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D:\Utility\Currect Cases\Exhibit Updates\"/>
    </mc:Choice>
  </mc:AlternateContent>
  <xr:revisionPtr revIDLastSave="0" documentId="8_{8A9B1D6E-11E6-4120-895E-47829859DE23}" xr6:coauthVersionLast="47" xr6:coauthVersionMax="47" xr10:uidLastSave="{00000000-0000-0000-0000-000000000000}"/>
  <bookViews>
    <workbookView xWindow="726" yWindow="1728" windowWidth="19410" windowHeight="8994" firstSheet="1" activeTab="1" xr2:uid="{D81DD0B3-5100-43F2-8389-21E22BE08BE3}"/>
  </bookViews>
  <sheets>
    <sheet name="__snloffice" sheetId="5" state="veryHidden" r:id="rId1"/>
    <sheet name="Industry doc." sheetId="1" r:id="rId2"/>
    <sheet name="Industry doc. (2)" sheetId="6" r:id="rId3"/>
  </sheets>
  <definedNames>
    <definedName name="_xlnm._FilterDatabase" localSheetId="1" hidden="1">'Industry doc.'!$B$6:$S$6</definedName>
    <definedName name="_xlnm._FilterDatabase" localSheetId="2" hidden="1">'Industry doc. (2)'!$B$6:$S$6</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44264.7134837963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snl__16535AA3_EB3E_4EB8_B737_1CD3A7EC6EDE_" localSheetId="1" hidden="1">'Industry doc.'!$B$5,'Industry doc.'!$D$10:$S$3536</definedName>
    <definedName name="snl__16535AA3_EB3E_4EB8_B737_1CD3A7EC6EDE_" localSheetId="2" hidden="1">'Industry doc. (2)'!$B$5,'Industry doc. (2)'!$D$10:$S$3536</definedName>
    <definedName name="snl__5E075580_3A3A_43B2_B283_4835A3F8DD9A_" localSheetId="1" hidden="1">'Industry doc.'!$B$5,'Industry doc.'!$D$10:$S$3536</definedName>
    <definedName name="snl__5E075580_3A3A_43B2_B283_4835A3F8DD9A_" localSheetId="2" hidden="1">'Industry doc. (2)'!$B$5,'Industry doc. (2)'!$D$10:$S$3536</definedName>
    <definedName name="snl__AAF6125F_1580_478A_93EE_0FE631FD9D53_" localSheetId="1" hidden="1">'Industry doc.'!$B$5,'Industry doc.'!$D$10:$S$3367</definedName>
    <definedName name="snl__AAF6125F_1580_478A_93EE_0FE631FD9D53_" localSheetId="2" hidden="1">'Industry doc. (2)'!$B$5,'Industry doc. (2)'!$D$10:$S$3367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536" i="6" l="1"/>
  <c r="O3535" i="6"/>
  <c r="O3534" i="6"/>
  <c r="O3533" i="6"/>
  <c r="O3532" i="6"/>
  <c r="O3531" i="6"/>
  <c r="O3530" i="6"/>
  <c r="O3529" i="6"/>
  <c r="O3528" i="6"/>
  <c r="O3527" i="6"/>
  <c r="O3526" i="6"/>
  <c r="O3525" i="6"/>
  <c r="O3524" i="6"/>
  <c r="O3523" i="6"/>
  <c r="O3522" i="6"/>
  <c r="O3521" i="6"/>
  <c r="O3520" i="6"/>
  <c r="O3519" i="6"/>
  <c r="O3518" i="6"/>
  <c r="O3517" i="6"/>
  <c r="O3516" i="6"/>
  <c r="O3515" i="6"/>
  <c r="O3514" i="6"/>
  <c r="O3513" i="6"/>
  <c r="O3512" i="6"/>
  <c r="O3511" i="6"/>
  <c r="O3510" i="6"/>
  <c r="O3509" i="6"/>
  <c r="O3508" i="6"/>
  <c r="O3507" i="6"/>
  <c r="O3506" i="6"/>
  <c r="O3505" i="6"/>
  <c r="O3504" i="6"/>
  <c r="O3503" i="6"/>
  <c r="O3502" i="6"/>
  <c r="O3501" i="6"/>
  <c r="O3500" i="6"/>
  <c r="O3499" i="6"/>
  <c r="O3498" i="6"/>
  <c r="O3497" i="6"/>
  <c r="O3496" i="6"/>
  <c r="O3495" i="6"/>
  <c r="O3494" i="6"/>
  <c r="O3493" i="6"/>
  <c r="O3492" i="6"/>
  <c r="O3491" i="6"/>
  <c r="O3490" i="6"/>
  <c r="O3489" i="6"/>
  <c r="O3488" i="6"/>
  <c r="O3487" i="6"/>
  <c r="O3486" i="6"/>
  <c r="O3485" i="6"/>
  <c r="O3484" i="6"/>
  <c r="O3483" i="6"/>
  <c r="O3482" i="6"/>
  <c r="O3481" i="6"/>
  <c r="O3480" i="6"/>
  <c r="O3479" i="6"/>
  <c r="O3478" i="6"/>
  <c r="O3477" i="6"/>
  <c r="O3476" i="6"/>
  <c r="O3475" i="6"/>
  <c r="O3474" i="6"/>
  <c r="O3473" i="6"/>
  <c r="O3472" i="6"/>
  <c r="O3471" i="6"/>
  <c r="O3470" i="6"/>
  <c r="O3469" i="6"/>
  <c r="O3468" i="6"/>
  <c r="O3467" i="6"/>
  <c r="O3466" i="6"/>
  <c r="O3465" i="6"/>
  <c r="O3464" i="6"/>
  <c r="O3463" i="6"/>
  <c r="O3462" i="6"/>
  <c r="O3461" i="6"/>
  <c r="O3460" i="6"/>
  <c r="O3459" i="6"/>
  <c r="O3458" i="6"/>
  <c r="O3457" i="6"/>
  <c r="O3456" i="6"/>
  <c r="O3455" i="6"/>
  <c r="O3454" i="6"/>
  <c r="O3453" i="6"/>
  <c r="O3452" i="6"/>
  <c r="O3451" i="6"/>
  <c r="O3450" i="6"/>
  <c r="O3449" i="6"/>
  <c r="O3448" i="6"/>
  <c r="O3447" i="6"/>
  <c r="O3446" i="6"/>
  <c r="O3445" i="6"/>
  <c r="O3444" i="6"/>
  <c r="O3443" i="6"/>
  <c r="O3442" i="6"/>
  <c r="O3441" i="6"/>
  <c r="O3440" i="6"/>
  <c r="O3439" i="6"/>
  <c r="O3438" i="6"/>
  <c r="O3437" i="6"/>
  <c r="O3436" i="6"/>
  <c r="O3435" i="6"/>
  <c r="O3434" i="6"/>
  <c r="O3433" i="6"/>
  <c r="O3432" i="6"/>
  <c r="O3431" i="6"/>
  <c r="O3430" i="6"/>
  <c r="O3429" i="6"/>
  <c r="O3428" i="6"/>
  <c r="O3427" i="6"/>
  <c r="O3426" i="6"/>
  <c r="O3425" i="6"/>
  <c r="O3424" i="6"/>
  <c r="O3423" i="6"/>
  <c r="O3422" i="6"/>
  <c r="O3421" i="6"/>
  <c r="O3420" i="6"/>
  <c r="O3419" i="6"/>
  <c r="O3418" i="6"/>
  <c r="O3417" i="6"/>
  <c r="O3416" i="6"/>
  <c r="O3415" i="6"/>
  <c r="O3414" i="6"/>
  <c r="O3413" i="6"/>
  <c r="O3412" i="6"/>
  <c r="O3411" i="6"/>
  <c r="O3410" i="6"/>
  <c r="O3409" i="6"/>
  <c r="O3408" i="6"/>
  <c r="O3407" i="6"/>
  <c r="O3406" i="6"/>
  <c r="O3405" i="6"/>
  <c r="O3404" i="6"/>
  <c r="O3403" i="6"/>
  <c r="O3402" i="6"/>
  <c r="O3401" i="6"/>
  <c r="O3400" i="6"/>
  <c r="O3399" i="6"/>
  <c r="O3398" i="6"/>
  <c r="O3397" i="6"/>
  <c r="O3396" i="6"/>
  <c r="O3395" i="6"/>
  <c r="O3394" i="6"/>
  <c r="O3393" i="6"/>
  <c r="O3392" i="6"/>
  <c r="O3391" i="6"/>
  <c r="O3390" i="6"/>
  <c r="O3389" i="6"/>
  <c r="O3388" i="6"/>
  <c r="O3387" i="6"/>
  <c r="O3386" i="6"/>
  <c r="O3385" i="6"/>
  <c r="O3384" i="6"/>
  <c r="O3383" i="6"/>
  <c r="O3382" i="6"/>
  <c r="O3381" i="6"/>
  <c r="O3380" i="6"/>
  <c r="O3379" i="6"/>
  <c r="O3378" i="6"/>
  <c r="O3377" i="6"/>
  <c r="O3376" i="6"/>
  <c r="O3375" i="6"/>
  <c r="O3374" i="6"/>
  <c r="O3373" i="6"/>
  <c r="O3372" i="6"/>
  <c r="O3371" i="6"/>
  <c r="O3370" i="6"/>
  <c r="O3369" i="6"/>
  <c r="O3368" i="6"/>
  <c r="O3367" i="6"/>
  <c r="O3366" i="6"/>
  <c r="O3365" i="6"/>
  <c r="O3364" i="6"/>
  <c r="O3363" i="6"/>
  <c r="O3362" i="6"/>
  <c r="O3361" i="6"/>
  <c r="O3360" i="6"/>
  <c r="O3359" i="6"/>
  <c r="O3358" i="6"/>
  <c r="O3357" i="6"/>
  <c r="O3356" i="6"/>
  <c r="O3355" i="6"/>
  <c r="O3354" i="6"/>
  <c r="O3353" i="6"/>
  <c r="O3352" i="6"/>
  <c r="O3351" i="6"/>
  <c r="O3350" i="6"/>
  <c r="O3349" i="6"/>
  <c r="O3348" i="6"/>
  <c r="O3347" i="6"/>
  <c r="O3346" i="6"/>
  <c r="O3345" i="6"/>
  <c r="O3344" i="6"/>
  <c r="O3343" i="6"/>
  <c r="O3342" i="6"/>
  <c r="O3341" i="6"/>
  <c r="O3340" i="6"/>
  <c r="O3339" i="6"/>
  <c r="O3338" i="6"/>
  <c r="O3337" i="6"/>
  <c r="O3336" i="6"/>
  <c r="O3335" i="6"/>
  <c r="O3334" i="6"/>
  <c r="O3333" i="6"/>
  <c r="O3332" i="6"/>
  <c r="O3331" i="6"/>
  <c r="O3330" i="6"/>
  <c r="O3329" i="6"/>
  <c r="O3328" i="6"/>
  <c r="O3327" i="6"/>
  <c r="O3326" i="6"/>
  <c r="O3325" i="6"/>
  <c r="O3324" i="6"/>
  <c r="O3323" i="6"/>
  <c r="O3322" i="6"/>
  <c r="O3321" i="6"/>
  <c r="O3320" i="6"/>
  <c r="O3319" i="6"/>
  <c r="O3318" i="6"/>
  <c r="O3317" i="6"/>
  <c r="O3316" i="6"/>
  <c r="O3315" i="6"/>
  <c r="O3314" i="6"/>
  <c r="O3313" i="6"/>
  <c r="O3312" i="6"/>
  <c r="O3311" i="6"/>
  <c r="O3310" i="6"/>
  <c r="O3309" i="6"/>
  <c r="O3308" i="6"/>
  <c r="O3307" i="6"/>
  <c r="O3306" i="6"/>
  <c r="O3305" i="6"/>
  <c r="O3304" i="6"/>
  <c r="O3303" i="6"/>
  <c r="O3302" i="6"/>
  <c r="O3301" i="6"/>
  <c r="O3300" i="6"/>
  <c r="O3299" i="6"/>
  <c r="O3298" i="6"/>
  <c r="O3297" i="6"/>
  <c r="O3296" i="6"/>
  <c r="O3295" i="6"/>
  <c r="O3294" i="6"/>
  <c r="O3293" i="6"/>
  <c r="O3292" i="6"/>
  <c r="O3291" i="6"/>
  <c r="O3290" i="6"/>
  <c r="O3289" i="6"/>
  <c r="O3288" i="6"/>
  <c r="O3287" i="6"/>
  <c r="O3286" i="6"/>
  <c r="O3285" i="6"/>
  <c r="O3284" i="6"/>
  <c r="O3283" i="6"/>
  <c r="O3282" i="6"/>
  <c r="O3281" i="6"/>
  <c r="O3280" i="6"/>
  <c r="O3279" i="6"/>
  <c r="O3278" i="6"/>
  <c r="O3277" i="6"/>
  <c r="O3276" i="6"/>
  <c r="O3275" i="6"/>
  <c r="O3274" i="6"/>
  <c r="O3273" i="6"/>
  <c r="O3272" i="6"/>
  <c r="O3271" i="6"/>
  <c r="O3270" i="6"/>
  <c r="O3269" i="6"/>
  <c r="O3268" i="6"/>
  <c r="O3267" i="6"/>
  <c r="O3266" i="6"/>
  <c r="O3265" i="6"/>
  <c r="O3264" i="6"/>
  <c r="O3263" i="6"/>
  <c r="O3262" i="6"/>
  <c r="O3261" i="6"/>
  <c r="O3260" i="6"/>
  <c r="O3259" i="6"/>
  <c r="O3258" i="6"/>
  <c r="O3257" i="6"/>
  <c r="O3256" i="6"/>
  <c r="O3255" i="6"/>
  <c r="O3254" i="6"/>
  <c r="O3253" i="6"/>
  <c r="O3252" i="6"/>
  <c r="O3251" i="6"/>
  <c r="O3250" i="6"/>
  <c r="O3249" i="6"/>
  <c r="O3248" i="6"/>
  <c r="O3247" i="6"/>
  <c r="O3246" i="6"/>
  <c r="O3245" i="6"/>
  <c r="O3244" i="6"/>
  <c r="O3243" i="6"/>
  <c r="O3242" i="6"/>
  <c r="O3241" i="6"/>
  <c r="O3240" i="6"/>
  <c r="O3239" i="6"/>
  <c r="O3238" i="6"/>
  <c r="O3237" i="6"/>
  <c r="O3236" i="6"/>
  <c r="O3235" i="6"/>
  <c r="O3234" i="6"/>
  <c r="O3233" i="6"/>
  <c r="O3232" i="6"/>
  <c r="O3231" i="6"/>
  <c r="O3230" i="6"/>
  <c r="O3229" i="6"/>
  <c r="O3228" i="6"/>
  <c r="O3227" i="6"/>
  <c r="O3226" i="6"/>
  <c r="O3225" i="6"/>
  <c r="O3224" i="6"/>
  <c r="O3223" i="6"/>
  <c r="O3222" i="6"/>
  <c r="O3221" i="6"/>
  <c r="O3220" i="6"/>
  <c r="O3219" i="6"/>
  <c r="O3218" i="6"/>
  <c r="O3217" i="6"/>
  <c r="O3216" i="6"/>
  <c r="O3215" i="6"/>
  <c r="O3214" i="6"/>
  <c r="O3213" i="6"/>
  <c r="O3212" i="6"/>
  <c r="O3211" i="6"/>
  <c r="O3210" i="6"/>
  <c r="O3209" i="6"/>
  <c r="O3208" i="6"/>
  <c r="O3207" i="6"/>
  <c r="O3206" i="6"/>
  <c r="O3205" i="6"/>
  <c r="O3204" i="6"/>
  <c r="O3203" i="6"/>
  <c r="O3202" i="6"/>
  <c r="O3201" i="6"/>
  <c r="O3200" i="6"/>
  <c r="O3199" i="6"/>
  <c r="O3198" i="6"/>
  <c r="O3197" i="6"/>
  <c r="O3196" i="6"/>
  <c r="O3195" i="6"/>
  <c r="O3194" i="6"/>
  <c r="O3193" i="6"/>
  <c r="O3192" i="6"/>
  <c r="O3191" i="6"/>
  <c r="O3190" i="6"/>
  <c r="O3189" i="6"/>
  <c r="O3188" i="6"/>
  <c r="O3187" i="6"/>
  <c r="O3186" i="6"/>
  <c r="O3185" i="6"/>
  <c r="O3184" i="6"/>
  <c r="O3183" i="6"/>
  <c r="O3182" i="6"/>
  <c r="O3181" i="6"/>
  <c r="O3180" i="6"/>
  <c r="O3179" i="6"/>
  <c r="O3178" i="6"/>
  <c r="O3177" i="6"/>
  <c r="O3176" i="6"/>
  <c r="O3175" i="6"/>
  <c r="O3174" i="6"/>
  <c r="O3173" i="6"/>
  <c r="O3172" i="6"/>
  <c r="O3171" i="6"/>
  <c r="O3170" i="6"/>
  <c r="O3169" i="6"/>
  <c r="O3168" i="6"/>
  <c r="O3167" i="6"/>
  <c r="O3166" i="6"/>
  <c r="O3165" i="6"/>
  <c r="O3164" i="6"/>
  <c r="O3163" i="6"/>
  <c r="O3162" i="6"/>
  <c r="O3161" i="6"/>
  <c r="O3160" i="6"/>
  <c r="O3159" i="6"/>
  <c r="O3158" i="6"/>
  <c r="O3157" i="6"/>
  <c r="O3156" i="6"/>
  <c r="O3155" i="6"/>
  <c r="O3154" i="6"/>
  <c r="O3153" i="6"/>
  <c r="O3152" i="6"/>
  <c r="O3151" i="6"/>
  <c r="O3150" i="6"/>
  <c r="O3149" i="6"/>
  <c r="O3148" i="6"/>
  <c r="O3147" i="6"/>
  <c r="O3146" i="6"/>
  <c r="O3145" i="6"/>
  <c r="O3144" i="6"/>
  <c r="O3143" i="6"/>
  <c r="O3142" i="6"/>
  <c r="O3141" i="6"/>
  <c r="O3140" i="6"/>
  <c r="O3139" i="6"/>
  <c r="O3138" i="6"/>
  <c r="O3137" i="6"/>
  <c r="O3136" i="6"/>
  <c r="O3135" i="6"/>
  <c r="O3134" i="6"/>
  <c r="O3133" i="6"/>
  <c r="O3132" i="6"/>
  <c r="O3131" i="6"/>
  <c r="O3130" i="6"/>
  <c r="O3129" i="6"/>
  <c r="O3128" i="6"/>
  <c r="O3127" i="6"/>
  <c r="O3126" i="6"/>
  <c r="O3125" i="6"/>
  <c r="O3124" i="6"/>
  <c r="O3123" i="6"/>
  <c r="O3122" i="6"/>
  <c r="O3121" i="6"/>
  <c r="O3120" i="6"/>
  <c r="O3119" i="6"/>
  <c r="O3118" i="6"/>
  <c r="O3117" i="6"/>
  <c r="O3116" i="6"/>
  <c r="O3115" i="6"/>
  <c r="O3114" i="6"/>
  <c r="O3113" i="6"/>
  <c r="O3112" i="6"/>
  <c r="O3111" i="6"/>
  <c r="O3110" i="6"/>
  <c r="O3109" i="6"/>
  <c r="O3108" i="6"/>
  <c r="O3107" i="6"/>
  <c r="O3106" i="6"/>
  <c r="O3105" i="6"/>
  <c r="O3104" i="6"/>
  <c r="O3103" i="6"/>
  <c r="O3102" i="6"/>
  <c r="O3101" i="6"/>
  <c r="O3100" i="6"/>
  <c r="O3099" i="6"/>
  <c r="O3098" i="6"/>
  <c r="O3097" i="6"/>
  <c r="O3096" i="6"/>
  <c r="O3095" i="6"/>
  <c r="O3094" i="6"/>
  <c r="O3093" i="6"/>
  <c r="O3092" i="6"/>
  <c r="O3091" i="6"/>
  <c r="O3090" i="6"/>
  <c r="O3089" i="6"/>
  <c r="O3088" i="6"/>
  <c r="O3087" i="6"/>
  <c r="O3086" i="6"/>
  <c r="O3085" i="6"/>
  <c r="O3084" i="6"/>
  <c r="O3083" i="6"/>
  <c r="O3082" i="6"/>
  <c r="O3081" i="6"/>
  <c r="O3080" i="6"/>
  <c r="O3079" i="6"/>
  <c r="O3078" i="6"/>
  <c r="O3077" i="6"/>
  <c r="O3076" i="6"/>
  <c r="O3075" i="6"/>
  <c r="O3074" i="6"/>
  <c r="O3073" i="6"/>
  <c r="O3072" i="6"/>
  <c r="O3071" i="6"/>
  <c r="O3070" i="6"/>
  <c r="O3069" i="6"/>
  <c r="O3068" i="6"/>
  <c r="O3067" i="6"/>
  <c r="O3066" i="6"/>
  <c r="O3065" i="6"/>
  <c r="O3064" i="6"/>
  <c r="O3063" i="6"/>
  <c r="O3062" i="6"/>
  <c r="O3061" i="6"/>
  <c r="O3060" i="6"/>
  <c r="O3059" i="6"/>
  <c r="O3058" i="6"/>
  <c r="O3057" i="6"/>
  <c r="O3056" i="6"/>
  <c r="O3055" i="6"/>
  <c r="O3054" i="6"/>
  <c r="O3053" i="6"/>
  <c r="O3052" i="6"/>
  <c r="O3051" i="6"/>
  <c r="O3050" i="6"/>
  <c r="O3049" i="6"/>
  <c r="O3048" i="6"/>
  <c r="O3047" i="6"/>
  <c r="O3046" i="6"/>
  <c r="O3045" i="6"/>
  <c r="O3044" i="6"/>
  <c r="O3043" i="6"/>
  <c r="O3042" i="6"/>
  <c r="O3041" i="6"/>
  <c r="O3040" i="6"/>
  <c r="O3039" i="6"/>
  <c r="O3038" i="6"/>
  <c r="O3037" i="6"/>
  <c r="O3036" i="6"/>
  <c r="O3035" i="6"/>
  <c r="O3034" i="6"/>
  <c r="O3033" i="6"/>
  <c r="O3032" i="6"/>
  <c r="O3031" i="6"/>
  <c r="O3030" i="6"/>
  <c r="O3029" i="6"/>
  <c r="O3028" i="6"/>
  <c r="O3027" i="6"/>
  <c r="O3026" i="6"/>
  <c r="O3025" i="6"/>
  <c r="O3024" i="6"/>
  <c r="O3023" i="6"/>
  <c r="O3022" i="6"/>
  <c r="O3021" i="6"/>
  <c r="O3020" i="6"/>
  <c r="O3019" i="6"/>
  <c r="O3018" i="6"/>
  <c r="O3017" i="6"/>
  <c r="O3016" i="6"/>
  <c r="O3015" i="6"/>
  <c r="O3014" i="6"/>
  <c r="O3013" i="6"/>
  <c r="O3012" i="6"/>
  <c r="O3011" i="6"/>
  <c r="O3010" i="6"/>
  <c r="O3009" i="6"/>
  <c r="O3008" i="6"/>
  <c r="O3007" i="6"/>
  <c r="O3006" i="6"/>
  <c r="O3005" i="6"/>
  <c r="O3004" i="6"/>
  <c r="O3003" i="6"/>
  <c r="O3002" i="6"/>
  <c r="O3001" i="6"/>
  <c r="O3000" i="6"/>
  <c r="O2999" i="6"/>
  <c r="O2998" i="6"/>
  <c r="O2997" i="6"/>
  <c r="O2996" i="6"/>
  <c r="O2995" i="6"/>
  <c r="O2994" i="6"/>
  <c r="O2993" i="6"/>
  <c r="O2992" i="6"/>
  <c r="O2991" i="6"/>
  <c r="O2990" i="6"/>
  <c r="O2989" i="6"/>
  <c r="O2988" i="6"/>
  <c r="O2987" i="6"/>
  <c r="O2986" i="6"/>
  <c r="O2985" i="6"/>
  <c r="O2984" i="6"/>
  <c r="O2983" i="6"/>
  <c r="O2982" i="6"/>
  <c r="O2981" i="6"/>
  <c r="O2980" i="6"/>
  <c r="O2979" i="6"/>
  <c r="O2978" i="6"/>
  <c r="O2977" i="6"/>
  <c r="O2976" i="6"/>
  <c r="O2975" i="6"/>
  <c r="O2974" i="6"/>
  <c r="O2973" i="6"/>
  <c r="O2972" i="6"/>
  <c r="O2971" i="6"/>
  <c r="O2970" i="6"/>
  <c r="O2969" i="6"/>
  <c r="O2968" i="6"/>
  <c r="O2967" i="6"/>
  <c r="O2966" i="6"/>
  <c r="O2965" i="6"/>
  <c r="O2964" i="6"/>
  <c r="O2963" i="6"/>
  <c r="O2962" i="6"/>
  <c r="O2961" i="6"/>
  <c r="O2960" i="6"/>
  <c r="O2959" i="6"/>
  <c r="O2958" i="6"/>
  <c r="O2957" i="6"/>
  <c r="O2956" i="6"/>
  <c r="O2955" i="6"/>
  <c r="O2954" i="6"/>
  <c r="O2953" i="6"/>
  <c r="O2952" i="6"/>
  <c r="O2951" i="6"/>
  <c r="O2950" i="6"/>
  <c r="O2949" i="6"/>
  <c r="O2948" i="6"/>
  <c r="O2947" i="6"/>
  <c r="O2946" i="6"/>
  <c r="O2945" i="6"/>
  <c r="O2944" i="6"/>
  <c r="O2943" i="6"/>
  <c r="O2942" i="6"/>
  <c r="O2941" i="6"/>
  <c r="O2940" i="6"/>
  <c r="O2939" i="6"/>
  <c r="O2938" i="6"/>
  <c r="O2937" i="6"/>
  <c r="O2936" i="6"/>
  <c r="O2935" i="6"/>
  <c r="O2934" i="6"/>
  <c r="O2933" i="6"/>
  <c r="O2932" i="6"/>
  <c r="O2931" i="6"/>
  <c r="O2930" i="6"/>
  <c r="O2929" i="6"/>
  <c r="O2928" i="6"/>
  <c r="O2927" i="6"/>
  <c r="O2926" i="6"/>
  <c r="O2925" i="6"/>
  <c r="O2924" i="6"/>
  <c r="O2923" i="6"/>
  <c r="O2922" i="6"/>
  <c r="O2921" i="6"/>
  <c r="O2920" i="6"/>
  <c r="O2919" i="6"/>
  <c r="O2918" i="6"/>
  <c r="O2917" i="6"/>
  <c r="O2916" i="6"/>
  <c r="O2915" i="6"/>
  <c r="O2914" i="6"/>
  <c r="O2913" i="6"/>
  <c r="O2912" i="6"/>
  <c r="O2911" i="6"/>
  <c r="O2910" i="6"/>
  <c r="O2909" i="6"/>
  <c r="O2908" i="6"/>
  <c r="O2907" i="6"/>
  <c r="O2906" i="6"/>
  <c r="O2905" i="6"/>
  <c r="O2904" i="6"/>
  <c r="O2903" i="6"/>
  <c r="O2902" i="6"/>
  <c r="O2901" i="6"/>
  <c r="O2900" i="6"/>
  <c r="O2899" i="6"/>
  <c r="O2898" i="6"/>
  <c r="O2897" i="6"/>
  <c r="O2896" i="6"/>
  <c r="O2895" i="6"/>
  <c r="O2894" i="6"/>
  <c r="O2893" i="6"/>
  <c r="O2892" i="6"/>
  <c r="O2891" i="6"/>
  <c r="O2890" i="6"/>
  <c r="O2889" i="6"/>
  <c r="O2888" i="6"/>
  <c r="O2887" i="6"/>
  <c r="O2886" i="6"/>
  <c r="O2885" i="6"/>
  <c r="O2884" i="6"/>
  <c r="O2883" i="6"/>
  <c r="O2882" i="6"/>
  <c r="O2881" i="6"/>
  <c r="O2880" i="6"/>
  <c r="O2879" i="6"/>
  <c r="O2878" i="6"/>
  <c r="O2877" i="6"/>
  <c r="O2876" i="6"/>
  <c r="O2875" i="6"/>
  <c r="O2874" i="6"/>
  <c r="O2873" i="6"/>
  <c r="O2872" i="6"/>
  <c r="O2871" i="6"/>
  <c r="O2870" i="6"/>
  <c r="O2869" i="6"/>
  <c r="O2868" i="6"/>
  <c r="O2867" i="6"/>
  <c r="O2866" i="6"/>
  <c r="O2865" i="6"/>
  <c r="O2864" i="6"/>
  <c r="O2863" i="6"/>
  <c r="O2862" i="6"/>
  <c r="O2861" i="6"/>
  <c r="O2860" i="6"/>
  <c r="O2859" i="6"/>
  <c r="O2858" i="6"/>
  <c r="O2857" i="6"/>
  <c r="O2856" i="6"/>
  <c r="O2855" i="6"/>
  <c r="O2854" i="6"/>
  <c r="O2853" i="6"/>
  <c r="O2852" i="6"/>
  <c r="O2851" i="6"/>
  <c r="O2850" i="6"/>
  <c r="O2849" i="6"/>
  <c r="O2848" i="6"/>
  <c r="O2847" i="6"/>
  <c r="O2846" i="6"/>
  <c r="O2845" i="6"/>
  <c r="O2844" i="6"/>
  <c r="O2843" i="6"/>
  <c r="O2842" i="6"/>
  <c r="O2841" i="6"/>
  <c r="O2840" i="6"/>
  <c r="O2839" i="6"/>
  <c r="O2838" i="6"/>
  <c r="O2837" i="6"/>
  <c r="O2836" i="6"/>
  <c r="O2835" i="6"/>
  <c r="O2834" i="6"/>
  <c r="O2833" i="6"/>
  <c r="O2832" i="6"/>
  <c r="O2831" i="6"/>
  <c r="O2830" i="6"/>
  <c r="O2829" i="6"/>
  <c r="O2828" i="6"/>
  <c r="O2827" i="6"/>
  <c r="O2826" i="6"/>
  <c r="O2825" i="6"/>
  <c r="O2824" i="6"/>
  <c r="O2823" i="6"/>
  <c r="O2822" i="6"/>
  <c r="O2821" i="6"/>
  <c r="O2820" i="6"/>
  <c r="O2819" i="6"/>
  <c r="O2818" i="6"/>
  <c r="O2817" i="6"/>
  <c r="O2816" i="6"/>
  <c r="O2815" i="6"/>
  <c r="O2814" i="6"/>
  <c r="O2813" i="6"/>
  <c r="O2812" i="6"/>
  <c r="O2811" i="6"/>
  <c r="O2810" i="6"/>
  <c r="O2809" i="6"/>
  <c r="O2808" i="6"/>
  <c r="O2807" i="6"/>
  <c r="O2806" i="6"/>
  <c r="O2805" i="6"/>
  <c r="O2804" i="6"/>
  <c r="O2803" i="6"/>
  <c r="O2802" i="6"/>
  <c r="O2801" i="6"/>
  <c r="O2800" i="6"/>
  <c r="O2799" i="6"/>
  <c r="O2798" i="6"/>
  <c r="O2797" i="6"/>
  <c r="O2796" i="6"/>
  <c r="O2795" i="6"/>
  <c r="O2794" i="6"/>
  <c r="O2793" i="6"/>
  <c r="O2792" i="6"/>
  <c r="O2791" i="6"/>
  <c r="O2790" i="6"/>
  <c r="O2789" i="6"/>
  <c r="O2788" i="6"/>
  <c r="O2787" i="6"/>
  <c r="O2786" i="6"/>
  <c r="O2785" i="6"/>
  <c r="O2784" i="6"/>
  <c r="O2783" i="6"/>
  <c r="O2782" i="6"/>
  <c r="O2781" i="6"/>
  <c r="O2780" i="6"/>
  <c r="O2779" i="6"/>
  <c r="O2778" i="6"/>
  <c r="O2777" i="6"/>
  <c r="O2776" i="6"/>
  <c r="O2775" i="6"/>
  <c r="O2774" i="6"/>
  <c r="O2773" i="6"/>
  <c r="O2772" i="6"/>
  <c r="O2771" i="6"/>
  <c r="O2770" i="6"/>
  <c r="O2769" i="6"/>
  <c r="O2768" i="6"/>
  <c r="O2767" i="6"/>
  <c r="O2766" i="6"/>
  <c r="O2765" i="6"/>
  <c r="O2764" i="6"/>
  <c r="O2763" i="6"/>
  <c r="O2762" i="6"/>
  <c r="O2761" i="6"/>
  <c r="O2760" i="6"/>
  <c r="O2759" i="6"/>
  <c r="O2758" i="6"/>
  <c r="O2757" i="6"/>
  <c r="O2756" i="6"/>
  <c r="O2755" i="6"/>
  <c r="O2754" i="6"/>
  <c r="O2753" i="6"/>
  <c r="O2752" i="6"/>
  <c r="O2751" i="6"/>
  <c r="O2750" i="6"/>
  <c r="O2749" i="6"/>
  <c r="O2748" i="6"/>
  <c r="O2747" i="6"/>
  <c r="O2746" i="6"/>
  <c r="O2745" i="6"/>
  <c r="O2744" i="6"/>
  <c r="O2743" i="6"/>
  <c r="O2742" i="6"/>
  <c r="O2741" i="6"/>
  <c r="O2740" i="6"/>
  <c r="O2739" i="6"/>
  <c r="O2738" i="6"/>
  <c r="O2737" i="6"/>
  <c r="O2736" i="6"/>
  <c r="O2735" i="6"/>
  <c r="O2734" i="6"/>
  <c r="O2733" i="6"/>
  <c r="O2732" i="6"/>
  <c r="O2731" i="6"/>
  <c r="O2730" i="6"/>
  <c r="O2729" i="6"/>
  <c r="O2728" i="6"/>
  <c r="O2727" i="6"/>
  <c r="O2726" i="6"/>
  <c r="O2725" i="6"/>
  <c r="O2724" i="6"/>
  <c r="O2723" i="6"/>
  <c r="O2722" i="6"/>
  <c r="O2721" i="6"/>
  <c r="O2720" i="6"/>
  <c r="O2719" i="6"/>
  <c r="O2718" i="6"/>
  <c r="O2717" i="6"/>
  <c r="O2716" i="6"/>
  <c r="O2715" i="6"/>
  <c r="O2714" i="6"/>
  <c r="O2713" i="6"/>
  <c r="O2712" i="6"/>
  <c r="O2711" i="6"/>
  <c r="O2710" i="6"/>
  <c r="O2709" i="6"/>
  <c r="O2708" i="6"/>
  <c r="O2707" i="6"/>
  <c r="O2706" i="6"/>
  <c r="O2705" i="6"/>
  <c r="O2704" i="6"/>
  <c r="O2703" i="6"/>
  <c r="O2702" i="6"/>
  <c r="O2701" i="6"/>
  <c r="O2700" i="6"/>
  <c r="O2699" i="6"/>
  <c r="O2698" i="6"/>
  <c r="O2697" i="6"/>
  <c r="O2696" i="6"/>
  <c r="O2695" i="6"/>
  <c r="O2694" i="6"/>
  <c r="O2693" i="6"/>
  <c r="O2692" i="6"/>
  <c r="O2691" i="6"/>
  <c r="O2690" i="6"/>
  <c r="O2689" i="6"/>
  <c r="O2688" i="6"/>
  <c r="O2687" i="6"/>
  <c r="O2686" i="6"/>
  <c r="O2685" i="6"/>
  <c r="O2684" i="6"/>
  <c r="O2683" i="6"/>
  <c r="O2682" i="6"/>
  <c r="O2681" i="6"/>
  <c r="O2680" i="6"/>
  <c r="O2679" i="6"/>
  <c r="O2678" i="6"/>
  <c r="O2677" i="6"/>
  <c r="O2676" i="6"/>
  <c r="O2675" i="6"/>
  <c r="O2674" i="6"/>
  <c r="O2673" i="6"/>
  <c r="O2672" i="6"/>
  <c r="O2671" i="6"/>
  <c r="O2670" i="6"/>
  <c r="O2669" i="6"/>
  <c r="O2668" i="6"/>
  <c r="O2667" i="6"/>
  <c r="O2666" i="6"/>
  <c r="O2665" i="6"/>
  <c r="O2664" i="6"/>
  <c r="O2663" i="6"/>
  <c r="O2662" i="6"/>
  <c r="O2661" i="6"/>
  <c r="O2660" i="6"/>
  <c r="O2659" i="6"/>
  <c r="O2658" i="6"/>
  <c r="O2657" i="6"/>
  <c r="O2656" i="6"/>
  <c r="O2655" i="6"/>
  <c r="O2654" i="6"/>
  <c r="O2653" i="6"/>
  <c r="O2652" i="6"/>
  <c r="O2651" i="6"/>
  <c r="O2650" i="6"/>
  <c r="O2649" i="6"/>
  <c r="O2648" i="6"/>
  <c r="O2647" i="6"/>
  <c r="O2646" i="6"/>
  <c r="O2645" i="6"/>
  <c r="O2644" i="6"/>
  <c r="O2643" i="6"/>
  <c r="O2642" i="6"/>
  <c r="O2641" i="6"/>
  <c r="O2640" i="6"/>
  <c r="O2639" i="6"/>
  <c r="O2638" i="6"/>
  <c r="O2637" i="6"/>
  <c r="O2636" i="6"/>
  <c r="O2635" i="6"/>
  <c r="O2634" i="6"/>
  <c r="O2633" i="6"/>
  <c r="O2632" i="6"/>
  <c r="O2631" i="6"/>
  <c r="O2630" i="6"/>
  <c r="O2629" i="6"/>
  <c r="O2628" i="6"/>
  <c r="O2627" i="6"/>
  <c r="O2626" i="6"/>
  <c r="O2625" i="6"/>
  <c r="O2624" i="6"/>
  <c r="O2623" i="6"/>
  <c r="O2622" i="6"/>
  <c r="O2621" i="6"/>
  <c r="O2620" i="6"/>
  <c r="O2619" i="6"/>
  <c r="O2618" i="6"/>
  <c r="O2617" i="6"/>
  <c r="O2616" i="6"/>
  <c r="O2615" i="6"/>
  <c r="O2614" i="6"/>
  <c r="O2613" i="6"/>
  <c r="O2612" i="6"/>
  <c r="O2611" i="6"/>
  <c r="O2610" i="6"/>
  <c r="O2609" i="6"/>
  <c r="O2608" i="6"/>
  <c r="O2607" i="6"/>
  <c r="O2606" i="6"/>
  <c r="O2605" i="6"/>
  <c r="O2604" i="6"/>
  <c r="O2603" i="6"/>
  <c r="O2602" i="6"/>
  <c r="O2601" i="6"/>
  <c r="O2600" i="6"/>
  <c r="O2599" i="6"/>
  <c r="O2598" i="6"/>
  <c r="O2597" i="6"/>
  <c r="O2596" i="6"/>
  <c r="O2595" i="6"/>
  <c r="O2594" i="6"/>
  <c r="O2593" i="6"/>
  <c r="O2592" i="6"/>
  <c r="O2591" i="6"/>
  <c r="O2590" i="6"/>
  <c r="O2589" i="6"/>
  <c r="O2588" i="6"/>
  <c r="O2587" i="6"/>
  <c r="O2586" i="6"/>
  <c r="O2585" i="6"/>
  <c r="O2584" i="6"/>
  <c r="O2583" i="6"/>
  <c r="O2582" i="6"/>
  <c r="O2581" i="6"/>
  <c r="O2580" i="6"/>
  <c r="O2579" i="6"/>
  <c r="O2578" i="6"/>
  <c r="O2577" i="6"/>
  <c r="O2576" i="6"/>
  <c r="O2575" i="6"/>
  <c r="O2574" i="6"/>
  <c r="O2573" i="6"/>
  <c r="O2572" i="6"/>
  <c r="O2571" i="6"/>
  <c r="O2570" i="6"/>
  <c r="O2569" i="6"/>
  <c r="O2568" i="6"/>
  <c r="O2567" i="6"/>
  <c r="O2566" i="6"/>
  <c r="O2565" i="6"/>
  <c r="O2564" i="6"/>
  <c r="O2563" i="6"/>
  <c r="O2562" i="6"/>
  <c r="O2561" i="6"/>
  <c r="O2560" i="6"/>
  <c r="O2559" i="6"/>
  <c r="O2558" i="6"/>
  <c r="O2557" i="6"/>
  <c r="O2556" i="6"/>
  <c r="O2555" i="6"/>
  <c r="O2554" i="6"/>
  <c r="O2553" i="6"/>
  <c r="O2552" i="6"/>
  <c r="O2551" i="6"/>
  <c r="O2550" i="6"/>
  <c r="O2549" i="6"/>
  <c r="O2548" i="6"/>
  <c r="O2547" i="6"/>
  <c r="O2546" i="6"/>
  <c r="O2545" i="6"/>
  <c r="O2544" i="6"/>
  <c r="O2543" i="6"/>
  <c r="O2542" i="6"/>
  <c r="O2541" i="6"/>
  <c r="O2540" i="6"/>
  <c r="O2539" i="6"/>
  <c r="O2538" i="6"/>
  <c r="O2537" i="6"/>
  <c r="O2536" i="6"/>
  <c r="O2535" i="6"/>
  <c r="O2534" i="6"/>
  <c r="O2533" i="6"/>
  <c r="O2532" i="6"/>
  <c r="O2531" i="6"/>
  <c r="O2530" i="6"/>
  <c r="O2529" i="6"/>
  <c r="O2528" i="6"/>
  <c r="O2527" i="6"/>
  <c r="O2526" i="6"/>
  <c r="O2525" i="6"/>
  <c r="O2524" i="6"/>
  <c r="O2523" i="6"/>
  <c r="O2522" i="6"/>
  <c r="O2521" i="6"/>
  <c r="O2520" i="6"/>
  <c r="O2519" i="6"/>
  <c r="O2518" i="6"/>
  <c r="O2517" i="6"/>
  <c r="O2516" i="6"/>
  <c r="O2515" i="6"/>
  <c r="O2514" i="6"/>
  <c r="O2513" i="6"/>
  <c r="O2512" i="6"/>
  <c r="O2511" i="6"/>
  <c r="O2510" i="6"/>
  <c r="O2509" i="6"/>
  <c r="O2508" i="6"/>
  <c r="O2507" i="6"/>
  <c r="O2506" i="6"/>
  <c r="O2505" i="6"/>
  <c r="O2504" i="6"/>
  <c r="O2503" i="6"/>
  <c r="O2502" i="6"/>
  <c r="O2501" i="6"/>
  <c r="O2500" i="6"/>
  <c r="O2499" i="6"/>
  <c r="O2498" i="6"/>
  <c r="O2497" i="6"/>
  <c r="O2496" i="6"/>
  <c r="O2495" i="6"/>
  <c r="O2494" i="6"/>
  <c r="O2493" i="6"/>
  <c r="O2492" i="6"/>
  <c r="O2491" i="6"/>
  <c r="O2490" i="6"/>
  <c r="O2489" i="6"/>
  <c r="O2488" i="6"/>
  <c r="O2487" i="6"/>
  <c r="O2486" i="6"/>
  <c r="O2485" i="6"/>
  <c r="O2484" i="6"/>
  <c r="O2483" i="6"/>
  <c r="O2482" i="6"/>
  <c r="O2481" i="6"/>
  <c r="O2480" i="6"/>
  <c r="O2479" i="6"/>
  <c r="O2478" i="6"/>
  <c r="O2477" i="6"/>
  <c r="O2476" i="6"/>
  <c r="O2475" i="6"/>
  <c r="O2474" i="6"/>
  <c r="O2473" i="6"/>
  <c r="O2472" i="6"/>
  <c r="O2471" i="6"/>
  <c r="O2470" i="6"/>
  <c r="O2469" i="6"/>
  <c r="O2468" i="6"/>
  <c r="O2467" i="6"/>
  <c r="O2466" i="6"/>
  <c r="O2465" i="6"/>
  <c r="O2464" i="6"/>
  <c r="O2463" i="6"/>
  <c r="O2462" i="6"/>
  <c r="O2461" i="6"/>
  <c r="O2460" i="6"/>
  <c r="O2459" i="6"/>
  <c r="O2458" i="6"/>
  <c r="O2457" i="6"/>
  <c r="O2456" i="6"/>
  <c r="O2455" i="6"/>
  <c r="O2454" i="6"/>
  <c r="O2453" i="6"/>
  <c r="O2452" i="6"/>
  <c r="O2451" i="6"/>
  <c r="O2450" i="6"/>
  <c r="O2449" i="6"/>
  <c r="O2448" i="6"/>
  <c r="O2447" i="6"/>
  <c r="O2446" i="6"/>
  <c r="O2445" i="6"/>
  <c r="O2444" i="6"/>
  <c r="O2443" i="6"/>
  <c r="O2442" i="6"/>
  <c r="O2441" i="6"/>
  <c r="O2440" i="6"/>
  <c r="O2439" i="6"/>
  <c r="O2438" i="6"/>
  <c r="O2437" i="6"/>
  <c r="O2436" i="6"/>
  <c r="O2435" i="6"/>
  <c r="O2434" i="6"/>
  <c r="O2433" i="6"/>
  <c r="O2432" i="6"/>
  <c r="O2431" i="6"/>
  <c r="O2430" i="6"/>
  <c r="O2429" i="6"/>
  <c r="O2428" i="6"/>
  <c r="O2427" i="6"/>
  <c r="O2426" i="6"/>
  <c r="O2425" i="6"/>
  <c r="O2424" i="6"/>
  <c r="O2423" i="6"/>
  <c r="O2422" i="6"/>
  <c r="O2421" i="6"/>
  <c r="O2420" i="6"/>
  <c r="O2419" i="6"/>
  <c r="O2418" i="6"/>
  <c r="O2417" i="6"/>
  <c r="O2416" i="6"/>
  <c r="O2415" i="6"/>
  <c r="O2414" i="6"/>
  <c r="O2413" i="6"/>
  <c r="O2412" i="6"/>
  <c r="O2411" i="6"/>
  <c r="O2410" i="6"/>
  <c r="O2409" i="6"/>
  <c r="O2408" i="6"/>
  <c r="O2407" i="6"/>
  <c r="O2406" i="6"/>
  <c r="O2405" i="6"/>
  <c r="O2404" i="6"/>
  <c r="O2403" i="6"/>
  <c r="O2402" i="6"/>
  <c r="O2401" i="6"/>
  <c r="O2400" i="6"/>
  <c r="O2399" i="6"/>
  <c r="O2398" i="6"/>
  <c r="O2397" i="6"/>
  <c r="O2396" i="6"/>
  <c r="O2395" i="6"/>
  <c r="O2394" i="6"/>
  <c r="O2393" i="6"/>
  <c r="O2392" i="6"/>
  <c r="O2391" i="6"/>
  <c r="O2390" i="6"/>
  <c r="O2389" i="6"/>
  <c r="O2388" i="6"/>
  <c r="O2387" i="6"/>
  <c r="O2386" i="6"/>
  <c r="O2385" i="6"/>
  <c r="O2384" i="6"/>
  <c r="O2383" i="6"/>
  <c r="O2382" i="6"/>
  <c r="O2381" i="6"/>
  <c r="O2380" i="6"/>
  <c r="O2379" i="6"/>
  <c r="O2378" i="6"/>
  <c r="O2377" i="6"/>
  <c r="O2376" i="6"/>
  <c r="O2375" i="6"/>
  <c r="O2374" i="6"/>
  <c r="O2373" i="6"/>
  <c r="O2372" i="6"/>
  <c r="O2371" i="6"/>
  <c r="O2370" i="6"/>
  <c r="O2369" i="6"/>
  <c r="O2368" i="6"/>
  <c r="O2367" i="6"/>
  <c r="O2366" i="6"/>
  <c r="O2365" i="6"/>
  <c r="O2364" i="6"/>
  <c r="O2363" i="6"/>
  <c r="O2362" i="6"/>
  <c r="O2361" i="6"/>
  <c r="O2360" i="6"/>
  <c r="O2359" i="6"/>
  <c r="O2358" i="6"/>
  <c r="O2357" i="6"/>
  <c r="O2356" i="6"/>
  <c r="O2355" i="6"/>
  <c r="O2354" i="6"/>
  <c r="O2353" i="6"/>
  <c r="O2352" i="6"/>
  <c r="O2351" i="6"/>
  <c r="O2350" i="6"/>
  <c r="O2349" i="6"/>
  <c r="O2348" i="6"/>
  <c r="O2347" i="6"/>
  <c r="O2346" i="6"/>
  <c r="O2345" i="6"/>
  <c r="O2344" i="6"/>
  <c r="O2343" i="6"/>
  <c r="O2342" i="6"/>
  <c r="O2341" i="6"/>
  <c r="O2340" i="6"/>
  <c r="O2339" i="6"/>
  <c r="O2338" i="6"/>
  <c r="O2337" i="6"/>
  <c r="O2336" i="6"/>
  <c r="O2335" i="6"/>
  <c r="O2334" i="6"/>
  <c r="O2333" i="6"/>
  <c r="O2332" i="6"/>
  <c r="O2331" i="6"/>
  <c r="O2330" i="6"/>
  <c r="O2329" i="6"/>
  <c r="O2328" i="6"/>
  <c r="O2327" i="6"/>
  <c r="O2326" i="6"/>
  <c r="O2325" i="6"/>
  <c r="O2324" i="6"/>
  <c r="O2323" i="6"/>
  <c r="O2322" i="6"/>
  <c r="O2321" i="6"/>
  <c r="O2320" i="6"/>
  <c r="O2319" i="6"/>
  <c r="O2318" i="6"/>
  <c r="O2317" i="6"/>
  <c r="O2316" i="6"/>
  <c r="O2315" i="6"/>
  <c r="O2314" i="6"/>
  <c r="O2313" i="6"/>
  <c r="O2312" i="6"/>
  <c r="O2311" i="6"/>
  <c r="O2310" i="6"/>
  <c r="O2309" i="6"/>
  <c r="O2308" i="6"/>
  <c r="O2307" i="6"/>
  <c r="O2306" i="6"/>
  <c r="O2305" i="6"/>
  <c r="O2304" i="6"/>
  <c r="O2303" i="6"/>
  <c r="O2302" i="6"/>
  <c r="O2301" i="6"/>
  <c r="O2300" i="6"/>
  <c r="O2299" i="6"/>
  <c r="O2298" i="6"/>
  <c r="O2297" i="6"/>
  <c r="O2296" i="6"/>
  <c r="O2295" i="6"/>
  <c r="O2294" i="6"/>
  <c r="O2293" i="6"/>
  <c r="O2292" i="6"/>
  <c r="O2291" i="6"/>
  <c r="O2290" i="6"/>
  <c r="O2289" i="6"/>
  <c r="O2288" i="6"/>
  <c r="O2287" i="6"/>
  <c r="O2286" i="6"/>
  <c r="O2285" i="6"/>
  <c r="O2284" i="6"/>
  <c r="O2283" i="6"/>
  <c r="O2282" i="6"/>
  <c r="O2281" i="6"/>
  <c r="O2280" i="6"/>
  <c r="O2279" i="6"/>
  <c r="O2278" i="6"/>
  <c r="O2277" i="6"/>
  <c r="O2276" i="6"/>
  <c r="O2275" i="6"/>
  <c r="O2274" i="6"/>
  <c r="O2273" i="6"/>
  <c r="O2272" i="6"/>
  <c r="O2271" i="6"/>
  <c r="O2270" i="6"/>
  <c r="O2269" i="6"/>
  <c r="O2268" i="6"/>
  <c r="O2267" i="6"/>
  <c r="O2266" i="6"/>
  <c r="O2265" i="6"/>
  <c r="O2264" i="6"/>
  <c r="O2263" i="6"/>
  <c r="O2262" i="6"/>
  <c r="O2261" i="6"/>
  <c r="O2260" i="6"/>
  <c r="O2259" i="6"/>
  <c r="O2258" i="6"/>
  <c r="O2257" i="6"/>
  <c r="O2256" i="6"/>
  <c r="O2255" i="6"/>
  <c r="O2254" i="6"/>
  <c r="O2253" i="6"/>
  <c r="O2252" i="6"/>
  <c r="O2251" i="6"/>
  <c r="O2250" i="6"/>
  <c r="O2249" i="6"/>
  <c r="O2248" i="6"/>
  <c r="O2247" i="6"/>
  <c r="O2246" i="6"/>
  <c r="O2245" i="6"/>
  <c r="O2244" i="6"/>
  <c r="O2243" i="6"/>
  <c r="O2242" i="6"/>
  <c r="O2241" i="6"/>
  <c r="O2240" i="6"/>
  <c r="O2239" i="6"/>
  <c r="O2238" i="6"/>
  <c r="O2237" i="6"/>
  <c r="O2236" i="6"/>
  <c r="O2235" i="6"/>
  <c r="O2234" i="6"/>
  <c r="O2233" i="6"/>
  <c r="O2232" i="6"/>
  <c r="O2231" i="6"/>
  <c r="O2230" i="6"/>
  <c r="O2229" i="6"/>
  <c r="O2228" i="6"/>
  <c r="O2227" i="6"/>
  <c r="O2226" i="6"/>
  <c r="O2225" i="6"/>
  <c r="O2224" i="6"/>
  <c r="O2223" i="6"/>
  <c r="O2222" i="6"/>
  <c r="O2221" i="6"/>
  <c r="O2220" i="6"/>
  <c r="O2219" i="6"/>
  <c r="O2218" i="6"/>
  <c r="O2217" i="6"/>
  <c r="O2216" i="6"/>
  <c r="O2215" i="6"/>
  <c r="O2214" i="6"/>
  <c r="O2213" i="6"/>
  <c r="O2212" i="6"/>
  <c r="O2211" i="6"/>
  <c r="O2210" i="6"/>
  <c r="O2209" i="6"/>
  <c r="O2208" i="6"/>
  <c r="O2207" i="6"/>
  <c r="O2206" i="6"/>
  <c r="O2205" i="6"/>
  <c r="O2204" i="6"/>
  <c r="O2203" i="6"/>
  <c r="O2202" i="6"/>
  <c r="O2201" i="6"/>
  <c r="O2200" i="6"/>
  <c r="O2199" i="6"/>
  <c r="O2198" i="6"/>
  <c r="O2197" i="6"/>
  <c r="O2196" i="6"/>
  <c r="O2195" i="6"/>
  <c r="O2194" i="6"/>
  <c r="O2193" i="6"/>
  <c r="O2192" i="6"/>
  <c r="O2191" i="6"/>
  <c r="O2190" i="6"/>
  <c r="O2189" i="6"/>
  <c r="O2188" i="6"/>
  <c r="O2187" i="6"/>
  <c r="O2186" i="6"/>
  <c r="O2185" i="6"/>
  <c r="O2184" i="6"/>
  <c r="O2183" i="6"/>
  <c r="O2182" i="6"/>
  <c r="O2181" i="6"/>
  <c r="O2180" i="6"/>
  <c r="O2179" i="6"/>
  <c r="O2178" i="6"/>
  <c r="O2177" i="6"/>
  <c r="O2176" i="6"/>
  <c r="O2175" i="6"/>
  <c r="O2174" i="6"/>
  <c r="O2173" i="6"/>
  <c r="O2172" i="6"/>
  <c r="O2171" i="6"/>
  <c r="O2170" i="6"/>
  <c r="O2169" i="6"/>
  <c r="O2168" i="6"/>
  <c r="O2167" i="6"/>
  <c r="O2166" i="6"/>
  <c r="O2165" i="6"/>
  <c r="O2164" i="6"/>
  <c r="O2163" i="6"/>
  <c r="O2162" i="6"/>
  <c r="O2161" i="6"/>
  <c r="O2160" i="6"/>
  <c r="O2159" i="6"/>
  <c r="O2158" i="6"/>
  <c r="O2157" i="6"/>
  <c r="O2156" i="6"/>
  <c r="O2155" i="6"/>
  <c r="O2154" i="6"/>
  <c r="O2153" i="6"/>
  <c r="O2152" i="6"/>
  <c r="O2151" i="6"/>
  <c r="O2150" i="6"/>
  <c r="O2149" i="6"/>
  <c r="O2148" i="6"/>
  <c r="O2147" i="6"/>
  <c r="O2146" i="6"/>
  <c r="O2145" i="6"/>
  <c r="O2144" i="6"/>
  <c r="O2143" i="6"/>
  <c r="O2142" i="6"/>
  <c r="O2141" i="6"/>
  <c r="O2140" i="6"/>
  <c r="O2139" i="6"/>
  <c r="O2138" i="6"/>
  <c r="O2137" i="6"/>
  <c r="O2136" i="6"/>
  <c r="O2135" i="6"/>
  <c r="O2134" i="6"/>
  <c r="O2133" i="6"/>
  <c r="O2132" i="6"/>
  <c r="O2131" i="6"/>
  <c r="O2130" i="6"/>
  <c r="O2129" i="6"/>
  <c r="O2128" i="6"/>
  <c r="O2127" i="6"/>
  <c r="O2126" i="6"/>
  <c r="O2125" i="6"/>
  <c r="O2124" i="6"/>
  <c r="O2123" i="6"/>
  <c r="O2122" i="6"/>
  <c r="O2121" i="6"/>
  <c r="O2120" i="6"/>
  <c r="O2119" i="6"/>
  <c r="O2118" i="6"/>
  <c r="O2117" i="6"/>
  <c r="O2116" i="6"/>
  <c r="O2115" i="6"/>
  <c r="O2114" i="6"/>
  <c r="O2113" i="6"/>
  <c r="O2112" i="6"/>
  <c r="O2111" i="6"/>
  <c r="O2110" i="6"/>
  <c r="O2109" i="6"/>
  <c r="O2108" i="6"/>
  <c r="O2107" i="6"/>
  <c r="O2106" i="6"/>
  <c r="O2105" i="6"/>
  <c r="O2104" i="6"/>
  <c r="O2103" i="6"/>
  <c r="O2102" i="6"/>
  <c r="O2101" i="6"/>
  <c r="O2100" i="6"/>
  <c r="O2099" i="6"/>
  <c r="O2098" i="6"/>
  <c r="O2097" i="6"/>
  <c r="O2096" i="6"/>
  <c r="O2095" i="6"/>
  <c r="O2094" i="6"/>
  <c r="O2093" i="6"/>
  <c r="O2092" i="6"/>
  <c r="O2091" i="6"/>
  <c r="O2090" i="6"/>
  <c r="O2089" i="6"/>
  <c r="O2088" i="6"/>
  <c r="O2087" i="6"/>
  <c r="O2086" i="6"/>
  <c r="O2085" i="6"/>
  <c r="O2084" i="6"/>
  <c r="O2083" i="6"/>
  <c r="O2082" i="6"/>
  <c r="O2081" i="6"/>
  <c r="O2080" i="6"/>
  <c r="O2079" i="6"/>
  <c r="O2078" i="6"/>
  <c r="O2077" i="6"/>
  <c r="O2076" i="6"/>
  <c r="O2075" i="6"/>
  <c r="O2074" i="6"/>
  <c r="O2073" i="6"/>
  <c r="O2072" i="6"/>
  <c r="O2071" i="6"/>
  <c r="O2070" i="6"/>
  <c r="O2069" i="6"/>
  <c r="O2068" i="6"/>
  <c r="O2067" i="6"/>
  <c r="O2066" i="6"/>
  <c r="O2065" i="6"/>
  <c r="O2064" i="6"/>
  <c r="O2063" i="6"/>
  <c r="O2062" i="6"/>
  <c r="O2061" i="6"/>
  <c r="O2060" i="6"/>
  <c r="O2059" i="6"/>
  <c r="O2058" i="6"/>
  <c r="O2057" i="6"/>
  <c r="O2056" i="6"/>
  <c r="O2055" i="6"/>
  <c r="O2054" i="6"/>
  <c r="O2053" i="6"/>
  <c r="O2052" i="6"/>
  <c r="O2051" i="6"/>
  <c r="O2050" i="6"/>
  <c r="O2049" i="6"/>
  <c r="O2048" i="6"/>
  <c r="O2047" i="6"/>
  <c r="O2046" i="6"/>
  <c r="O2045" i="6"/>
  <c r="O2044" i="6"/>
  <c r="O2043" i="6"/>
  <c r="O2042" i="6"/>
  <c r="O2041" i="6"/>
  <c r="O2040" i="6"/>
  <c r="O2039" i="6"/>
  <c r="O2038" i="6"/>
  <c r="O2037" i="6"/>
  <c r="O2036" i="6"/>
  <c r="O2035" i="6"/>
  <c r="O2034" i="6"/>
  <c r="O2033" i="6"/>
  <c r="O2032" i="6"/>
  <c r="O2031" i="6"/>
  <c r="O2030" i="6"/>
  <c r="O2029" i="6"/>
  <c r="O2028" i="6"/>
  <c r="O2027" i="6"/>
  <c r="O2026" i="6"/>
  <c r="O2025" i="6"/>
  <c r="O2024" i="6"/>
  <c r="O2023" i="6"/>
  <c r="O2022" i="6"/>
  <c r="O2021" i="6"/>
  <c r="O2020" i="6"/>
  <c r="O2019" i="6"/>
  <c r="O2018" i="6"/>
  <c r="O2017" i="6"/>
  <c r="O2016" i="6"/>
  <c r="O2015" i="6"/>
  <c r="O2014" i="6"/>
  <c r="O2013" i="6"/>
  <c r="O2012" i="6"/>
  <c r="O2011" i="6"/>
  <c r="O2010" i="6"/>
  <c r="O2009" i="6"/>
  <c r="O2008" i="6"/>
  <c r="O2007" i="6"/>
  <c r="O2006" i="6"/>
  <c r="O2005" i="6"/>
  <c r="O2004" i="6"/>
  <c r="O2003" i="6"/>
  <c r="O2002" i="6"/>
  <c r="O2001" i="6"/>
  <c r="O2000" i="6"/>
  <c r="O1999" i="6"/>
  <c r="O1998" i="6"/>
  <c r="O1997" i="6"/>
  <c r="O1996" i="6"/>
  <c r="O1995" i="6"/>
  <c r="O1994" i="6"/>
  <c r="O1993" i="6"/>
  <c r="O1992" i="6"/>
  <c r="O1991" i="6"/>
  <c r="O1990" i="6"/>
  <c r="O1989" i="6"/>
  <c r="O1988" i="6"/>
  <c r="O1987" i="6"/>
  <c r="O1986" i="6"/>
  <c r="O1985" i="6"/>
  <c r="O1984" i="6"/>
  <c r="O1983" i="6"/>
  <c r="O1982" i="6"/>
  <c r="O1981" i="6"/>
  <c r="O1980" i="6"/>
  <c r="O1979" i="6"/>
  <c r="O1978" i="6"/>
  <c r="O1977" i="6"/>
  <c r="O1976" i="6"/>
  <c r="O1975" i="6"/>
  <c r="O1974" i="6"/>
  <c r="O1973" i="6"/>
  <c r="O1972" i="6"/>
  <c r="O1971" i="6"/>
  <c r="O1970" i="6"/>
  <c r="O1969" i="6"/>
  <c r="O1968" i="6"/>
  <c r="O1967" i="6"/>
  <c r="O1966" i="6"/>
  <c r="O1965" i="6"/>
  <c r="O1964" i="6"/>
  <c r="O1963" i="6"/>
  <c r="O1962" i="6"/>
  <c r="O1961" i="6"/>
  <c r="O1960" i="6"/>
  <c r="O1959" i="6"/>
  <c r="O1958" i="6"/>
  <c r="O1957" i="6"/>
  <c r="O1956" i="6"/>
  <c r="O1955" i="6"/>
  <c r="O1954" i="6"/>
  <c r="O1953" i="6"/>
  <c r="O1952" i="6"/>
  <c r="O1951" i="6"/>
  <c r="O1950" i="6"/>
  <c r="O1949" i="6"/>
  <c r="O1948" i="6"/>
  <c r="O1947" i="6"/>
  <c r="O1946" i="6"/>
  <c r="O1945" i="6"/>
  <c r="O1944" i="6"/>
  <c r="O1943" i="6"/>
  <c r="O1942" i="6"/>
  <c r="O1941" i="6"/>
  <c r="O1940" i="6"/>
  <c r="O1939" i="6"/>
  <c r="O1938" i="6"/>
  <c r="O1937" i="6"/>
  <c r="O1936" i="6"/>
  <c r="O1935" i="6"/>
  <c r="O1934" i="6"/>
  <c r="O1933" i="6"/>
  <c r="O1932" i="6"/>
  <c r="O1931" i="6"/>
  <c r="O1930" i="6"/>
  <c r="O1929" i="6"/>
  <c r="O1928" i="6"/>
  <c r="O1927" i="6"/>
  <c r="O1926" i="6"/>
  <c r="O1925" i="6"/>
  <c r="O1924" i="6"/>
  <c r="O1923" i="6"/>
  <c r="O1922" i="6"/>
  <c r="O1921" i="6"/>
  <c r="O1920" i="6"/>
  <c r="O1919" i="6"/>
  <c r="O1918" i="6"/>
  <c r="O1917" i="6"/>
  <c r="O1916" i="6"/>
  <c r="O1915" i="6"/>
  <c r="O1914" i="6"/>
  <c r="O1913" i="6"/>
  <c r="O1912" i="6"/>
  <c r="O1911" i="6"/>
  <c r="O1910" i="6"/>
  <c r="O1909" i="6"/>
  <c r="O1908" i="6"/>
  <c r="O1907" i="6"/>
  <c r="O1906" i="6"/>
  <c r="O1905" i="6"/>
  <c r="O1904" i="6"/>
  <c r="O1903" i="6"/>
  <c r="O1902" i="6"/>
  <c r="O1901" i="6"/>
  <c r="O1900" i="6"/>
  <c r="O1899" i="6"/>
  <c r="O1898" i="6"/>
  <c r="O1897" i="6"/>
  <c r="O1896" i="6"/>
  <c r="O1895" i="6"/>
  <c r="O1894" i="6"/>
  <c r="O1893" i="6"/>
  <c r="O1892" i="6"/>
  <c r="O1891" i="6"/>
  <c r="O1890" i="6"/>
  <c r="O1889" i="6"/>
  <c r="O1888" i="6"/>
  <c r="O1887" i="6"/>
  <c r="O1886" i="6"/>
  <c r="O1885" i="6"/>
  <c r="O1884" i="6"/>
  <c r="O1883" i="6"/>
  <c r="O1882" i="6"/>
  <c r="O1881" i="6"/>
  <c r="O1880" i="6"/>
  <c r="O1879" i="6"/>
  <c r="O1878" i="6"/>
  <c r="O1877" i="6"/>
  <c r="O1876" i="6"/>
  <c r="O1875" i="6"/>
  <c r="O1874" i="6"/>
  <c r="O1873" i="6"/>
  <c r="O1872" i="6"/>
  <c r="O1871" i="6"/>
  <c r="O1870" i="6"/>
  <c r="O1869" i="6"/>
  <c r="O1868" i="6"/>
  <c r="O1867" i="6"/>
  <c r="O1866" i="6"/>
  <c r="O1865" i="6"/>
  <c r="O1864" i="6"/>
  <c r="O1863" i="6"/>
  <c r="O1862" i="6"/>
  <c r="O1861" i="6"/>
  <c r="O1860" i="6"/>
  <c r="O1859" i="6"/>
  <c r="O1858" i="6"/>
  <c r="O1857" i="6"/>
  <c r="O1856" i="6"/>
  <c r="O1855" i="6"/>
  <c r="O1854" i="6"/>
  <c r="O1853" i="6"/>
  <c r="O1852" i="6"/>
  <c r="O1851" i="6"/>
  <c r="O1850" i="6"/>
  <c r="O1849" i="6"/>
  <c r="O1848" i="6"/>
  <c r="O1847" i="6"/>
  <c r="O1846" i="6"/>
  <c r="O1845" i="6"/>
  <c r="O1844" i="6"/>
  <c r="O1843" i="6"/>
  <c r="O1842" i="6"/>
  <c r="O1841" i="6"/>
  <c r="O1840" i="6"/>
  <c r="O1839" i="6"/>
  <c r="O1838" i="6"/>
  <c r="O1837" i="6"/>
  <c r="O1836" i="6"/>
  <c r="O1835" i="6"/>
  <c r="O1834" i="6"/>
  <c r="O1833" i="6"/>
  <c r="O1832" i="6"/>
  <c r="O1831" i="6"/>
  <c r="O1830" i="6"/>
  <c r="O1829" i="6"/>
  <c r="O1828" i="6"/>
  <c r="O1827" i="6"/>
  <c r="O1826" i="6"/>
  <c r="O1825" i="6"/>
  <c r="O1824" i="6"/>
  <c r="O1823" i="6"/>
  <c r="O1822" i="6"/>
  <c r="O1821" i="6"/>
  <c r="O1820" i="6"/>
  <c r="O1819" i="6"/>
  <c r="O1818" i="6"/>
  <c r="O1817" i="6"/>
  <c r="O1816" i="6"/>
  <c r="O1815" i="6"/>
  <c r="O1814" i="6"/>
  <c r="O1813" i="6"/>
  <c r="O1812" i="6"/>
  <c r="O1811" i="6"/>
  <c r="O1810" i="6"/>
  <c r="O1809" i="6"/>
  <c r="O1808" i="6"/>
  <c r="O1807" i="6"/>
  <c r="O1806" i="6"/>
  <c r="O1805" i="6"/>
  <c r="O1804" i="6"/>
  <c r="O1803" i="6"/>
  <c r="O1802" i="6"/>
  <c r="O1801" i="6"/>
  <c r="O1800" i="6"/>
  <c r="O1799" i="6"/>
  <c r="O1798" i="6"/>
  <c r="O1797" i="6"/>
  <c r="O1796" i="6"/>
  <c r="O1795" i="6"/>
  <c r="O1794" i="6"/>
  <c r="O1793" i="6"/>
  <c r="O1792" i="6"/>
  <c r="O1791" i="6"/>
  <c r="O1790" i="6"/>
  <c r="O1789" i="6"/>
  <c r="O1788" i="6"/>
  <c r="O1787" i="6"/>
  <c r="O1786" i="6"/>
  <c r="O1785" i="6"/>
  <c r="O1784" i="6"/>
  <c r="O1783" i="6"/>
  <c r="O1782" i="6"/>
  <c r="O1781" i="6"/>
  <c r="O1780" i="6"/>
  <c r="O1779" i="6"/>
  <c r="O1778" i="6"/>
  <c r="O1777" i="6"/>
  <c r="O1776" i="6"/>
  <c r="O1775" i="6"/>
  <c r="O1774" i="6"/>
  <c r="O1773" i="6"/>
  <c r="O1772" i="6"/>
  <c r="O1771" i="6"/>
  <c r="O1770" i="6"/>
  <c r="O1769" i="6"/>
  <c r="O1768" i="6"/>
  <c r="O1767" i="6"/>
  <c r="O1766" i="6"/>
  <c r="O1765" i="6"/>
  <c r="O1764" i="6"/>
  <c r="O1763" i="6"/>
  <c r="O1762" i="6"/>
  <c r="O1761" i="6"/>
  <c r="O1760" i="6"/>
  <c r="O1759" i="6"/>
  <c r="O1758" i="6"/>
  <c r="O1757" i="6"/>
  <c r="O1756" i="6"/>
  <c r="O1755" i="6"/>
  <c r="O1754" i="6"/>
  <c r="O1753" i="6"/>
  <c r="O1752" i="6"/>
  <c r="O1751" i="6"/>
  <c r="O1750" i="6"/>
  <c r="O1749" i="6"/>
  <c r="O1748" i="6"/>
  <c r="O1747" i="6"/>
  <c r="O1746" i="6"/>
  <c r="O1745" i="6"/>
  <c r="O1744" i="6"/>
  <c r="O1743" i="6"/>
  <c r="O1742" i="6"/>
  <c r="O1741" i="6"/>
  <c r="O1740" i="6"/>
  <c r="O1739" i="6"/>
  <c r="O1738" i="6"/>
  <c r="O1737" i="6"/>
  <c r="O1736" i="6"/>
  <c r="O1735" i="6"/>
  <c r="O1734" i="6"/>
  <c r="O1733" i="6"/>
  <c r="O1732" i="6"/>
  <c r="O1731" i="6"/>
  <c r="O1730" i="6"/>
  <c r="O1729" i="6"/>
  <c r="O1728" i="6"/>
  <c r="O1727" i="6"/>
  <c r="O1726" i="6"/>
  <c r="O1725" i="6"/>
  <c r="O1724" i="6"/>
  <c r="O1723" i="6"/>
  <c r="O1722" i="6"/>
  <c r="O1721" i="6"/>
  <c r="O1720" i="6"/>
  <c r="O1719" i="6"/>
  <c r="O1718" i="6"/>
  <c r="O1717" i="6"/>
  <c r="O1716" i="6"/>
  <c r="O1715" i="6"/>
  <c r="O1714" i="6"/>
  <c r="O1713" i="6"/>
  <c r="O1712" i="6"/>
  <c r="O1711" i="6"/>
  <c r="O1710" i="6"/>
  <c r="O1709" i="6"/>
  <c r="O1708" i="6"/>
  <c r="O1707" i="6"/>
  <c r="O1706" i="6"/>
  <c r="O1705" i="6"/>
  <c r="O1704" i="6"/>
  <c r="O1703" i="6"/>
  <c r="O1702" i="6"/>
  <c r="O1701" i="6"/>
  <c r="O1700" i="6"/>
  <c r="O1699" i="6"/>
  <c r="O1698" i="6"/>
  <c r="O1697" i="6"/>
  <c r="O1696" i="6"/>
  <c r="O1695" i="6"/>
  <c r="O1694" i="6"/>
  <c r="O1693" i="6"/>
  <c r="O1692" i="6"/>
  <c r="O1691" i="6"/>
  <c r="O1690" i="6"/>
  <c r="O1689" i="6"/>
  <c r="O1688" i="6"/>
  <c r="O1687" i="6"/>
  <c r="O1686" i="6"/>
  <c r="O1685" i="6"/>
  <c r="O1684" i="6"/>
  <c r="O1683" i="6"/>
  <c r="O1682" i="6"/>
  <c r="O1681" i="6"/>
  <c r="O1680" i="6"/>
  <c r="O1679" i="6"/>
  <c r="O1678" i="6"/>
  <c r="O1677" i="6"/>
  <c r="O1676" i="6"/>
  <c r="O1675" i="6"/>
  <c r="O1674" i="6"/>
  <c r="O1673" i="6"/>
  <c r="O1672" i="6"/>
  <c r="O1671" i="6"/>
  <c r="O1670" i="6"/>
  <c r="O1669" i="6"/>
  <c r="O1668" i="6"/>
  <c r="O1667" i="6"/>
  <c r="O1666" i="6"/>
  <c r="O1665" i="6"/>
  <c r="O1664" i="6"/>
  <c r="O1663" i="6"/>
  <c r="O1662" i="6"/>
  <c r="O1661" i="6"/>
  <c r="O1660" i="6"/>
  <c r="O1659" i="6"/>
  <c r="O1658" i="6"/>
  <c r="O1657" i="6"/>
  <c r="O1656" i="6"/>
  <c r="O1655" i="6"/>
  <c r="O1654" i="6"/>
  <c r="O1653" i="6"/>
  <c r="O1652" i="6"/>
  <c r="O1651" i="6"/>
  <c r="O1650" i="6"/>
  <c r="O1649" i="6"/>
  <c r="O1648" i="6"/>
  <c r="O1647" i="6"/>
  <c r="O1646" i="6"/>
  <c r="O1645" i="6"/>
  <c r="O1644" i="6"/>
  <c r="O1643" i="6"/>
  <c r="O1642" i="6"/>
  <c r="O1641" i="6"/>
  <c r="O1640" i="6"/>
  <c r="O1639" i="6"/>
  <c r="O1638" i="6"/>
  <c r="O1637" i="6"/>
  <c r="O1636" i="6"/>
  <c r="O1635" i="6"/>
  <c r="O1634" i="6"/>
  <c r="O1633" i="6"/>
  <c r="O1632" i="6"/>
  <c r="O1631" i="6"/>
  <c r="O1630" i="6"/>
  <c r="O1629" i="6"/>
  <c r="O1628" i="6"/>
  <c r="O1627" i="6"/>
  <c r="O1626" i="6"/>
  <c r="O1625" i="6"/>
  <c r="O1624" i="6"/>
  <c r="O1623" i="6"/>
  <c r="O1622" i="6"/>
  <c r="O1621" i="6"/>
  <c r="O1620" i="6"/>
  <c r="O1619" i="6"/>
  <c r="O1618" i="6"/>
  <c r="O1617" i="6"/>
  <c r="O1616" i="6"/>
  <c r="O1615" i="6"/>
  <c r="O1614" i="6"/>
  <c r="O1613" i="6"/>
  <c r="O1612" i="6"/>
  <c r="O1611" i="6"/>
  <c r="O1610" i="6"/>
  <c r="O1609" i="6"/>
  <c r="O1608" i="6"/>
  <c r="O1607" i="6"/>
  <c r="O1606" i="6"/>
  <c r="O1605" i="6"/>
  <c r="O1604" i="6"/>
  <c r="O1603" i="6"/>
  <c r="O1602" i="6"/>
  <c r="O1601" i="6"/>
  <c r="O1600" i="6"/>
  <c r="O1599" i="6"/>
  <c r="O1598" i="6"/>
  <c r="O1597" i="6"/>
  <c r="O1596" i="6"/>
  <c r="O1595" i="6"/>
  <c r="O1594" i="6"/>
  <c r="O1593" i="6"/>
  <c r="O1592" i="6"/>
  <c r="O1591" i="6"/>
  <c r="O1590" i="6"/>
  <c r="O1589" i="6"/>
  <c r="O1588" i="6"/>
  <c r="O1587" i="6"/>
  <c r="O1586" i="6"/>
  <c r="O1585" i="6"/>
  <c r="O1584" i="6"/>
  <c r="O1583" i="6"/>
  <c r="O1582" i="6"/>
  <c r="O1581" i="6"/>
  <c r="O1580" i="6"/>
  <c r="O1579" i="6"/>
  <c r="O1578" i="6"/>
  <c r="O1577" i="6"/>
  <c r="O1576" i="6"/>
  <c r="O1575" i="6"/>
  <c r="O1574" i="6"/>
  <c r="O1573" i="6"/>
  <c r="O1572" i="6"/>
  <c r="O1571" i="6"/>
  <c r="O1570" i="6"/>
  <c r="O1569" i="6"/>
  <c r="O1568" i="6"/>
  <c r="O1567" i="6"/>
  <c r="O1566" i="6"/>
  <c r="O1565" i="6"/>
  <c r="O1564" i="6"/>
  <c r="O1563" i="6"/>
  <c r="O1562" i="6"/>
  <c r="O1561" i="6"/>
  <c r="O1560" i="6"/>
  <c r="O1559" i="6"/>
  <c r="O1558" i="6"/>
  <c r="O1557" i="6"/>
  <c r="O1556" i="6"/>
  <c r="O1555" i="6"/>
  <c r="O1554" i="6"/>
  <c r="O1553" i="6"/>
  <c r="O1552" i="6"/>
  <c r="O1551" i="6"/>
  <c r="O1550" i="6"/>
  <c r="O1549" i="6"/>
  <c r="O1548" i="6"/>
  <c r="O1547" i="6"/>
  <c r="O1546" i="6"/>
  <c r="O1545" i="6"/>
  <c r="O1544" i="6"/>
  <c r="O1543" i="6"/>
  <c r="O1542" i="6"/>
  <c r="O1541" i="6"/>
  <c r="O1540" i="6"/>
  <c r="O1539" i="6"/>
  <c r="O1538" i="6"/>
  <c r="O1537" i="6"/>
  <c r="O1536" i="6"/>
  <c r="O1535" i="6"/>
  <c r="O1534" i="6"/>
  <c r="O1533" i="6"/>
  <c r="O1532" i="6"/>
  <c r="O1531" i="6"/>
  <c r="O1530" i="6"/>
  <c r="O1529" i="6"/>
  <c r="O1528" i="6"/>
  <c r="O1527" i="6"/>
  <c r="O1526" i="6"/>
  <c r="O1525" i="6"/>
  <c r="O1524" i="6"/>
  <c r="O1523" i="6"/>
  <c r="O1522" i="6"/>
  <c r="O1521" i="6"/>
  <c r="O1520" i="6"/>
  <c r="O1519" i="6"/>
  <c r="O1518" i="6"/>
  <c r="O1517" i="6"/>
  <c r="O1516" i="6"/>
  <c r="O1515" i="6"/>
  <c r="O1514" i="6"/>
  <c r="O1513" i="6"/>
  <c r="O1512" i="6"/>
  <c r="O1511" i="6"/>
  <c r="O1510" i="6"/>
  <c r="O1509" i="6"/>
  <c r="O1508" i="6"/>
  <c r="O1507" i="6"/>
  <c r="O1506" i="6"/>
  <c r="O1505" i="6"/>
  <c r="O1504" i="6"/>
  <c r="O1503" i="6"/>
  <c r="O1502" i="6"/>
  <c r="O1501" i="6"/>
  <c r="O1500" i="6"/>
  <c r="O1499" i="6"/>
  <c r="O1498" i="6"/>
  <c r="O1497" i="6"/>
  <c r="O1496" i="6"/>
  <c r="O1495" i="6"/>
  <c r="O1494" i="6"/>
  <c r="O1493" i="6"/>
  <c r="O1492" i="6"/>
  <c r="O1491" i="6"/>
  <c r="O1490" i="6"/>
  <c r="O1489" i="6"/>
  <c r="O1488" i="6"/>
  <c r="O1487" i="6"/>
  <c r="O1486" i="6"/>
  <c r="O1485" i="6"/>
  <c r="O1484" i="6"/>
  <c r="O1483" i="6"/>
  <c r="O1482" i="6"/>
  <c r="O1481" i="6"/>
  <c r="O1480" i="6"/>
  <c r="O1479" i="6"/>
  <c r="O1478" i="6"/>
  <c r="O1477" i="6"/>
  <c r="O1476" i="6"/>
  <c r="O1475" i="6"/>
  <c r="O1474" i="6"/>
  <c r="O1473" i="6"/>
  <c r="O1472" i="6"/>
  <c r="O1471" i="6"/>
  <c r="O1470" i="6"/>
  <c r="O1469" i="6"/>
  <c r="O1468" i="6"/>
  <c r="O1467" i="6"/>
  <c r="O1466" i="6"/>
  <c r="O1465" i="6"/>
  <c r="O1464" i="6"/>
  <c r="O1463" i="6"/>
  <c r="O1462" i="6"/>
  <c r="O1461" i="6"/>
  <c r="O1460" i="6"/>
  <c r="O1459" i="6"/>
  <c r="O1458" i="6"/>
  <c r="O1457" i="6"/>
  <c r="O1456" i="6"/>
  <c r="O1455" i="6"/>
  <c r="O1454" i="6"/>
  <c r="O1453" i="6"/>
  <c r="O1452" i="6"/>
  <c r="O1451" i="6"/>
  <c r="O1450" i="6"/>
  <c r="O1449" i="6"/>
  <c r="O1448" i="6"/>
  <c r="O1447" i="6"/>
  <c r="O1446" i="6"/>
  <c r="O1445" i="6"/>
  <c r="O1444" i="6"/>
  <c r="O1443" i="6"/>
  <c r="O1442" i="6"/>
  <c r="O1441" i="6"/>
  <c r="O1440" i="6"/>
  <c r="O1439" i="6"/>
  <c r="O1438" i="6"/>
  <c r="O1437" i="6"/>
  <c r="O1436" i="6"/>
  <c r="O1435" i="6"/>
  <c r="O1434" i="6"/>
  <c r="O1433" i="6"/>
  <c r="O1432" i="6"/>
  <c r="O1431" i="6"/>
  <c r="O1430" i="6"/>
  <c r="O1429" i="6"/>
  <c r="O1428" i="6"/>
  <c r="O1427" i="6"/>
  <c r="O1426" i="6"/>
  <c r="O1425" i="6"/>
  <c r="O1424" i="6"/>
  <c r="O1423" i="6"/>
  <c r="O1422" i="6"/>
  <c r="O1421" i="6"/>
  <c r="O1420" i="6"/>
  <c r="O1419" i="6"/>
  <c r="O1418" i="6"/>
  <c r="O1417" i="6"/>
  <c r="O1416" i="6"/>
  <c r="O1415" i="6"/>
  <c r="O1414" i="6"/>
  <c r="O1413" i="6"/>
  <c r="O1412" i="6"/>
  <c r="O1411" i="6"/>
  <c r="O1410" i="6"/>
  <c r="O1409" i="6"/>
  <c r="O1408" i="6"/>
  <c r="O1407" i="6"/>
  <c r="O1406" i="6"/>
  <c r="O1405" i="6"/>
  <c r="O1404" i="6"/>
  <c r="O1403" i="6"/>
  <c r="O1402" i="6"/>
  <c r="O1401" i="6"/>
  <c r="O1400" i="6"/>
  <c r="O1399" i="6"/>
  <c r="O1398" i="6"/>
  <c r="O1397" i="6"/>
  <c r="O1396" i="6"/>
  <c r="O1395" i="6"/>
  <c r="O1394" i="6"/>
  <c r="O1393" i="6"/>
  <c r="O1392" i="6"/>
  <c r="O1391" i="6"/>
  <c r="O1390" i="6"/>
  <c r="O1389" i="6"/>
  <c r="O1388" i="6"/>
  <c r="O1387" i="6"/>
  <c r="O1386" i="6"/>
  <c r="O1385" i="6"/>
  <c r="O1384" i="6"/>
  <c r="O1383" i="6"/>
  <c r="O1382" i="6"/>
  <c r="O1381" i="6"/>
  <c r="O1380" i="6"/>
  <c r="O1379" i="6"/>
  <c r="O1378" i="6"/>
  <c r="O1377" i="6"/>
  <c r="O1376" i="6"/>
  <c r="O1375" i="6"/>
  <c r="O1374" i="6"/>
  <c r="O1373" i="6"/>
  <c r="O1372" i="6"/>
  <c r="O1371" i="6"/>
  <c r="O1370" i="6"/>
  <c r="O1369" i="6"/>
  <c r="O1368" i="6"/>
  <c r="O1367" i="6"/>
  <c r="O1366" i="6"/>
  <c r="O1365" i="6"/>
  <c r="O1364" i="6"/>
  <c r="O1363" i="6"/>
  <c r="O1362" i="6"/>
  <c r="O1361" i="6"/>
  <c r="O1360" i="6"/>
  <c r="O1359" i="6"/>
  <c r="O1358" i="6"/>
  <c r="O1357" i="6"/>
  <c r="O1356" i="6"/>
  <c r="O1355" i="6"/>
  <c r="O1354" i="6"/>
  <c r="O1353" i="6"/>
  <c r="O1352" i="6"/>
  <c r="O1351" i="6"/>
  <c r="O1350" i="6"/>
  <c r="O1349" i="6"/>
  <c r="O1348" i="6"/>
  <c r="O1347" i="6"/>
  <c r="O1346" i="6"/>
  <c r="O1345" i="6"/>
  <c r="O1344" i="6"/>
  <c r="O1343" i="6"/>
  <c r="O1342" i="6"/>
  <c r="O1341" i="6"/>
  <c r="O1340" i="6"/>
  <c r="O1339" i="6"/>
  <c r="O1338" i="6"/>
  <c r="O1337" i="6"/>
  <c r="O1336" i="6"/>
  <c r="O1335" i="6"/>
  <c r="O1334" i="6"/>
  <c r="O1333" i="6"/>
  <c r="O1332" i="6"/>
  <c r="O1331" i="6"/>
  <c r="O1330" i="6"/>
  <c r="O1329" i="6"/>
  <c r="O1328" i="6"/>
  <c r="O1327" i="6"/>
  <c r="O1326" i="6"/>
  <c r="O1325" i="6"/>
  <c r="O1324" i="6"/>
  <c r="O1323" i="6"/>
  <c r="O1322" i="6"/>
  <c r="O1321" i="6"/>
  <c r="O1320" i="6"/>
  <c r="O1319" i="6"/>
  <c r="O1318" i="6"/>
  <c r="O1317" i="6"/>
  <c r="O1316" i="6"/>
  <c r="O1315" i="6"/>
  <c r="O1314" i="6"/>
  <c r="O1313" i="6"/>
  <c r="O1312" i="6"/>
  <c r="O1311" i="6"/>
  <c r="O1310" i="6"/>
  <c r="O1309" i="6"/>
  <c r="O1308" i="6"/>
  <c r="O1307" i="6"/>
  <c r="O1306" i="6"/>
  <c r="O1305" i="6"/>
  <c r="O1304" i="6"/>
  <c r="O1303" i="6"/>
  <c r="O1302" i="6"/>
  <c r="O1301" i="6"/>
  <c r="O1300" i="6"/>
  <c r="O1299" i="6"/>
  <c r="O1298" i="6"/>
  <c r="O1297" i="6"/>
  <c r="O1296" i="6"/>
  <c r="O1295" i="6"/>
  <c r="O1294" i="6"/>
  <c r="O1293" i="6"/>
  <c r="O1292" i="6"/>
  <c r="O1291" i="6"/>
  <c r="O1290" i="6"/>
  <c r="O1289" i="6"/>
  <c r="O1288" i="6"/>
  <c r="O1287" i="6"/>
  <c r="O1286" i="6"/>
  <c r="O1285" i="6"/>
  <c r="O1284" i="6"/>
  <c r="O1283" i="6"/>
  <c r="O1282" i="6"/>
  <c r="O1281" i="6"/>
  <c r="O1280" i="6"/>
  <c r="O1279" i="6"/>
  <c r="O1278" i="6"/>
  <c r="O1277" i="6"/>
  <c r="O1276" i="6"/>
  <c r="O1275" i="6"/>
  <c r="O1274" i="6"/>
  <c r="O1273" i="6"/>
  <c r="O1272" i="6"/>
  <c r="O1271" i="6"/>
  <c r="O1270" i="6"/>
  <c r="O1269" i="6"/>
  <c r="O1268" i="6"/>
  <c r="O1267" i="6"/>
  <c r="O1266" i="6"/>
  <c r="O1265" i="6"/>
  <c r="O1264" i="6"/>
  <c r="O1263" i="6"/>
  <c r="O1262" i="6"/>
  <c r="O1261" i="6"/>
  <c r="O1260" i="6"/>
  <c r="O1259" i="6"/>
  <c r="O1258" i="6"/>
  <c r="O1257" i="6"/>
  <c r="O1256" i="6"/>
  <c r="O1255" i="6"/>
  <c r="O1254" i="6"/>
  <c r="O1253" i="6"/>
  <c r="O1252" i="6"/>
  <c r="O1251" i="6"/>
  <c r="O1250" i="6"/>
  <c r="O1249" i="6"/>
  <c r="O1248" i="6"/>
  <c r="O1247" i="6"/>
  <c r="O1246" i="6"/>
  <c r="O1245" i="6"/>
  <c r="O1244" i="6"/>
  <c r="O1243" i="6"/>
  <c r="O1242" i="6"/>
  <c r="O1241" i="6"/>
  <c r="O1240" i="6"/>
  <c r="O1239" i="6"/>
  <c r="O1238" i="6"/>
  <c r="O1237" i="6"/>
  <c r="O1236" i="6"/>
  <c r="O1235" i="6"/>
  <c r="O1234" i="6"/>
  <c r="O1233" i="6"/>
  <c r="O1232" i="6"/>
  <c r="O1231" i="6"/>
  <c r="O1230" i="6"/>
  <c r="O1229" i="6"/>
  <c r="O1228" i="6"/>
  <c r="O1227" i="6"/>
  <c r="O1226" i="6"/>
  <c r="O1225" i="6"/>
  <c r="O1224" i="6"/>
  <c r="O1223" i="6"/>
  <c r="O1222" i="6"/>
  <c r="O1221" i="6"/>
  <c r="O1220" i="6"/>
  <c r="O1219" i="6"/>
  <c r="O1218" i="6"/>
  <c r="O1217" i="6"/>
  <c r="O1216" i="6"/>
  <c r="O1215" i="6"/>
  <c r="O1214" i="6"/>
  <c r="O1213" i="6"/>
  <c r="O1212" i="6"/>
  <c r="O1211" i="6"/>
  <c r="O1210" i="6"/>
  <c r="O1209" i="6"/>
  <c r="O1208" i="6"/>
  <c r="O1207" i="6"/>
  <c r="O1206" i="6"/>
  <c r="O1205" i="6"/>
  <c r="O1204" i="6"/>
  <c r="O1203" i="6"/>
  <c r="O1202" i="6"/>
  <c r="O1201" i="6"/>
  <c r="O1200" i="6"/>
  <c r="O1199" i="6"/>
  <c r="O1198" i="6"/>
  <c r="O1197" i="6"/>
  <c r="O1196" i="6"/>
  <c r="O1195" i="6"/>
  <c r="O1194" i="6"/>
  <c r="O1193" i="6"/>
  <c r="O1192" i="6"/>
  <c r="O1191" i="6"/>
  <c r="O1190" i="6"/>
  <c r="O1189" i="6"/>
  <c r="O1188" i="6"/>
  <c r="O1187" i="6"/>
  <c r="O1186" i="6"/>
  <c r="O1185" i="6"/>
  <c r="O1184" i="6"/>
  <c r="O1183" i="6"/>
  <c r="O1182" i="6"/>
  <c r="O1181" i="6"/>
  <c r="O1180" i="6"/>
  <c r="O1179" i="6"/>
  <c r="O1178" i="6"/>
  <c r="O1177" i="6"/>
  <c r="O1176" i="6"/>
  <c r="O1175" i="6"/>
  <c r="O1174" i="6"/>
  <c r="O1173" i="6"/>
  <c r="O1172" i="6"/>
  <c r="O1171" i="6"/>
  <c r="O1170" i="6"/>
  <c r="O1169" i="6"/>
  <c r="O1168" i="6"/>
  <c r="O1167" i="6"/>
  <c r="O1166" i="6"/>
  <c r="O1165" i="6"/>
  <c r="O1164" i="6"/>
  <c r="O1163" i="6"/>
  <c r="O1162" i="6"/>
  <c r="O1161" i="6"/>
  <c r="O1160" i="6"/>
  <c r="O1159" i="6"/>
  <c r="O1158" i="6"/>
  <c r="O1157" i="6"/>
  <c r="O1156" i="6"/>
  <c r="O1155" i="6"/>
  <c r="O1154" i="6"/>
  <c r="O1153" i="6"/>
  <c r="O1152" i="6"/>
  <c r="O1151" i="6"/>
  <c r="O1150" i="6"/>
  <c r="O1149" i="6"/>
  <c r="O1148" i="6"/>
  <c r="O1147" i="6"/>
  <c r="O1146" i="6"/>
  <c r="O1145" i="6"/>
  <c r="O1144" i="6"/>
  <c r="O1143" i="6"/>
  <c r="O1142" i="6"/>
  <c r="O1141" i="6"/>
  <c r="O1140" i="6"/>
  <c r="O1139" i="6"/>
  <c r="O1138" i="6"/>
  <c r="O1137" i="6"/>
  <c r="O1136" i="6"/>
  <c r="O1135" i="6"/>
  <c r="O1134" i="6"/>
  <c r="O1133" i="6"/>
  <c r="O1132" i="6"/>
  <c r="O1131" i="6"/>
  <c r="O1130" i="6"/>
  <c r="O1129" i="6"/>
  <c r="O1128" i="6"/>
  <c r="O1127" i="6"/>
  <c r="O1126" i="6"/>
  <c r="O1125" i="6"/>
  <c r="O1124" i="6"/>
  <c r="O1123" i="6"/>
  <c r="O1122" i="6"/>
  <c r="O1121" i="6"/>
  <c r="O1120" i="6"/>
  <c r="O1119" i="6"/>
  <c r="O1118" i="6"/>
  <c r="O1117" i="6"/>
  <c r="O1116" i="6"/>
  <c r="O1115" i="6"/>
  <c r="O1114" i="6"/>
  <c r="O1113" i="6"/>
  <c r="O1112" i="6"/>
  <c r="O1111" i="6"/>
  <c r="O1110" i="6"/>
  <c r="O1109" i="6"/>
  <c r="O1108" i="6"/>
  <c r="O1107" i="6"/>
  <c r="O1106" i="6"/>
  <c r="O1105" i="6"/>
  <c r="O1104" i="6"/>
  <c r="O1103" i="6"/>
  <c r="O1102" i="6"/>
  <c r="O1101" i="6"/>
  <c r="O1100" i="6"/>
  <c r="O1099" i="6"/>
  <c r="O1098" i="6"/>
  <c r="O1097" i="6"/>
  <c r="O1096" i="6"/>
  <c r="O1095" i="6"/>
  <c r="O1094" i="6"/>
  <c r="O1093" i="6"/>
  <c r="O1092" i="6"/>
  <c r="O1091" i="6"/>
  <c r="O1090" i="6"/>
  <c r="O1089" i="6"/>
  <c r="O1088" i="6"/>
  <c r="O1087" i="6"/>
  <c r="O1086" i="6"/>
  <c r="O1085" i="6"/>
  <c r="O1084" i="6"/>
  <c r="O1083" i="6"/>
  <c r="O1082" i="6"/>
  <c r="O1081" i="6"/>
  <c r="O1080" i="6"/>
  <c r="O1079" i="6"/>
  <c r="O1078" i="6"/>
  <c r="O1077" i="6"/>
  <c r="O1076" i="6"/>
  <c r="O1075" i="6"/>
  <c r="O1074" i="6"/>
  <c r="O1073" i="6"/>
  <c r="O1072" i="6"/>
  <c r="O1071" i="6"/>
  <c r="O1070" i="6"/>
  <c r="O1069" i="6"/>
  <c r="O1068" i="6"/>
  <c r="O1067" i="6"/>
  <c r="O1066" i="6"/>
  <c r="O1065" i="6"/>
  <c r="O1064" i="6"/>
  <c r="O1063" i="6"/>
  <c r="O1062" i="6"/>
  <c r="O1061" i="6"/>
  <c r="O1060" i="6"/>
  <c r="O1059" i="6"/>
  <c r="O1058" i="6"/>
  <c r="O1057" i="6"/>
  <c r="O1056" i="6"/>
  <c r="O1055" i="6"/>
  <c r="O1054" i="6"/>
  <c r="O1053" i="6"/>
  <c r="O1052" i="6"/>
  <c r="O1051" i="6"/>
  <c r="O1050" i="6"/>
  <c r="O1049" i="6"/>
  <c r="O1048" i="6"/>
  <c r="O1047" i="6"/>
  <c r="O1046" i="6"/>
  <c r="O1045" i="6"/>
  <c r="O1044" i="6"/>
  <c r="O1043" i="6"/>
  <c r="O1042" i="6"/>
  <c r="O1041" i="6"/>
  <c r="O1040" i="6"/>
  <c r="O1039" i="6"/>
  <c r="O1038" i="6"/>
  <c r="O1037" i="6"/>
  <c r="O1036" i="6"/>
  <c r="O1035" i="6"/>
  <c r="O1034" i="6"/>
  <c r="O1033" i="6"/>
  <c r="O1032" i="6"/>
  <c r="O1031" i="6"/>
  <c r="O1030" i="6"/>
  <c r="O1029" i="6"/>
  <c r="O1028" i="6"/>
  <c r="O1027" i="6"/>
  <c r="O1026" i="6"/>
  <c r="O1025" i="6"/>
  <c r="O1024" i="6"/>
  <c r="O1023" i="6"/>
  <c r="O1022" i="6"/>
  <c r="O1021" i="6"/>
  <c r="O1020" i="6"/>
  <c r="O1019" i="6"/>
  <c r="O1018" i="6"/>
  <c r="O1017" i="6"/>
  <c r="O1016" i="6"/>
  <c r="O1015" i="6"/>
  <c r="O1014" i="6"/>
  <c r="O1013" i="6"/>
  <c r="O1012" i="6"/>
  <c r="O1011" i="6"/>
  <c r="O1010" i="6"/>
  <c r="O1009" i="6"/>
  <c r="O1008" i="6"/>
  <c r="O1007" i="6"/>
  <c r="O1006" i="6"/>
  <c r="O1005" i="6"/>
  <c r="O1004" i="6"/>
  <c r="O1003" i="6"/>
  <c r="O1002" i="6"/>
  <c r="O1001" i="6"/>
  <c r="O1000" i="6"/>
  <c r="O999" i="6"/>
  <c r="O998" i="6"/>
  <c r="O997" i="6"/>
  <c r="O996" i="6"/>
  <c r="O995" i="6"/>
  <c r="O994" i="6"/>
  <c r="O993" i="6"/>
  <c r="O992" i="6"/>
  <c r="O991" i="6"/>
  <c r="O990" i="6"/>
  <c r="O989" i="6"/>
  <c r="O988" i="6"/>
  <c r="O987" i="6"/>
  <c r="O986" i="6"/>
  <c r="O985" i="6"/>
  <c r="O984" i="6"/>
  <c r="O983" i="6"/>
  <c r="O982" i="6"/>
  <c r="O981" i="6"/>
  <c r="O980" i="6"/>
  <c r="O979" i="6"/>
  <c r="O978" i="6"/>
  <c r="O977" i="6"/>
  <c r="O976" i="6"/>
  <c r="O975" i="6"/>
  <c r="O974" i="6"/>
  <c r="O973" i="6"/>
  <c r="O972" i="6"/>
  <c r="O971" i="6"/>
  <c r="O970" i="6"/>
  <c r="O969" i="6"/>
  <c r="O968" i="6"/>
  <c r="O967" i="6"/>
  <c r="O966" i="6"/>
  <c r="O965" i="6"/>
  <c r="O964" i="6"/>
  <c r="O963" i="6"/>
  <c r="O962" i="6"/>
  <c r="O961" i="6"/>
  <c r="O960" i="6"/>
  <c r="O959" i="6"/>
  <c r="O958" i="6"/>
  <c r="O957" i="6"/>
  <c r="O956" i="6"/>
  <c r="O955" i="6"/>
  <c r="O954" i="6"/>
  <c r="O953" i="6"/>
  <c r="O952" i="6"/>
  <c r="O951" i="6"/>
  <c r="O950" i="6"/>
  <c r="O949" i="6"/>
  <c r="O948" i="6"/>
  <c r="O947" i="6"/>
  <c r="O946" i="6"/>
  <c r="O945" i="6"/>
  <c r="O944" i="6"/>
  <c r="O943" i="6"/>
  <c r="O942" i="6"/>
  <c r="O941" i="6"/>
  <c r="O940" i="6"/>
  <c r="O939" i="6"/>
  <c r="O938" i="6"/>
  <c r="O937" i="6"/>
  <c r="O936" i="6"/>
  <c r="O935" i="6"/>
  <c r="O934" i="6"/>
  <c r="O933" i="6"/>
  <c r="O932" i="6"/>
  <c r="O931" i="6"/>
  <c r="O930" i="6"/>
  <c r="O929" i="6"/>
  <c r="O928" i="6"/>
  <c r="O927" i="6"/>
  <c r="O926" i="6"/>
  <c r="O925" i="6"/>
  <c r="O924" i="6"/>
  <c r="O923" i="6"/>
  <c r="O922" i="6"/>
  <c r="O921" i="6"/>
  <c r="O920" i="6"/>
  <c r="O919" i="6"/>
  <c r="O918" i="6"/>
  <c r="O917" i="6"/>
  <c r="O916" i="6"/>
  <c r="O915" i="6"/>
  <c r="O914" i="6"/>
  <c r="O913" i="6"/>
  <c r="O912" i="6"/>
  <c r="O911" i="6"/>
  <c r="O910" i="6"/>
  <c r="O909" i="6"/>
  <c r="O908" i="6"/>
  <c r="O907" i="6"/>
  <c r="O906" i="6"/>
  <c r="O905" i="6"/>
  <c r="O904" i="6"/>
  <c r="O903" i="6"/>
  <c r="O902" i="6"/>
  <c r="O901" i="6"/>
  <c r="O900" i="6"/>
  <c r="O899" i="6"/>
  <c r="O898" i="6"/>
  <c r="O897" i="6"/>
  <c r="O896" i="6"/>
  <c r="O895" i="6"/>
  <c r="O894" i="6"/>
  <c r="O893" i="6"/>
  <c r="O892" i="6"/>
  <c r="O891" i="6"/>
  <c r="O890" i="6"/>
  <c r="O889" i="6"/>
  <c r="O888" i="6"/>
  <c r="O887" i="6"/>
  <c r="O886" i="6"/>
  <c r="O885" i="6"/>
  <c r="O884" i="6"/>
  <c r="O883" i="6"/>
  <c r="O882" i="6"/>
  <c r="O881" i="6"/>
  <c r="O880" i="6"/>
  <c r="O879" i="6"/>
  <c r="O878" i="6"/>
  <c r="O877" i="6"/>
  <c r="O876" i="6"/>
  <c r="O875" i="6"/>
  <c r="O874" i="6"/>
  <c r="O873" i="6"/>
  <c r="O872" i="6"/>
  <c r="O871" i="6"/>
  <c r="O870" i="6"/>
  <c r="O869" i="6"/>
  <c r="O868" i="6"/>
  <c r="O867" i="6"/>
  <c r="O866" i="6"/>
  <c r="O865" i="6"/>
  <c r="O864" i="6"/>
  <c r="O863" i="6"/>
  <c r="O862" i="6"/>
  <c r="O861" i="6"/>
  <c r="O860" i="6"/>
  <c r="O859" i="6"/>
  <c r="O858" i="6"/>
  <c r="O857" i="6"/>
  <c r="O856" i="6"/>
  <c r="O855" i="6"/>
  <c r="O854" i="6"/>
  <c r="O853" i="6"/>
  <c r="O852" i="6"/>
  <c r="O851" i="6"/>
  <c r="O850" i="6"/>
  <c r="O849" i="6"/>
  <c r="O848" i="6"/>
  <c r="O847" i="6"/>
  <c r="O846" i="6"/>
  <c r="O845" i="6"/>
  <c r="O844" i="6"/>
  <c r="O843" i="6"/>
  <c r="O842" i="6"/>
  <c r="O841" i="6"/>
  <c r="O840" i="6"/>
  <c r="O839" i="6"/>
  <c r="O838" i="6"/>
  <c r="O837" i="6"/>
  <c r="O836" i="6"/>
  <c r="O835" i="6"/>
  <c r="O834" i="6"/>
  <c r="O833" i="6"/>
  <c r="O832" i="6"/>
  <c r="O831" i="6"/>
  <c r="O830" i="6"/>
  <c r="O829" i="6"/>
  <c r="O828" i="6"/>
  <c r="O827" i="6"/>
  <c r="O826" i="6"/>
  <c r="O825" i="6"/>
  <c r="O824" i="6"/>
  <c r="O823" i="6"/>
  <c r="O822" i="6"/>
  <c r="O821" i="6"/>
  <c r="O820" i="6"/>
  <c r="O819" i="6"/>
  <c r="O818" i="6"/>
  <c r="O817" i="6"/>
  <c r="O816" i="6"/>
  <c r="O815" i="6"/>
  <c r="O814" i="6"/>
  <c r="O813" i="6"/>
  <c r="O812" i="6"/>
  <c r="O811" i="6"/>
  <c r="O810" i="6"/>
  <c r="O809" i="6"/>
  <c r="O808" i="6"/>
  <c r="O807" i="6"/>
  <c r="O806" i="6"/>
  <c r="O805" i="6"/>
  <c r="O804" i="6"/>
  <c r="O803" i="6"/>
  <c r="O802" i="6"/>
  <c r="O801" i="6"/>
  <c r="O800" i="6"/>
  <c r="O799" i="6"/>
  <c r="O798" i="6"/>
  <c r="O797" i="6"/>
  <c r="O796" i="6"/>
  <c r="O795" i="6"/>
  <c r="O794" i="6"/>
  <c r="O793" i="6"/>
  <c r="O792" i="6"/>
  <c r="O791" i="6"/>
  <c r="O790" i="6"/>
  <c r="O789" i="6"/>
  <c r="O788" i="6"/>
  <c r="O787" i="6"/>
  <c r="O786" i="6"/>
  <c r="O785" i="6"/>
  <c r="O784" i="6"/>
  <c r="O783" i="6"/>
  <c r="O782" i="6"/>
  <c r="O781" i="6"/>
  <c r="O780" i="6"/>
  <c r="O779" i="6"/>
  <c r="O778" i="6"/>
  <c r="O777" i="6"/>
  <c r="O776" i="6"/>
  <c r="O775" i="6"/>
  <c r="O774" i="6"/>
  <c r="O773" i="6"/>
  <c r="O772" i="6"/>
  <c r="O771" i="6"/>
  <c r="O770" i="6"/>
  <c r="O769" i="6"/>
  <c r="O768" i="6"/>
  <c r="O767" i="6"/>
  <c r="O766" i="6"/>
  <c r="O765" i="6"/>
  <c r="O764" i="6"/>
  <c r="O763" i="6"/>
  <c r="O762" i="6"/>
  <c r="O761" i="6"/>
  <c r="O760" i="6"/>
  <c r="O759" i="6"/>
  <c r="O758" i="6"/>
  <c r="O757" i="6"/>
  <c r="O756" i="6"/>
  <c r="O755" i="6"/>
  <c r="O754" i="6"/>
  <c r="O753" i="6"/>
  <c r="O752" i="6"/>
  <c r="O751" i="6"/>
  <c r="O750" i="6"/>
  <c r="O749" i="6"/>
  <c r="O748" i="6"/>
  <c r="O747" i="6"/>
  <c r="O746" i="6"/>
  <c r="O745" i="6"/>
  <c r="O744" i="6"/>
  <c r="O743" i="6"/>
  <c r="O742" i="6"/>
  <c r="O741" i="6"/>
  <c r="O740" i="6"/>
  <c r="O739" i="6"/>
  <c r="O738" i="6"/>
  <c r="O737" i="6"/>
  <c r="O736" i="6"/>
  <c r="O735" i="6"/>
  <c r="O734" i="6"/>
  <c r="O733" i="6"/>
  <c r="O732" i="6"/>
  <c r="O731" i="6"/>
  <c r="O730" i="6"/>
  <c r="O729" i="6"/>
  <c r="O728" i="6"/>
  <c r="O727" i="6"/>
  <c r="O726" i="6"/>
  <c r="O725" i="6"/>
  <c r="O724" i="6"/>
  <c r="O723" i="6"/>
  <c r="O722" i="6"/>
  <c r="O721" i="6"/>
  <c r="O720" i="6"/>
  <c r="O719" i="6"/>
  <c r="O718" i="6"/>
  <c r="O717" i="6"/>
  <c r="O716" i="6"/>
  <c r="O715" i="6"/>
  <c r="O714" i="6"/>
  <c r="O713" i="6"/>
  <c r="O712" i="6"/>
  <c r="O711" i="6"/>
  <c r="O710" i="6"/>
  <c r="O709" i="6"/>
  <c r="O708" i="6"/>
  <c r="O707" i="6"/>
  <c r="O706" i="6"/>
  <c r="O705" i="6"/>
  <c r="O704" i="6"/>
  <c r="O703" i="6"/>
  <c r="O702" i="6"/>
  <c r="O701" i="6"/>
  <c r="O700" i="6"/>
  <c r="O699" i="6"/>
  <c r="O698" i="6"/>
  <c r="O697" i="6"/>
  <c r="O696" i="6"/>
  <c r="O695" i="6"/>
  <c r="O694" i="6"/>
  <c r="O693" i="6"/>
  <c r="O692" i="6"/>
  <c r="O691" i="6"/>
  <c r="O690" i="6"/>
  <c r="O689" i="6"/>
  <c r="O688" i="6"/>
  <c r="O687" i="6"/>
  <c r="O686" i="6"/>
  <c r="O685" i="6"/>
  <c r="O684" i="6"/>
  <c r="O683" i="6"/>
  <c r="O682" i="6"/>
  <c r="O681" i="6"/>
  <c r="O680" i="6"/>
  <c r="O679" i="6"/>
  <c r="O678" i="6"/>
  <c r="O677" i="6"/>
  <c r="O676" i="6"/>
  <c r="O675" i="6"/>
  <c r="O674" i="6"/>
  <c r="O673" i="6"/>
  <c r="O672" i="6"/>
  <c r="O671" i="6"/>
  <c r="O670" i="6"/>
  <c r="O669" i="6"/>
  <c r="O668" i="6"/>
  <c r="O667" i="6"/>
  <c r="O666" i="6"/>
  <c r="O665" i="6"/>
  <c r="O664" i="6"/>
  <c r="O663" i="6"/>
  <c r="O662" i="6"/>
  <c r="O661" i="6"/>
  <c r="O660" i="6"/>
  <c r="O659" i="6"/>
  <c r="O658" i="6"/>
  <c r="O657" i="6"/>
  <c r="O656" i="6"/>
  <c r="O655" i="6"/>
  <c r="O654" i="6"/>
  <c r="O653" i="6"/>
  <c r="O652" i="6"/>
  <c r="O651" i="6"/>
  <c r="O650" i="6"/>
  <c r="O649" i="6"/>
  <c r="O648" i="6"/>
  <c r="O647" i="6"/>
  <c r="O646" i="6"/>
  <c r="O645" i="6"/>
  <c r="O644" i="6"/>
  <c r="O643" i="6"/>
  <c r="O642" i="6"/>
  <c r="O641" i="6"/>
  <c r="O640" i="6"/>
  <c r="O639" i="6"/>
  <c r="O638" i="6"/>
  <c r="O637" i="6"/>
  <c r="O636" i="6"/>
  <c r="O635" i="6"/>
  <c r="O634" i="6"/>
  <c r="O633" i="6"/>
  <c r="O632" i="6"/>
  <c r="O631" i="6"/>
  <c r="O630" i="6"/>
  <c r="O629" i="6"/>
  <c r="O628" i="6"/>
  <c r="O627" i="6"/>
  <c r="O626" i="6"/>
  <c r="O625" i="6"/>
  <c r="O624" i="6"/>
  <c r="O623" i="6"/>
  <c r="O622" i="6"/>
  <c r="O621" i="6"/>
  <c r="O620" i="6"/>
  <c r="O619" i="6"/>
  <c r="O618" i="6"/>
  <c r="O617" i="6"/>
  <c r="O616" i="6"/>
  <c r="O615" i="6"/>
  <c r="O614" i="6"/>
  <c r="O613" i="6"/>
  <c r="O612" i="6"/>
  <c r="O611" i="6"/>
  <c r="O610" i="6"/>
  <c r="O609" i="6"/>
  <c r="O608" i="6"/>
  <c r="O607" i="6"/>
  <c r="O606" i="6"/>
  <c r="O605" i="6"/>
  <c r="O604" i="6"/>
  <c r="O603" i="6"/>
  <c r="O602" i="6"/>
  <c r="O601" i="6"/>
  <c r="O600" i="6"/>
  <c r="O599" i="6"/>
  <c r="O598" i="6"/>
  <c r="O597" i="6"/>
  <c r="O596" i="6"/>
  <c r="O595" i="6"/>
  <c r="O594" i="6"/>
  <c r="O593" i="6"/>
  <c r="O592" i="6"/>
  <c r="O591" i="6"/>
  <c r="O590" i="6"/>
  <c r="O589" i="6"/>
  <c r="O588" i="6"/>
  <c r="O587" i="6"/>
  <c r="O586" i="6"/>
  <c r="O585" i="6"/>
  <c r="O584" i="6"/>
  <c r="O583" i="6"/>
  <c r="O582" i="6"/>
  <c r="O581" i="6"/>
  <c r="O580" i="6"/>
  <c r="O579" i="6"/>
  <c r="O578" i="6"/>
  <c r="O577" i="6"/>
  <c r="O576" i="6"/>
  <c r="O575" i="6"/>
  <c r="O574" i="6"/>
  <c r="O573" i="6"/>
  <c r="O572" i="6"/>
  <c r="O571" i="6"/>
  <c r="O570" i="6"/>
  <c r="O569" i="6"/>
  <c r="O568" i="6"/>
  <c r="O567" i="6"/>
  <c r="O566" i="6"/>
  <c r="O565" i="6"/>
  <c r="O564" i="6"/>
  <c r="O563" i="6"/>
  <c r="O562" i="6"/>
  <c r="O561" i="6"/>
  <c r="O560" i="6"/>
  <c r="O559" i="6"/>
  <c r="O558" i="6"/>
  <c r="O557" i="6"/>
  <c r="O556" i="6"/>
  <c r="O555" i="6"/>
  <c r="O554" i="6"/>
  <c r="O553" i="6"/>
  <c r="O552" i="6"/>
  <c r="O551" i="6"/>
  <c r="O550" i="6"/>
  <c r="O549" i="6"/>
  <c r="O548" i="6"/>
  <c r="O547" i="6"/>
  <c r="O546" i="6"/>
  <c r="O545" i="6"/>
  <c r="O544" i="6"/>
  <c r="O543" i="6"/>
  <c r="O542" i="6"/>
  <c r="O541" i="6"/>
  <c r="O540" i="6"/>
  <c r="O539" i="6"/>
  <c r="O538" i="6"/>
  <c r="O537" i="6"/>
  <c r="O536" i="6"/>
  <c r="O535" i="6"/>
  <c r="O534" i="6"/>
  <c r="O533" i="6"/>
  <c r="O532" i="6"/>
  <c r="O531" i="6"/>
  <c r="O530" i="6"/>
  <c r="O529" i="6"/>
  <c r="O528" i="6"/>
  <c r="O527" i="6"/>
  <c r="O526" i="6"/>
  <c r="O525" i="6"/>
  <c r="O524" i="6"/>
  <c r="O523" i="6"/>
  <c r="O522" i="6"/>
  <c r="O521" i="6"/>
  <c r="O520" i="6"/>
  <c r="O519" i="6"/>
  <c r="O518" i="6"/>
  <c r="O517" i="6"/>
  <c r="O516" i="6"/>
  <c r="O515" i="6"/>
  <c r="O514" i="6"/>
  <c r="O513" i="6"/>
  <c r="O512" i="6"/>
  <c r="O511" i="6"/>
  <c r="O510" i="6"/>
  <c r="O509" i="6"/>
  <c r="O508" i="6"/>
  <c r="O507" i="6"/>
  <c r="O506" i="6"/>
  <c r="O505" i="6"/>
  <c r="O504" i="6"/>
  <c r="O503" i="6"/>
  <c r="O502" i="6"/>
  <c r="O501" i="6"/>
  <c r="O500" i="6"/>
  <c r="O499" i="6"/>
  <c r="O498" i="6"/>
  <c r="O497" i="6"/>
  <c r="O496" i="6"/>
  <c r="O495" i="6"/>
  <c r="O494" i="6"/>
  <c r="O493" i="6"/>
  <c r="O492" i="6"/>
  <c r="O491" i="6"/>
  <c r="O490" i="6"/>
  <c r="O489" i="6"/>
  <c r="O488" i="6"/>
  <c r="O487" i="6"/>
  <c r="O486" i="6"/>
  <c r="O485" i="6"/>
  <c r="O484" i="6"/>
  <c r="O483" i="6"/>
  <c r="O482" i="6"/>
  <c r="O481" i="6"/>
  <c r="O480" i="6"/>
  <c r="O479" i="6"/>
  <c r="O478" i="6"/>
  <c r="O477" i="6"/>
  <c r="O476" i="6"/>
  <c r="O475" i="6"/>
  <c r="O474" i="6"/>
  <c r="O473" i="6"/>
  <c r="O472" i="6"/>
  <c r="O471" i="6"/>
  <c r="O470" i="6"/>
  <c r="O469" i="6"/>
  <c r="O468" i="6"/>
  <c r="O467" i="6"/>
  <c r="O466" i="6"/>
  <c r="O465" i="6"/>
  <c r="O464" i="6"/>
  <c r="O463" i="6"/>
  <c r="O462" i="6"/>
  <c r="O461" i="6"/>
  <c r="O460" i="6"/>
  <c r="O459" i="6"/>
  <c r="O458" i="6"/>
  <c r="O457" i="6"/>
  <c r="O456" i="6"/>
  <c r="O455" i="6"/>
  <c r="O454" i="6"/>
  <c r="O453" i="6"/>
  <c r="O452" i="6"/>
  <c r="O451" i="6"/>
  <c r="O450" i="6"/>
  <c r="O449" i="6"/>
  <c r="O448" i="6"/>
  <c r="O447" i="6"/>
  <c r="O446" i="6"/>
  <c r="O445" i="6"/>
  <c r="O444" i="6"/>
  <c r="O443" i="6"/>
  <c r="O442" i="6"/>
  <c r="O441" i="6"/>
  <c r="O440" i="6"/>
  <c r="O439" i="6"/>
  <c r="O438" i="6"/>
  <c r="O437" i="6"/>
  <c r="O436" i="6"/>
  <c r="O435" i="6"/>
  <c r="O434" i="6"/>
  <c r="O433" i="6"/>
  <c r="O432" i="6"/>
  <c r="O431" i="6"/>
  <c r="O430" i="6"/>
  <c r="O429" i="6"/>
  <c r="O428" i="6"/>
  <c r="O427" i="6"/>
  <c r="O426" i="6"/>
  <c r="O425" i="6"/>
  <c r="O424" i="6"/>
  <c r="O423" i="6"/>
  <c r="O422" i="6"/>
  <c r="O421" i="6"/>
  <c r="O420" i="6"/>
  <c r="O419" i="6"/>
  <c r="O418" i="6"/>
  <c r="O417" i="6"/>
  <c r="O416" i="6"/>
  <c r="O415" i="6"/>
  <c r="O414" i="6"/>
  <c r="O413" i="6"/>
  <c r="O412" i="6"/>
  <c r="O411" i="6"/>
  <c r="O410" i="6"/>
  <c r="O409" i="6"/>
  <c r="O408" i="6"/>
  <c r="O407" i="6"/>
  <c r="O406" i="6"/>
  <c r="O405" i="6"/>
  <c r="O404" i="6"/>
  <c r="O403" i="6"/>
  <c r="O402" i="6"/>
  <c r="O401" i="6"/>
  <c r="O400" i="6"/>
  <c r="O399" i="6"/>
  <c r="O398" i="6"/>
  <c r="O397" i="6"/>
  <c r="O396" i="6"/>
  <c r="O395" i="6"/>
  <c r="O394" i="6"/>
  <c r="O393" i="6"/>
  <c r="O392" i="6"/>
  <c r="O391" i="6"/>
  <c r="O390" i="6"/>
  <c r="O389" i="6"/>
  <c r="O388" i="6"/>
  <c r="O387" i="6"/>
  <c r="O386" i="6"/>
  <c r="O385" i="6"/>
  <c r="O384" i="6"/>
  <c r="O383" i="6"/>
  <c r="O382" i="6"/>
  <c r="O381" i="6"/>
  <c r="O380" i="6"/>
  <c r="O379" i="6"/>
  <c r="O378" i="6"/>
  <c r="O377" i="6"/>
  <c r="O376" i="6"/>
  <c r="O375" i="6"/>
  <c r="O374" i="6"/>
  <c r="O373" i="6"/>
  <c r="O372" i="6"/>
  <c r="O371" i="6"/>
  <c r="O370" i="6"/>
  <c r="O369" i="6"/>
  <c r="O368" i="6"/>
  <c r="O367" i="6"/>
  <c r="O366" i="6"/>
  <c r="O365" i="6"/>
  <c r="O364" i="6"/>
  <c r="O363" i="6"/>
  <c r="O362" i="6"/>
  <c r="O361" i="6"/>
  <c r="O360" i="6"/>
  <c r="O359" i="6"/>
  <c r="O358" i="6"/>
  <c r="O357" i="6"/>
  <c r="O356" i="6"/>
  <c r="O355" i="6"/>
  <c r="O354" i="6"/>
  <c r="O353" i="6"/>
  <c r="O352" i="6"/>
  <c r="O351" i="6"/>
  <c r="O350" i="6"/>
  <c r="O349" i="6"/>
  <c r="O348" i="6"/>
  <c r="O347" i="6"/>
  <c r="O346" i="6"/>
  <c r="O345" i="6"/>
  <c r="O344" i="6"/>
  <c r="O343" i="6"/>
  <c r="O342" i="6"/>
  <c r="O341" i="6"/>
  <c r="O340" i="6"/>
  <c r="O339" i="6"/>
  <c r="O338" i="6"/>
  <c r="O337" i="6"/>
  <c r="O336" i="6"/>
  <c r="O335" i="6"/>
  <c r="O334" i="6"/>
  <c r="O333" i="6"/>
  <c r="O332" i="6"/>
  <c r="O331" i="6"/>
  <c r="O330" i="6"/>
  <c r="O329" i="6"/>
  <c r="O328" i="6"/>
  <c r="O327" i="6"/>
  <c r="O326" i="6"/>
  <c r="O325" i="6"/>
  <c r="O324" i="6"/>
  <c r="O323" i="6"/>
  <c r="O322" i="6"/>
  <c r="O321" i="6"/>
  <c r="O320" i="6"/>
  <c r="O319" i="6"/>
  <c r="O318" i="6"/>
  <c r="O317" i="6"/>
  <c r="O316" i="6"/>
  <c r="O315" i="6"/>
  <c r="O314" i="6"/>
  <c r="O313" i="6"/>
  <c r="O312" i="6"/>
  <c r="O311" i="6"/>
  <c r="O310" i="6"/>
  <c r="O309" i="6"/>
  <c r="O308" i="6"/>
  <c r="O307" i="6"/>
  <c r="O306" i="6"/>
  <c r="O305" i="6"/>
  <c r="O304" i="6"/>
  <c r="O303" i="6"/>
  <c r="O302" i="6"/>
  <c r="O301" i="6"/>
  <c r="O300" i="6"/>
  <c r="O299" i="6"/>
  <c r="O298" i="6"/>
  <c r="O297" i="6"/>
  <c r="O296" i="6"/>
  <c r="O295" i="6"/>
  <c r="O294" i="6"/>
  <c r="O293" i="6"/>
  <c r="O292" i="6"/>
  <c r="O291" i="6"/>
  <c r="O290" i="6"/>
  <c r="O289" i="6"/>
  <c r="O288" i="6"/>
  <c r="O287" i="6"/>
  <c r="O286" i="6"/>
  <c r="O285" i="6"/>
  <c r="O284" i="6"/>
  <c r="O283" i="6"/>
  <c r="O282" i="6"/>
  <c r="O281" i="6"/>
  <c r="O280" i="6"/>
  <c r="O279" i="6"/>
  <c r="O278" i="6"/>
  <c r="O277" i="6"/>
  <c r="O276" i="6"/>
  <c r="O275" i="6"/>
  <c r="O274" i="6"/>
  <c r="O273" i="6"/>
  <c r="O272" i="6"/>
  <c r="O271" i="6"/>
  <c r="O270" i="6"/>
  <c r="O269" i="6"/>
  <c r="O268" i="6"/>
  <c r="O267" i="6"/>
  <c r="O266" i="6"/>
  <c r="O265" i="6"/>
  <c r="O264" i="6"/>
  <c r="O263" i="6"/>
  <c r="O262" i="6"/>
  <c r="O261" i="6"/>
  <c r="O260" i="6"/>
  <c r="O259" i="6"/>
  <c r="O258" i="6"/>
  <c r="O257" i="6"/>
  <c r="O256" i="6"/>
  <c r="O255" i="6"/>
  <c r="O254" i="6"/>
  <c r="O253" i="6"/>
  <c r="O252" i="6"/>
  <c r="O251" i="6"/>
  <c r="O250" i="6"/>
  <c r="O249" i="6"/>
  <c r="O248" i="6"/>
  <c r="O247" i="6"/>
  <c r="O246" i="6"/>
  <c r="O245" i="6"/>
  <c r="O244" i="6"/>
  <c r="O243" i="6"/>
  <c r="O242" i="6"/>
  <c r="O241" i="6"/>
  <c r="O240" i="6"/>
  <c r="O239" i="6"/>
  <c r="O238" i="6"/>
  <c r="O237" i="6"/>
  <c r="O236" i="6"/>
  <c r="O235" i="6"/>
  <c r="O234" i="6"/>
  <c r="O233" i="6"/>
  <c r="O232" i="6"/>
  <c r="O231" i="6"/>
  <c r="O230" i="6"/>
  <c r="O229" i="6"/>
  <c r="O228" i="6"/>
  <c r="O227" i="6"/>
  <c r="O226" i="6"/>
  <c r="O225" i="6"/>
  <c r="O224" i="6"/>
  <c r="O223" i="6"/>
  <c r="O222" i="6"/>
  <c r="O221" i="6"/>
  <c r="O220" i="6"/>
  <c r="O219" i="6"/>
  <c r="O218" i="6"/>
  <c r="O217" i="6"/>
  <c r="O216" i="6"/>
  <c r="O215" i="6"/>
  <c r="O214" i="6"/>
  <c r="O213" i="6"/>
  <c r="O212" i="6"/>
  <c r="O211" i="6"/>
  <c r="O210" i="6"/>
  <c r="O209" i="6"/>
  <c r="O208" i="6"/>
  <c r="O207" i="6"/>
  <c r="O206" i="6"/>
  <c r="O205" i="6"/>
  <c r="O204" i="6"/>
  <c r="O203" i="6"/>
  <c r="O202" i="6"/>
  <c r="O201" i="6"/>
  <c r="O200" i="6"/>
  <c r="O199" i="6"/>
  <c r="O198" i="6"/>
  <c r="O197" i="6"/>
  <c r="O196" i="6"/>
  <c r="O195" i="6"/>
  <c r="O194" i="6"/>
  <c r="O193" i="6"/>
  <c r="O192" i="6"/>
  <c r="O191" i="6"/>
  <c r="O190" i="6"/>
  <c r="O189" i="6"/>
  <c r="O188" i="6"/>
  <c r="O187" i="6"/>
  <c r="O186" i="6"/>
  <c r="O185" i="6"/>
  <c r="O184" i="6"/>
  <c r="O183" i="6"/>
  <c r="O182" i="6"/>
  <c r="O181" i="6"/>
  <c r="O180" i="6"/>
  <c r="O179" i="6"/>
  <c r="O178" i="6"/>
  <c r="O177" i="6"/>
  <c r="O176" i="6"/>
  <c r="O175" i="6"/>
  <c r="O174" i="6"/>
  <c r="O173" i="6"/>
  <c r="O172" i="6"/>
  <c r="O171" i="6"/>
  <c r="O170" i="6"/>
  <c r="O169" i="6"/>
  <c r="O168" i="6"/>
  <c r="O167" i="6"/>
  <c r="O166" i="6"/>
  <c r="O165" i="6"/>
  <c r="O164" i="6"/>
  <c r="O163" i="6"/>
  <c r="O162" i="6"/>
  <c r="O161" i="6"/>
  <c r="O160" i="6"/>
  <c r="O159" i="6"/>
  <c r="O158" i="6"/>
  <c r="O157" i="6"/>
  <c r="O156" i="6"/>
  <c r="O155" i="6"/>
  <c r="O154" i="6"/>
  <c r="O153" i="6"/>
  <c r="O152" i="6"/>
  <c r="O151" i="6"/>
  <c r="O150" i="6"/>
  <c r="O149" i="6"/>
  <c r="O148" i="6"/>
  <c r="O147" i="6"/>
  <c r="O146" i="6"/>
  <c r="O145" i="6"/>
  <c r="O144" i="6"/>
  <c r="O143" i="6"/>
  <c r="O142" i="6"/>
  <c r="O141" i="6"/>
  <c r="O140" i="6"/>
  <c r="O139" i="6"/>
  <c r="O138" i="6"/>
  <c r="O137" i="6"/>
  <c r="O136" i="6"/>
  <c r="O135" i="6"/>
  <c r="O134" i="6"/>
  <c r="O133" i="6"/>
  <c r="O132" i="6"/>
  <c r="O131" i="6"/>
  <c r="O130" i="6"/>
  <c r="O129" i="6"/>
  <c r="O128" i="6"/>
  <c r="O127" i="6"/>
  <c r="O126" i="6"/>
  <c r="O125" i="6"/>
  <c r="O124" i="6"/>
  <c r="O123" i="6"/>
  <c r="O122" i="6"/>
  <c r="O121" i="6"/>
  <c r="O120" i="6"/>
  <c r="O119" i="6"/>
  <c r="O118" i="6"/>
  <c r="O117" i="6"/>
  <c r="O116" i="6"/>
  <c r="O115" i="6"/>
  <c r="O114" i="6"/>
  <c r="O113" i="6"/>
  <c r="O112" i="6"/>
  <c r="O111" i="6"/>
  <c r="O110" i="6"/>
  <c r="O109" i="6"/>
  <c r="O108" i="6"/>
  <c r="O107" i="6"/>
  <c r="O106" i="6"/>
  <c r="O105" i="6"/>
  <c r="O104" i="6"/>
  <c r="O103" i="6"/>
  <c r="O102" i="6"/>
  <c r="O101" i="6"/>
  <c r="O100" i="6"/>
  <c r="O99" i="6"/>
  <c r="O98" i="6"/>
  <c r="O97" i="6"/>
  <c r="O96" i="6"/>
  <c r="O95" i="6"/>
  <c r="O94" i="6"/>
  <c r="O93" i="6"/>
  <c r="O92" i="6"/>
  <c r="O91" i="6"/>
  <c r="O90" i="6"/>
  <c r="O89" i="6"/>
  <c r="O88" i="6"/>
  <c r="O87" i="6"/>
  <c r="O86" i="6"/>
  <c r="O85" i="6"/>
  <c r="O84" i="6"/>
  <c r="O83" i="6"/>
  <c r="O82" i="6"/>
  <c r="O81" i="6"/>
  <c r="O80" i="6"/>
  <c r="O79" i="6"/>
  <c r="O78" i="6"/>
  <c r="O77" i="6"/>
  <c r="O76" i="6"/>
  <c r="O75" i="6"/>
  <c r="O74" i="6"/>
  <c r="O73" i="6"/>
  <c r="O72" i="6"/>
  <c r="O71" i="6"/>
  <c r="O70" i="6"/>
  <c r="O69" i="6"/>
  <c r="O68" i="6"/>
  <c r="O67" i="6"/>
  <c r="O66" i="6"/>
  <c r="O65" i="6"/>
  <c r="O64" i="6"/>
  <c r="O63" i="6"/>
  <c r="O62" i="6"/>
  <c r="O61" i="6"/>
  <c r="O60" i="6"/>
  <c r="O59" i="6"/>
  <c r="O58" i="6"/>
  <c r="O57" i="6"/>
  <c r="O56" i="6"/>
  <c r="O55" i="6"/>
  <c r="O54" i="6"/>
  <c r="O53" i="6"/>
  <c r="O52" i="6"/>
  <c r="O51" i="6"/>
  <c r="O50" i="6"/>
  <c r="O49" i="6"/>
  <c r="O48" i="6"/>
  <c r="O47" i="6"/>
  <c r="O46" i="6"/>
  <c r="O45" i="6"/>
  <c r="O44" i="6"/>
  <c r="O43" i="6"/>
  <c r="O42" i="6"/>
  <c r="O41" i="6"/>
  <c r="O40" i="6"/>
  <c r="O39" i="6"/>
  <c r="O38" i="6"/>
  <c r="O37" i="6"/>
  <c r="O36" i="6"/>
  <c r="O35" i="6"/>
  <c r="O34" i="6"/>
  <c r="O33" i="6"/>
  <c r="O32" i="6"/>
  <c r="O31" i="6"/>
  <c r="O30" i="6"/>
  <c r="O29" i="6"/>
  <c r="O28" i="6"/>
  <c r="O27" i="6"/>
  <c r="O26" i="6"/>
  <c r="O25" i="6"/>
  <c r="O24" i="6"/>
  <c r="O23" i="6"/>
  <c r="O22" i="6"/>
  <c r="O21" i="6"/>
  <c r="O20" i="6"/>
  <c r="O19" i="6"/>
  <c r="O18" i="6"/>
  <c r="O17" i="6"/>
  <c r="O16" i="6"/>
  <c r="O15" i="6"/>
  <c r="O14" i="6"/>
  <c r="O13" i="6"/>
  <c r="O12" i="6"/>
  <c r="O11" i="6"/>
  <c r="O10" i="6"/>
  <c r="B5" i="6"/>
  <c r="O3501" i="1" l="1"/>
  <c r="O3536" i="1" l="1"/>
  <c r="O3535" i="1"/>
  <c r="O3533" i="1"/>
  <c r="O3534" i="1"/>
  <c r="O3532" i="1"/>
  <c r="O3530" i="1"/>
  <c r="O3531" i="1"/>
  <c r="O3529" i="1"/>
  <c r="O3522" i="1"/>
  <c r="O3523" i="1"/>
  <c r="O3525" i="1"/>
  <c r="O3526" i="1"/>
  <c r="O3527" i="1"/>
  <c r="O3528" i="1"/>
  <c r="O3524" i="1"/>
  <c r="O3516" i="1"/>
  <c r="O3515" i="1"/>
  <c r="O3517" i="1"/>
  <c r="O3518" i="1"/>
  <c r="O3519" i="1"/>
  <c r="O3520" i="1"/>
  <c r="O3521" i="1"/>
  <c r="O3514" i="1"/>
  <c r="O3513" i="1"/>
  <c r="O3512" i="1"/>
  <c r="O3511" i="1"/>
  <c r="O3509" i="1"/>
  <c r="O3510" i="1"/>
  <c r="O3508" i="1"/>
  <c r="O3507" i="1"/>
  <c r="O3505" i="1"/>
  <c r="O3506" i="1"/>
  <c r="O3504" i="1"/>
  <c r="O3503" i="1"/>
  <c r="O3502" i="1"/>
  <c r="O3491" i="1"/>
  <c r="O3492" i="1"/>
  <c r="O3493" i="1"/>
  <c r="O3494" i="1"/>
  <c r="O3495" i="1"/>
  <c r="O3496" i="1"/>
  <c r="O3497" i="1"/>
  <c r="O3487" i="1"/>
  <c r="O3488" i="1"/>
  <c r="O3489" i="1"/>
  <c r="O3498" i="1"/>
  <c r="O3499" i="1"/>
  <c r="O3490" i="1"/>
  <c r="O3500" i="1"/>
  <c r="O3485" i="1"/>
  <c r="O3486" i="1"/>
  <c r="O3484" i="1"/>
  <c r="O3483" i="1"/>
  <c r="O3482" i="1"/>
  <c r="O3479" i="1"/>
  <c r="O3480" i="1"/>
  <c r="O3481" i="1"/>
  <c r="O3478" i="1"/>
  <c r="O3477" i="1"/>
  <c r="O3476" i="1"/>
  <c r="O3475" i="1"/>
  <c r="O3474" i="1"/>
  <c r="O3473" i="1"/>
  <c r="O3472" i="1"/>
  <c r="O3471" i="1"/>
  <c r="O3470" i="1"/>
  <c r="O3466" i="1"/>
  <c r="O3467" i="1"/>
  <c r="O3468" i="1"/>
  <c r="O3469" i="1"/>
  <c r="O3462" i="1"/>
  <c r="O3463" i="1"/>
  <c r="O3464" i="1"/>
  <c r="O3465" i="1"/>
  <c r="O3458" i="1"/>
  <c r="O3459" i="1"/>
  <c r="O3460" i="1"/>
  <c r="O3461" i="1"/>
  <c r="O3457" i="1"/>
  <c r="O3454" i="1"/>
  <c r="O3455" i="1"/>
  <c r="O3456" i="1"/>
  <c r="O3453" i="1"/>
  <c r="O3452" i="1"/>
  <c r="O3450" i="1"/>
  <c r="O3451" i="1"/>
  <c r="O3449" i="1"/>
  <c r="O3448" i="1"/>
  <c r="O3447" i="1"/>
  <c r="O3438" i="1"/>
  <c r="O3439" i="1"/>
  <c r="O3440" i="1"/>
  <c r="O3437" i="1"/>
  <c r="O3441" i="1"/>
  <c r="O3442" i="1"/>
  <c r="O3443" i="1"/>
  <c r="O3444" i="1"/>
  <c r="O3445" i="1"/>
  <c r="O3446" i="1"/>
  <c r="O3436" i="1"/>
  <c r="O3434" i="1"/>
  <c r="O3433" i="1"/>
  <c r="O3435" i="1"/>
  <c r="O3432" i="1"/>
  <c r="O3430" i="1"/>
  <c r="O3431" i="1"/>
  <c r="O3428" i="1"/>
  <c r="O3429" i="1"/>
  <c r="O3426" i="1"/>
  <c r="O3427" i="1"/>
  <c r="O3425" i="1"/>
  <c r="O3423" i="1"/>
  <c r="O3424" i="1"/>
  <c r="O3419" i="1"/>
  <c r="O3420" i="1"/>
  <c r="O3421" i="1"/>
  <c r="O3422" i="1"/>
  <c r="O3417" i="1"/>
  <c r="O3418" i="1"/>
  <c r="O3411" i="1"/>
  <c r="O3412" i="1"/>
  <c r="O3413" i="1"/>
  <c r="O3414" i="1"/>
  <c r="O3415" i="1"/>
  <c r="O3416" i="1"/>
  <c r="O3408" i="1"/>
  <c r="O3409" i="1"/>
  <c r="O3410" i="1"/>
  <c r="O3407" i="1"/>
  <c r="O3405" i="1"/>
  <c r="O3406" i="1"/>
  <c r="O3404" i="1"/>
  <c r="O3402" i="1"/>
  <c r="O3403" i="1"/>
  <c r="O3399" i="1"/>
  <c r="O3400" i="1"/>
  <c r="O3401" i="1"/>
  <c r="O3398" i="1"/>
  <c r="O3396" i="1"/>
  <c r="O3397" i="1"/>
  <c r="O3395" i="1"/>
  <c r="O3394" i="1"/>
  <c r="O3393" i="1"/>
  <c r="O3390" i="1"/>
  <c r="O3391" i="1"/>
  <c r="O3392" i="1"/>
  <c r="O3388" i="1"/>
  <c r="O3389" i="1"/>
  <c r="O3386" i="1"/>
  <c r="O3387" i="1"/>
  <c r="O3385" i="1"/>
  <c r="O3383" i="1"/>
  <c r="O3384" i="1"/>
  <c r="O3382" i="1"/>
  <c r="O3381" i="1"/>
  <c r="O3380" i="1"/>
  <c r="O3379" i="1"/>
  <c r="O3378" i="1"/>
  <c r="O3375" i="1"/>
  <c r="O3377" i="1"/>
  <c r="O3376" i="1"/>
  <c r="O3370" i="1"/>
  <c r="O3371" i="1"/>
  <c r="O3372" i="1"/>
  <c r="O3373" i="1"/>
  <c r="O3374" i="1"/>
  <c r="O3368" i="1"/>
  <c r="O3369" i="1"/>
  <c r="O3366" i="1"/>
  <c r="O3367" i="1"/>
  <c r="O3365" i="1"/>
  <c r="O3358" i="1"/>
  <c r="O3359" i="1"/>
  <c r="O3360" i="1"/>
  <c r="O3361" i="1"/>
  <c r="O3362" i="1"/>
  <c r="O3363" i="1"/>
  <c r="O3364" i="1"/>
  <c r="O3356" i="1"/>
  <c r="O3357" i="1"/>
  <c r="O3354" i="1"/>
  <c r="O3355" i="1"/>
  <c r="O3352" i="1"/>
  <c r="O3353" i="1"/>
  <c r="O3350" i="1"/>
  <c r="O3349" i="1"/>
  <c r="O3351" i="1"/>
  <c r="O3348" i="1"/>
  <c r="O3347" i="1"/>
  <c r="O3343" i="1"/>
  <c r="O3344" i="1"/>
  <c r="O3345" i="1"/>
  <c r="O3346" i="1"/>
  <c r="O3342" i="1"/>
  <c r="O3340" i="1"/>
  <c r="O3341" i="1"/>
  <c r="O3329" i="1"/>
  <c r="O3330" i="1"/>
  <c r="O3331" i="1"/>
  <c r="O3332" i="1"/>
  <c r="O3333" i="1"/>
  <c r="O3334" i="1"/>
  <c r="O3335" i="1"/>
  <c r="O3336" i="1"/>
  <c r="O3337" i="1"/>
  <c r="O3338" i="1"/>
  <c r="O3339" i="1"/>
  <c r="O3328" i="1"/>
  <c r="O3324" i="1"/>
  <c r="O3325" i="1"/>
  <c r="O3326" i="1"/>
  <c r="O3327" i="1"/>
  <c r="O3322" i="1"/>
  <c r="O3323" i="1"/>
  <c r="O3317" i="1"/>
  <c r="O3318" i="1"/>
  <c r="O3319" i="1"/>
  <c r="O3320" i="1"/>
  <c r="O3321" i="1"/>
  <c r="O3316" i="1"/>
  <c r="O3314" i="1"/>
  <c r="O3315" i="1"/>
  <c r="O3313" i="1"/>
  <c r="O3312" i="1"/>
  <c r="O3310" i="1"/>
  <c r="O3311" i="1"/>
  <c r="O3309" i="1"/>
  <c r="O3307" i="1"/>
  <c r="O3308" i="1"/>
  <c r="O3306" i="1"/>
  <c r="O3305" i="1"/>
  <c r="O3303" i="1"/>
  <c r="O3304" i="1"/>
  <c r="O3302" i="1"/>
  <c r="O3298" i="1"/>
  <c r="O3299" i="1"/>
  <c r="O3300" i="1"/>
  <c r="O3301" i="1"/>
  <c r="O3286" i="1"/>
  <c r="O3287" i="1"/>
  <c r="O3288" i="1"/>
  <c r="O3289" i="1"/>
  <c r="O3290" i="1"/>
  <c r="O3291" i="1"/>
  <c r="O3292" i="1"/>
  <c r="O3293" i="1"/>
  <c r="O3294" i="1"/>
  <c r="O3295" i="1"/>
  <c r="O3296" i="1"/>
  <c r="O3297" i="1"/>
  <c r="O3285" i="1"/>
  <c r="O3281" i="1"/>
  <c r="O3282" i="1"/>
  <c r="O3283" i="1"/>
  <c r="O3278" i="1"/>
  <c r="O3279" i="1"/>
  <c r="O3284" i="1"/>
  <c r="O3280" i="1"/>
  <c r="O3276" i="1"/>
  <c r="O3277" i="1"/>
  <c r="O3274" i="1"/>
  <c r="O3275" i="1"/>
  <c r="O3272" i="1"/>
  <c r="O3273" i="1"/>
  <c r="O3269" i="1"/>
  <c r="O3270" i="1"/>
  <c r="O3271" i="1"/>
  <c r="O3267" i="1"/>
  <c r="O3268" i="1"/>
  <c r="O3266" i="1"/>
  <c r="O3264" i="1"/>
  <c r="O3265" i="1"/>
  <c r="O3262" i="1"/>
  <c r="O3263" i="1"/>
  <c r="O3261" i="1"/>
  <c r="O3253" i="1"/>
  <c r="O3254" i="1"/>
  <c r="O3255" i="1"/>
  <c r="O3256" i="1"/>
  <c r="O3257" i="1"/>
  <c r="O3258" i="1"/>
  <c r="O3259" i="1"/>
  <c r="O3260" i="1"/>
  <c r="O3252" i="1"/>
  <c r="O3251" i="1"/>
  <c r="O3248" i="1"/>
  <c r="O3249" i="1"/>
  <c r="O3250" i="1"/>
  <c r="O3247" i="1"/>
  <c r="O3243" i="1"/>
  <c r="O3244" i="1"/>
  <c r="O3245" i="1"/>
  <c r="O3246" i="1"/>
  <c r="O3242" i="1"/>
  <c r="O3241" i="1"/>
  <c r="O3240" i="1"/>
  <c r="O3238" i="1"/>
  <c r="O3239" i="1"/>
  <c r="O3236" i="1"/>
  <c r="O3237" i="1"/>
  <c r="O3235" i="1"/>
  <c r="O3233" i="1"/>
  <c r="O3234" i="1"/>
  <c r="O3231" i="1"/>
  <c r="O3232" i="1"/>
  <c r="O3220" i="1"/>
  <c r="O3221" i="1"/>
  <c r="O3222" i="1"/>
  <c r="O3212" i="1"/>
  <c r="O3213" i="1"/>
  <c r="O3214" i="1"/>
  <c r="O3215" i="1"/>
  <c r="O3223" i="1"/>
  <c r="O3216" i="1"/>
  <c r="O3217" i="1"/>
  <c r="O3218" i="1"/>
  <c r="O3219" i="1"/>
  <c r="O3224" i="1"/>
  <c r="O3225" i="1"/>
  <c r="O3226" i="1"/>
  <c r="O3227" i="1"/>
  <c r="O3228" i="1"/>
  <c r="O3229" i="1"/>
  <c r="O3230" i="1"/>
  <c r="O3211" i="1"/>
  <c r="O3208" i="1"/>
  <c r="O3209" i="1"/>
  <c r="O3210" i="1"/>
  <c r="O3206" i="1"/>
  <c r="O3207" i="1"/>
  <c r="O3205" i="1"/>
  <c r="O3201" i="1"/>
  <c r="O3202" i="1"/>
  <c r="O3203" i="1"/>
  <c r="O3204" i="1"/>
  <c r="O3200" i="1"/>
  <c r="O3198" i="1"/>
  <c r="O3199" i="1"/>
  <c r="O3197" i="1"/>
  <c r="O3196" i="1"/>
  <c r="O3195" i="1"/>
  <c r="O3192" i="1"/>
  <c r="O3193" i="1"/>
  <c r="O3194" i="1"/>
  <c r="O3190" i="1"/>
  <c r="O3191" i="1"/>
  <c r="O3189" i="1"/>
  <c r="O3188" i="1"/>
  <c r="O3186" i="1"/>
  <c r="O3187" i="1"/>
  <c r="O3184" i="1"/>
  <c r="O3185" i="1"/>
  <c r="O3183" i="1"/>
  <c r="O3182" i="1"/>
  <c r="O3178" i="1"/>
  <c r="O3179" i="1"/>
  <c r="O3180" i="1"/>
  <c r="O3181" i="1"/>
  <c r="O3177" i="1"/>
  <c r="O3175" i="1"/>
  <c r="O3176" i="1"/>
  <c r="O3173" i="1"/>
  <c r="O3174" i="1"/>
  <c r="O3172" i="1"/>
  <c r="O3169" i="1"/>
  <c r="O3170" i="1"/>
  <c r="O3171" i="1"/>
  <c r="O3168" i="1"/>
  <c r="O3163" i="1"/>
  <c r="O3164" i="1"/>
  <c r="O3165" i="1"/>
  <c r="O3166" i="1"/>
  <c r="O3167" i="1"/>
  <c r="O3158" i="1"/>
  <c r="O3159" i="1"/>
  <c r="O3160" i="1"/>
  <c r="O3161" i="1"/>
  <c r="O3162" i="1"/>
  <c r="O3156" i="1"/>
  <c r="O3157" i="1"/>
  <c r="O3155" i="1"/>
  <c r="O3154" i="1"/>
  <c r="O3151" i="1"/>
  <c r="O3152" i="1"/>
  <c r="O3153" i="1"/>
  <c r="O3150" i="1"/>
  <c r="O3149" i="1"/>
  <c r="O3145" i="1"/>
  <c r="O3146" i="1"/>
  <c r="O3147" i="1"/>
  <c r="O3148" i="1"/>
  <c r="O3143" i="1"/>
  <c r="O3144" i="1"/>
  <c r="O3142" i="1"/>
  <c r="O3133" i="1"/>
  <c r="O3135" i="1"/>
  <c r="O3136" i="1"/>
  <c r="O3137" i="1"/>
  <c r="O3138" i="1"/>
  <c r="O3139" i="1"/>
  <c r="O3140" i="1"/>
  <c r="O3129" i="1"/>
  <c r="O3141" i="1"/>
  <c r="O3130" i="1"/>
  <c r="O3131" i="1"/>
  <c r="O3132" i="1"/>
  <c r="O3134" i="1"/>
  <c r="O3121" i="1"/>
  <c r="O3122" i="1"/>
  <c r="O3123" i="1"/>
  <c r="O3120" i="1"/>
  <c r="O3124" i="1"/>
  <c r="O3125" i="1"/>
  <c r="O3126" i="1"/>
  <c r="O3127" i="1"/>
  <c r="O3128" i="1"/>
  <c r="O3119" i="1"/>
  <c r="O3117" i="1"/>
  <c r="O3118" i="1"/>
  <c r="O3115" i="1"/>
  <c r="O3116" i="1"/>
  <c r="O3113" i="1"/>
  <c r="O3114" i="1"/>
  <c r="O3112" i="1"/>
  <c r="O3111" i="1"/>
  <c r="O3110" i="1"/>
  <c r="O3109" i="1"/>
  <c r="O3107" i="1"/>
  <c r="O3108" i="1"/>
  <c r="O3106" i="1"/>
  <c r="O3103" i="1"/>
  <c r="O3104" i="1"/>
  <c r="O3105" i="1"/>
  <c r="O3101" i="1"/>
  <c r="O3102" i="1"/>
  <c r="O3099" i="1"/>
  <c r="O3100" i="1"/>
  <c r="O3097" i="1"/>
  <c r="O3098" i="1"/>
  <c r="O3094" i="1"/>
  <c r="O3095" i="1"/>
  <c r="O3096" i="1"/>
  <c r="O3092" i="1"/>
  <c r="O3093" i="1"/>
  <c r="O3091" i="1"/>
  <c r="O3090" i="1"/>
  <c r="O3089" i="1"/>
  <c r="O3088" i="1"/>
  <c r="O3085" i="1"/>
  <c r="O3086" i="1"/>
  <c r="O3087" i="1"/>
  <c r="O3080" i="1"/>
  <c r="O3081" i="1"/>
  <c r="O3082" i="1"/>
  <c r="O3083" i="1"/>
  <c r="O3084" i="1"/>
  <c r="O3076" i="1"/>
  <c r="O3077" i="1"/>
  <c r="O3078" i="1"/>
  <c r="O3079" i="1"/>
  <c r="O3074" i="1"/>
  <c r="O3075" i="1"/>
  <c r="O3073" i="1"/>
  <c r="O3072" i="1"/>
  <c r="O3068" i="1"/>
  <c r="O3069" i="1"/>
  <c r="O3070" i="1"/>
  <c r="O3071" i="1"/>
  <c r="O3066" i="1"/>
  <c r="O3067" i="1"/>
  <c r="O3065" i="1"/>
  <c r="O3063" i="1"/>
  <c r="O3064" i="1"/>
  <c r="O3060" i="1"/>
  <c r="O3061" i="1"/>
  <c r="O3062" i="1"/>
  <c r="O3058" i="1"/>
  <c r="O3059" i="1"/>
  <c r="O3057" i="1"/>
  <c r="O3056" i="1"/>
  <c r="O3055" i="1"/>
  <c r="O3053" i="1"/>
  <c r="O3054" i="1"/>
  <c r="O3052" i="1"/>
  <c r="O3051" i="1"/>
  <c r="O3049" i="1"/>
  <c r="O3050" i="1"/>
  <c r="O3048" i="1"/>
  <c r="O3045" i="1"/>
  <c r="O3046" i="1"/>
  <c r="O3047" i="1"/>
  <c r="O3042" i="1"/>
  <c r="O3043" i="1"/>
  <c r="O3044" i="1"/>
  <c r="O3040" i="1"/>
  <c r="O3041" i="1"/>
  <c r="O3039" i="1"/>
  <c r="O3037" i="1"/>
  <c r="O3038" i="1"/>
  <c r="O3022" i="1"/>
  <c r="O3023" i="1"/>
  <c r="O3024" i="1"/>
  <c r="O3031" i="1"/>
  <c r="O3032" i="1"/>
  <c r="O3033" i="1"/>
  <c r="O3034" i="1"/>
  <c r="O3035" i="1"/>
  <c r="O3036" i="1"/>
  <c r="O3025" i="1"/>
  <c r="O3026" i="1"/>
  <c r="O3027" i="1"/>
  <c r="O3028" i="1"/>
  <c r="O3029" i="1"/>
  <c r="O3030" i="1"/>
  <c r="O3016" i="1"/>
  <c r="O3017" i="1"/>
  <c r="O3018" i="1"/>
  <c r="O3019" i="1"/>
  <c r="O3020" i="1"/>
  <c r="O3021" i="1"/>
  <c r="O3015" i="1"/>
  <c r="O3014" i="1"/>
  <c r="O3010" i="1"/>
  <c r="O3011" i="1"/>
  <c r="O3009" i="1"/>
  <c r="O3012" i="1"/>
  <c r="O3013" i="1"/>
  <c r="O3007" i="1"/>
  <c r="O3008" i="1"/>
  <c r="O3006" i="1"/>
  <c r="O3005" i="1"/>
  <c r="O3004" i="1"/>
  <c r="O3001" i="1"/>
  <c r="O3002" i="1"/>
  <c r="O3003" i="1"/>
  <c r="O2997" i="1"/>
  <c r="O2998" i="1"/>
  <c r="O2999" i="1"/>
  <c r="O3000" i="1"/>
  <c r="O2995" i="1"/>
  <c r="O2996" i="1"/>
  <c r="O2992" i="1"/>
  <c r="O2993" i="1"/>
  <c r="O2991" i="1"/>
  <c r="O2994" i="1"/>
  <c r="O2990" i="1"/>
  <c r="O2989" i="1"/>
  <c r="O2987" i="1"/>
  <c r="O2988" i="1"/>
  <c r="O2984" i="1"/>
  <c r="O2985" i="1"/>
  <c r="O2986" i="1"/>
  <c r="O2980" i="1"/>
  <c r="O2981" i="1"/>
  <c r="O2982" i="1"/>
  <c r="O2983" i="1"/>
  <c r="O2979" i="1"/>
  <c r="O2978" i="1"/>
  <c r="O2973" i="1"/>
  <c r="O2974" i="1"/>
  <c r="O2975" i="1"/>
  <c r="O2976" i="1"/>
  <c r="O2977" i="1"/>
  <c r="O2971" i="1"/>
  <c r="O2972" i="1"/>
  <c r="O2970" i="1"/>
  <c r="O2969" i="1"/>
  <c r="O2967" i="1"/>
  <c r="O2968" i="1"/>
  <c r="O2964" i="1"/>
  <c r="O2965" i="1"/>
  <c r="O2966" i="1"/>
  <c r="O2960" i="1"/>
  <c r="O2961" i="1"/>
  <c r="O2962" i="1"/>
  <c r="O2963" i="1"/>
  <c r="O2954" i="1"/>
  <c r="O2955" i="1"/>
  <c r="O2956" i="1"/>
  <c r="O2957" i="1"/>
  <c r="O2958" i="1"/>
  <c r="O2959" i="1"/>
  <c r="O2938" i="1"/>
  <c r="O2939" i="1"/>
  <c r="O2940" i="1"/>
  <c r="O2941" i="1"/>
  <c r="O2942" i="1"/>
  <c r="O2943" i="1"/>
  <c r="O2944" i="1"/>
  <c r="O2945" i="1"/>
  <c r="O2946" i="1"/>
  <c r="O2947" i="1"/>
  <c r="O2948" i="1"/>
  <c r="O2949" i="1"/>
  <c r="O2952" i="1"/>
  <c r="O2953" i="1"/>
  <c r="O2950" i="1"/>
  <c r="O2951" i="1"/>
  <c r="O2937" i="1"/>
  <c r="O2936" i="1"/>
  <c r="O2933" i="1"/>
  <c r="O2934" i="1"/>
  <c r="O2935" i="1"/>
  <c r="O2932" i="1"/>
  <c r="O2930" i="1"/>
  <c r="O2931" i="1"/>
  <c r="O2929" i="1"/>
  <c r="O2927" i="1"/>
  <c r="O2928" i="1"/>
  <c r="O2926" i="1"/>
  <c r="O2925" i="1"/>
  <c r="O2922" i="1"/>
  <c r="O2923" i="1"/>
  <c r="O2924" i="1"/>
  <c r="O2921" i="1"/>
  <c r="O2919" i="1"/>
  <c r="O2920" i="1"/>
  <c r="O2918" i="1"/>
  <c r="O2917" i="1"/>
  <c r="O2914" i="1"/>
  <c r="O2915" i="1"/>
  <c r="O2916" i="1"/>
  <c r="O2913" i="1"/>
  <c r="O2908" i="1"/>
  <c r="O2909" i="1"/>
  <c r="O2910" i="1"/>
  <c r="O2911" i="1"/>
  <c r="O2912" i="1"/>
  <c r="O2907" i="1"/>
  <c r="O2905" i="1"/>
  <c r="O2906" i="1"/>
  <c r="O2903" i="1"/>
  <c r="O2904" i="1"/>
  <c r="O2901" i="1"/>
  <c r="O2902" i="1"/>
  <c r="O2897" i="1"/>
  <c r="O2898" i="1"/>
  <c r="O2899" i="1"/>
  <c r="O2900" i="1"/>
  <c r="O2896" i="1"/>
  <c r="O2893" i="1"/>
  <c r="O2894" i="1"/>
  <c r="O2895" i="1"/>
  <c r="O2891" i="1"/>
  <c r="O2892" i="1"/>
  <c r="O2889" i="1"/>
  <c r="O2890" i="1"/>
  <c r="O2887" i="1"/>
  <c r="O2888" i="1"/>
  <c r="O2882" i="1"/>
  <c r="O2883" i="1"/>
  <c r="O2884" i="1"/>
  <c r="O2885" i="1"/>
  <c r="O2886" i="1"/>
  <c r="O2881" i="1"/>
  <c r="O2879" i="1"/>
  <c r="O2880" i="1"/>
  <c r="O2876" i="1"/>
  <c r="O2877" i="1"/>
  <c r="O2878" i="1"/>
  <c r="O2861" i="1"/>
  <c r="O2862" i="1"/>
  <c r="O2863" i="1"/>
  <c r="O2864" i="1"/>
  <c r="O2865" i="1"/>
  <c r="O2866" i="1"/>
  <c r="O2867" i="1"/>
  <c r="O2868" i="1"/>
  <c r="O2870" i="1"/>
  <c r="O2871" i="1"/>
  <c r="O2872" i="1"/>
  <c r="O2873" i="1"/>
  <c r="O2874" i="1"/>
  <c r="O2869" i="1"/>
  <c r="O2875" i="1"/>
  <c r="O2857" i="1"/>
  <c r="O2858" i="1"/>
  <c r="O2859" i="1"/>
  <c r="O2860" i="1"/>
  <c r="O2854" i="1"/>
  <c r="O2855" i="1"/>
  <c r="O2856" i="1"/>
  <c r="O2853" i="1"/>
  <c r="O2851" i="1"/>
  <c r="O2852" i="1"/>
  <c r="O2850" i="1"/>
  <c r="O2849" i="1"/>
  <c r="O2848" i="1"/>
  <c r="O2845" i="1"/>
  <c r="O2846" i="1"/>
  <c r="O2847" i="1"/>
  <c r="O2842" i="1"/>
  <c r="O2843" i="1"/>
  <c r="O2844" i="1"/>
  <c r="O2839" i="1"/>
  <c r="O2840" i="1"/>
  <c r="O2841" i="1"/>
  <c r="O2836" i="1"/>
  <c r="O2837" i="1"/>
  <c r="O2838" i="1"/>
  <c r="O2835" i="1"/>
  <c r="O2834" i="1"/>
  <c r="O2831" i="1"/>
  <c r="O2832" i="1"/>
  <c r="O2833" i="1"/>
  <c r="O2829" i="1"/>
  <c r="O2830" i="1"/>
  <c r="O2826" i="1"/>
  <c r="O2827" i="1"/>
  <c r="O2828" i="1"/>
  <c r="O2825" i="1"/>
  <c r="O2824" i="1"/>
  <c r="O2823" i="1"/>
  <c r="O2821" i="1"/>
  <c r="O2822" i="1"/>
  <c r="O2820" i="1"/>
  <c r="O2819" i="1"/>
  <c r="O2818" i="1"/>
  <c r="O2811" i="1"/>
  <c r="O2812" i="1"/>
  <c r="O2813" i="1"/>
  <c r="O2814" i="1"/>
  <c r="O2815" i="1"/>
  <c r="O2816" i="1"/>
  <c r="O2817" i="1"/>
  <c r="O2810" i="1"/>
  <c r="O2808" i="1"/>
  <c r="O2809" i="1"/>
  <c r="O2806" i="1"/>
  <c r="O2807" i="1"/>
  <c r="O2805" i="1"/>
  <c r="O2803" i="1"/>
  <c r="O2804" i="1"/>
  <c r="O2798" i="1"/>
  <c r="O2799" i="1"/>
  <c r="O2800" i="1"/>
  <c r="O2801" i="1"/>
  <c r="O2802" i="1"/>
  <c r="O2797" i="1"/>
  <c r="O2796" i="1"/>
  <c r="O2795" i="1"/>
  <c r="O2794" i="1"/>
  <c r="O2793" i="1"/>
  <c r="O2792" i="1"/>
  <c r="O2791" i="1"/>
  <c r="O2790" i="1"/>
  <c r="O2789" i="1"/>
  <c r="O2783" i="1"/>
  <c r="O2784" i="1"/>
  <c r="O2785" i="1"/>
  <c r="O2786" i="1"/>
  <c r="O2787" i="1"/>
  <c r="O2788" i="1"/>
  <c r="O2782" i="1"/>
  <c r="O2778" i="1"/>
  <c r="O2779" i="1"/>
  <c r="O2780" i="1"/>
  <c r="O2781" i="1"/>
  <c r="O2777" i="1"/>
  <c r="O2776" i="1"/>
  <c r="O2772" i="1"/>
  <c r="O2773" i="1"/>
  <c r="O2774" i="1"/>
  <c r="O2775" i="1"/>
  <c r="O2768" i="1"/>
  <c r="O2769" i="1"/>
  <c r="O2770" i="1"/>
  <c r="O2771" i="1"/>
  <c r="O2765" i="1"/>
  <c r="O2766" i="1"/>
  <c r="O2767" i="1"/>
  <c r="O2764" i="1"/>
  <c r="O2763" i="1"/>
  <c r="O2756" i="1"/>
  <c r="O2757" i="1"/>
  <c r="O2758" i="1"/>
  <c r="O2759" i="1"/>
  <c r="O2760" i="1"/>
  <c r="O2761" i="1"/>
  <c r="O2762" i="1"/>
  <c r="O2755" i="1"/>
  <c r="O2751" i="1"/>
  <c r="O2752" i="1"/>
  <c r="O2753" i="1"/>
  <c r="O2754" i="1"/>
  <c r="O2750" i="1"/>
  <c r="O2744" i="1"/>
  <c r="O2745" i="1"/>
  <c r="O2746" i="1"/>
  <c r="O2747" i="1"/>
  <c r="O2748" i="1"/>
  <c r="O2749" i="1"/>
  <c r="O2742" i="1"/>
  <c r="O2743" i="1"/>
  <c r="O2739" i="1"/>
  <c r="O2740" i="1"/>
  <c r="O2741" i="1"/>
  <c r="O2732" i="1"/>
  <c r="O2733" i="1"/>
  <c r="O2734" i="1"/>
  <c r="O2735" i="1"/>
  <c r="O2736" i="1"/>
  <c r="O2737" i="1"/>
  <c r="O2738" i="1"/>
  <c r="O2727" i="1"/>
  <c r="O2728" i="1"/>
  <c r="O2729" i="1"/>
  <c r="O2730" i="1"/>
  <c r="O2731" i="1"/>
  <c r="O2724" i="1"/>
  <c r="O2725" i="1"/>
  <c r="O2726" i="1"/>
  <c r="O2723" i="1"/>
  <c r="O2721" i="1"/>
  <c r="O2722" i="1"/>
  <c r="O2720" i="1"/>
  <c r="O2718" i="1"/>
  <c r="O2719" i="1"/>
  <c r="O2715" i="1"/>
  <c r="O2716" i="1"/>
  <c r="O2717" i="1"/>
  <c r="O2714" i="1"/>
  <c r="O2712" i="1"/>
  <c r="O2713" i="1"/>
  <c r="O2711" i="1"/>
  <c r="O2708" i="1"/>
  <c r="O2709" i="1"/>
  <c r="O2710" i="1"/>
  <c r="O2707" i="1"/>
  <c r="O2702" i="1"/>
  <c r="O2703" i="1"/>
  <c r="O2704" i="1"/>
  <c r="O2705" i="1"/>
  <c r="O2706" i="1"/>
  <c r="O2701" i="1"/>
  <c r="O2700" i="1"/>
  <c r="O2688" i="1"/>
  <c r="O2689" i="1"/>
  <c r="O2690" i="1"/>
  <c r="O2691" i="1"/>
  <c r="O2692" i="1"/>
  <c r="O2693" i="1"/>
  <c r="O2696" i="1"/>
  <c r="O2697" i="1"/>
  <c r="O2698" i="1"/>
  <c r="O2699" i="1"/>
  <c r="O2694" i="1"/>
  <c r="O2695" i="1"/>
  <c r="O2687" i="1"/>
  <c r="O2681" i="1"/>
  <c r="O2682" i="1"/>
  <c r="O2683" i="1"/>
  <c r="O2684" i="1"/>
  <c r="O2685" i="1"/>
  <c r="O2686" i="1"/>
  <c r="O2678" i="1"/>
  <c r="O2679" i="1"/>
  <c r="O2680" i="1"/>
  <c r="O2677" i="1"/>
  <c r="O2676" i="1"/>
  <c r="O2673" i="1"/>
  <c r="O2674" i="1"/>
  <c r="O2675" i="1"/>
  <c r="O2672" i="1"/>
  <c r="O2671" i="1"/>
  <c r="O2667" i="1"/>
  <c r="O2668" i="1"/>
  <c r="O2669" i="1"/>
  <c r="O2670" i="1"/>
  <c r="O2665" i="1"/>
  <c r="O2666" i="1"/>
  <c r="O2660" i="1"/>
  <c r="O2661" i="1"/>
  <c r="O2662" i="1"/>
  <c r="O2663" i="1"/>
  <c r="O2664" i="1"/>
  <c r="O2656" i="1"/>
  <c r="O2657" i="1"/>
  <c r="O2658" i="1"/>
  <c r="O2659" i="1"/>
  <c r="O2653" i="1"/>
  <c r="O2654" i="1"/>
  <c r="O2655" i="1"/>
  <c r="O2652" i="1"/>
  <c r="O2650" i="1"/>
  <c r="O2651" i="1"/>
  <c r="O2649" i="1"/>
  <c r="O2646" i="1"/>
  <c r="O2647" i="1"/>
  <c r="O2648" i="1"/>
  <c r="O2644" i="1"/>
  <c r="O2645" i="1"/>
  <c r="O2642" i="1"/>
  <c r="O2643" i="1"/>
  <c r="O2640" i="1"/>
  <c r="O2641" i="1"/>
  <c r="O2639" i="1"/>
  <c r="O2638" i="1"/>
  <c r="O2637" i="1"/>
  <c r="O2636" i="1"/>
  <c r="O2635" i="1"/>
  <c r="O2634" i="1"/>
  <c r="O2632" i="1"/>
  <c r="O2633" i="1"/>
  <c r="O2630" i="1"/>
  <c r="O2631" i="1"/>
  <c r="O2626" i="1"/>
  <c r="O2627" i="1"/>
  <c r="O2628" i="1"/>
  <c r="O2629" i="1"/>
  <c r="O2614" i="1"/>
  <c r="O2615" i="1"/>
  <c r="O2616" i="1"/>
  <c r="O2617" i="1"/>
  <c r="O2618" i="1"/>
  <c r="O2619" i="1"/>
  <c r="O2620" i="1"/>
  <c r="O2624" i="1"/>
  <c r="O2625" i="1"/>
  <c r="O2621" i="1"/>
  <c r="O2622" i="1"/>
  <c r="O2623" i="1"/>
  <c r="O2613" i="1"/>
  <c r="O2606" i="1"/>
  <c r="O2607" i="1"/>
  <c r="O2608" i="1"/>
  <c r="O2609" i="1"/>
  <c r="O2610" i="1"/>
  <c r="O2611" i="1"/>
  <c r="O2612" i="1"/>
  <c r="O2605" i="1"/>
  <c r="O2602" i="1"/>
  <c r="O2603" i="1"/>
  <c r="O2604" i="1"/>
  <c r="O2599" i="1"/>
  <c r="O2600" i="1"/>
  <c r="O2601" i="1"/>
  <c r="O2597" i="1"/>
  <c r="O2595" i="1"/>
  <c r="O2596" i="1"/>
  <c r="O2598" i="1"/>
  <c r="O2593" i="1"/>
  <c r="O2594" i="1"/>
  <c r="O2592" i="1"/>
  <c r="O2590" i="1"/>
  <c r="O2591" i="1"/>
  <c r="O2589" i="1"/>
  <c r="O2588" i="1"/>
  <c r="O2587" i="1"/>
  <c r="O2585" i="1"/>
  <c r="O2586" i="1"/>
  <c r="O2584" i="1"/>
  <c r="O2583" i="1"/>
  <c r="O2581" i="1"/>
  <c r="O2582" i="1"/>
  <c r="O2578" i="1"/>
  <c r="O2579" i="1"/>
  <c r="O2580" i="1"/>
  <c r="O2577" i="1"/>
  <c r="O2574" i="1"/>
  <c r="O2575" i="1"/>
  <c r="O2576" i="1"/>
  <c r="O2571" i="1"/>
  <c r="O2572" i="1"/>
  <c r="O2573" i="1"/>
  <c r="O2570" i="1"/>
  <c r="O2569" i="1"/>
  <c r="O2568" i="1"/>
  <c r="O2567" i="1"/>
  <c r="O2563" i="1"/>
  <c r="O2564" i="1"/>
  <c r="O2565" i="1"/>
  <c r="O2566" i="1"/>
  <c r="O2562" i="1"/>
  <c r="O2556" i="1"/>
  <c r="O2557" i="1"/>
  <c r="O2558" i="1"/>
  <c r="O2559" i="1"/>
  <c r="O2560" i="1"/>
  <c r="O2561" i="1"/>
  <c r="O2549" i="1"/>
  <c r="O2550" i="1"/>
  <c r="O2553" i="1"/>
  <c r="O2551" i="1"/>
  <c r="O2554" i="1"/>
  <c r="O2552" i="1"/>
  <c r="O2555" i="1"/>
  <c r="O2547" i="1"/>
  <c r="O2548" i="1"/>
  <c r="O2546" i="1"/>
  <c r="O2545" i="1"/>
  <c r="O2543" i="1"/>
  <c r="O2544" i="1"/>
  <c r="O2542" i="1"/>
  <c r="O2541" i="1"/>
  <c r="O2540" i="1"/>
  <c r="O2539" i="1"/>
  <c r="O2534" i="1"/>
  <c r="O2535" i="1"/>
  <c r="O2536" i="1"/>
  <c r="O2537" i="1"/>
  <c r="O2538" i="1"/>
  <c r="O2533" i="1"/>
  <c r="O2531" i="1"/>
  <c r="O2532" i="1"/>
  <c r="O2529" i="1"/>
  <c r="O2530" i="1"/>
  <c r="O2528" i="1"/>
  <c r="O2524" i="1"/>
  <c r="O2525" i="1"/>
  <c r="O2526" i="1"/>
  <c r="O2527" i="1"/>
  <c r="O2522" i="1"/>
  <c r="O2523" i="1"/>
  <c r="O2519" i="1"/>
  <c r="O2520" i="1"/>
  <c r="O2521" i="1"/>
  <c r="O2516" i="1"/>
  <c r="O2517" i="1"/>
  <c r="O2518" i="1"/>
  <c r="O2513" i="1"/>
  <c r="O2514" i="1"/>
  <c r="O2515" i="1"/>
  <c r="O2509" i="1"/>
  <c r="O2510" i="1"/>
  <c r="O2511" i="1"/>
  <c r="O2512" i="1"/>
  <c r="O2508" i="1"/>
  <c r="O2505" i="1"/>
  <c r="O2506" i="1"/>
  <c r="O2507" i="1"/>
  <c r="O2503" i="1"/>
  <c r="O2504" i="1"/>
  <c r="O2501" i="1"/>
  <c r="O2502" i="1"/>
  <c r="O2500" i="1"/>
  <c r="O2499" i="1"/>
  <c r="O2497" i="1"/>
  <c r="O2498" i="1"/>
  <c r="O2496" i="1"/>
  <c r="O2495" i="1"/>
  <c r="O2494" i="1"/>
  <c r="O2491" i="1"/>
  <c r="O2492" i="1"/>
  <c r="O2493" i="1"/>
  <c r="O2490" i="1"/>
  <c r="O2482" i="1"/>
  <c r="O2488" i="1"/>
  <c r="O2489" i="1"/>
  <c r="O2483" i="1"/>
  <c r="O2484" i="1"/>
  <c r="O2485" i="1"/>
  <c r="O2486" i="1"/>
  <c r="O2487" i="1"/>
  <c r="O2479" i="1"/>
  <c r="O2480" i="1"/>
  <c r="O2481" i="1"/>
  <c r="O2478" i="1"/>
  <c r="O2475" i="1"/>
  <c r="O2476" i="1"/>
  <c r="O2477" i="1"/>
  <c r="O2474" i="1"/>
  <c r="O2472" i="1"/>
  <c r="O2473" i="1"/>
  <c r="O2471" i="1"/>
  <c r="O2469" i="1"/>
  <c r="O2470" i="1"/>
  <c r="O2468" i="1"/>
  <c r="O2464" i="1"/>
  <c r="O2465" i="1"/>
  <c r="O2466" i="1"/>
  <c r="O2467" i="1"/>
  <c r="O2460" i="1"/>
  <c r="O2461" i="1"/>
  <c r="O2462" i="1"/>
  <c r="O2463" i="1"/>
  <c r="O2459" i="1"/>
  <c r="O2458" i="1"/>
  <c r="O2455" i="1"/>
  <c r="O2456" i="1"/>
  <c r="O2457" i="1"/>
  <c r="O2454" i="1"/>
  <c r="O2453" i="1"/>
  <c r="O2451" i="1"/>
  <c r="O2452" i="1"/>
  <c r="O2450" i="1"/>
  <c r="O2441" i="1"/>
  <c r="O2442" i="1"/>
  <c r="O2443" i="1"/>
  <c r="O2444" i="1"/>
  <c r="O2445" i="1"/>
  <c r="O2446" i="1"/>
  <c r="O2447" i="1"/>
  <c r="O2448" i="1"/>
  <c r="O2449" i="1"/>
  <c r="O2440" i="1"/>
  <c r="O2438" i="1"/>
  <c r="O2439" i="1"/>
  <c r="O2437" i="1"/>
  <c r="O2435" i="1"/>
  <c r="O2436" i="1"/>
  <c r="O2433" i="1"/>
  <c r="O2434" i="1"/>
  <c r="O2432" i="1"/>
  <c r="O2431" i="1"/>
  <c r="O2428" i="1"/>
  <c r="O2429" i="1"/>
  <c r="O2430" i="1"/>
  <c r="O2425" i="1"/>
  <c r="O2426" i="1"/>
  <c r="O2427" i="1"/>
  <c r="O2424" i="1"/>
  <c r="O2422" i="1"/>
  <c r="O2423" i="1"/>
  <c r="O2421" i="1"/>
  <c r="O2420" i="1"/>
  <c r="O2419" i="1"/>
  <c r="O2418" i="1"/>
  <c r="O2417" i="1"/>
  <c r="O2416" i="1"/>
  <c r="O2412" i="1"/>
  <c r="O2415" i="1"/>
  <c r="O2413" i="1"/>
  <c r="O2414" i="1"/>
  <c r="O2411" i="1"/>
  <c r="O2410" i="1"/>
  <c r="O2408" i="1"/>
  <c r="O2409" i="1"/>
  <c r="O2406" i="1"/>
  <c r="O2407" i="1"/>
  <c r="O2403" i="1"/>
  <c r="O2404" i="1"/>
  <c r="O2405" i="1"/>
  <c r="O2402" i="1"/>
  <c r="O2401" i="1"/>
  <c r="O2400" i="1"/>
  <c r="O2398" i="1"/>
  <c r="O2399" i="1"/>
  <c r="O2397" i="1"/>
  <c r="O2396" i="1"/>
  <c r="O2393" i="1"/>
  <c r="O2394" i="1"/>
  <c r="O2395" i="1"/>
  <c r="O2392" i="1"/>
  <c r="O2391" i="1"/>
  <c r="O2389" i="1"/>
  <c r="O2390" i="1"/>
  <c r="O2386" i="1"/>
  <c r="O2387" i="1"/>
  <c r="O2388" i="1"/>
  <c r="O2381" i="1"/>
  <c r="O2382" i="1"/>
  <c r="O2383" i="1"/>
  <c r="O2384" i="1"/>
  <c r="O2385" i="1"/>
  <c r="O2380" i="1"/>
  <c r="O2379" i="1"/>
  <c r="O2378" i="1"/>
  <c r="O2377" i="1"/>
  <c r="O2376" i="1"/>
  <c r="O2375" i="1"/>
  <c r="O2373" i="1"/>
  <c r="O2374" i="1"/>
  <c r="O2372" i="1"/>
  <c r="O2371" i="1"/>
  <c r="O2370" i="1"/>
  <c r="O2369" i="1"/>
  <c r="O2362" i="1"/>
  <c r="O2363" i="1"/>
  <c r="O2364" i="1"/>
  <c r="O2365" i="1"/>
  <c r="O2366" i="1"/>
  <c r="O2367" i="1"/>
  <c r="O2368" i="1"/>
  <c r="O2361" i="1"/>
  <c r="O2360" i="1"/>
  <c r="O2358" i="1"/>
  <c r="O2359" i="1"/>
  <c r="O2354" i="1"/>
  <c r="O2355" i="1"/>
  <c r="O2356" i="1"/>
  <c r="O2357" i="1"/>
  <c r="O2348" i="1"/>
  <c r="O2349" i="1"/>
  <c r="O2350" i="1"/>
  <c r="O2351" i="1"/>
  <c r="O2352" i="1"/>
  <c r="O2353" i="1"/>
  <c r="O2344" i="1"/>
  <c r="O2345" i="1"/>
  <c r="O2346" i="1"/>
  <c r="O2347" i="1"/>
  <c r="O2343" i="1"/>
  <c r="O2342" i="1"/>
  <c r="O2341" i="1"/>
  <c r="O2340" i="1"/>
  <c r="O2339" i="1"/>
  <c r="O2338" i="1"/>
  <c r="O2336" i="1"/>
  <c r="O2337" i="1"/>
  <c r="O2335" i="1"/>
  <c r="O2334" i="1"/>
  <c r="O2332" i="1"/>
  <c r="O2333" i="1"/>
  <c r="O2330" i="1"/>
  <c r="O2331" i="1"/>
  <c r="O2327" i="1"/>
  <c r="O2328" i="1"/>
  <c r="O2326" i="1"/>
  <c r="O2329" i="1"/>
  <c r="O2321" i="1"/>
  <c r="O2322" i="1"/>
  <c r="O2323" i="1"/>
  <c r="O2324" i="1"/>
  <c r="O2325" i="1"/>
  <c r="O2320" i="1"/>
  <c r="O2318" i="1"/>
  <c r="O2319" i="1"/>
  <c r="O2317" i="1"/>
  <c r="O2315" i="1"/>
  <c r="O2316" i="1"/>
  <c r="O2314" i="1"/>
  <c r="O2312" i="1"/>
  <c r="O2313" i="1"/>
  <c r="O2309" i="1"/>
  <c r="O2308" i="1"/>
  <c r="O2310" i="1"/>
  <c r="O2311" i="1"/>
  <c r="O2303" i="1"/>
  <c r="O2304" i="1"/>
  <c r="O2305" i="1"/>
  <c r="O2306" i="1"/>
  <c r="O2307" i="1"/>
  <c r="O2301" i="1"/>
  <c r="O2302" i="1"/>
  <c r="O2300" i="1"/>
  <c r="O2297" i="1"/>
  <c r="O2298" i="1"/>
  <c r="O2299" i="1"/>
  <c r="O2295" i="1"/>
  <c r="O2296" i="1"/>
  <c r="O2294" i="1"/>
  <c r="O2293" i="1"/>
  <c r="O2292" i="1"/>
  <c r="O2291" i="1"/>
  <c r="O2290" i="1"/>
  <c r="O2285" i="1"/>
  <c r="O2286" i="1"/>
  <c r="O2287" i="1"/>
  <c r="O2288" i="1"/>
  <c r="O2289" i="1"/>
  <c r="O2281" i="1"/>
  <c r="O2282" i="1"/>
  <c r="O2283" i="1"/>
  <c r="O2284" i="1"/>
  <c r="O2271" i="1"/>
  <c r="O2278" i="1"/>
  <c r="O2272" i="1"/>
  <c r="O2279" i="1"/>
  <c r="O2273" i="1"/>
  <c r="O2280" i="1"/>
  <c r="O2274" i="1"/>
  <c r="O2275" i="1"/>
  <c r="O2276" i="1"/>
  <c r="O2277" i="1"/>
  <c r="O2270" i="1"/>
  <c r="O2268" i="1"/>
  <c r="O2269" i="1"/>
  <c r="O2266" i="1"/>
  <c r="O2267" i="1"/>
  <c r="O2265" i="1"/>
  <c r="O2263" i="1"/>
  <c r="O2264" i="1"/>
  <c r="O2262" i="1"/>
  <c r="O2261" i="1"/>
  <c r="O2260" i="1"/>
  <c r="O2259" i="1"/>
  <c r="O2256" i="1"/>
  <c r="O2257" i="1"/>
  <c r="O2258" i="1"/>
  <c r="O2255" i="1"/>
  <c r="O2254" i="1"/>
  <c r="O2250" i="1"/>
  <c r="O2251" i="1"/>
  <c r="O2252" i="1"/>
  <c r="O2253" i="1"/>
  <c r="O2247" i="1"/>
  <c r="O2248" i="1"/>
  <c r="O2249" i="1"/>
  <c r="O2246" i="1"/>
  <c r="O2245" i="1"/>
  <c r="O2242" i="1"/>
  <c r="O2243" i="1"/>
  <c r="O2244" i="1"/>
  <c r="O2241" i="1"/>
  <c r="O2239" i="1"/>
  <c r="O2240" i="1"/>
  <c r="O2237" i="1"/>
  <c r="O2238" i="1"/>
  <c r="O2236" i="1"/>
  <c r="O2233" i="1"/>
  <c r="O2234" i="1"/>
  <c r="O2235" i="1"/>
  <c r="O2229" i="1"/>
  <c r="O2230" i="1"/>
  <c r="O2231" i="1"/>
  <c r="O2232" i="1"/>
  <c r="O2228" i="1"/>
  <c r="O2225" i="1"/>
  <c r="O2226" i="1"/>
  <c r="O2227" i="1"/>
  <c r="O2224" i="1"/>
  <c r="O2223" i="1"/>
  <c r="O2222" i="1"/>
  <c r="O2221" i="1"/>
  <c r="O2213" i="1"/>
  <c r="O2214" i="1"/>
  <c r="O2215" i="1"/>
  <c r="O2216" i="1"/>
  <c r="O2220" i="1"/>
  <c r="O2217" i="1"/>
  <c r="O2218" i="1"/>
  <c r="O2219" i="1"/>
  <c r="O2207" i="1"/>
  <c r="O2208" i="1"/>
  <c r="O2209" i="1"/>
  <c r="O2210" i="1"/>
  <c r="O2211" i="1"/>
  <c r="O2212" i="1"/>
  <c r="O2206" i="1"/>
  <c r="O2205" i="1"/>
  <c r="O2203" i="1"/>
  <c r="O2204" i="1"/>
  <c r="O2198" i="1"/>
  <c r="O2199" i="1"/>
  <c r="O2200" i="1"/>
  <c r="O2202" i="1"/>
  <c r="O2201" i="1"/>
  <c r="O2195" i="1"/>
  <c r="O2196" i="1"/>
  <c r="O2197" i="1"/>
  <c r="O2193" i="1"/>
  <c r="O2194" i="1"/>
  <c r="O2192" i="1"/>
  <c r="O2190" i="1"/>
  <c r="O2191" i="1"/>
  <c r="O2188" i="1"/>
  <c r="O2189" i="1"/>
  <c r="O2184" i="1"/>
  <c r="O2185" i="1"/>
  <c r="O2186" i="1"/>
  <c r="O2187" i="1"/>
  <c r="O2180" i="1"/>
  <c r="O2181" i="1"/>
  <c r="O2182" i="1"/>
  <c r="O2183" i="1"/>
  <c r="O2179" i="1"/>
  <c r="O2176" i="1"/>
  <c r="O2177" i="1"/>
  <c r="O2178" i="1"/>
  <c r="O2175" i="1"/>
  <c r="O2173" i="1"/>
  <c r="O2174" i="1"/>
  <c r="O2170" i="1"/>
  <c r="O2171" i="1"/>
  <c r="O2172" i="1"/>
  <c r="O2169" i="1"/>
  <c r="O2168" i="1"/>
  <c r="O2165" i="1"/>
  <c r="O2166" i="1"/>
  <c r="O2167" i="1"/>
  <c r="O2164" i="1"/>
  <c r="O2163" i="1"/>
  <c r="O2161" i="1"/>
  <c r="O2162" i="1"/>
  <c r="O2160" i="1"/>
  <c r="O2159" i="1"/>
  <c r="O2158" i="1"/>
  <c r="O2153" i="1"/>
  <c r="O2157" i="1"/>
  <c r="O2154" i="1"/>
  <c r="O2155" i="1"/>
  <c r="O2156" i="1"/>
  <c r="O2152" i="1"/>
  <c r="O2151" i="1"/>
  <c r="O2150" i="1"/>
  <c r="O2148" i="1"/>
  <c r="O2149" i="1"/>
  <c r="O2146" i="1"/>
  <c r="O2147" i="1"/>
  <c r="O2145" i="1"/>
  <c r="O2144" i="1"/>
  <c r="O2143" i="1"/>
  <c r="O2142" i="1"/>
  <c r="O2141" i="1"/>
  <c r="O2140" i="1"/>
  <c r="O2139" i="1"/>
  <c r="O2135" i="1"/>
  <c r="O2136" i="1"/>
  <c r="O2137" i="1"/>
  <c r="O2138" i="1"/>
  <c r="O2131" i="1"/>
  <c r="O2132" i="1"/>
  <c r="O2133" i="1"/>
  <c r="O2134" i="1"/>
  <c r="O2129" i="1"/>
  <c r="O2130" i="1"/>
  <c r="O2127" i="1"/>
  <c r="O2128" i="1"/>
  <c r="O2124" i="1"/>
  <c r="O2125" i="1"/>
  <c r="O2126" i="1"/>
  <c r="O2123" i="1"/>
  <c r="O2122" i="1"/>
  <c r="O2121" i="1"/>
  <c r="O2120" i="1"/>
  <c r="O2119" i="1"/>
  <c r="O2118" i="1"/>
  <c r="O2116" i="1"/>
  <c r="O2117" i="1"/>
  <c r="O2115" i="1"/>
  <c r="O2113" i="1"/>
  <c r="O2114" i="1"/>
  <c r="O2110" i="1"/>
  <c r="O2111" i="1"/>
  <c r="O2112" i="1"/>
  <c r="O2108" i="1"/>
  <c r="O2109" i="1"/>
  <c r="O2104" i="1"/>
  <c r="O2105" i="1"/>
  <c r="O2107" i="1"/>
  <c r="O2106" i="1"/>
  <c r="O2102" i="1"/>
  <c r="O2103" i="1"/>
  <c r="O2101" i="1"/>
  <c r="O2100" i="1"/>
  <c r="O2099" i="1"/>
  <c r="O2097" i="1"/>
  <c r="O2098" i="1"/>
  <c r="O2096" i="1"/>
  <c r="O2091" i="1"/>
  <c r="O2092" i="1"/>
  <c r="O2093" i="1"/>
  <c r="O2094" i="1"/>
  <c r="O2095" i="1"/>
  <c r="O2087" i="1"/>
  <c r="O2088" i="1"/>
  <c r="O2089" i="1"/>
  <c r="O2086" i="1"/>
  <c r="O2090" i="1"/>
  <c r="O2081" i="1"/>
  <c r="O2082" i="1"/>
  <c r="O2083" i="1"/>
  <c r="O2084" i="1"/>
  <c r="O2085" i="1"/>
  <c r="O2080" i="1"/>
  <c r="O2073" i="1"/>
  <c r="O2074" i="1"/>
  <c r="O2075" i="1"/>
  <c r="O2076" i="1"/>
  <c r="O2077" i="1"/>
  <c r="O2078" i="1"/>
  <c r="O2079" i="1"/>
  <c r="O2072" i="1"/>
  <c r="O2071" i="1"/>
  <c r="O2070" i="1"/>
  <c r="O2068" i="1"/>
  <c r="O2069" i="1"/>
  <c r="O2067" i="1"/>
  <c r="O2066" i="1"/>
  <c r="O2065" i="1"/>
  <c r="O2064" i="1"/>
  <c r="O2062" i="1"/>
  <c r="O2063" i="1"/>
  <c r="O2061" i="1"/>
  <c r="O2053" i="1"/>
  <c r="O2054" i="1"/>
  <c r="O2055" i="1"/>
  <c r="O2056" i="1"/>
  <c r="O2059" i="1"/>
  <c r="O2060" i="1"/>
  <c r="O2057" i="1"/>
  <c r="O2058" i="1"/>
  <c r="O2052" i="1"/>
  <c r="O2050" i="1"/>
  <c r="O2051" i="1"/>
  <c r="O2048" i="1"/>
  <c r="O2049" i="1"/>
  <c r="O2044" i="1"/>
  <c r="O2045" i="1"/>
  <c r="O2046" i="1"/>
  <c r="O2047" i="1"/>
  <c r="O2042" i="1"/>
  <c r="O2043" i="1"/>
  <c r="O2040" i="1"/>
  <c r="O2041" i="1"/>
  <c r="O2039" i="1"/>
  <c r="O2036" i="1"/>
  <c r="O2037" i="1"/>
  <c r="O2038" i="1"/>
  <c r="O2033" i="1"/>
  <c r="O2034" i="1"/>
  <c r="O2035" i="1"/>
  <c r="O2031" i="1"/>
  <c r="O2032" i="1"/>
  <c r="O2029" i="1"/>
  <c r="O2030" i="1"/>
  <c r="O2027" i="1"/>
  <c r="O2028" i="1"/>
  <c r="O2025" i="1"/>
  <c r="O2026" i="1"/>
  <c r="O2024" i="1"/>
  <c r="O2023" i="1"/>
  <c r="O2021" i="1"/>
  <c r="O2022" i="1"/>
  <c r="O2018" i="1"/>
  <c r="O2019" i="1"/>
  <c r="O2020" i="1"/>
  <c r="O2016" i="1"/>
  <c r="O2017" i="1"/>
  <c r="O2015" i="1"/>
  <c r="O2014" i="1"/>
  <c r="O2012" i="1"/>
  <c r="O2013" i="1"/>
  <c r="O2003" i="1"/>
  <c r="O2004" i="1"/>
  <c r="O2002" i="1"/>
  <c r="O2005" i="1"/>
  <c r="O2006" i="1"/>
  <c r="O2007" i="1"/>
  <c r="O2008" i="1"/>
  <c r="O2009" i="1"/>
  <c r="O2010" i="1"/>
  <c r="O2011" i="1"/>
  <c r="O2001" i="1"/>
  <c r="O1998" i="1"/>
  <c r="O1999" i="1"/>
  <c r="O2000" i="1"/>
  <c r="O1993" i="1"/>
  <c r="O1994" i="1"/>
  <c r="O1997" i="1"/>
  <c r="O1995" i="1"/>
  <c r="O1996" i="1"/>
  <c r="O1992" i="1"/>
  <c r="O1991" i="1"/>
  <c r="O1990" i="1"/>
  <c r="O1987" i="1"/>
  <c r="O1988" i="1"/>
  <c r="O1989" i="1"/>
  <c r="O1986" i="1"/>
  <c r="O1985" i="1"/>
  <c r="O1984" i="1"/>
  <c r="O1983" i="1"/>
  <c r="O1982" i="1"/>
  <c r="O1981" i="1"/>
  <c r="O1980" i="1"/>
  <c r="O1979" i="1"/>
  <c r="O1978" i="1"/>
  <c r="O1977" i="1"/>
  <c r="O1976" i="1"/>
  <c r="O1968" i="1"/>
  <c r="O1969" i="1"/>
  <c r="O1970" i="1"/>
  <c r="O1971" i="1"/>
  <c r="O1972" i="1"/>
  <c r="O1975" i="1"/>
  <c r="O1973" i="1"/>
  <c r="O1974" i="1"/>
  <c r="O1967" i="1"/>
  <c r="O1966" i="1"/>
  <c r="O1960" i="1"/>
  <c r="O1961" i="1"/>
  <c r="O1962" i="1"/>
  <c r="O1963" i="1"/>
  <c r="O1964" i="1"/>
  <c r="O1965" i="1"/>
  <c r="O1958" i="1"/>
  <c r="O1959" i="1"/>
  <c r="O1956" i="1"/>
  <c r="O1957" i="1"/>
  <c r="O1955" i="1"/>
  <c r="O1951" i="1"/>
  <c r="O1952" i="1"/>
  <c r="O1953" i="1"/>
  <c r="O1954" i="1"/>
  <c r="O1949" i="1"/>
  <c r="O1950" i="1"/>
  <c r="O1947" i="1"/>
  <c r="O1948" i="1"/>
  <c r="O1944" i="1"/>
  <c r="O1945" i="1"/>
  <c r="O1946" i="1"/>
  <c r="O1937" i="1"/>
  <c r="O1938" i="1"/>
  <c r="O1939" i="1"/>
  <c r="O1940" i="1"/>
  <c r="O1941" i="1"/>
  <c r="O1942" i="1"/>
  <c r="O1943" i="1"/>
  <c r="O1933" i="1"/>
  <c r="O1935" i="1"/>
  <c r="O1934" i="1"/>
  <c r="O1936" i="1"/>
  <c r="O1926" i="1"/>
  <c r="O1927" i="1"/>
  <c r="O1928" i="1"/>
  <c r="O1929" i="1"/>
  <c r="O1930" i="1"/>
  <c r="O1931" i="1"/>
  <c r="O1932" i="1"/>
  <c r="O1925" i="1"/>
  <c r="O1921" i="1"/>
  <c r="O1922" i="1"/>
  <c r="O1923" i="1"/>
  <c r="O1924" i="1"/>
  <c r="O1919" i="1"/>
  <c r="O1920" i="1"/>
  <c r="O1916" i="1"/>
  <c r="O1917" i="1"/>
  <c r="O1918" i="1"/>
  <c r="O1915" i="1"/>
  <c r="O1913" i="1"/>
  <c r="O1914" i="1"/>
  <c r="O1911" i="1"/>
  <c r="O1912" i="1"/>
  <c r="O1908" i="1"/>
  <c r="O1909" i="1"/>
  <c r="O1910" i="1"/>
  <c r="O1906" i="1"/>
  <c r="O1907" i="1"/>
  <c r="O1905" i="1"/>
  <c r="O1904" i="1"/>
  <c r="O1903" i="1"/>
  <c r="O1902" i="1"/>
  <c r="O1901" i="1"/>
  <c r="O1900" i="1"/>
  <c r="O1899" i="1"/>
  <c r="O1897" i="1"/>
  <c r="O1898" i="1"/>
  <c r="O1893" i="1"/>
  <c r="O1894" i="1"/>
  <c r="O1895" i="1"/>
  <c r="O1896" i="1"/>
  <c r="O1885" i="1"/>
  <c r="O1886" i="1"/>
  <c r="O1887" i="1"/>
  <c r="O1888" i="1"/>
  <c r="O1892" i="1"/>
  <c r="O1889" i="1"/>
  <c r="O1890" i="1"/>
  <c r="O1891" i="1"/>
  <c r="O1884" i="1"/>
  <c r="O1883" i="1"/>
  <c r="O1882" i="1"/>
  <c r="O1880" i="1"/>
  <c r="O1881" i="1"/>
  <c r="O1879" i="1"/>
  <c r="O1878" i="1"/>
  <c r="O1876" i="1"/>
  <c r="O1877" i="1"/>
  <c r="O1873" i="1"/>
  <c r="O1874" i="1"/>
  <c r="O1875" i="1"/>
  <c r="O1869" i="1"/>
  <c r="O1870" i="1"/>
  <c r="O1871" i="1"/>
  <c r="O1872" i="1"/>
  <c r="O1867" i="1"/>
  <c r="O1868" i="1"/>
  <c r="O1862" i="1"/>
  <c r="O1863" i="1"/>
  <c r="O1864" i="1"/>
  <c r="O1865" i="1"/>
  <c r="O1866" i="1"/>
  <c r="O1860" i="1"/>
  <c r="O1861" i="1"/>
  <c r="O1856" i="1"/>
  <c r="O1857" i="1"/>
  <c r="O1858" i="1"/>
  <c r="O1859" i="1"/>
  <c r="O1855" i="1"/>
  <c r="O1854" i="1"/>
  <c r="O1853" i="1"/>
  <c r="O1852" i="1"/>
  <c r="O1851" i="1"/>
  <c r="O1850" i="1"/>
  <c r="O1849" i="1"/>
  <c r="O1847" i="1"/>
  <c r="O1848" i="1"/>
  <c r="O1844" i="1"/>
  <c r="O1845" i="1"/>
  <c r="O1846" i="1"/>
  <c r="O1842" i="1"/>
  <c r="O1843" i="1"/>
  <c r="O1841" i="1"/>
  <c r="O1835" i="1"/>
  <c r="O1839" i="1"/>
  <c r="O1840" i="1"/>
  <c r="O1836" i="1"/>
  <c r="O1837" i="1"/>
  <c r="O1838" i="1"/>
  <c r="O1833" i="1"/>
  <c r="O1834" i="1"/>
  <c r="O1832" i="1"/>
  <c r="O1829" i="1"/>
  <c r="O1830" i="1"/>
  <c r="O1831" i="1"/>
  <c r="O1828" i="1"/>
  <c r="O1827" i="1"/>
  <c r="O1824" i="1"/>
  <c r="O1825" i="1"/>
  <c r="O1826" i="1"/>
  <c r="O1821" i="1"/>
  <c r="O1822" i="1"/>
  <c r="O1823" i="1"/>
  <c r="O1820" i="1"/>
  <c r="O1815" i="1"/>
  <c r="O1816" i="1"/>
  <c r="O1817" i="1"/>
  <c r="O1818" i="1"/>
  <c r="O1819" i="1"/>
  <c r="O1812" i="1"/>
  <c r="O1813" i="1"/>
  <c r="O1814" i="1"/>
  <c r="O1806" i="1"/>
  <c r="O1807" i="1"/>
  <c r="O1808" i="1"/>
  <c r="O1809" i="1"/>
  <c r="O1810" i="1"/>
  <c r="O1811" i="1"/>
  <c r="O1804" i="1"/>
  <c r="O1805" i="1"/>
  <c r="O1803" i="1"/>
  <c r="O1801" i="1"/>
  <c r="O1802" i="1"/>
  <c r="O1798" i="1"/>
  <c r="O1799" i="1"/>
  <c r="O1800" i="1"/>
  <c r="O1797" i="1"/>
  <c r="O1795" i="1"/>
  <c r="O1792" i="1"/>
  <c r="O1793" i="1"/>
  <c r="O1796" i="1"/>
  <c r="O1794" i="1"/>
  <c r="O1791" i="1"/>
  <c r="O1789" i="1"/>
  <c r="O1790" i="1"/>
  <c r="O1787" i="1"/>
  <c r="O1788" i="1"/>
  <c r="O1784" i="1"/>
  <c r="O1785" i="1"/>
  <c r="O1786" i="1"/>
  <c r="O1783" i="1"/>
  <c r="O1781" i="1"/>
  <c r="O1782" i="1"/>
  <c r="O1779" i="1"/>
  <c r="O1780" i="1"/>
  <c r="O1774" i="1"/>
  <c r="O1775" i="1"/>
  <c r="O1776" i="1"/>
  <c r="O1777" i="1"/>
  <c r="O1778" i="1"/>
  <c r="O1773" i="1"/>
  <c r="O1772" i="1"/>
  <c r="O1771" i="1"/>
  <c r="O1769" i="1"/>
  <c r="O1770" i="1"/>
  <c r="O1765" i="1"/>
  <c r="O1766" i="1"/>
  <c r="O1767" i="1"/>
  <c r="O1768" i="1"/>
  <c r="O1764" i="1"/>
  <c r="O1761" i="1"/>
  <c r="O1762" i="1"/>
  <c r="O1763" i="1"/>
  <c r="O1756" i="1"/>
  <c r="O1757" i="1"/>
  <c r="O1758" i="1"/>
  <c r="O1759" i="1"/>
  <c r="O1760" i="1"/>
  <c r="O1755" i="1"/>
  <c r="O1754" i="1"/>
  <c r="O1752" i="1"/>
  <c r="O1753" i="1"/>
  <c r="O1749" i="1"/>
  <c r="O1750" i="1"/>
  <c r="O1751" i="1"/>
  <c r="O1748" i="1"/>
  <c r="O1746" i="1"/>
  <c r="O1747" i="1"/>
  <c r="O1744" i="1"/>
  <c r="O1745" i="1"/>
  <c r="O1742" i="1"/>
  <c r="O1743" i="1"/>
  <c r="O1741" i="1"/>
  <c r="O1740" i="1"/>
  <c r="O1737" i="1"/>
  <c r="O1738" i="1"/>
  <c r="O1739" i="1"/>
  <c r="O1735" i="1"/>
  <c r="O1736" i="1"/>
  <c r="O1733" i="1"/>
  <c r="O1734" i="1"/>
  <c r="O1732" i="1"/>
  <c r="O1731" i="1"/>
  <c r="O1730" i="1"/>
  <c r="O1729" i="1"/>
  <c r="O1728" i="1"/>
  <c r="O1727" i="1"/>
  <c r="O1723" i="1"/>
  <c r="O1724" i="1"/>
  <c r="O1725" i="1"/>
  <c r="O1726" i="1"/>
  <c r="O1722" i="1"/>
  <c r="O1714" i="1"/>
  <c r="O1715" i="1"/>
  <c r="O1716" i="1"/>
  <c r="O1717" i="1"/>
  <c r="O1718" i="1"/>
  <c r="O1719" i="1"/>
  <c r="O1720" i="1"/>
  <c r="O1721" i="1"/>
  <c r="O1708" i="1"/>
  <c r="O1709" i="1"/>
  <c r="O1712" i="1"/>
  <c r="O1713" i="1"/>
  <c r="O1710" i="1"/>
  <c r="O1711" i="1"/>
  <c r="O1707" i="1"/>
  <c r="O1703" i="1"/>
  <c r="O1706" i="1"/>
  <c r="O1704" i="1"/>
  <c r="O1705" i="1"/>
  <c r="O1701" i="1"/>
  <c r="O1702" i="1"/>
  <c r="O1699" i="1"/>
  <c r="O1700" i="1"/>
  <c r="O1697" i="1"/>
  <c r="O1698" i="1"/>
  <c r="O1694" i="1"/>
  <c r="O1695" i="1"/>
  <c r="O1696" i="1"/>
  <c r="O1692" i="1"/>
  <c r="O1693" i="1"/>
  <c r="O1687" i="1"/>
  <c r="O1688" i="1"/>
  <c r="O1689" i="1"/>
  <c r="O1690" i="1"/>
  <c r="O1691" i="1"/>
  <c r="O1680" i="1"/>
  <c r="O1681" i="1"/>
  <c r="O1682" i="1"/>
  <c r="O1683" i="1"/>
  <c r="O1684" i="1"/>
  <c r="O1685" i="1"/>
  <c r="O1686" i="1"/>
  <c r="O1677" i="1"/>
  <c r="O1678" i="1"/>
  <c r="O1679" i="1"/>
  <c r="O1675" i="1"/>
  <c r="O1676" i="1"/>
  <c r="O1674" i="1"/>
  <c r="O1673" i="1"/>
  <c r="O1671" i="1"/>
  <c r="O1672" i="1"/>
  <c r="O1670" i="1"/>
  <c r="O1668" i="1"/>
  <c r="O1669" i="1"/>
  <c r="O1667" i="1"/>
  <c r="O1666" i="1"/>
  <c r="O1665" i="1"/>
  <c r="O1660" i="1"/>
  <c r="O1661" i="1"/>
  <c r="O1662" i="1"/>
  <c r="O1663" i="1"/>
  <c r="O1664" i="1"/>
  <c r="O1658" i="1"/>
  <c r="O1659" i="1"/>
  <c r="O1657" i="1"/>
  <c r="O1654" i="1"/>
  <c r="O1655" i="1"/>
  <c r="O1656" i="1"/>
  <c r="O1649" i="1"/>
  <c r="O1650" i="1"/>
  <c r="O1651" i="1"/>
  <c r="O1652" i="1"/>
  <c r="O1653" i="1"/>
  <c r="O1648" i="1"/>
  <c r="O1646" i="1"/>
  <c r="O1647" i="1"/>
  <c r="O1645" i="1"/>
  <c r="O1644" i="1"/>
  <c r="O1642" i="1"/>
  <c r="O1643" i="1"/>
  <c r="O1641" i="1"/>
  <c r="O1640" i="1"/>
  <c r="O1639" i="1"/>
  <c r="O1638" i="1"/>
  <c r="O1637" i="1"/>
  <c r="O1635" i="1"/>
  <c r="O1636" i="1"/>
  <c r="O1634" i="1"/>
  <c r="O1630" i="1"/>
  <c r="O1631" i="1"/>
  <c r="O1632" i="1"/>
  <c r="O1633" i="1"/>
  <c r="O1627" i="1"/>
  <c r="O1628" i="1"/>
  <c r="O1629" i="1"/>
  <c r="O1622" i="1"/>
  <c r="O1623" i="1"/>
  <c r="O1624" i="1"/>
  <c r="O1625" i="1"/>
  <c r="O1626" i="1"/>
  <c r="O1620" i="1"/>
  <c r="O1621" i="1"/>
  <c r="O1616" i="1"/>
  <c r="O1617" i="1"/>
  <c r="O1618" i="1"/>
  <c r="O1619" i="1"/>
  <c r="O1615" i="1"/>
  <c r="O1614" i="1"/>
  <c r="O1613" i="1"/>
  <c r="O1612" i="1"/>
  <c r="O1611" i="1"/>
  <c r="O1609" i="1"/>
  <c r="O1610" i="1"/>
  <c r="O1608" i="1"/>
  <c r="O1607" i="1"/>
  <c r="O1603" i="1"/>
  <c r="O1604" i="1"/>
  <c r="O1605" i="1"/>
  <c r="O1606" i="1"/>
  <c r="O1602" i="1"/>
  <c r="O1601" i="1"/>
  <c r="O1600" i="1"/>
  <c r="O1599" i="1"/>
  <c r="O1598" i="1"/>
  <c r="O1597" i="1"/>
  <c r="O1596" i="1"/>
  <c r="O1595" i="1"/>
  <c r="O1594" i="1"/>
  <c r="O1593" i="1"/>
  <c r="O1592" i="1"/>
  <c r="O1591" i="1"/>
  <c r="O1590" i="1"/>
  <c r="O1589" i="1"/>
  <c r="O1588" i="1"/>
  <c r="O1587" i="1"/>
  <c r="O1584" i="1"/>
  <c r="O1585" i="1"/>
  <c r="O1586" i="1"/>
  <c r="O1581" i="1"/>
  <c r="O1582" i="1"/>
  <c r="O1583" i="1"/>
  <c r="O1579" i="1"/>
  <c r="O1580" i="1"/>
  <c r="O1578" i="1"/>
  <c r="O1577" i="1"/>
  <c r="O1574" i="1"/>
  <c r="O1575" i="1"/>
  <c r="O1576" i="1"/>
  <c r="O1573" i="1"/>
  <c r="O1572" i="1"/>
  <c r="O1571" i="1"/>
  <c r="O1569" i="1"/>
  <c r="O1570" i="1"/>
  <c r="O1568" i="1"/>
  <c r="O1563" i="1"/>
  <c r="O1564" i="1"/>
  <c r="O1565" i="1"/>
  <c r="O1566" i="1"/>
  <c r="O1567" i="1"/>
  <c r="O1561" i="1"/>
  <c r="O1562" i="1"/>
  <c r="O1558" i="1"/>
  <c r="O1559" i="1"/>
  <c r="O1560" i="1"/>
  <c r="O1557" i="1"/>
  <c r="O1556" i="1"/>
  <c r="O1553" i="1"/>
  <c r="O1554" i="1"/>
  <c r="O1555" i="1"/>
  <c r="O1552" i="1"/>
  <c r="O1544" i="1"/>
  <c r="O1545" i="1"/>
  <c r="O1546" i="1"/>
  <c r="O1547" i="1"/>
  <c r="O1548" i="1"/>
  <c r="O1549" i="1"/>
  <c r="O1550" i="1"/>
  <c r="O1551" i="1"/>
  <c r="O1543" i="1"/>
  <c r="O1542" i="1"/>
  <c r="O1541" i="1"/>
  <c r="O1538" i="1"/>
  <c r="O1539" i="1"/>
  <c r="O1540" i="1"/>
  <c r="O1536" i="1"/>
  <c r="O1537" i="1"/>
  <c r="O1535" i="1"/>
  <c r="O1534" i="1"/>
  <c r="O1532" i="1"/>
  <c r="O1533" i="1"/>
  <c r="O1531" i="1"/>
  <c r="O1529" i="1"/>
  <c r="O1530" i="1"/>
  <c r="O1527" i="1"/>
  <c r="O1528" i="1"/>
  <c r="O1524" i="1"/>
  <c r="O1525" i="1"/>
  <c r="O1526" i="1"/>
  <c r="O1521" i="1"/>
  <c r="O1522" i="1"/>
  <c r="O1523" i="1"/>
  <c r="O1516" i="1"/>
  <c r="O1517" i="1"/>
  <c r="O1518" i="1"/>
  <c r="O1519" i="1"/>
  <c r="O1520" i="1"/>
  <c r="O1514" i="1"/>
  <c r="O1515" i="1"/>
  <c r="O1512" i="1"/>
  <c r="O1513" i="1"/>
  <c r="O1511" i="1"/>
  <c r="O1510" i="1"/>
  <c r="O1509" i="1"/>
  <c r="O1508" i="1"/>
  <c r="O1505" i="1"/>
  <c r="O1506" i="1"/>
  <c r="O1507" i="1"/>
  <c r="O1504" i="1"/>
  <c r="O1503" i="1"/>
  <c r="O1502" i="1"/>
  <c r="O1501" i="1"/>
  <c r="O1500" i="1"/>
  <c r="O1498" i="1"/>
  <c r="O1499" i="1"/>
  <c r="O1496" i="1"/>
  <c r="O1497" i="1"/>
  <c r="O1495" i="1"/>
  <c r="O1488" i="1"/>
  <c r="O1489" i="1"/>
  <c r="O1490" i="1"/>
  <c r="O1491" i="1"/>
  <c r="O1492" i="1"/>
  <c r="O1493" i="1"/>
  <c r="O1494" i="1"/>
  <c r="O1485" i="1"/>
  <c r="O1486" i="1"/>
  <c r="O1487" i="1"/>
  <c r="O1483" i="1"/>
  <c r="O1484" i="1"/>
  <c r="O1480" i="1"/>
  <c r="O1481" i="1"/>
  <c r="O1482" i="1"/>
  <c r="O1478" i="1"/>
  <c r="O1479" i="1"/>
  <c r="O1477" i="1"/>
  <c r="O1476" i="1"/>
  <c r="O1475" i="1"/>
  <c r="O1474" i="1"/>
  <c r="O1473" i="1"/>
  <c r="O1472" i="1"/>
  <c r="O1470" i="1"/>
  <c r="O1471" i="1"/>
  <c r="O1468" i="1"/>
  <c r="O1469" i="1"/>
  <c r="O1467" i="1"/>
  <c r="O1466" i="1"/>
  <c r="O1464" i="1"/>
  <c r="O1465" i="1"/>
  <c r="O1457" i="1"/>
  <c r="O1458" i="1"/>
  <c r="O1459" i="1"/>
  <c r="O1460" i="1"/>
  <c r="O1461" i="1"/>
  <c r="O1463" i="1"/>
  <c r="O1462" i="1"/>
  <c r="O1451" i="1"/>
  <c r="O1452" i="1"/>
  <c r="O1453" i="1"/>
  <c r="O1454" i="1"/>
  <c r="O1455" i="1"/>
  <c r="O1456" i="1"/>
  <c r="O1450" i="1"/>
  <c r="O1449" i="1"/>
  <c r="O1447" i="1"/>
  <c r="O1448" i="1"/>
  <c r="O1444" i="1"/>
  <c r="O1445" i="1"/>
  <c r="O1446" i="1"/>
  <c r="O1443" i="1"/>
  <c r="O1441" i="1"/>
  <c r="O1442" i="1"/>
  <c r="O1440" i="1"/>
  <c r="O1437" i="1"/>
  <c r="O1438" i="1"/>
  <c r="O1439" i="1"/>
  <c r="O1434" i="1"/>
  <c r="O1435" i="1"/>
  <c r="O1436" i="1"/>
  <c r="O1432" i="1"/>
  <c r="O1433" i="1"/>
  <c r="O1431" i="1"/>
  <c r="O1429" i="1"/>
  <c r="O1430" i="1"/>
  <c r="O1428" i="1"/>
  <c r="O1426" i="1"/>
  <c r="O1427" i="1"/>
  <c r="O1425" i="1"/>
  <c r="O1421" i="1"/>
  <c r="O1422" i="1"/>
  <c r="O1423" i="1"/>
  <c r="O1424" i="1"/>
  <c r="O1420" i="1"/>
  <c r="O1417" i="1"/>
  <c r="O1418" i="1"/>
  <c r="O1419" i="1"/>
  <c r="O1416" i="1"/>
  <c r="O1415" i="1"/>
  <c r="O1414" i="1"/>
  <c r="O1412" i="1"/>
  <c r="O1413" i="1"/>
  <c r="O1409" i="1"/>
  <c r="O1410" i="1"/>
  <c r="O1411" i="1"/>
  <c r="O1408" i="1"/>
  <c r="O1404" i="1"/>
  <c r="O1405" i="1"/>
  <c r="O1406" i="1"/>
  <c r="O1407" i="1"/>
  <c r="O1402" i="1"/>
  <c r="O1403" i="1"/>
  <c r="O1401" i="1"/>
  <c r="O1398" i="1"/>
  <c r="O1399" i="1"/>
  <c r="O1400" i="1"/>
  <c r="O1397" i="1"/>
  <c r="O1395" i="1"/>
  <c r="O1396" i="1"/>
  <c r="O1394" i="1"/>
  <c r="O1393" i="1"/>
  <c r="O1392" i="1"/>
  <c r="O1390" i="1"/>
  <c r="O1391" i="1"/>
  <c r="O1389" i="1"/>
  <c r="O1388" i="1"/>
  <c r="O1387" i="1"/>
  <c r="O1383" i="1"/>
  <c r="O1384" i="1"/>
  <c r="O1385" i="1"/>
  <c r="O1386" i="1"/>
  <c r="O1375" i="1"/>
  <c r="O1380" i="1"/>
  <c r="O1381" i="1"/>
  <c r="O1376" i="1"/>
  <c r="O1382" i="1"/>
  <c r="O1377" i="1"/>
  <c r="O1378" i="1"/>
  <c r="O1379" i="1"/>
  <c r="O1372" i="1"/>
  <c r="O1373" i="1"/>
  <c r="O1374" i="1"/>
  <c r="O1371" i="1"/>
  <c r="O1367" i="1"/>
  <c r="O1368" i="1"/>
  <c r="O1369" i="1"/>
  <c r="O1370" i="1"/>
  <c r="O1364" i="1"/>
  <c r="O1365" i="1"/>
  <c r="O1366" i="1"/>
  <c r="O1363" i="1"/>
  <c r="O1362" i="1"/>
  <c r="O1358" i="1"/>
  <c r="O1359" i="1"/>
  <c r="O1360" i="1"/>
  <c r="O1361" i="1"/>
  <c r="O1354" i="1"/>
  <c r="O1355" i="1"/>
  <c r="O1356" i="1"/>
  <c r="O1357" i="1"/>
  <c r="O1352" i="1"/>
  <c r="O1353" i="1"/>
  <c r="O1351" i="1"/>
  <c r="O1348" i="1"/>
  <c r="O1349" i="1"/>
  <c r="O1350" i="1"/>
  <c r="O1346" i="1"/>
  <c r="O1347" i="1"/>
  <c r="O1344" i="1"/>
  <c r="O1345" i="1"/>
  <c r="O1342" i="1"/>
  <c r="O1343" i="1"/>
  <c r="O1341" i="1"/>
  <c r="O1338" i="1"/>
  <c r="O1339" i="1"/>
  <c r="O1340" i="1"/>
  <c r="O1337" i="1"/>
  <c r="O1336" i="1"/>
  <c r="O1334" i="1"/>
  <c r="O1335" i="1"/>
  <c r="O1333" i="1"/>
  <c r="O1332" i="1"/>
  <c r="O1331" i="1"/>
  <c r="O1330" i="1"/>
  <c r="O1329" i="1"/>
  <c r="O1326" i="1"/>
  <c r="O1327" i="1"/>
  <c r="O1328" i="1"/>
  <c r="O1325" i="1"/>
  <c r="O1324" i="1"/>
  <c r="O1322" i="1"/>
  <c r="O1323" i="1"/>
  <c r="O1317" i="1"/>
  <c r="O1318" i="1"/>
  <c r="O1319" i="1"/>
  <c r="O1321" i="1"/>
  <c r="O1320" i="1"/>
  <c r="O1314" i="1"/>
  <c r="O1315" i="1"/>
  <c r="O1313" i="1"/>
  <c r="O1316" i="1"/>
  <c r="O1312" i="1"/>
  <c r="O1310" i="1"/>
  <c r="O1311" i="1"/>
  <c r="O1309" i="1"/>
  <c r="O1308" i="1"/>
  <c r="O1307" i="1"/>
  <c r="O1303" i="1"/>
  <c r="O1304" i="1"/>
  <c r="O1305" i="1"/>
  <c r="O1306" i="1"/>
  <c r="O1301" i="1"/>
  <c r="O1302" i="1"/>
  <c r="O1300" i="1"/>
  <c r="O1298" i="1"/>
  <c r="O1299" i="1"/>
  <c r="O1297" i="1"/>
  <c r="O1294" i="1"/>
  <c r="O1295" i="1"/>
  <c r="O1296" i="1"/>
  <c r="O1293" i="1"/>
  <c r="O1292" i="1"/>
  <c r="O1285" i="1"/>
  <c r="O1286" i="1"/>
  <c r="O1287" i="1"/>
  <c r="O1288" i="1"/>
  <c r="O1289" i="1"/>
  <c r="O1290" i="1"/>
  <c r="O1291" i="1"/>
  <c r="O1279" i="1"/>
  <c r="O1280" i="1"/>
  <c r="O1281" i="1"/>
  <c r="O1282" i="1"/>
  <c r="O1283" i="1"/>
  <c r="O1284" i="1"/>
  <c r="O1278" i="1"/>
  <c r="O1277" i="1"/>
  <c r="O1275" i="1"/>
  <c r="O1276" i="1"/>
  <c r="O1274" i="1"/>
  <c r="O1272" i="1"/>
  <c r="O1273" i="1"/>
  <c r="O1271" i="1"/>
  <c r="O1270" i="1"/>
  <c r="O1269" i="1"/>
  <c r="O1268" i="1"/>
  <c r="O1264" i="1"/>
  <c r="O1265" i="1"/>
  <c r="O1266" i="1"/>
  <c r="O1267" i="1"/>
  <c r="O1263" i="1"/>
  <c r="O1262" i="1"/>
  <c r="O1259" i="1"/>
  <c r="O1260" i="1"/>
  <c r="O1261" i="1"/>
  <c r="O1258" i="1"/>
  <c r="O1257" i="1"/>
  <c r="O1256" i="1"/>
  <c r="O1254" i="1"/>
  <c r="O1255" i="1"/>
  <c r="O1250" i="1"/>
  <c r="O1251" i="1"/>
  <c r="O1252" i="1"/>
  <c r="O1249" i="1"/>
  <c r="O1253" i="1"/>
  <c r="O1247" i="1"/>
  <c r="O1248" i="1"/>
  <c r="O1246" i="1"/>
  <c r="O1245" i="1"/>
  <c r="O1243" i="1"/>
  <c r="O1244" i="1"/>
  <c r="O1242" i="1"/>
  <c r="O1241" i="1"/>
  <c r="O1240" i="1"/>
  <c r="O1239" i="1"/>
  <c r="O1237" i="1"/>
  <c r="O1238" i="1"/>
  <c r="O1235" i="1"/>
  <c r="O1236" i="1"/>
  <c r="O1231" i="1"/>
  <c r="O1232" i="1"/>
  <c r="O1233" i="1"/>
  <c r="O1234" i="1"/>
  <c r="O1226" i="1"/>
  <c r="O1225" i="1"/>
  <c r="O1227" i="1"/>
  <c r="O1228" i="1"/>
  <c r="O1229" i="1"/>
  <c r="O1230" i="1"/>
  <c r="O1224" i="1"/>
  <c r="O1220" i="1"/>
  <c r="O1221" i="1"/>
  <c r="O1222" i="1"/>
  <c r="O1223" i="1"/>
  <c r="O1219" i="1"/>
  <c r="O1218" i="1"/>
  <c r="O1217" i="1"/>
  <c r="O1216" i="1"/>
  <c r="O1215" i="1"/>
  <c r="O1214" i="1"/>
  <c r="O1213" i="1"/>
  <c r="O1210" i="1"/>
  <c r="O1211" i="1"/>
  <c r="O1212" i="1"/>
  <c r="O1207" i="1"/>
  <c r="O1208" i="1"/>
  <c r="O1209" i="1"/>
  <c r="O1204" i="1"/>
  <c r="O1205" i="1"/>
  <c r="O1206" i="1"/>
  <c r="O1203" i="1"/>
  <c r="O1201" i="1"/>
  <c r="O1202" i="1"/>
  <c r="O1199" i="1"/>
  <c r="O1200" i="1"/>
  <c r="O1198" i="1"/>
  <c r="O1197" i="1"/>
  <c r="O1194" i="1"/>
  <c r="O1195" i="1"/>
  <c r="O1196" i="1"/>
  <c r="O1193" i="1"/>
  <c r="O1192" i="1"/>
  <c r="O1188" i="1"/>
  <c r="O1189" i="1"/>
  <c r="O1190" i="1"/>
  <c r="O1191" i="1"/>
  <c r="O1187" i="1"/>
  <c r="O1181" i="1"/>
  <c r="O1179" i="1"/>
  <c r="O1180" i="1"/>
  <c r="O1182" i="1"/>
  <c r="O1183" i="1"/>
  <c r="O1184" i="1"/>
  <c r="O1185" i="1"/>
  <c r="O1186" i="1"/>
  <c r="O1178" i="1"/>
  <c r="O1177" i="1"/>
  <c r="O1175" i="1"/>
  <c r="O1176" i="1"/>
  <c r="O1174" i="1"/>
  <c r="O1172" i="1"/>
  <c r="O1173" i="1"/>
  <c r="O1170" i="1"/>
  <c r="O1171" i="1"/>
  <c r="O1168" i="1"/>
  <c r="O1169" i="1"/>
  <c r="O1166" i="1"/>
  <c r="O1167" i="1"/>
  <c r="O1164" i="1"/>
  <c r="O1165" i="1"/>
  <c r="O1161" i="1"/>
  <c r="O1162" i="1"/>
  <c r="O1163" i="1"/>
  <c r="O1157" i="1"/>
  <c r="O1158" i="1"/>
  <c r="O1159" i="1"/>
  <c r="O1160" i="1"/>
  <c r="O1156" i="1"/>
  <c r="O1155" i="1"/>
  <c r="O1154" i="1"/>
  <c r="O1153" i="1"/>
  <c r="O1152" i="1"/>
  <c r="O1150" i="1"/>
  <c r="O1151" i="1"/>
  <c r="O1144" i="1"/>
  <c r="O1145" i="1"/>
  <c r="O1146" i="1"/>
  <c r="O1147" i="1"/>
  <c r="O1148" i="1"/>
  <c r="O1149" i="1"/>
  <c r="O1143" i="1"/>
  <c r="O1142" i="1"/>
  <c r="O1138" i="1"/>
  <c r="O1139" i="1"/>
  <c r="O1140" i="1"/>
  <c r="O1141" i="1"/>
  <c r="O1137" i="1"/>
  <c r="O1136" i="1"/>
  <c r="O1134" i="1"/>
  <c r="O1135" i="1"/>
  <c r="O1132" i="1"/>
  <c r="O1133" i="1"/>
  <c r="O1131" i="1"/>
  <c r="O1128" i="1"/>
  <c r="O1129" i="1"/>
  <c r="O1130" i="1"/>
  <c r="O1127" i="1"/>
  <c r="O1122" i="1"/>
  <c r="O1123" i="1"/>
  <c r="O1124" i="1"/>
  <c r="O1125" i="1"/>
  <c r="O1126" i="1"/>
  <c r="O1117" i="1"/>
  <c r="O1118" i="1"/>
  <c r="O1119" i="1"/>
  <c r="O1120" i="1"/>
  <c r="O1121" i="1"/>
  <c r="O1116" i="1"/>
  <c r="O1114" i="1"/>
  <c r="O1115" i="1"/>
  <c r="O1108" i="1"/>
  <c r="O1109" i="1"/>
  <c r="O1110" i="1"/>
  <c r="O1111" i="1"/>
  <c r="O1112" i="1"/>
  <c r="O1113" i="1"/>
  <c r="O1107" i="1"/>
  <c r="O1106" i="1"/>
  <c r="O1105" i="1"/>
  <c r="O1102" i="1"/>
  <c r="O1103" i="1"/>
  <c r="O1104" i="1"/>
  <c r="O1096" i="1"/>
  <c r="O1097" i="1"/>
  <c r="O1098" i="1"/>
  <c r="O1099" i="1"/>
  <c r="O1100" i="1"/>
  <c r="O1101" i="1"/>
  <c r="O1095" i="1"/>
  <c r="O1093" i="1"/>
  <c r="O1094" i="1"/>
  <c r="O1090" i="1"/>
  <c r="O1091" i="1"/>
  <c r="O1092" i="1"/>
  <c r="O1089" i="1"/>
  <c r="O1088" i="1"/>
  <c r="O1085" i="1"/>
  <c r="O1086" i="1"/>
  <c r="O1087" i="1"/>
  <c r="O1083" i="1"/>
  <c r="O1084" i="1"/>
  <c r="O1082" i="1"/>
  <c r="O1081" i="1"/>
  <c r="O1080" i="1"/>
  <c r="O1079" i="1"/>
  <c r="O1078" i="1"/>
  <c r="O1077" i="1"/>
  <c r="O1076" i="1"/>
  <c r="O1075" i="1"/>
  <c r="O1072" i="1"/>
  <c r="O1073" i="1"/>
  <c r="O1074" i="1"/>
  <c r="O1067" i="1"/>
  <c r="O1068" i="1"/>
  <c r="O1069" i="1"/>
  <c r="O1070" i="1"/>
  <c r="O1071" i="1"/>
  <c r="O1066" i="1"/>
  <c r="O1064" i="1"/>
  <c r="O1065" i="1"/>
  <c r="O1062" i="1"/>
  <c r="O1063" i="1"/>
  <c r="O1061" i="1"/>
  <c r="O1059" i="1"/>
  <c r="O1060" i="1"/>
  <c r="O1058" i="1"/>
  <c r="O1057" i="1"/>
  <c r="O1054" i="1"/>
  <c r="O1055" i="1"/>
  <c r="O1056" i="1"/>
  <c r="O1048" i="1"/>
  <c r="O1047" i="1"/>
  <c r="O1049" i="1"/>
  <c r="O1050" i="1"/>
  <c r="O1051" i="1"/>
  <c r="O1052" i="1"/>
  <c r="O1053" i="1"/>
  <c r="O1043" i="1"/>
  <c r="O1044" i="1"/>
  <c r="O1045" i="1"/>
  <c r="O1046" i="1"/>
  <c r="O1041" i="1"/>
  <c r="O1042" i="1"/>
  <c r="O1038" i="1"/>
  <c r="O1039" i="1"/>
  <c r="O1040" i="1"/>
  <c r="O1037" i="1"/>
  <c r="O1036" i="1"/>
  <c r="O1035" i="1"/>
  <c r="O1031" i="1"/>
  <c r="O1032" i="1"/>
  <c r="O1033" i="1"/>
  <c r="O1034" i="1"/>
  <c r="O1029" i="1"/>
  <c r="O1030" i="1"/>
  <c r="O1028" i="1"/>
  <c r="O1027" i="1"/>
  <c r="O1026" i="1"/>
  <c r="O1024" i="1"/>
  <c r="O1025" i="1"/>
  <c r="O1023" i="1"/>
  <c r="O1022" i="1"/>
  <c r="O1017" i="1"/>
  <c r="O1018" i="1"/>
  <c r="O1019" i="1"/>
  <c r="O1021" i="1"/>
  <c r="O1020" i="1"/>
  <c r="O1016" i="1"/>
  <c r="O1014" i="1"/>
  <c r="O1015" i="1"/>
  <c r="O1012" i="1"/>
  <c r="O1013" i="1"/>
  <c r="O1011" i="1"/>
  <c r="O1009" i="1"/>
  <c r="O1010" i="1"/>
  <c r="O1006" i="1"/>
  <c r="O1007" i="1"/>
  <c r="O1008" i="1"/>
  <c r="O1003" i="1"/>
  <c r="O1004" i="1"/>
  <c r="O1005" i="1"/>
  <c r="O1002" i="1"/>
  <c r="O997" i="1"/>
  <c r="O998" i="1"/>
  <c r="O999" i="1"/>
  <c r="O1000" i="1"/>
  <c r="O1001" i="1"/>
  <c r="O991" i="1"/>
  <c r="O990" i="1"/>
  <c r="O992" i="1"/>
  <c r="O993" i="1"/>
  <c r="O994" i="1"/>
  <c r="O995" i="1"/>
  <c r="O996" i="1"/>
  <c r="O989" i="1"/>
  <c r="O988" i="1"/>
  <c r="O987" i="1"/>
  <c r="O985" i="1"/>
  <c r="O986" i="1"/>
  <c r="O984" i="1"/>
  <c r="O978" i="1"/>
  <c r="O979" i="1"/>
  <c r="O980" i="1"/>
  <c r="O981" i="1"/>
  <c r="O982" i="1"/>
  <c r="O983" i="1"/>
  <c r="O977" i="1"/>
  <c r="O970" i="1"/>
  <c r="O971" i="1"/>
  <c r="O972" i="1"/>
  <c r="O973" i="1"/>
  <c r="O974" i="1"/>
  <c r="O975" i="1"/>
  <c r="O976" i="1"/>
  <c r="O968" i="1"/>
  <c r="O969" i="1"/>
  <c r="O965" i="1"/>
  <c r="O966" i="1"/>
  <c r="O967" i="1"/>
  <c r="O963" i="1"/>
  <c r="O964" i="1"/>
  <c r="O961" i="1"/>
  <c r="O962" i="1"/>
  <c r="O958" i="1"/>
  <c r="O959" i="1"/>
  <c r="O960" i="1"/>
  <c r="O956" i="1"/>
  <c r="O957" i="1"/>
  <c r="O955" i="1"/>
  <c r="O954" i="1"/>
  <c r="O953" i="1"/>
  <c r="O952" i="1"/>
  <c r="O950" i="1"/>
  <c r="O951" i="1"/>
  <c r="O946" i="1"/>
  <c r="O947" i="1"/>
  <c r="O948" i="1"/>
  <c r="O949" i="1"/>
  <c r="O945" i="1"/>
  <c r="O944" i="1"/>
  <c r="O943" i="1"/>
  <c r="O942" i="1"/>
  <c r="O941" i="1"/>
  <c r="O938" i="1"/>
  <c r="O939" i="1"/>
  <c r="O940" i="1"/>
  <c r="O937" i="1"/>
  <c r="O936" i="1"/>
  <c r="O935" i="1"/>
  <c r="O933" i="1"/>
  <c r="O934" i="1"/>
  <c r="O932" i="1"/>
  <c r="O931" i="1"/>
  <c r="O929" i="1"/>
  <c r="O930" i="1"/>
  <c r="O928" i="1"/>
  <c r="O924" i="1"/>
  <c r="O925" i="1"/>
  <c r="O926" i="1"/>
  <c r="O927" i="1"/>
  <c r="O919" i="1"/>
  <c r="O920" i="1"/>
  <c r="O921" i="1"/>
  <c r="O922" i="1"/>
  <c r="O923" i="1"/>
  <c r="O918" i="1"/>
  <c r="O917" i="1"/>
  <c r="O916" i="1"/>
  <c r="O914" i="1"/>
  <c r="O915" i="1"/>
  <c r="O909" i="1"/>
  <c r="O910" i="1"/>
  <c r="O913" i="1"/>
  <c r="O911" i="1"/>
  <c r="O912" i="1"/>
  <c r="O908" i="1"/>
  <c r="O906" i="1"/>
  <c r="O907" i="1"/>
  <c r="O905" i="1"/>
  <c r="O903" i="1"/>
  <c r="O904" i="1"/>
  <c r="O902" i="1"/>
  <c r="O900" i="1"/>
  <c r="O901" i="1"/>
  <c r="O899" i="1"/>
  <c r="O898" i="1"/>
  <c r="O895" i="1"/>
  <c r="O896" i="1"/>
  <c r="O897" i="1"/>
  <c r="O884" i="1"/>
  <c r="O885" i="1"/>
  <c r="O886" i="1"/>
  <c r="O887" i="1"/>
  <c r="O888" i="1"/>
  <c r="O889" i="1"/>
  <c r="O890" i="1"/>
  <c r="O891" i="1"/>
  <c r="O892" i="1"/>
  <c r="O893" i="1"/>
  <c r="O894" i="1"/>
  <c r="O882" i="1"/>
  <c r="O883" i="1"/>
  <c r="O881" i="1"/>
  <c r="O880" i="1"/>
  <c r="O878" i="1"/>
  <c r="O877" i="1"/>
  <c r="O879" i="1"/>
  <c r="O874" i="1"/>
  <c r="O875" i="1"/>
  <c r="O876" i="1"/>
  <c r="O872" i="1"/>
  <c r="O873" i="1"/>
  <c r="O870" i="1"/>
  <c r="O871" i="1"/>
  <c r="O869" i="1"/>
  <c r="O867" i="1"/>
  <c r="O868" i="1"/>
  <c r="O866" i="1"/>
  <c r="O862" i="1"/>
  <c r="O863" i="1"/>
  <c r="O864" i="1"/>
  <c r="O865" i="1"/>
  <c r="O861" i="1"/>
  <c r="O860" i="1"/>
  <c r="O859" i="1"/>
  <c r="O858" i="1"/>
  <c r="O857" i="1"/>
  <c r="O856" i="1"/>
  <c r="O854" i="1"/>
  <c r="O855" i="1"/>
  <c r="O853" i="1"/>
  <c r="O851" i="1"/>
  <c r="O852" i="1"/>
  <c r="O850" i="1"/>
  <c r="O849" i="1"/>
  <c r="O848" i="1"/>
  <c r="O847" i="1"/>
  <c r="O846" i="1"/>
  <c r="O845" i="1"/>
  <c r="O842" i="1"/>
  <c r="O843" i="1"/>
  <c r="O844" i="1"/>
  <c r="O841" i="1"/>
  <c r="O838" i="1"/>
  <c r="O839" i="1"/>
  <c r="O840" i="1"/>
  <c r="O837" i="1"/>
  <c r="O834" i="1"/>
  <c r="O835" i="1"/>
  <c r="O836" i="1"/>
  <c r="O832" i="1"/>
  <c r="O833" i="1"/>
  <c r="O827" i="1"/>
  <c r="O828" i="1"/>
  <c r="O829" i="1"/>
  <c r="O831" i="1"/>
  <c r="O830" i="1"/>
  <c r="O826" i="1"/>
  <c r="O824" i="1"/>
  <c r="O823" i="1"/>
  <c r="O825" i="1"/>
  <c r="O822" i="1"/>
  <c r="O820" i="1"/>
  <c r="O821" i="1"/>
  <c r="O818" i="1"/>
  <c r="O819" i="1"/>
  <c r="O816" i="1"/>
  <c r="O815" i="1"/>
  <c r="O817" i="1"/>
  <c r="O814" i="1"/>
  <c r="O811" i="1"/>
  <c r="O812" i="1"/>
  <c r="O813" i="1"/>
  <c r="O810" i="1"/>
  <c r="O807" i="1"/>
  <c r="O808" i="1"/>
  <c r="O809" i="1"/>
  <c r="O805" i="1"/>
  <c r="O806" i="1"/>
  <c r="O804" i="1"/>
  <c r="O802" i="1"/>
  <c r="O803" i="1"/>
  <c r="O801" i="1"/>
  <c r="O800" i="1"/>
  <c r="O798" i="1"/>
  <c r="O799" i="1"/>
  <c r="O796" i="1"/>
  <c r="O797" i="1"/>
  <c r="O795" i="1"/>
  <c r="O789" i="1"/>
  <c r="O792" i="1"/>
  <c r="O790" i="1"/>
  <c r="O793" i="1"/>
  <c r="O794" i="1"/>
  <c r="O791" i="1"/>
  <c r="O787" i="1"/>
  <c r="O788" i="1"/>
  <c r="O783" i="1"/>
  <c r="O784" i="1"/>
  <c r="O785" i="1"/>
  <c r="O786" i="1"/>
  <c r="O782" i="1"/>
  <c r="O780" i="1"/>
  <c r="O781" i="1"/>
  <c r="O777" i="1"/>
  <c r="O778" i="1"/>
  <c r="O779" i="1"/>
  <c r="O776" i="1"/>
  <c r="O775" i="1"/>
  <c r="O772" i="1"/>
  <c r="O773" i="1"/>
  <c r="O774" i="1"/>
  <c r="O771" i="1"/>
  <c r="O770" i="1"/>
  <c r="O765" i="1"/>
  <c r="O766" i="1"/>
  <c r="O767" i="1"/>
  <c r="O768" i="1"/>
  <c r="O769" i="1"/>
  <c r="O763" i="1"/>
  <c r="O764" i="1"/>
  <c r="O762" i="1"/>
  <c r="O760" i="1"/>
  <c r="O761" i="1"/>
  <c r="O758" i="1"/>
  <c r="O759" i="1"/>
  <c r="O752" i="1"/>
  <c r="O753" i="1"/>
  <c r="O754" i="1"/>
  <c r="O755" i="1"/>
  <c r="O756" i="1"/>
  <c r="O757" i="1"/>
  <c r="O750" i="1"/>
  <c r="O751" i="1"/>
  <c r="O749" i="1"/>
  <c r="O748" i="1"/>
  <c r="O746" i="1"/>
  <c r="O747" i="1"/>
  <c r="O744" i="1"/>
  <c r="O745" i="1"/>
  <c r="O743" i="1"/>
  <c r="O741" i="1"/>
  <c r="O740" i="1"/>
  <c r="O742" i="1"/>
  <c r="O739" i="1"/>
  <c r="O737" i="1"/>
  <c r="O738" i="1"/>
  <c r="O735" i="1"/>
  <c r="O736" i="1"/>
  <c r="O734" i="1"/>
  <c r="O733" i="1"/>
  <c r="O732" i="1"/>
  <c r="O729" i="1"/>
  <c r="O730" i="1"/>
  <c r="O731" i="1"/>
  <c r="O728" i="1"/>
  <c r="O723" i="1"/>
  <c r="O724" i="1"/>
  <c r="O725" i="1"/>
  <c r="O726" i="1"/>
  <c r="O727" i="1"/>
  <c r="O722" i="1"/>
  <c r="O720" i="1"/>
  <c r="O721" i="1"/>
  <c r="O719" i="1"/>
  <c r="O716" i="1"/>
  <c r="O717" i="1"/>
  <c r="O718" i="1"/>
  <c r="O715" i="1"/>
  <c r="O714" i="1"/>
  <c r="O711" i="1"/>
  <c r="O712" i="1"/>
  <c r="O713" i="1"/>
  <c r="O708" i="1"/>
  <c r="O709" i="1"/>
  <c r="O710" i="1"/>
  <c r="O707" i="1"/>
  <c r="O705" i="1"/>
  <c r="O706" i="1"/>
  <c r="O702" i="1"/>
  <c r="O703" i="1"/>
  <c r="O704" i="1"/>
  <c r="O699" i="1"/>
  <c r="O700" i="1"/>
  <c r="O701" i="1"/>
  <c r="O697" i="1"/>
  <c r="O698" i="1"/>
  <c r="O695" i="1"/>
  <c r="O696" i="1"/>
  <c r="O694" i="1"/>
  <c r="O689" i="1"/>
  <c r="O690" i="1"/>
  <c r="O691" i="1"/>
  <c r="O692" i="1"/>
  <c r="O693" i="1"/>
  <c r="O686" i="1"/>
  <c r="O687" i="1"/>
  <c r="O688" i="1"/>
  <c r="O685" i="1"/>
  <c r="O684" i="1"/>
  <c r="O681" i="1"/>
  <c r="O682" i="1"/>
  <c r="O683" i="1"/>
  <c r="O680" i="1"/>
  <c r="O679" i="1"/>
  <c r="O678" i="1"/>
  <c r="O676" i="1"/>
  <c r="O677" i="1"/>
  <c r="O675" i="1"/>
  <c r="O674" i="1"/>
  <c r="O673" i="1"/>
  <c r="O672" i="1"/>
  <c r="O670" i="1"/>
  <c r="O671" i="1"/>
  <c r="O667" i="1"/>
  <c r="O668" i="1"/>
  <c r="O669" i="1"/>
  <c r="O665" i="1"/>
  <c r="O666" i="1"/>
  <c r="O664" i="1"/>
  <c r="O663" i="1"/>
  <c r="O661" i="1"/>
  <c r="O662" i="1"/>
  <c r="O657" i="1"/>
  <c r="O658" i="1"/>
  <c r="O659" i="1"/>
  <c r="O660" i="1"/>
  <c r="O656" i="1"/>
  <c r="O654" i="1"/>
  <c r="O655" i="1"/>
  <c r="O653" i="1"/>
  <c r="O650" i="1"/>
  <c r="O651" i="1"/>
  <c r="O652" i="1"/>
  <c r="O649" i="1"/>
  <c r="O648" i="1"/>
  <c r="O644" i="1"/>
  <c r="O645" i="1"/>
  <c r="O646" i="1"/>
  <c r="O647" i="1"/>
  <c r="O640" i="1"/>
  <c r="O641" i="1"/>
  <c r="O642" i="1"/>
  <c r="O643" i="1"/>
  <c r="O638" i="1"/>
  <c r="O639" i="1"/>
  <c r="O636" i="1"/>
  <c r="O637" i="1"/>
  <c r="O635" i="1"/>
  <c r="O634" i="1"/>
  <c r="O633" i="1"/>
  <c r="O632" i="1"/>
  <c r="O631" i="1"/>
  <c r="O630" i="1"/>
  <c r="O629" i="1"/>
  <c r="O628" i="1"/>
  <c r="O627" i="1"/>
  <c r="O626" i="1"/>
  <c r="O619" i="1"/>
  <c r="O620" i="1"/>
  <c r="O621" i="1"/>
  <c r="O622" i="1"/>
  <c r="O623" i="1"/>
  <c r="O624" i="1"/>
  <c r="O625" i="1"/>
  <c r="O617" i="1"/>
  <c r="O618" i="1"/>
  <c r="O616" i="1"/>
  <c r="O614" i="1"/>
  <c r="O615" i="1"/>
  <c r="O613" i="1"/>
  <c r="O612" i="1"/>
  <c r="O610" i="1"/>
  <c r="O611" i="1"/>
  <c r="O604" i="1"/>
  <c r="O605" i="1"/>
  <c r="O606" i="1"/>
  <c r="O608" i="1"/>
  <c r="O609" i="1"/>
  <c r="O607" i="1"/>
  <c r="O602" i="1"/>
  <c r="O603" i="1"/>
  <c r="O601" i="1"/>
  <c r="O600" i="1"/>
  <c r="O599" i="1"/>
  <c r="O597" i="1"/>
  <c r="O598" i="1"/>
  <c r="O596" i="1"/>
  <c r="O595" i="1"/>
  <c r="O594" i="1"/>
  <c r="O593" i="1"/>
  <c r="O591" i="1"/>
  <c r="O592" i="1"/>
  <c r="O589" i="1"/>
  <c r="O590" i="1"/>
  <c r="O583" i="1"/>
  <c r="O584" i="1"/>
  <c r="O585" i="1"/>
  <c r="O586" i="1"/>
  <c r="O587" i="1"/>
  <c r="O588" i="1"/>
  <c r="O580" i="1"/>
  <c r="O581" i="1"/>
  <c r="O582" i="1"/>
  <c r="O574" i="1"/>
  <c r="O575" i="1"/>
  <c r="O576" i="1"/>
  <c r="O577" i="1"/>
  <c r="O578" i="1"/>
  <c r="O579" i="1"/>
  <c r="O571" i="1"/>
  <c r="O572" i="1"/>
  <c r="O573" i="1"/>
  <c r="O570" i="1"/>
  <c r="O569" i="1"/>
  <c r="O567" i="1"/>
  <c r="O568" i="1"/>
  <c r="O566" i="1"/>
  <c r="O564" i="1"/>
  <c r="O565" i="1"/>
  <c r="O562" i="1"/>
  <c r="O563" i="1"/>
  <c r="O559" i="1"/>
  <c r="O560" i="1"/>
  <c r="O561" i="1"/>
  <c r="O555" i="1"/>
  <c r="O556" i="1"/>
  <c r="O557" i="1"/>
  <c r="O558" i="1"/>
  <c r="O552" i="1"/>
  <c r="O554" i="1"/>
  <c r="O553" i="1"/>
  <c r="O547" i="1"/>
  <c r="O548" i="1"/>
  <c r="O549" i="1"/>
  <c r="O550" i="1"/>
  <c r="O551" i="1"/>
  <c r="O541" i="1"/>
  <c r="O542" i="1"/>
  <c r="O543" i="1"/>
  <c r="O544" i="1"/>
  <c r="O545" i="1"/>
  <c r="O546" i="1"/>
  <c r="O540" i="1"/>
  <c r="O539" i="1"/>
  <c r="O538" i="1"/>
  <c r="O536" i="1"/>
  <c r="O537" i="1"/>
  <c r="O535" i="1"/>
  <c r="O534" i="1"/>
  <c r="O531" i="1"/>
  <c r="O532" i="1"/>
  <c r="O533" i="1"/>
  <c r="O530" i="1"/>
  <c r="O526" i="1"/>
  <c r="O527" i="1"/>
  <c r="O528" i="1"/>
  <c r="O529" i="1"/>
  <c r="O525" i="1"/>
  <c r="O522" i="1"/>
  <c r="O523" i="1"/>
  <c r="O524" i="1"/>
  <c r="O521" i="1"/>
  <c r="O520" i="1"/>
  <c r="O513" i="1"/>
  <c r="O514" i="1"/>
  <c r="O515" i="1"/>
  <c r="O516" i="1"/>
  <c r="O517" i="1"/>
  <c r="O518" i="1"/>
  <c r="O519" i="1"/>
  <c r="O508" i="1"/>
  <c r="O509" i="1"/>
  <c r="O510" i="1"/>
  <c r="O511" i="1"/>
  <c r="O512" i="1"/>
  <c r="O503" i="1"/>
  <c r="O504" i="1"/>
  <c r="O502" i="1"/>
  <c r="O505" i="1"/>
  <c r="O506" i="1"/>
  <c r="O507" i="1"/>
  <c r="O497" i="1"/>
  <c r="O498" i="1"/>
  <c r="O499" i="1"/>
  <c r="O500" i="1"/>
  <c r="O501" i="1"/>
  <c r="O493" i="1"/>
  <c r="O494" i="1"/>
  <c r="O495" i="1"/>
  <c r="O496" i="1"/>
  <c r="O489" i="1"/>
  <c r="O490" i="1"/>
  <c r="O491" i="1"/>
  <c r="O492" i="1"/>
  <c r="O488" i="1"/>
  <c r="O487" i="1"/>
  <c r="O486" i="1"/>
  <c r="O485" i="1"/>
  <c r="O483" i="1"/>
  <c r="O484" i="1"/>
  <c r="O480" i="1"/>
  <c r="O481" i="1"/>
  <c r="O482" i="1"/>
  <c r="O478" i="1"/>
  <c r="O479" i="1"/>
  <c r="O475" i="1"/>
  <c r="O476" i="1"/>
  <c r="O477" i="1"/>
  <c r="O474" i="1"/>
  <c r="O465" i="1"/>
  <c r="O466" i="1"/>
  <c r="O467" i="1"/>
  <c r="O468" i="1"/>
  <c r="O469" i="1"/>
  <c r="O470" i="1"/>
  <c r="O471" i="1"/>
  <c r="O472" i="1"/>
  <c r="O473" i="1"/>
  <c r="O464" i="1"/>
  <c r="O463" i="1"/>
  <c r="O461" i="1"/>
  <c r="O462" i="1"/>
  <c r="O459" i="1"/>
  <c r="O460" i="1"/>
  <c r="O454" i="1"/>
  <c r="O455" i="1"/>
  <c r="O456" i="1"/>
  <c r="O457" i="1"/>
  <c r="O458" i="1"/>
  <c r="O452" i="1"/>
  <c r="O453" i="1"/>
  <c r="O451" i="1"/>
  <c r="O450" i="1"/>
  <c r="O447" i="1"/>
  <c r="O448" i="1"/>
  <c r="O449" i="1"/>
  <c r="O445" i="1"/>
  <c r="O446" i="1"/>
  <c r="O444" i="1"/>
  <c r="O443" i="1"/>
  <c r="O442" i="1"/>
  <c r="O439" i="1"/>
  <c r="O440" i="1"/>
  <c r="O441" i="1"/>
  <c r="O437" i="1"/>
  <c r="O438" i="1"/>
  <c r="O434" i="1"/>
  <c r="O435" i="1"/>
  <c r="O436" i="1"/>
  <c r="O433" i="1"/>
  <c r="O430" i="1"/>
  <c r="O431" i="1"/>
  <c r="O432" i="1"/>
  <c r="O429" i="1"/>
  <c r="O428" i="1"/>
  <c r="O427" i="1"/>
  <c r="O426" i="1"/>
  <c r="O422" i="1"/>
  <c r="O423" i="1"/>
  <c r="O424" i="1"/>
  <c r="O425" i="1"/>
  <c r="O420" i="1"/>
  <c r="O421" i="1"/>
  <c r="O419" i="1"/>
  <c r="O418" i="1"/>
  <c r="O417" i="1"/>
  <c r="O409" i="1"/>
  <c r="O410" i="1"/>
  <c r="O411" i="1"/>
  <c r="O412" i="1"/>
  <c r="O413" i="1"/>
  <c r="O414" i="1"/>
  <c r="O416" i="1"/>
  <c r="O415" i="1"/>
  <c r="O408" i="1"/>
  <c r="O406" i="1"/>
  <c r="O407" i="1"/>
  <c r="O405" i="1"/>
  <c r="O403" i="1"/>
  <c r="O404" i="1"/>
  <c r="O393" i="1"/>
  <c r="O394" i="1"/>
  <c r="O395" i="1"/>
  <c r="O396" i="1"/>
  <c r="O397" i="1"/>
  <c r="O398" i="1"/>
  <c r="O399" i="1"/>
  <c r="O400" i="1"/>
  <c r="O401" i="1"/>
  <c r="O402" i="1"/>
  <c r="O391" i="1"/>
  <c r="O392" i="1"/>
  <c r="O388" i="1"/>
  <c r="O389" i="1"/>
  <c r="O390" i="1"/>
  <c r="O387" i="1"/>
  <c r="O385" i="1"/>
  <c r="O386" i="1"/>
  <c r="O382" i="1"/>
  <c r="O383" i="1"/>
  <c r="O384" i="1"/>
  <c r="O380" i="1"/>
  <c r="O381" i="1"/>
  <c r="O378" i="1"/>
  <c r="O379" i="1"/>
  <c r="O376" i="1"/>
  <c r="O377" i="1"/>
  <c r="O375" i="1"/>
  <c r="O373" i="1"/>
  <c r="O374" i="1"/>
  <c r="O372" i="1"/>
  <c r="O371" i="1"/>
  <c r="O369" i="1"/>
  <c r="O370" i="1"/>
  <c r="O367" i="1"/>
  <c r="O368" i="1"/>
  <c r="O366" i="1"/>
  <c r="O365" i="1"/>
  <c r="O363" i="1"/>
  <c r="O364" i="1"/>
  <c r="O362" i="1"/>
  <c r="O361" i="1"/>
  <c r="O358" i="1"/>
  <c r="O359" i="1"/>
  <c r="O360" i="1"/>
  <c r="O355" i="1"/>
  <c r="O356" i="1"/>
  <c r="O357" i="1"/>
  <c r="O352" i="1"/>
  <c r="O353" i="1"/>
  <c r="O354" i="1"/>
  <c r="O350" i="1"/>
  <c r="O351" i="1"/>
  <c r="O349" i="1"/>
  <c r="O347" i="1"/>
  <c r="O348" i="1"/>
  <c r="O344" i="1"/>
  <c r="O345" i="1"/>
  <c r="O346" i="1"/>
  <c r="O343" i="1"/>
  <c r="O342" i="1"/>
  <c r="O341" i="1"/>
  <c r="O340" i="1"/>
  <c r="O338" i="1"/>
  <c r="O339" i="1"/>
  <c r="O334" i="1"/>
  <c r="O335" i="1"/>
  <c r="O336" i="1"/>
  <c r="O337" i="1"/>
  <c r="O330" i="1"/>
  <c r="O331" i="1"/>
  <c r="O332" i="1"/>
  <c r="O333" i="1"/>
  <c r="O329" i="1"/>
  <c r="O326" i="1"/>
  <c r="O327" i="1"/>
  <c r="O328" i="1"/>
  <c r="O325" i="1"/>
  <c r="O324" i="1"/>
  <c r="O323" i="1"/>
  <c r="O320" i="1"/>
  <c r="O321" i="1"/>
  <c r="O322" i="1"/>
  <c r="O319" i="1"/>
  <c r="O318" i="1"/>
  <c r="O317" i="1"/>
  <c r="O316" i="1"/>
  <c r="O315" i="1"/>
  <c r="O314" i="1"/>
  <c r="O313" i="1"/>
  <c r="O312" i="1"/>
  <c r="O311" i="1"/>
  <c r="O310" i="1"/>
  <c r="O307" i="1"/>
  <c r="O308" i="1"/>
  <c r="O309" i="1"/>
  <c r="O302" i="1"/>
  <c r="O303" i="1"/>
  <c r="O304" i="1"/>
  <c r="O305" i="1"/>
  <c r="O306" i="1"/>
  <c r="O301" i="1"/>
  <c r="O300" i="1"/>
  <c r="O299" i="1"/>
  <c r="O297" i="1"/>
  <c r="O296" i="1"/>
  <c r="O298" i="1"/>
  <c r="O293" i="1"/>
  <c r="O294" i="1"/>
  <c r="O295" i="1"/>
  <c r="O289" i="1"/>
  <c r="O290" i="1"/>
  <c r="O291" i="1"/>
  <c r="O292" i="1"/>
  <c r="O286" i="1"/>
  <c r="O287" i="1"/>
  <c r="O288" i="1"/>
  <c r="O284" i="1"/>
  <c r="O285" i="1"/>
  <c r="O283" i="1"/>
  <c r="O282" i="1"/>
  <c r="O280" i="1"/>
  <c r="O281" i="1"/>
  <c r="O279" i="1"/>
  <c r="O278" i="1"/>
  <c r="O276" i="1"/>
  <c r="O277" i="1"/>
  <c r="O273" i="1"/>
  <c r="O274" i="1"/>
  <c r="O275" i="1"/>
  <c r="O271" i="1"/>
  <c r="O272" i="1"/>
  <c r="O267" i="1"/>
  <c r="O268" i="1"/>
  <c r="O269" i="1"/>
  <c r="O270" i="1"/>
  <c r="O263" i="1"/>
  <c r="O264" i="1"/>
  <c r="O265" i="1"/>
  <c r="O266" i="1"/>
  <c r="O262" i="1"/>
  <c r="O261" i="1"/>
  <c r="O258" i="1"/>
  <c r="O259" i="1"/>
  <c r="O260" i="1"/>
  <c r="O257" i="1"/>
  <c r="O256" i="1"/>
  <c r="O255" i="1"/>
  <c r="O254" i="1"/>
  <c r="O252" i="1"/>
  <c r="O253" i="1"/>
  <c r="O251" i="1"/>
  <c r="O250" i="1"/>
  <c r="O246" i="1"/>
  <c r="O247" i="1"/>
  <c r="O248" i="1"/>
  <c r="O249" i="1"/>
  <c r="O238" i="1"/>
  <c r="O239" i="1"/>
  <c r="O240" i="1"/>
  <c r="O244" i="1"/>
  <c r="O241" i="1"/>
  <c r="O245" i="1"/>
  <c r="O242" i="1"/>
  <c r="O243" i="1"/>
  <c r="O237" i="1"/>
  <c r="O235" i="1"/>
  <c r="O236" i="1"/>
  <c r="O234" i="1"/>
  <c r="O232" i="1"/>
  <c r="O233" i="1"/>
  <c r="O228" i="1"/>
  <c r="O229" i="1"/>
  <c r="O230" i="1"/>
  <c r="O231" i="1"/>
  <c r="O226" i="1"/>
  <c r="O227" i="1"/>
  <c r="O224" i="1"/>
  <c r="O225" i="1"/>
  <c r="O222" i="1"/>
  <c r="O223" i="1"/>
  <c r="O221" i="1"/>
  <c r="O220" i="1"/>
  <c r="O219" i="1"/>
  <c r="O218" i="1"/>
  <c r="O216" i="1"/>
  <c r="O217" i="1"/>
  <c r="O212" i="1"/>
  <c r="O213" i="1"/>
  <c r="O214" i="1"/>
  <c r="O215" i="1"/>
  <c r="O210" i="1"/>
  <c r="O211" i="1"/>
  <c r="O207" i="1"/>
  <c r="O208" i="1"/>
  <c r="O209" i="1"/>
  <c r="O205" i="1"/>
  <c r="O206" i="1"/>
  <c r="O204" i="1"/>
  <c r="O203" i="1"/>
  <c r="O202" i="1"/>
  <c r="O201" i="1"/>
  <c r="O200" i="1"/>
  <c r="O197" i="1"/>
  <c r="O198" i="1"/>
  <c r="O199" i="1"/>
  <c r="O196" i="1"/>
  <c r="O195" i="1"/>
  <c r="O193" i="1"/>
  <c r="O194" i="1"/>
  <c r="O192" i="1"/>
  <c r="O174" i="1"/>
  <c r="O175" i="1"/>
  <c r="O176" i="1"/>
  <c r="O177" i="1"/>
  <c r="O178" i="1"/>
  <c r="O179" i="1"/>
  <c r="O180" i="1"/>
  <c r="O181" i="1"/>
  <c r="O182" i="1"/>
  <c r="O183" i="1"/>
  <c r="O184" i="1"/>
  <c r="O185" i="1"/>
  <c r="O186" i="1"/>
  <c r="O187" i="1"/>
  <c r="O188" i="1"/>
  <c r="O189" i="1"/>
  <c r="O190" i="1"/>
  <c r="O191" i="1"/>
  <c r="O172" i="1"/>
  <c r="O173" i="1"/>
  <c r="O171" i="1"/>
  <c r="O169" i="1"/>
  <c r="O170" i="1"/>
  <c r="O168" i="1"/>
  <c r="O166" i="1"/>
  <c r="O167" i="1"/>
  <c r="O163" i="1"/>
  <c r="O164" i="1"/>
  <c r="O165" i="1"/>
  <c r="O154" i="1"/>
  <c r="O155" i="1"/>
  <c r="O156" i="1"/>
  <c r="O159" i="1"/>
  <c r="O160" i="1"/>
  <c r="O161" i="1"/>
  <c r="O162" i="1"/>
  <c r="O157" i="1"/>
  <c r="O158" i="1"/>
  <c r="O153" i="1"/>
  <c r="O149" i="1"/>
  <c r="O150" i="1"/>
  <c r="O151" i="1"/>
  <c r="O152" i="1"/>
  <c r="O147" i="1"/>
  <c r="O148" i="1"/>
  <c r="O146" i="1"/>
  <c r="O141" i="1"/>
  <c r="O142" i="1"/>
  <c r="O143" i="1"/>
  <c r="O144" i="1"/>
  <c r="O145" i="1"/>
  <c r="O140" i="1"/>
  <c r="O134" i="1"/>
  <c r="O139" i="1"/>
  <c r="O135" i="1"/>
  <c r="O136" i="1"/>
  <c r="O137" i="1"/>
  <c r="O138" i="1"/>
  <c r="O132" i="1"/>
  <c r="O133" i="1"/>
  <c r="O131" i="1"/>
  <c r="O123" i="1"/>
  <c r="O124" i="1"/>
  <c r="O125" i="1"/>
  <c r="O126" i="1"/>
  <c r="O127" i="1"/>
  <c r="O128" i="1"/>
  <c r="O129" i="1"/>
  <c r="O130" i="1"/>
  <c r="O122" i="1"/>
  <c r="O121" i="1"/>
  <c r="O120" i="1"/>
  <c r="O119" i="1"/>
  <c r="O117" i="1"/>
  <c r="O118" i="1"/>
  <c r="O114" i="1"/>
  <c r="O115" i="1"/>
  <c r="O116" i="1"/>
  <c r="O113" i="1"/>
  <c r="O112" i="1"/>
  <c r="O108" i="1"/>
  <c r="O109" i="1"/>
  <c r="O110" i="1"/>
  <c r="O111" i="1"/>
  <c r="O107" i="1"/>
  <c r="O104" i="1"/>
  <c r="O105" i="1"/>
  <c r="O106" i="1"/>
  <c r="O103" i="1"/>
  <c r="O102" i="1"/>
  <c r="O100" i="1"/>
  <c r="O101" i="1"/>
  <c r="O99" i="1"/>
  <c r="O98" i="1"/>
  <c r="O97" i="1"/>
  <c r="O96" i="1"/>
  <c r="O95" i="1"/>
  <c r="O94" i="1"/>
  <c r="O91" i="1"/>
  <c r="O92" i="1"/>
  <c r="O93" i="1"/>
  <c r="O90" i="1"/>
  <c r="O88" i="1"/>
  <c r="O89" i="1"/>
  <c r="O82" i="1"/>
  <c r="O85" i="1"/>
  <c r="O86" i="1"/>
  <c r="O83" i="1"/>
  <c r="O84" i="1"/>
  <c r="O87" i="1"/>
  <c r="O81" i="1"/>
  <c r="O79" i="1"/>
  <c r="O80" i="1"/>
  <c r="O77" i="1"/>
  <c r="O78" i="1"/>
  <c r="O72" i="1"/>
  <c r="O73" i="1"/>
  <c r="O74" i="1"/>
  <c r="O75" i="1"/>
  <c r="O76" i="1"/>
  <c r="O69" i="1"/>
  <c r="O70" i="1"/>
  <c r="O71" i="1"/>
  <c r="O67" i="1"/>
  <c r="O68" i="1"/>
  <c r="O63" i="1"/>
  <c r="O64" i="1"/>
  <c r="O65" i="1"/>
  <c r="O66" i="1"/>
  <c r="O60" i="1"/>
  <c r="O61" i="1"/>
  <c r="O62" i="1"/>
  <c r="O57" i="1"/>
  <c r="O56" i="1"/>
  <c r="O58" i="1"/>
  <c r="O59" i="1"/>
  <c r="O55" i="1"/>
  <c r="O54" i="1"/>
  <c r="O53" i="1"/>
  <c r="O50" i="1"/>
  <c r="O51" i="1"/>
  <c r="O52" i="1"/>
  <c r="O49" i="1"/>
  <c r="O46" i="1"/>
  <c r="O48" i="1"/>
  <c r="O47" i="1"/>
  <c r="O45" i="1"/>
  <c r="O44" i="1"/>
  <c r="O42" i="1"/>
  <c r="O43" i="1"/>
  <c r="O41" i="1"/>
  <c r="O39" i="1"/>
  <c r="O40" i="1"/>
  <c r="O38" i="1"/>
  <c r="O37" i="1"/>
  <c r="O36" i="1"/>
  <c r="O35" i="1"/>
  <c r="O34" i="1"/>
  <c r="O32" i="1"/>
  <c r="O33" i="1"/>
  <c r="O31" i="1"/>
  <c r="O30" i="1"/>
  <c r="O29" i="1"/>
  <c r="O28" i="1"/>
  <c r="O27" i="1"/>
  <c r="O26" i="1"/>
  <c r="O25" i="1"/>
  <c r="O24" i="1"/>
  <c r="O22" i="1"/>
  <c r="O23" i="1"/>
  <c r="O19" i="1"/>
  <c r="O20" i="1"/>
  <c r="O21" i="1"/>
  <c r="O18" i="1"/>
  <c r="O17" i="1"/>
  <c r="O15" i="1"/>
  <c r="O16" i="1"/>
  <c r="O13" i="1"/>
  <c r="O14" i="1"/>
  <c r="O12" i="1"/>
  <c r="O10" i="1"/>
  <c r="O11" i="1"/>
  <c r="B5" i="1"/>
</calcChain>
</file>

<file path=xl/sharedStrings.xml><?xml version="1.0" encoding="utf-8"?>
<sst xmlns="http://schemas.openxmlformats.org/spreadsheetml/2006/main" count="77795" uniqueCount="6657">
  <si>
    <t xml:space="preserve">Target/Issuer Name </t>
  </si>
  <si>
    <t xml:space="preserve">MI Transaction ID </t>
  </si>
  <si>
    <t xml:space="preserve">Target/Issuer ID </t>
  </si>
  <si>
    <t>Announced Date (mm/dd/yyyy)</t>
  </si>
  <si>
    <t xml:space="preserve">Transaction Type </t>
  </si>
  <si>
    <t xml:space="preserve">Transaction Status </t>
  </si>
  <si>
    <t xml:space="preserve">Buyer/Investor ID </t>
  </si>
  <si>
    <t xml:space="preserve">Buyer/Investor Name </t>
  </si>
  <si>
    <t>Completion Date (mm/dd/yyyy)</t>
  </si>
  <si>
    <t xml:space="preserve">Funding Type </t>
  </si>
  <si>
    <t>Gross Amount Offered, Including Overallotment ($000)</t>
  </si>
  <si>
    <t>Amount Offered by Shareholders, excl Overallotment ($000)</t>
  </si>
  <si>
    <t>Shareholder Overallotment Amt Exercised ($000)</t>
  </si>
  <si>
    <t>Offering Size ($000)*</t>
  </si>
  <si>
    <t xml:space="preserve">Security Description </t>
  </si>
  <si>
    <t>Maturity (mm/dd/yyyy)</t>
  </si>
  <si>
    <t>Secondary? Yes/No</t>
  </si>
  <si>
    <t>IPO? Yes/No</t>
  </si>
  <si>
    <t>SPTR_TARGET_NAME</t>
  </si>
  <si>
    <t>SPTR_MI_TRANSACTION_ID</t>
  </si>
  <si>
    <t>SPTR_TARGET_ID</t>
  </si>
  <si>
    <t>SPTR_ANN_DATE</t>
  </si>
  <si>
    <t>SPTR_TRANSACTION_TYPE</t>
  </si>
  <si>
    <t>SPTR_STATUS</t>
  </si>
  <si>
    <t>SPTR_BUYER_NAME</t>
  </si>
  <si>
    <t>SPTR_FUNDING_TYPE</t>
  </si>
  <si>
    <t>SPTR_GROSS_AMT</t>
  </si>
  <si>
    <t>SPTR_AMT_BY_SHAREHOLDERS_EX_OVERALLOTMENT</t>
  </si>
  <si>
    <t>SPTR_SHAREHOLDER_OVERALLOTMENT_AMT_EXERCISED</t>
  </si>
  <si>
    <t>SPTR_MATURITY</t>
  </si>
  <si>
    <t>SPTR_SECONDARY</t>
  </si>
  <si>
    <t>SPTR_IPO</t>
  </si>
  <si>
    <t>Xcel Energy Inc.</t>
  </si>
  <si>
    <t>SPTRO1812244</t>
  </si>
  <si>
    <t>ECM - Follow-on</t>
  </si>
  <si>
    <t>Completed</t>
  </si>
  <si>
    <t>NA</t>
  </si>
  <si>
    <t>Common Equity</t>
  </si>
  <si>
    <t>Common Stock.</t>
  </si>
  <si>
    <t>No</t>
  </si>
  <si>
    <t>SPTRO2254845</t>
  </si>
  <si>
    <t>DCM - Non-convertible Debt</t>
  </si>
  <si>
    <t>Bond or Note</t>
  </si>
  <si>
    <t>Unclassified</t>
  </si>
  <si>
    <t>Undisclosed</t>
  </si>
  <si>
    <t>SPTRO2251786</t>
  </si>
  <si>
    <t>Junior Subordinated Debt</t>
  </si>
  <si>
    <t>SPTRO2251495</t>
  </si>
  <si>
    <t>Senior Debt</t>
  </si>
  <si>
    <t>SPTRO2251477</t>
  </si>
  <si>
    <t>SPTRO2251315</t>
  </si>
  <si>
    <t>SPTRO2251472</t>
  </si>
  <si>
    <t>SPTRO2251480</t>
  </si>
  <si>
    <t>SPTRO2251313</t>
  </si>
  <si>
    <t>SPTRO2251308</t>
  </si>
  <si>
    <t>SPTRO2250807</t>
  </si>
  <si>
    <t>SPTRO2250311</t>
  </si>
  <si>
    <t>SPTRO2250310</t>
  </si>
  <si>
    <t>SPTRO2249569</t>
  </si>
  <si>
    <t>SPTRO2248242</t>
  </si>
  <si>
    <t>SPTRO2248247</t>
  </si>
  <si>
    <t>SPTRO2248221</t>
  </si>
  <si>
    <t>SPTRO2248223</t>
  </si>
  <si>
    <t>SPTRO2256583</t>
  </si>
  <si>
    <t>SPTRO2248412</t>
  </si>
  <si>
    <t>3.340% Senior notes, due Oct 30, 2060</t>
  </si>
  <si>
    <t>SPTRO2242563</t>
  </si>
  <si>
    <t>SPTRO2242547</t>
  </si>
  <si>
    <t>SPTRO2242095</t>
  </si>
  <si>
    <t>2.910% Bonds, due Oct 30, 2050</t>
  </si>
  <si>
    <t>SPTRO2242089</t>
  </si>
  <si>
    <t>2.380% Bonds, due Oct 30, 2039</t>
  </si>
  <si>
    <t>SPTRO2234978</t>
  </si>
  <si>
    <t>Senior Notes</t>
  </si>
  <si>
    <t>Common Stock</t>
  </si>
  <si>
    <t>SPTRO2214842</t>
  </si>
  <si>
    <t>SPTRO2214843</t>
  </si>
  <si>
    <t>SPTRO2214365</t>
  </si>
  <si>
    <t>CenterPoint Energy Resources Corp.</t>
  </si>
  <si>
    <t>SPTRO2218386</t>
  </si>
  <si>
    <t>Senior debt</t>
  </si>
  <si>
    <t>SPTRO2256277</t>
  </si>
  <si>
    <t>Variable rate senior notes</t>
  </si>
  <si>
    <t>SPTRO2256276</t>
  </si>
  <si>
    <t>SPTRO2256278</t>
  </si>
  <si>
    <t>SPTRO2201259</t>
  </si>
  <si>
    <t>Common stock, no par value</t>
  </si>
  <si>
    <t>SPTRO2201431</t>
  </si>
  <si>
    <t>Spire Inc.</t>
  </si>
  <si>
    <t>SPTRO2201268</t>
  </si>
  <si>
    <t>SPTRO2214816</t>
  </si>
  <si>
    <t>3.070% First mortgage bonds, due Sept 30, 2050</t>
  </si>
  <si>
    <t>SPTRO1855298</t>
  </si>
  <si>
    <t>Common Shares.</t>
  </si>
  <si>
    <t>SPTRO2201270</t>
  </si>
  <si>
    <t>Yes</t>
  </si>
  <si>
    <t>SPTRO2234938</t>
  </si>
  <si>
    <t>1.000% Senior notes, due 2025</t>
  </si>
  <si>
    <t>AEP Texas Inc.</t>
  </si>
  <si>
    <t>SPTRO2234922</t>
  </si>
  <si>
    <t>0.900% Senior notes, due 2023</t>
  </si>
  <si>
    <t>SPTRO2003703</t>
  </si>
  <si>
    <t>SPTRO1885759</t>
  </si>
  <si>
    <t>SPTRO2143781</t>
  </si>
  <si>
    <t>SPTRO2256576</t>
  </si>
  <si>
    <t>SPTRO2255952</t>
  </si>
  <si>
    <t>Common Shares</t>
  </si>
  <si>
    <t>SPTRO2213562</t>
  </si>
  <si>
    <t>SPTRO2212667</t>
  </si>
  <si>
    <t>SPTRO2212674</t>
  </si>
  <si>
    <t>SPTRO2212668</t>
  </si>
  <si>
    <t>SPTRO2214334</t>
  </si>
  <si>
    <t>SPTRO2211322</t>
  </si>
  <si>
    <t>SPTRO2212186</t>
  </si>
  <si>
    <t>SPTRO2211234</t>
  </si>
  <si>
    <t>SPTRO2211292</t>
  </si>
  <si>
    <t>SPTRO2207123</t>
  </si>
  <si>
    <t>SPTRO1893406</t>
  </si>
  <si>
    <t>3.280% Bonds, due Sept 23, 2050</t>
  </si>
  <si>
    <t>SPTRO2246273</t>
  </si>
  <si>
    <t>2.030% Senior notes, due Sep 28, 2030</t>
  </si>
  <si>
    <t>SPTRO2210958</t>
  </si>
  <si>
    <t>SPTRO2210960</t>
  </si>
  <si>
    <t>SPTRO2210988</t>
  </si>
  <si>
    <t>4.375% Junior subordinated debentures, Oct 15, 2080</t>
  </si>
  <si>
    <t>SPTRO2209301</t>
  </si>
  <si>
    <t>NiSource Inc.</t>
  </si>
  <si>
    <t>SPTRO2246512</t>
  </si>
  <si>
    <t>SPTRO1970899</t>
  </si>
  <si>
    <t>Common stock, $0.01 par value</t>
  </si>
  <si>
    <t>SPTRO2208959</t>
  </si>
  <si>
    <t>SPTRO2208952</t>
  </si>
  <si>
    <t>JNR SUB PIDI NTS 15/10/2060 USD (SEC REGD)</t>
  </si>
  <si>
    <t>SPTRO2208466</t>
  </si>
  <si>
    <t>SPTRO2208474</t>
  </si>
  <si>
    <t>SPTRO2207663</t>
  </si>
  <si>
    <t>SPTRO2208849</t>
  </si>
  <si>
    <t>2.650% Senior notes, due Sep 10, 2025</t>
  </si>
  <si>
    <t>SPTRO2207191</t>
  </si>
  <si>
    <t>SPTRO2207210</t>
  </si>
  <si>
    <t>SPTRO2206744</t>
  </si>
  <si>
    <t>SPTRO2206725</t>
  </si>
  <si>
    <t>SPTRO2246265</t>
  </si>
  <si>
    <t>2.170% Senior notes, due Sep 23, 2032</t>
  </si>
  <si>
    <t>SPTRO1815597</t>
  </si>
  <si>
    <t>SPTRO2205335</t>
  </si>
  <si>
    <t>3.130% Senior notes, due Sept 1, 2031</t>
  </si>
  <si>
    <t>SPTRO2205351</t>
  </si>
  <si>
    <t>3.250% Senior notes, due Sept 1, 2033</t>
  </si>
  <si>
    <t>SPTRO2204816</t>
  </si>
  <si>
    <t>0.875% Environmental improvement revenue bonds, due Sept 1, 2055</t>
  </si>
  <si>
    <t>SPTRO2204830</t>
  </si>
  <si>
    <t>First mortgage bonds</t>
  </si>
  <si>
    <t>SPTRO2201577</t>
  </si>
  <si>
    <t>SPTRO2201578</t>
  </si>
  <si>
    <t>SPTRO2201605</t>
  </si>
  <si>
    <t>SPTRO2197136</t>
  </si>
  <si>
    <t>SPTRO2197128</t>
  </si>
  <si>
    <t>SPTRO2197132</t>
  </si>
  <si>
    <t>SPTRO2195759</t>
  </si>
  <si>
    <t>SPTRO2195747</t>
  </si>
  <si>
    <t>SPTRO2195771</t>
  </si>
  <si>
    <t>SPTRO2195786</t>
  </si>
  <si>
    <t>SPTRO2195769</t>
  </si>
  <si>
    <t>SPTRO2195272</t>
  </si>
  <si>
    <t>Eversource Energy</t>
  </si>
  <si>
    <t>SPTRO2195297</t>
  </si>
  <si>
    <t>SPTRO2195268</t>
  </si>
  <si>
    <t>SPTRO2195288</t>
  </si>
  <si>
    <t>SPTRO2193117</t>
  </si>
  <si>
    <t>SPTRO2191031</t>
  </si>
  <si>
    <t>SPTRO2186552</t>
  </si>
  <si>
    <t>SPTRO1931259</t>
  </si>
  <si>
    <t>3.300% First mortgage bonds, due Aug 1, 2050</t>
  </si>
  <si>
    <t>SPTRO1931254</t>
  </si>
  <si>
    <t>2.500% First mortgage bonds, due Aug 1, 2030</t>
  </si>
  <si>
    <t>SPTRO2146380</t>
  </si>
  <si>
    <t>3.62% Senior notes due, 2060</t>
  </si>
  <si>
    <t>SPTRO2143468</t>
  </si>
  <si>
    <t>SPTRO2203503</t>
  </si>
  <si>
    <t>1.100% Pollution control revenue bonds, due June 1, 2023</t>
  </si>
  <si>
    <t>SPTRO2203504</t>
  </si>
  <si>
    <t>1.150% Pollution control revenue bonds, due June 1, 2024</t>
  </si>
  <si>
    <t>SPTRO2203499</t>
  </si>
  <si>
    <t>1.050% Pollution control revenue bonds, due June 1, 2022</t>
  </si>
  <si>
    <t>SPTRO2203502</t>
  </si>
  <si>
    <t>1.200% Pollution control revenue bonds, due June 1, 2022</t>
  </si>
  <si>
    <t>SPTRO2201942</t>
  </si>
  <si>
    <t>2.770% Senior notes, due 2034</t>
  </si>
  <si>
    <t>SPTRO2201944</t>
  </si>
  <si>
    <t>3.230% Senior notes, due 2040</t>
  </si>
  <si>
    <t>SPTRO2143564</t>
  </si>
  <si>
    <t>SPTRO2026830</t>
  </si>
  <si>
    <t>SPTRO2026839</t>
  </si>
  <si>
    <t>SPTRO2026847</t>
  </si>
  <si>
    <t>SPTRO2026843</t>
  </si>
  <si>
    <t>SPTRO2026837</t>
  </si>
  <si>
    <t>SPTRO2027275</t>
  </si>
  <si>
    <t>SPTRO2043271</t>
  </si>
  <si>
    <t>1.050% First mortgage bonds, due Jan 1, 2031</t>
  </si>
  <si>
    <t>SPTRO2204486</t>
  </si>
  <si>
    <t>Floating rate pollution control revenue bonds, due June 1, 2040</t>
  </si>
  <si>
    <t>SPTRO2204490</t>
  </si>
  <si>
    <t>Floating rate pollution control revenue bonds, due June 1, 2043</t>
  </si>
  <si>
    <t>SPTRO2204496</t>
  </si>
  <si>
    <t>SPTRO2003759</t>
  </si>
  <si>
    <t>SPTRO1998965</t>
  </si>
  <si>
    <t>SPTRO1998341</t>
  </si>
  <si>
    <t>SPTRO2201267</t>
  </si>
  <si>
    <t>1.200% Tax exempt bonds, due May 2024</t>
  </si>
  <si>
    <t>SPTRO2201272</t>
  </si>
  <si>
    <t>SPTRO1819799</t>
  </si>
  <si>
    <t>SPTRO1998979</t>
  </si>
  <si>
    <t>SPTRO1894142</t>
  </si>
  <si>
    <t>SPTRO2041964</t>
  </si>
  <si>
    <t>SPTRO2201927</t>
  </si>
  <si>
    <t>3.430% Senior notes, due 2051</t>
  </si>
  <si>
    <t>SPTRO2201926</t>
  </si>
  <si>
    <t>2.670% Senior notes, due 2032</t>
  </si>
  <si>
    <t>SPTRO2025137</t>
  </si>
  <si>
    <t>SPTRO2025135</t>
  </si>
  <si>
    <t>ECM - Convertible</t>
  </si>
  <si>
    <t>Units</t>
  </si>
  <si>
    <t>SPTRO2210800</t>
  </si>
  <si>
    <t>SPTRO2203883</t>
  </si>
  <si>
    <t>SPTRO2027894</t>
  </si>
  <si>
    <t>SPTRO2023944</t>
  </si>
  <si>
    <t>SPTRO1932937</t>
  </si>
  <si>
    <t>SPTRO2248431</t>
  </si>
  <si>
    <t>Senior notes</t>
  </si>
  <si>
    <t>SPTRO2026397</t>
  </si>
  <si>
    <t>SPTRO2025807</t>
  </si>
  <si>
    <t>SPTRO2025303</t>
  </si>
  <si>
    <t>DCM - Preferred Equity</t>
  </si>
  <si>
    <t>Preferred Security</t>
  </si>
  <si>
    <t>Preferred security</t>
  </si>
  <si>
    <t>SPTRO2025302</t>
  </si>
  <si>
    <t>SPTRO2024910</t>
  </si>
  <si>
    <t>SPTRO2024885</t>
  </si>
  <si>
    <t>SPTRO2023158</t>
  </si>
  <si>
    <t>SPTRO2023145</t>
  </si>
  <si>
    <t>FirstEnergy Corp.</t>
  </si>
  <si>
    <t>SPTRO2019122</t>
  </si>
  <si>
    <t>SPTRO2019120</t>
  </si>
  <si>
    <t>SPTRO2016257</t>
  </si>
  <si>
    <t>SPTRO2016207</t>
  </si>
  <si>
    <t>2.900% Bonds, due July 1, 2050</t>
  </si>
  <si>
    <t>SPTRO2017932</t>
  </si>
  <si>
    <t>2.250% Series 2020 secured pollution control revenue refunding tax-exempt bonds, due June 1, 2029</t>
  </si>
  <si>
    <t>SPTRO2012975</t>
  </si>
  <si>
    <t>SPTRO2013021</t>
  </si>
  <si>
    <t>SPTRO2006076</t>
  </si>
  <si>
    <t>SPTRO2159285</t>
  </si>
  <si>
    <t>3.42% Senior notes, due 2050</t>
  </si>
  <si>
    <t>SPTRO2012082</t>
  </si>
  <si>
    <t>SPTRO2010552</t>
  </si>
  <si>
    <t>SPTRO2006096</t>
  </si>
  <si>
    <t>SPTRO2006099</t>
  </si>
  <si>
    <t>SPTRO2006100</t>
  </si>
  <si>
    <t>SPTRO2006101</t>
  </si>
  <si>
    <t>SPTRO2005355</t>
  </si>
  <si>
    <t>SPTRO2005344</t>
  </si>
  <si>
    <t>SPTRO2005347</t>
  </si>
  <si>
    <t>SPTRO2005371</t>
  </si>
  <si>
    <t>SPTRO2003799</t>
  </si>
  <si>
    <t>SPTRO2006645</t>
  </si>
  <si>
    <t>Edison International</t>
  </si>
  <si>
    <t>SPTRO2002542</t>
  </si>
  <si>
    <t>SPTRO2002476</t>
  </si>
  <si>
    <t>SPTRO2002480</t>
  </si>
  <si>
    <t>SPTRO2001890</t>
  </si>
  <si>
    <t>SPTRO1927703</t>
  </si>
  <si>
    <t>SPTRO2001313</t>
  </si>
  <si>
    <t>ITC Holdings Corp.</t>
  </si>
  <si>
    <t>SPTRO2000143</t>
  </si>
  <si>
    <t>SPTRO1999717</t>
  </si>
  <si>
    <t>SPTRO1997473</t>
  </si>
  <si>
    <t>SPTRO1997494</t>
  </si>
  <si>
    <t>SPTRO1996206</t>
  </si>
  <si>
    <t>SPTRO1995735</t>
  </si>
  <si>
    <t>SPTRO1971286</t>
  </si>
  <si>
    <t>SPTRO1971282</t>
  </si>
  <si>
    <t>SPTRO1970833</t>
  </si>
  <si>
    <t>3.150% First mortgage bonds, due July 15, 2030</t>
  </si>
  <si>
    <t>SPTRO1969544</t>
  </si>
  <si>
    <t>2.050% Series 2020A tax-exempt industrial development revenue bonds, due Apr 30, 2023</t>
  </si>
  <si>
    <t>SPTRO1968828</t>
  </si>
  <si>
    <t>3.210% First mortgage bonds, due May 15, 2030</t>
  </si>
  <si>
    <t>SPTRO1968830</t>
  </si>
  <si>
    <t>SPTRO1937810</t>
  </si>
  <si>
    <t>SPTRO1976055</t>
  </si>
  <si>
    <t>SPTRO1935187</t>
  </si>
  <si>
    <t>SPTRO1935098</t>
  </si>
  <si>
    <t>PacifiCorp</t>
  </si>
  <si>
    <t>SPTRO1932942</t>
  </si>
  <si>
    <t>SPTRO1932935</t>
  </si>
  <si>
    <t>SPTRO1932914</t>
  </si>
  <si>
    <t>SPTRO1931797</t>
  </si>
  <si>
    <t>SPTRO1931435</t>
  </si>
  <si>
    <t>SPTRO1839041</t>
  </si>
  <si>
    <t>SPTRO1930969</t>
  </si>
  <si>
    <t>SPTRO1931012</t>
  </si>
  <si>
    <t>SPTRO1931008</t>
  </si>
  <si>
    <t>SPTRO1930980</t>
  </si>
  <si>
    <t>SPTRO1930998</t>
  </si>
  <si>
    <t>SPTRO1931233</t>
  </si>
  <si>
    <t>SPTRO1824343</t>
  </si>
  <si>
    <t>SPTRO1886811</t>
  </si>
  <si>
    <t>SPTRO1443378</t>
  </si>
  <si>
    <t>SPTRO1819728</t>
  </si>
  <si>
    <t>SPTRO2256101</t>
  </si>
  <si>
    <t>SPTRO2002560</t>
  </si>
  <si>
    <t>SPTRO1892492</t>
  </si>
  <si>
    <t>SPTRO1930639</t>
  </si>
  <si>
    <t>SPTRO1930634</t>
  </si>
  <si>
    <t>SPTRO1930612</t>
  </si>
  <si>
    <t>SPTRO1930613</t>
  </si>
  <si>
    <t>SPTRO1930620</t>
  </si>
  <si>
    <t>SPTRO1930599</t>
  </si>
  <si>
    <t>SPTRO1930004</t>
  </si>
  <si>
    <t>SPTRO1930646</t>
  </si>
  <si>
    <t>SPTRO1929515</t>
  </si>
  <si>
    <t>SPTRO1929525</t>
  </si>
  <si>
    <t>SPTRO1930705</t>
  </si>
  <si>
    <t>SPTRO1929584</t>
  </si>
  <si>
    <t>SPTRO1929659</t>
  </si>
  <si>
    <t>SPTRO1930087</t>
  </si>
  <si>
    <t>SPTRO1930089</t>
  </si>
  <si>
    <t>SPTRO1928474</t>
  </si>
  <si>
    <t>SPTRO1928133</t>
  </si>
  <si>
    <t>SPTRO1890631</t>
  </si>
  <si>
    <t>SPTRO1929238</t>
  </si>
  <si>
    <t>SPTRO1927881</t>
  </si>
  <si>
    <t>SPTRO1927879</t>
  </si>
  <si>
    <t>SPTRO1926736</t>
  </si>
  <si>
    <t>SPTRO1926761</t>
  </si>
  <si>
    <t>SPTRO1926731</t>
  </si>
  <si>
    <t>SPTRO1926732</t>
  </si>
  <si>
    <t>SPTRO1904243</t>
  </si>
  <si>
    <t>SPTRO1904244</t>
  </si>
  <si>
    <t>SPTRO1902551</t>
  </si>
  <si>
    <t>SPTRO1903929</t>
  </si>
  <si>
    <t>2.125% Series 1998A pollution control revenue refunding bonds, due May 1, 2033</t>
  </si>
  <si>
    <t>SPTRO2202187</t>
  </si>
  <si>
    <t>1.300% Bonds, due Apr 1, 2042</t>
  </si>
  <si>
    <t>SPTRO1903931</t>
  </si>
  <si>
    <t>2.375% Pollution control revenue refunding bonds, due May 1, 2033</t>
  </si>
  <si>
    <t>SPTRO1902937</t>
  </si>
  <si>
    <t>SPTRO1901405</t>
  </si>
  <si>
    <t>SPTRO1900807</t>
  </si>
  <si>
    <t>SPTRO1900767</t>
  </si>
  <si>
    <t>SPTRO1898617</t>
  </si>
  <si>
    <t>SPTRO1898426</t>
  </si>
  <si>
    <t>SPTRO1898385</t>
  </si>
  <si>
    <t>SPTRO1893405</t>
  </si>
  <si>
    <t>2.530% Bonds, due Feb 25, 2030</t>
  </si>
  <si>
    <t>SPTRO1892933</t>
  </si>
  <si>
    <t>SPTRO1890027</t>
  </si>
  <si>
    <t>SPTRO1889785</t>
  </si>
  <si>
    <t>SPTRO1889831</t>
  </si>
  <si>
    <t>SPTRO1889778</t>
  </si>
  <si>
    <t>SPTRO1889822</t>
  </si>
  <si>
    <t>SPTRO1889762</t>
  </si>
  <si>
    <t>SPTRO1886046</t>
  </si>
  <si>
    <t>SPTRO1886049</t>
  </si>
  <si>
    <t>SPTRO1490317</t>
  </si>
  <si>
    <t>SPTRO1877050</t>
  </si>
  <si>
    <t>SPTRO1877071</t>
  </si>
  <si>
    <t>SPTRO1868992</t>
  </si>
  <si>
    <t>SPTRO1869006</t>
  </si>
  <si>
    <t>SPTRO1868918</t>
  </si>
  <si>
    <t>SPTRO1867642</t>
  </si>
  <si>
    <t>SPTRO1868220</t>
  </si>
  <si>
    <t>SPTRO1867688</t>
  </si>
  <si>
    <t>SPTRO1867764</t>
  </si>
  <si>
    <t>SPTRO1866958</t>
  </si>
  <si>
    <t>4.950% Junior subordinated notes, due Jan 30, 2080</t>
  </si>
  <si>
    <t>SPTRO1866949</t>
  </si>
  <si>
    <t>SPTRO1867003</t>
  </si>
  <si>
    <t>SPTRO1866881</t>
  </si>
  <si>
    <t>SPTRO1866985</t>
  </si>
  <si>
    <t>SPTRO1866880</t>
  </si>
  <si>
    <t>SPTRO1831190</t>
  </si>
  <si>
    <t>SPTRO1303061</t>
  </si>
  <si>
    <t>SPTRO1303058</t>
  </si>
  <si>
    <t>SPTRO1473286</t>
  </si>
  <si>
    <t>SPTRO1143278</t>
  </si>
  <si>
    <t>SPTRO1143289</t>
  </si>
  <si>
    <t>SPTRO1493820</t>
  </si>
  <si>
    <t>SPTRO1491070</t>
  </si>
  <si>
    <t>SPTRO1669723</t>
  </si>
  <si>
    <t>SPTRO1831350</t>
  </si>
  <si>
    <t>2.940% Series 2019B debentures, due 2029</t>
  </si>
  <si>
    <t>SPTRO1831352</t>
  </si>
  <si>
    <t>3.460% Series 2019C debentures, due 2039</t>
  </si>
  <si>
    <t>SPTRO1840096</t>
  </si>
  <si>
    <t>SPTRO1896716</t>
  </si>
  <si>
    <t>SPTRO1819702</t>
  </si>
  <si>
    <t>SPTRO1530832</t>
  </si>
  <si>
    <t>SPTRO1931267</t>
  </si>
  <si>
    <t>3.720% Senior unsecured notes, due Dec 15, 2049</t>
  </si>
  <si>
    <t>SPTRO1931272</t>
  </si>
  <si>
    <t>3.240% Senior unsecured notes, due Dec 15, 2034</t>
  </si>
  <si>
    <t>SPTRO1895410</t>
  </si>
  <si>
    <t>Versant Power</t>
  </si>
  <si>
    <t>SPTRO1931264</t>
  </si>
  <si>
    <t>3.790% Senior unsecured notes, due Dec 10, 2049</t>
  </si>
  <si>
    <t>SPTRO1845818</t>
  </si>
  <si>
    <t>SPTRO1840314</t>
  </si>
  <si>
    <t>SPTRO1840307</t>
  </si>
  <si>
    <t>SPTRO1839423</t>
  </si>
  <si>
    <t>SPTRO1039321</t>
  </si>
  <si>
    <t>SPTRO1039320</t>
  </si>
  <si>
    <t>SPTRO1831314</t>
  </si>
  <si>
    <t>3.730% Series 2019A debentures, due 2049</t>
  </si>
  <si>
    <t>SPTRO1839898</t>
  </si>
  <si>
    <t>3.430% Series 63 first mortgage bonds, due Dec 1, 2049</t>
  </si>
  <si>
    <t>SPTRO1830409</t>
  </si>
  <si>
    <t>SPTRO1830441</t>
  </si>
  <si>
    <t>SPTRO1895366</t>
  </si>
  <si>
    <t>SPTRO1829255</t>
  </si>
  <si>
    <t>SPTRO1827545</t>
  </si>
  <si>
    <t>SPTRO1826937</t>
  </si>
  <si>
    <t>SPTRO1826981</t>
  </si>
  <si>
    <t>SPTRO1808783</t>
  </si>
  <si>
    <t>3.340% First mortgage bonds, due Jan 15, 2050</t>
  </si>
  <si>
    <t>SPTRO1824466</t>
  </si>
  <si>
    <t>SPTRO1824459</t>
  </si>
  <si>
    <t>SPTRO1824303</t>
  </si>
  <si>
    <t>SPTRO1817417</t>
  </si>
  <si>
    <t>3.230% First mortgage bonds, due 2029</t>
  </si>
  <si>
    <t>SPTRO1818153</t>
  </si>
  <si>
    <t>3.930% First mortgage bonds, due 2049</t>
  </si>
  <si>
    <t>SPTRO1823421</t>
  </si>
  <si>
    <t>Spire Missouri Inc.</t>
  </si>
  <si>
    <t>SPTRO1824304</t>
  </si>
  <si>
    <t>2.640% Senior debt, due Nov 1, 2024</t>
  </si>
  <si>
    <t>SPTRO1824370</t>
  </si>
  <si>
    <t>3.060% Series III senior debt, due Nov 1, 2031</t>
  </si>
  <si>
    <t>SPTRO1817986</t>
  </si>
  <si>
    <t>SPTRO1817980</t>
  </si>
  <si>
    <t>SPTRO1816773</t>
  </si>
  <si>
    <t>SPTRO1723376</t>
  </si>
  <si>
    <t>2.940% Senior unsecured notes, due Nov 15, 2029</t>
  </si>
  <si>
    <t>SPTRO1815764</t>
  </si>
  <si>
    <t>SPTRO1815789</t>
  </si>
  <si>
    <t>SPTRO1815727</t>
  </si>
  <si>
    <t>Carlsbad Energy Holdings LLC</t>
  </si>
  <si>
    <t>SPTRO1837677</t>
  </si>
  <si>
    <t>4.21% Senior Secured Notes due 2038</t>
  </si>
  <si>
    <t>SPTRO1809341</t>
  </si>
  <si>
    <t>SPTRO1812237</t>
  </si>
  <si>
    <t>SPTRO1809083</t>
  </si>
  <si>
    <t>SPTRO1810570</t>
  </si>
  <si>
    <t>SPTRO1810598</t>
  </si>
  <si>
    <t>SPTRO1818496</t>
  </si>
  <si>
    <t>3.990% Senior notes, due Oct 28, 2059</t>
  </si>
  <si>
    <t>SPTRO1818408</t>
  </si>
  <si>
    <t>3.890% Senior notes, due Oct 28, 2049</t>
  </si>
  <si>
    <t>SPTRO1808774</t>
  </si>
  <si>
    <t>3.340% First mortgage bonds, due Oct 25, 2049</t>
  </si>
  <si>
    <t>SPTRO1897921</t>
  </si>
  <si>
    <t>3.500% Series 2019 unsecured revenue bonds, due Oct 1, 2049</t>
  </si>
  <si>
    <t>SPTRO1769557</t>
  </si>
  <si>
    <t>SPTRO1769530</t>
  </si>
  <si>
    <t>SPTRO1667547</t>
  </si>
  <si>
    <t>SPTRO1816847</t>
  </si>
  <si>
    <t>SPTRO1355328</t>
  </si>
  <si>
    <t>SPTRO764105</t>
  </si>
  <si>
    <t>SPTRO764112</t>
  </si>
  <si>
    <t>SPTRO764113</t>
  </si>
  <si>
    <t>SPTRO1666262</t>
  </si>
  <si>
    <t>SPTRO1824205</t>
  </si>
  <si>
    <t>2.960% Series GGG senior debt, due Sept 1, 2029</t>
  </si>
  <si>
    <t>SPTRO1491069</t>
  </si>
  <si>
    <t>SPTRO1824312</t>
  </si>
  <si>
    <t>1.550% Series 2016-A first mortgage collaterizing tax-exempt pollution control bonds, due Sept 1, 2026</t>
  </si>
  <si>
    <t>SPTRO1824300</t>
  </si>
  <si>
    <t>1.200% Series 2006B first mortgage tax-exempt environmental facilities refunding bonds, due June 1, 2021</t>
  </si>
  <si>
    <t>SPTRO1824322</t>
  </si>
  <si>
    <t>1.200% Series 2008-A first mortgage tax-exempt environmental facilities refunding bonds, due June 1, 2021</t>
  </si>
  <si>
    <t>SPTRO1824231</t>
  </si>
  <si>
    <t>1.750% Series 2004A first mortgage tax-exempt environmental facilities refunding bonds, due Sept 1, 2026</t>
  </si>
  <si>
    <t>SPTRO1669717</t>
  </si>
  <si>
    <t>SPTRO1824294</t>
  </si>
  <si>
    <t>1.300% Series 2000-A first mortgage tax-exempt solid waste disposal facility revenue bonds, due May 1, 2023</t>
  </si>
  <si>
    <t>SPTRO1767607</t>
  </si>
  <si>
    <t>SPTRO1767632</t>
  </si>
  <si>
    <t>SPTRO1714430</t>
  </si>
  <si>
    <t>3.230% Senior unsecured debentures, due Oct 1, 2025</t>
  </si>
  <si>
    <t>SPTRO1714460</t>
  </si>
  <si>
    <t>3.560% Senior unsecured debentures, due Oct 1, 2029</t>
  </si>
  <si>
    <t>SPTRO1756989</t>
  </si>
  <si>
    <t>SPTRO1757162</t>
  </si>
  <si>
    <t>SPTRO1757193</t>
  </si>
  <si>
    <t>SPTRO1755182</t>
  </si>
  <si>
    <t>SPTRO1752828</t>
  </si>
  <si>
    <t>SPTRO1754833</t>
  </si>
  <si>
    <t>3.980% Series 42 first mortgage bonds, due Sept 17, 2049</t>
  </si>
  <si>
    <t>SPTRO1747623</t>
  </si>
  <si>
    <t>SPTRO1634659</t>
  </si>
  <si>
    <t>SPTRO1747357</t>
  </si>
  <si>
    <t>3.1% SNR SEC PIDI NTS 15/09/2049 USD (SEC REGD)</t>
  </si>
  <si>
    <t>SPTRO1745171</t>
  </si>
  <si>
    <t>SPTRO1742591</t>
  </si>
  <si>
    <t>SPTRO1744127</t>
  </si>
  <si>
    <t>Cleco Corporate Holdings LLC</t>
  </si>
  <si>
    <t>SPTRO1745797</t>
  </si>
  <si>
    <t>SPTRO1743111</t>
  </si>
  <si>
    <t>SPTRO1743461</t>
  </si>
  <si>
    <t>SPTRO1743105</t>
  </si>
  <si>
    <t>SPTRO1739729</t>
  </si>
  <si>
    <t>SPTRO1739654</t>
  </si>
  <si>
    <t>SPTRO1741542</t>
  </si>
  <si>
    <t>SPTRO1741740</t>
  </si>
  <si>
    <t>5.625% Junior unsecured subordinated notes, due Sept 16, 2079</t>
  </si>
  <si>
    <t>SPTRO1725867</t>
  </si>
  <si>
    <t>SPTRO1726581</t>
  </si>
  <si>
    <t>SPTRO1726619</t>
  </si>
  <si>
    <t>SPTRO1770591</t>
  </si>
  <si>
    <t>SPTRO1724211</t>
  </si>
  <si>
    <t>SPTRO1724235</t>
  </si>
  <si>
    <t>SPTRO1722565</t>
  </si>
  <si>
    <t>SPTRO1722741</t>
  </si>
  <si>
    <t>SPTRO1722832</t>
  </si>
  <si>
    <t>SPTRO1722842</t>
  </si>
  <si>
    <t>5.375% Series A cumulative preferred stock, no par value</t>
  </si>
  <si>
    <t>SPTRO1257572</t>
  </si>
  <si>
    <t>SPTRO1770588</t>
  </si>
  <si>
    <t>First mortgage notes</t>
  </si>
  <si>
    <t>SPTRO1695808</t>
  </si>
  <si>
    <t>SPTRO1695843</t>
  </si>
  <si>
    <t>SPTRO1592130</t>
  </si>
  <si>
    <t>4.220% First mortgage bonds, due 2059</t>
  </si>
  <si>
    <t>SPTRO1677633</t>
  </si>
  <si>
    <t>SPTRO1686890</t>
  </si>
  <si>
    <t>SPTRO1677428</t>
  </si>
  <si>
    <t>SPTRO1677424</t>
  </si>
  <si>
    <t>SPTRO1677430</t>
  </si>
  <si>
    <t>SPTRO1677425</t>
  </si>
  <si>
    <t>SPTRO1677431</t>
  </si>
  <si>
    <t>SPTRO1677783</t>
  </si>
  <si>
    <t>SPTRO1677402</t>
  </si>
  <si>
    <t>SPTRO1768486</t>
  </si>
  <si>
    <t>SPTRO1664383</t>
  </si>
  <si>
    <t>SPTRO1664082</t>
  </si>
  <si>
    <t>SPTRO1659948</t>
  </si>
  <si>
    <t>SPTRO1660854</t>
  </si>
  <si>
    <t>SPTRO1655036</t>
  </si>
  <si>
    <t>SPTRO1656646</t>
  </si>
  <si>
    <t>SPTRO1629634</t>
  </si>
  <si>
    <t>SPTRO1629919</t>
  </si>
  <si>
    <t>SPTRO1841165</t>
  </si>
  <si>
    <t>3.000% Series OO first mortgage bonds, due Aug 1, 2041</t>
  </si>
  <si>
    <t>SPTRO1841166</t>
  </si>
  <si>
    <t>3.000% Series CCC first mortgage bonds, due Aug 31, 2043</t>
  </si>
  <si>
    <t>SPTRO1841169</t>
  </si>
  <si>
    <t>2.750% Series BBB first mortgage bonds, due Aug 1, 2039</t>
  </si>
  <si>
    <t>SPTRO1617056</t>
  </si>
  <si>
    <t>SPTRO1714549</t>
  </si>
  <si>
    <t>SPTRO1669088</t>
  </si>
  <si>
    <t>3.740% Series Q first mortgage bonds, due Aug 1, 2049</t>
  </si>
  <si>
    <t>Convertible Loan</t>
  </si>
  <si>
    <t>SPTRO1590578</t>
  </si>
  <si>
    <t>SPTRO1897914</t>
  </si>
  <si>
    <t>3.200% Series 2019 unsecured revenue bonds, due July 1, 2039</t>
  </si>
  <si>
    <t>SPTRO1714461</t>
  </si>
  <si>
    <t>4.320% Senior unsecured debentures, due July 15, 2049</t>
  </si>
  <si>
    <t>SPTRO1581262</t>
  </si>
  <si>
    <t>SPTRO1493437</t>
  </si>
  <si>
    <t>SPTRO1654207</t>
  </si>
  <si>
    <t>SPTRO1635067</t>
  </si>
  <si>
    <t>SPTRO1491577</t>
  </si>
  <si>
    <t>SPTRO1473542</t>
  </si>
  <si>
    <t>SPTRO1490521</t>
  </si>
  <si>
    <t>SPTRO1578824</t>
  </si>
  <si>
    <t>3.980% Series 41 first mortgage bonds, due June 26, 2049</t>
  </si>
  <si>
    <t>SPTRO1578880</t>
  </si>
  <si>
    <t>SPTRO1578854</t>
  </si>
  <si>
    <t>SPTRO1573639</t>
  </si>
  <si>
    <t>SPTRO1569170</t>
  </si>
  <si>
    <t>SPTRO1568596</t>
  </si>
  <si>
    <t>SPTRO1567306</t>
  </si>
  <si>
    <t>5.750% Junior unsecured subordinated notes, due July 1, 2079</t>
  </si>
  <si>
    <t>SPTRO1567799</t>
  </si>
  <si>
    <t>3.450% First mortgage bonds, due June 13, 2029</t>
  </si>
  <si>
    <t>SPTRO1567798</t>
  </si>
  <si>
    <t>4.140% First mortgage bonds, due Dec 12, 2049</t>
  </si>
  <si>
    <t>SPTRO1675767</t>
  </si>
  <si>
    <t>2.150% Series 1994-5 pollution control revenue bonds, due Oct 1, 2032</t>
  </si>
  <si>
    <t>SPTRO1565514</t>
  </si>
  <si>
    <t>1.75% CUM PFD A</t>
  </si>
  <si>
    <t>SPTRO1564917</t>
  </si>
  <si>
    <t>SPTRO1565517</t>
  </si>
  <si>
    <t>SPTRO1565503</t>
  </si>
  <si>
    <t>SPTRO1564007</t>
  </si>
  <si>
    <t>SPTRO1564073</t>
  </si>
  <si>
    <t>SPTRO1564000</t>
  </si>
  <si>
    <t>SPTRO1557831</t>
  </si>
  <si>
    <t>SPTRO1685526</t>
  </si>
  <si>
    <t>SPTRO1681146</t>
  </si>
  <si>
    <t>SPTRO1552799</t>
  </si>
  <si>
    <t>SPTRO1553336</t>
  </si>
  <si>
    <t>SPTRO1541417</t>
  </si>
  <si>
    <t>SPTRO1541441</t>
  </si>
  <si>
    <t>SPTRO1541366</t>
  </si>
  <si>
    <t>SPTRO1541503</t>
  </si>
  <si>
    <t>SPTRO1540497</t>
  </si>
  <si>
    <t>SPTRO1551929</t>
  </si>
  <si>
    <t>3.95% 1ST MTG PIDI BDS 15/06/2049 USD (REGS)</t>
  </si>
  <si>
    <t>SPTRO1592175</t>
  </si>
  <si>
    <t>SPTRO1931772</t>
  </si>
  <si>
    <t>3.87% to 4.20% First mortgage bonds, due 2026 to 2034</t>
  </si>
  <si>
    <t>SPTRO1669720</t>
  </si>
  <si>
    <t>SPTRO1057008</t>
  </si>
  <si>
    <t>SPTRO1057010</t>
  </si>
  <si>
    <t>SPTRO1057009</t>
  </si>
  <si>
    <t>SPTRO1530831</t>
  </si>
  <si>
    <t>SPTRO1528814</t>
  </si>
  <si>
    <t>SPTRO1527084</t>
  </si>
  <si>
    <t>SPTRO1515833</t>
  </si>
  <si>
    <t>SPTRO1515843</t>
  </si>
  <si>
    <t>SPTRO1526441</t>
  </si>
  <si>
    <t>2.75% SNR SEC PIDI NTS 01/06/2024 USD (144A)</t>
  </si>
  <si>
    <t>SPTRO1526451</t>
  </si>
  <si>
    <t>SPTRO1526407</t>
  </si>
  <si>
    <t>SPTRO1502972</t>
  </si>
  <si>
    <t>SPTRO1513543</t>
  </si>
  <si>
    <t>3.600% Series 2009A pollution control refunding revenue unsecured bonds, due Feb 1, 2040</t>
  </si>
  <si>
    <t>SPTRO1669665</t>
  </si>
  <si>
    <t>2.250% Series 1994-4 pollution control revenue bonds, due Oct 1, 2032</t>
  </si>
  <si>
    <t>SPTRO1513610</t>
  </si>
  <si>
    <t>3.600% Series 2009B pollution control refunding revenue unsecured bonds, due Apr 1, 2040</t>
  </si>
  <si>
    <t>SPTRO1669669</t>
  </si>
  <si>
    <t>2.250% Series 1995-4 pollution control revenue bonds, due Oct 1, 2032</t>
  </si>
  <si>
    <t>SPTRO1669666</t>
  </si>
  <si>
    <t>2.250% Series 1994-9 pollution control revenue bonds, due Oct 1, 2032</t>
  </si>
  <si>
    <t>SPTRO1667542</t>
  </si>
  <si>
    <t>2.250% Series 1994-2 pollution control revenue bonds, due Oct 1, 2032</t>
  </si>
  <si>
    <t>SPTRO1502048</t>
  </si>
  <si>
    <t>SPTRO1502681</t>
  </si>
  <si>
    <t>SPTRO1592129</t>
  </si>
  <si>
    <t>SPTRO1503050</t>
  </si>
  <si>
    <t>3.500% First mortgage bonds, due May 21, 2029</t>
  </si>
  <si>
    <t>SPTRO1503063</t>
  </si>
  <si>
    <t>4.140% First mortgage bonds, due May 21, 2049</t>
  </si>
  <si>
    <t>SPTRO1505460</t>
  </si>
  <si>
    <t>SPTRO1505461</t>
  </si>
  <si>
    <t>SPTRO1500991</t>
  </si>
  <si>
    <t>SPTRO1500218</t>
  </si>
  <si>
    <t>SPTRO1492148</t>
  </si>
  <si>
    <t>SPTRO1492151</t>
  </si>
  <si>
    <t>SPTRO1492281</t>
  </si>
  <si>
    <t>5.9 DEP RP PFD A</t>
  </si>
  <si>
    <t>SPTRO1472871</t>
  </si>
  <si>
    <t>SPTRO1490316</t>
  </si>
  <si>
    <t>SPTRO1472285</t>
  </si>
  <si>
    <t>SPTRO1472286</t>
  </si>
  <si>
    <t>SPTRO1472293</t>
  </si>
  <si>
    <t>SPTRO1471188</t>
  </si>
  <si>
    <t>FRN SNR PIDI 06/05/2022 USD (SEC REGD)</t>
  </si>
  <si>
    <t>SPTRO1491575</t>
  </si>
  <si>
    <t>SPTRO1824207</t>
  </si>
  <si>
    <t>1.850% Series 2001-A first mortgage collaterizing tax-exempt pollution control bonds, due 2033</t>
  </si>
  <si>
    <t>SPTRO1444284</t>
  </si>
  <si>
    <t>SPTRO1860337</t>
  </si>
  <si>
    <t>2.450% Series YY first mortgage bonds, due Apr 1, 2059</t>
  </si>
  <si>
    <t>SPTRO1860261</t>
  </si>
  <si>
    <t>3.375% Series XX first mortgage bonds, due Apr 1, 2038</t>
  </si>
  <si>
    <t>SPTRO1860254</t>
  </si>
  <si>
    <t>3.500% Series WW first mortgage bonds, due Apr 1, 2042</t>
  </si>
  <si>
    <t>SPTRO1439269</t>
  </si>
  <si>
    <t>4.300% First mortgage bonds, due Apr 15, 2049</t>
  </si>
  <si>
    <t>SPTRO1662990</t>
  </si>
  <si>
    <t>2.050% Series 2016-F pollution control refunding revenue bonds, due Mar 1, 2036</t>
  </si>
  <si>
    <t>SPTRO1663465</t>
  </si>
  <si>
    <t>1.850% Series 2016-B water facilities refunding revenue bonds, due Oct 1, 2029</t>
  </si>
  <si>
    <t>SPTRO1662668</t>
  </si>
  <si>
    <t>2.050% Series 2016-D pollution control refunding revenue bonds, due Mar 1, 2036</t>
  </si>
  <si>
    <t>SPTRO1662846</t>
  </si>
  <si>
    <t>2.050% Series 2016-E pollution control refunding revenue bonds, due Mar 1, 2036</t>
  </si>
  <si>
    <t>SPTRO1663300</t>
  </si>
  <si>
    <t>1.850% Series 2016-G water facilities refunding revenue bonds, due Mar 1, 2036</t>
  </si>
  <si>
    <t>SPTRO1440239</t>
  </si>
  <si>
    <t>SPTRO1384172</t>
  </si>
  <si>
    <t>SPTRO442817</t>
  </si>
  <si>
    <t>SPTRO1281942</t>
  </si>
  <si>
    <t>SPTRO1281940</t>
  </si>
  <si>
    <t>SPTRO1281943</t>
  </si>
  <si>
    <t>SPTRO1473279</t>
  </si>
  <si>
    <t>SPTRO1473201</t>
  </si>
  <si>
    <t>2.500% Series 2019 revenue refunding bonds, due Apr 2022</t>
  </si>
  <si>
    <t>SPTRO1473423</t>
  </si>
  <si>
    <t>Series 2013-1 senior unsecured pollution control revenue bonds, due Nov 1, 2053</t>
  </si>
  <si>
    <t>SPTRO1444213</t>
  </si>
  <si>
    <t>3.910% Senior unsecured notes, due 2029</t>
  </si>
  <si>
    <t>SPTRO1473554</t>
  </si>
  <si>
    <t>3.200% Series 2002 unsecured pollution control revenue refunding bonds, due Sept 1, 2028</t>
  </si>
  <si>
    <t>SPTRO1380659</t>
  </si>
  <si>
    <t>SPTRO1257817</t>
  </si>
  <si>
    <t>SPTRO1642640</t>
  </si>
  <si>
    <t>3.125% Bonds due 2022</t>
  </si>
  <si>
    <t>SPTRO1443266</t>
  </si>
  <si>
    <t>SPTRO1317314</t>
  </si>
  <si>
    <t>4.410% Unsecured notes, due Mar 28, 2031</t>
  </si>
  <si>
    <t>SPTRO1416744</t>
  </si>
  <si>
    <t>DP REP PFD A</t>
  </si>
  <si>
    <t>SPTRO1416640</t>
  </si>
  <si>
    <t>SPTRO1416649</t>
  </si>
  <si>
    <t>SPTRO1412693</t>
  </si>
  <si>
    <t>SPTRO1412588</t>
  </si>
  <si>
    <t>SPTRO1412524</t>
  </si>
  <si>
    <t>SPTRO1412510</t>
  </si>
  <si>
    <t>SPTRO1411269</t>
  </si>
  <si>
    <t>SPTRO1392449</t>
  </si>
  <si>
    <t>SPTRO1387366</t>
  </si>
  <si>
    <t>SPTRO1387355</t>
  </si>
  <si>
    <t>SPTRO1473376</t>
  </si>
  <si>
    <t>2.750% First series 2009 unsecured tax-exempt pollution control revenue bonds, due Dec 1, 2032</t>
  </si>
  <si>
    <t>SPTRO1473514</t>
  </si>
  <si>
    <t>2.925% Series 2008-2 tax-exempt pollution control revenue unsecured bonds, due Nov 1, 2048</t>
  </si>
  <si>
    <t>SPTRO1386761</t>
  </si>
  <si>
    <t>SPTRO1386768</t>
  </si>
  <si>
    <t>SPTRO1385250</t>
  </si>
  <si>
    <t>SPTRO1385281</t>
  </si>
  <si>
    <t>SPTRO1385841</t>
  </si>
  <si>
    <t>SPTRO1385820</t>
  </si>
  <si>
    <t>SPTRO1384161</t>
  </si>
  <si>
    <t>SPTRO1384249</t>
  </si>
  <si>
    <t>SPTRO1384226</t>
  </si>
  <si>
    <t>SPTRO1384202</t>
  </si>
  <si>
    <t>3.1% SNR PIDI NTS 08/03/2022 USD (SEC REGD)</t>
  </si>
  <si>
    <t>SPTRO1471887</t>
  </si>
  <si>
    <t>4.080% Series 48 first mortgage bonds, due Mar 1, 2029</t>
  </si>
  <si>
    <t>SPTRO1471888</t>
  </si>
  <si>
    <t>4.470% Series 49 first mortgage bonds, due Mar 1, 2049</t>
  </si>
  <si>
    <t>SPTRO1297258</t>
  </si>
  <si>
    <t>SPTRO1685032</t>
  </si>
  <si>
    <t>SPTRO1685182</t>
  </si>
  <si>
    <t>SPTRO1381581</t>
  </si>
  <si>
    <t>SPTRO1380989</t>
  </si>
  <si>
    <t>SPTRO1381524</t>
  </si>
  <si>
    <t>SPTRO1380978</t>
  </si>
  <si>
    <t>SPTRO1151488</t>
  </si>
  <si>
    <t>SPTRO1379811</t>
  </si>
  <si>
    <t>SPTRO1376092</t>
  </si>
  <si>
    <t>SPTRO1371781</t>
  </si>
  <si>
    <t>SPTRO1378969</t>
  </si>
  <si>
    <t>SPTRO1355360</t>
  </si>
  <si>
    <t>5.875% Junior subordinated unsecured notes, due Mar 1, 2079</t>
  </si>
  <si>
    <t>SPTRO1351649</t>
  </si>
  <si>
    <t>SPTRO1350042</t>
  </si>
  <si>
    <t>SPTRO1028769</t>
  </si>
  <si>
    <t>SPTRO1318682</t>
  </si>
  <si>
    <t>SPTRO1378981</t>
  </si>
  <si>
    <t>SPTRO1317674</t>
  </si>
  <si>
    <t>SPTRO1317611</t>
  </si>
  <si>
    <t>SPTRO1316846</t>
  </si>
  <si>
    <t>SPTRO1316843</t>
  </si>
  <si>
    <t>SPTRO1316827</t>
  </si>
  <si>
    <t>SPTRO1316851</t>
  </si>
  <si>
    <t>SPTRO895956</t>
  </si>
  <si>
    <t>SPTRO895957</t>
  </si>
  <si>
    <t>SPTRO964908</t>
  </si>
  <si>
    <t>SPTRO964901</t>
  </si>
  <si>
    <t>SPTRO893076</t>
  </si>
  <si>
    <t>SPTRO1384177</t>
  </si>
  <si>
    <t>SPTRO1384176</t>
  </si>
  <si>
    <t>SPTRO1381082</t>
  </si>
  <si>
    <t>Variable rate series 2007B unsecured tax-exempt environmental improvement revenue refunding bonds, due Sept 1, 2035</t>
  </si>
  <si>
    <t>SPTRO1381077</t>
  </si>
  <si>
    <t>Variable rate series 2007A unsecured tax-exempt environmental improvement revenue refunding bonds, due Sept 1, 2035</t>
  </si>
  <si>
    <t>SPTRO1634858</t>
  </si>
  <si>
    <t>SPTRO1257780</t>
  </si>
  <si>
    <t>4.720% Series 2018B senior unsecured notes, due Dec 15, 2028</t>
  </si>
  <si>
    <t>SPTRO1309351</t>
  </si>
  <si>
    <t>SPTRO1377396</t>
  </si>
  <si>
    <t>4.470% First mortgage bonds, due Dec 13, 2048</t>
  </si>
  <si>
    <t>SPTRO1381091</t>
  </si>
  <si>
    <t>Variable rate series 1994 pollution control revenue refunding secured bonds, due Apr 15, 2032</t>
  </si>
  <si>
    <t>SPTRO1381101</t>
  </si>
  <si>
    <t>Variable rate series 1994 pollution control revenue refunding bonds, due Apr 15, 2032</t>
  </si>
  <si>
    <t>SPTRO1381110</t>
  </si>
  <si>
    <t>Variable rate series 1994-B secured pollution control revenue refunding notes, due Apr 15, 2027</t>
  </si>
  <si>
    <t>SPTRO1381105</t>
  </si>
  <si>
    <t>Variable rate series 1994 secured pollution control revenue refunding bonds, due Apr 15, 2032</t>
  </si>
  <si>
    <t>SPTRO1381104</t>
  </si>
  <si>
    <t>Variable rate series 1994 secured pollution control bonds, due Apr 15, 2032</t>
  </si>
  <si>
    <t>SPTRO1308761</t>
  </si>
  <si>
    <t>4.520% Series 41 first mortgage bonds, due Dec 1, 2038</t>
  </si>
  <si>
    <t>SPTRO1307629</t>
  </si>
  <si>
    <t>SPTRO1307618</t>
  </si>
  <si>
    <t>SPTRO1634585</t>
  </si>
  <si>
    <t>SPTRO1386226</t>
  </si>
  <si>
    <t>SPTRO1256759</t>
  </si>
  <si>
    <t>3.870% Series FFF first refunding mortgage bonds, due Nov 1, 2028</t>
  </si>
  <si>
    <t>SPTRO1256761</t>
  </si>
  <si>
    <t>3.870% Series R first mortgage bonds, due Nov 1, 2028</t>
  </si>
  <si>
    <t>SPTRO1303048</t>
  </si>
  <si>
    <t>SPTRO1300595</t>
  </si>
  <si>
    <t>SPTRO1302958</t>
  </si>
  <si>
    <t>6% DEP SHS PFD B</t>
  </si>
  <si>
    <t>SPTRO1300583</t>
  </si>
  <si>
    <t>SPTRO1300288</t>
  </si>
  <si>
    <t>SPTRO1300283</t>
  </si>
  <si>
    <t>SPTRO1299945</t>
  </si>
  <si>
    <t>SPTRO1299899</t>
  </si>
  <si>
    <t>SPTRO1167489</t>
  </si>
  <si>
    <t>SPTRO1618544</t>
  </si>
  <si>
    <t>SPTRO1297348</t>
  </si>
  <si>
    <t>SPTRO1618543</t>
  </si>
  <si>
    <t>SPTRO1379230</t>
  </si>
  <si>
    <t>4.710% Senior notes, due Nov 15, 2048</t>
  </si>
  <si>
    <t>SPTRO1166405</t>
  </si>
  <si>
    <t>3.580% Series B senior unsecured notes, due Nov 30, 2038</t>
  </si>
  <si>
    <t>SPTRO1281934</t>
  </si>
  <si>
    <t>SPTRO1257069</t>
  </si>
  <si>
    <t>SPTRO1257093</t>
  </si>
  <si>
    <t>SPTRO1236197</t>
  </si>
  <si>
    <t>SPTRO1235868</t>
  </si>
  <si>
    <t>SPTRO1236202</t>
  </si>
  <si>
    <t>SPTRO1378918</t>
  </si>
  <si>
    <t>SPTRO1209399</t>
  </si>
  <si>
    <t>SPTRO1385089</t>
  </si>
  <si>
    <t>SPTRO1134337</t>
  </si>
  <si>
    <t>4.310% First mortgage bonds, due Nov 1, 2048</t>
  </si>
  <si>
    <t>SPTRO1194857</t>
  </si>
  <si>
    <t>SPTRO1194783</t>
  </si>
  <si>
    <t>SPTRO1194794</t>
  </si>
  <si>
    <t>SPTRO1194641</t>
  </si>
  <si>
    <t>SPTRO1185161</t>
  </si>
  <si>
    <t>SPTRO1257738</t>
  </si>
  <si>
    <t>4.580% Series 2018A senior unsecured notes, due Dec 15, 2025</t>
  </si>
  <si>
    <t>SPTRO1177222</t>
  </si>
  <si>
    <t>SPTRO1177227</t>
  </si>
  <si>
    <t>SPTRO1176733</t>
  </si>
  <si>
    <t>SPTRO1194181</t>
  </si>
  <si>
    <t>4.370% First mortgage bonds, due 2048</t>
  </si>
  <si>
    <t>SPTRO1175353</t>
  </si>
  <si>
    <t>SPTRO1175378</t>
  </si>
  <si>
    <t>SPTRO1175350</t>
  </si>
  <si>
    <t>SPTRO1150687</t>
  </si>
  <si>
    <t>4.010% First mortgage bonds, due Oct 1, 2038</t>
  </si>
  <si>
    <t>SPTRO1150697</t>
  </si>
  <si>
    <t>4.280% First mortgage bonds, due Oct 1, 2057</t>
  </si>
  <si>
    <t>SPTRO1150680</t>
  </si>
  <si>
    <t>3.680% First mortgage bonds, due Oct 1, 2027</t>
  </si>
  <si>
    <t>SPTRO1163754</t>
  </si>
  <si>
    <t>SPTRO1145979</t>
  </si>
  <si>
    <t>4.190% Series A senior unsecured notes, due Sept 15, 2048</t>
  </si>
  <si>
    <t>SPTRO1040002</t>
  </si>
  <si>
    <t>SPTRO1296775</t>
  </si>
  <si>
    <t>Non-interest bearing notes, due Dec 27, 2022</t>
  </si>
  <si>
    <t>SPTRO1172097</t>
  </si>
  <si>
    <t>SPTRO1172100</t>
  </si>
  <si>
    <t>DEP RP PFD CV B</t>
  </si>
  <si>
    <t>SPTRO1170749</t>
  </si>
  <si>
    <t>5.875% Junior subordinated unsecured notes, due Oct 15, 2078</t>
  </si>
  <si>
    <t>SPTRO1168762</t>
  </si>
  <si>
    <t>SPTRO1168779</t>
  </si>
  <si>
    <t>SPTRO1167853</t>
  </si>
  <si>
    <t>SPTRO1165771</t>
  </si>
  <si>
    <t>SPTRO1165752</t>
  </si>
  <si>
    <t>5.625% Junior subordinated unsecured debentures, due Sept 15, 2078</t>
  </si>
  <si>
    <t>SPTRO1163308</t>
  </si>
  <si>
    <t>SPTRO1163374</t>
  </si>
  <si>
    <t>SPTRO1163495</t>
  </si>
  <si>
    <t>SPTRO1163367</t>
  </si>
  <si>
    <t>SPTRO1235049</t>
  </si>
  <si>
    <t>3.375% Series 2018CCA first mortgage bonds, due Feb 1, 2026</t>
  </si>
  <si>
    <t>SPTRO1162869</t>
  </si>
  <si>
    <t>SPTRO1166432</t>
  </si>
  <si>
    <t>Floating rate senior unsecured notes, due Feb 14, 2020</t>
  </si>
  <si>
    <t>SPTRO1044594</t>
  </si>
  <si>
    <t>SPTRO1156414</t>
  </si>
  <si>
    <t>SPTRO1156965</t>
  </si>
  <si>
    <t>SPTRO1156921</t>
  </si>
  <si>
    <t>SPTRO1156608</t>
  </si>
  <si>
    <t>SPTRO1155883</t>
  </si>
  <si>
    <t>SPTRO1158905</t>
  </si>
  <si>
    <t>SPTRO1158900</t>
  </si>
  <si>
    <t>3.7% SNR SEC PIDI NTS 15/11/2028 USD (144A)</t>
  </si>
  <si>
    <t>SPTRO1154056</t>
  </si>
  <si>
    <t>National Grid North America Inc.</t>
  </si>
  <si>
    <t>SPTRO1711697</t>
  </si>
  <si>
    <t>SPTRO1154070</t>
  </si>
  <si>
    <t>SPTRO1155840</t>
  </si>
  <si>
    <t>SPTRO1153564</t>
  </si>
  <si>
    <t>SPTRO1153542</t>
  </si>
  <si>
    <t>SPTRO1153370</t>
  </si>
  <si>
    <t>SPTRO1152954</t>
  </si>
  <si>
    <t>SPTRO1153356</t>
  </si>
  <si>
    <t>SPTRO1153972</t>
  </si>
  <si>
    <t>SPTRO1151780</t>
  </si>
  <si>
    <t>SPTRO1155053</t>
  </si>
  <si>
    <t>4.25% SNR PIDI NTS 01/08/2023 USD (REGS)</t>
  </si>
  <si>
    <t>SPTRO1155119</t>
  </si>
  <si>
    <t>4.65% SNR PIDI NTS 01/08/2028 USD (144A)</t>
  </si>
  <si>
    <t>SPTRO481556</t>
  </si>
  <si>
    <t>4.600% Series H senior unsecured notes, due Aug 1, 2048</t>
  </si>
  <si>
    <t>SPTRO481552</t>
  </si>
  <si>
    <t>3.780% Series D senior unsecured notes, due Aug 1, 2028</t>
  </si>
  <si>
    <t>SPTRO1150267</t>
  </si>
  <si>
    <t>SPTRO1150258</t>
  </si>
  <si>
    <t>SPTRO1711517</t>
  </si>
  <si>
    <t>SPTRO1303701</t>
  </si>
  <si>
    <t>Convertible Promissory Note</t>
  </si>
  <si>
    <t>SPTRO1145985</t>
  </si>
  <si>
    <t>4.340% Series C senior unsecured notes, due July 15, 2058</t>
  </si>
  <si>
    <t>SPTRO1145982</t>
  </si>
  <si>
    <t>4.240% Series B senior unsecured notes, due July 15, 2053</t>
  </si>
  <si>
    <t>SPTRO226234</t>
  </si>
  <si>
    <t>SPTRO1143266</t>
  </si>
  <si>
    <t>SPTRO1143265</t>
  </si>
  <si>
    <t>6.75% CNV PFD B</t>
  </si>
  <si>
    <t>SPTRO1143096</t>
  </si>
  <si>
    <t>SPTRO1730518</t>
  </si>
  <si>
    <t>SPTRO1152243</t>
  </si>
  <si>
    <t>3.000% Pollution control notes, due Oct 15, 2021</t>
  </si>
  <si>
    <t>SPTRO1381073</t>
  </si>
  <si>
    <t>2.750% Series 2008 unsecured tax-exempt environmental improvement revenue refunding bonds, due May 1, 2038</t>
  </si>
  <si>
    <t>SPTRO865482</t>
  </si>
  <si>
    <t>SPTRO1149629</t>
  </si>
  <si>
    <t>2.625% Unsecured pollution control bonds, due 2022</t>
  </si>
  <si>
    <t>SPTRO1149637</t>
  </si>
  <si>
    <t>3.050% Unsecured pollution control bonds, due 2025</t>
  </si>
  <si>
    <t>SPTRO1153939</t>
  </si>
  <si>
    <t>SPTRO1155500</t>
  </si>
  <si>
    <t>SPTRO836169</t>
  </si>
  <si>
    <t>SPTRO1037791</t>
  </si>
  <si>
    <t>SPTRO1095510</t>
  </si>
  <si>
    <t>SPTRO1095511</t>
  </si>
  <si>
    <t>SPTRO1134329</t>
  </si>
  <si>
    <t>4.270% First mortgage bonds, due June 15, 2048</t>
  </si>
  <si>
    <t>SPTRO1095171</t>
  </si>
  <si>
    <t>SPTRO1089328</t>
  </si>
  <si>
    <t>SPTRO1089352</t>
  </si>
  <si>
    <t>SPTRO1711331</t>
  </si>
  <si>
    <t>SPTRO1088046</t>
  </si>
  <si>
    <t>SPTRO1088047</t>
  </si>
  <si>
    <t>SPTRO1086564</t>
  </si>
  <si>
    <t>SPTRO1086540</t>
  </si>
  <si>
    <t>SPTRO1134344</t>
  </si>
  <si>
    <t>SPTRO1057007</t>
  </si>
  <si>
    <t>SPTRO1087684</t>
  </si>
  <si>
    <t>FXD-FRN SNR PERP PIDI USD (144A) (A)</t>
  </si>
  <si>
    <t>SPTRO1087692</t>
  </si>
  <si>
    <t>3.650% Senior unsecured notes, due June 15, 2023</t>
  </si>
  <si>
    <t>SPTRO1734924</t>
  </si>
  <si>
    <t>SPTRO1056534</t>
  </si>
  <si>
    <t>3.375% SNR PIDI NTS 15/06/2021 USD (SEC REGD)</t>
  </si>
  <si>
    <t>SPTRO1056166</t>
  </si>
  <si>
    <t>SPTRO1056279</t>
  </si>
  <si>
    <t>SPTRO1728880</t>
  </si>
  <si>
    <t>SPTRO424763</t>
  </si>
  <si>
    <t>SPTRO1048999</t>
  </si>
  <si>
    <t>SPTRO1048997</t>
  </si>
  <si>
    <t>SPTRO1048982</t>
  </si>
  <si>
    <t>SPTRO1045474</t>
  </si>
  <si>
    <t>2.75% SNR CONV PIDI NTS 01/06/2048 USD (144A)</t>
  </si>
  <si>
    <t>SPTRO1166404</t>
  </si>
  <si>
    <t>3.480% Series A senior unsecured notes, due May 31, 2038</t>
  </si>
  <si>
    <t>SPTRO1152579</t>
  </si>
  <si>
    <t>4.140% Series 12 first mortgage bonds, due May 29, 2048</t>
  </si>
  <si>
    <t>SPTRO1041755</t>
  </si>
  <si>
    <t>SPTRO1045658</t>
  </si>
  <si>
    <t>SPTRO1041132</t>
  </si>
  <si>
    <t>SPTRO1041121</t>
  </si>
  <si>
    <t>SPTRO481549</t>
  </si>
  <si>
    <t>3.450% Series B senior unsecured notes, due May 15, 2025</t>
  </si>
  <si>
    <t>SPTRO481551</t>
  </si>
  <si>
    <t>3.680% Series C senior unsecured notes, due May 15, 2028</t>
  </si>
  <si>
    <t>SPTRO481547</t>
  </si>
  <si>
    <t>3.150% Series A senior unsecured notes, due May 15, 2023</t>
  </si>
  <si>
    <t>SPTRO481554</t>
  </si>
  <si>
    <t>4.220% Series F senior unsecured notes, due May 15, 2038</t>
  </si>
  <si>
    <t>SPTRO481553</t>
  </si>
  <si>
    <t>3.930% Series E senior unsecured notes, due May 15, 2033</t>
  </si>
  <si>
    <t>SPTRO481555</t>
  </si>
  <si>
    <t>4.500% Series G senior unsecured notes, due May 15, 2048</t>
  </si>
  <si>
    <t>SPTRO1152590</t>
  </si>
  <si>
    <t>SPTRO1086600</t>
  </si>
  <si>
    <t>SPTRO1039786</t>
  </si>
  <si>
    <t>SPTRO1152550</t>
  </si>
  <si>
    <t>Variable rate series 2018A senior unsecured notes, due May 15, 2020</t>
  </si>
  <si>
    <t>SPTRO1039300</t>
  </si>
  <si>
    <t>SPTRO1038715</t>
  </si>
  <si>
    <t>SPTRO1037964</t>
  </si>
  <si>
    <t>SPTRO1037961</t>
  </si>
  <si>
    <t>SPTRO1038018</t>
  </si>
  <si>
    <t>SPTRO1036310</t>
  </si>
  <si>
    <t>SPTRO1036600</t>
  </si>
  <si>
    <t>SPTRO1038660</t>
  </si>
  <si>
    <t>2.550% Series 2001B first mortgage bonds collateralizing tax-exempt pollution control bonds, due May 3, 2021</t>
  </si>
  <si>
    <t>SPTRO1038665</t>
  </si>
  <si>
    <t>SPTRO1036245</t>
  </si>
  <si>
    <t>SPTRO1036199</t>
  </si>
  <si>
    <t>SPTRO1035331</t>
  </si>
  <si>
    <t>SPTRO1034886</t>
  </si>
  <si>
    <t>SPTRO1034934</t>
  </si>
  <si>
    <t>SPTRO1030161</t>
  </si>
  <si>
    <t>SPTRO1028750</t>
  </si>
  <si>
    <t>SPTRO1028737</t>
  </si>
  <si>
    <t>SPTRO843260</t>
  </si>
  <si>
    <t>4.070% Series 57 first mortgage bonds, due Apr 16, 2048</t>
  </si>
  <si>
    <t>SPTRO1024436</t>
  </si>
  <si>
    <t>2.75% SNR PIDI NTS 15/04/2020 USD (SEC REGD) (BB)</t>
  </si>
  <si>
    <t>SPTRO994584</t>
  </si>
  <si>
    <t>SPTRO875270</t>
  </si>
  <si>
    <t>SPTRO1038657</t>
  </si>
  <si>
    <t>2.300% Series 2001A first mortgage bonds collateralizing tax-exempt pollution control bonds, due Sept 1, 2021</t>
  </si>
  <si>
    <t>SPTRO894458</t>
  </si>
  <si>
    <t>SPTRO1041573</t>
  </si>
  <si>
    <t>SPTRO964883</t>
  </si>
  <si>
    <t>SPTRO963844</t>
  </si>
  <si>
    <t>SPTRO963752</t>
  </si>
  <si>
    <t>Cleco Power LLC</t>
  </si>
  <si>
    <t>SPTRO961197</t>
  </si>
  <si>
    <t>SPTRO961214</t>
  </si>
  <si>
    <t>FRN SNR PIDI 27/03/2020 USD (SEC REGD) (2018A)</t>
  </si>
  <si>
    <t>SPTRO950972</t>
  </si>
  <si>
    <t>SPTRO950846</t>
  </si>
  <si>
    <t>SPTRO952884</t>
  </si>
  <si>
    <t>SPTRO947586</t>
  </si>
  <si>
    <t>SPTRO923754</t>
  </si>
  <si>
    <t>SPTRO228200</t>
  </si>
  <si>
    <t>SPTRO916021</t>
  </si>
  <si>
    <t>SPTRO916025</t>
  </si>
  <si>
    <t>FRN SNR PIDI 12/03/2020 USD (SEC REGD)</t>
  </si>
  <si>
    <t>SPTRO898189</t>
  </si>
  <si>
    <t>SPTRO733627</t>
  </si>
  <si>
    <t>PFD SER A</t>
  </si>
  <si>
    <t>SPTRO896063</t>
  </si>
  <si>
    <t>3.25% SNR PIDI NTS 09/03/2021 USD (SEC REGD)</t>
  </si>
  <si>
    <t>SPTRO895954</t>
  </si>
  <si>
    <t>SPTRO895353</t>
  </si>
  <si>
    <t>5.625% Junior subordinated unsecured notes, due Mar 15, 2078</t>
  </si>
  <si>
    <t>SPTRO892425</t>
  </si>
  <si>
    <t>2.9% 1ST MTG PIDI BDS 01/03/2021 USD (SEC REGD) (2018A)</t>
  </si>
  <si>
    <t>SPTRO892501</t>
  </si>
  <si>
    <t>SPTRO892482</t>
  </si>
  <si>
    <t>SPTRO889660</t>
  </si>
  <si>
    <t>SPTRO890699</t>
  </si>
  <si>
    <t>SPTRO890740</t>
  </si>
  <si>
    <t>SPTRO889761</t>
  </si>
  <si>
    <t>SPTRO889625</t>
  </si>
  <si>
    <t>SPTRO843360</t>
  </si>
  <si>
    <t>SPTRO823782</t>
  </si>
  <si>
    <t>SPTRO1757496</t>
  </si>
  <si>
    <t>Floating Rate Variable Denomination Demand Notes</t>
  </si>
  <si>
    <t>SPTRO326176</t>
  </si>
  <si>
    <t>SPTRO773332</t>
  </si>
  <si>
    <t>SPTRO771057</t>
  </si>
  <si>
    <t>SPTRO770725</t>
  </si>
  <si>
    <t>Series A convertible preferred stock, $100 par value</t>
  </si>
  <si>
    <t>SPTRO770724</t>
  </si>
  <si>
    <t>Common stock, $0.10 par value.</t>
  </si>
  <si>
    <t>SPTRO769968</t>
  </si>
  <si>
    <t>SPTRO766570</t>
  </si>
  <si>
    <t>SPTRO766588</t>
  </si>
  <si>
    <t>SPTRO766591</t>
  </si>
  <si>
    <t>SPTRO766553</t>
  </si>
  <si>
    <t>FRN SNR PIDI 15/01/2021 USD (SEC REGD)</t>
  </si>
  <si>
    <t>SPTRO766556</t>
  </si>
  <si>
    <t>2.4% SNR PIDI NTS 01/02/2020 USD (SEC REGD)</t>
  </si>
  <si>
    <t>SPTRO766563</t>
  </si>
  <si>
    <t>SPTRO766531</t>
  </si>
  <si>
    <t>Floating rate senior unsecured notes, due July 15, 2019</t>
  </si>
  <si>
    <t>SPTRO764102</t>
  </si>
  <si>
    <t>SPTRO764095</t>
  </si>
  <si>
    <t>SPTRO764548</t>
  </si>
  <si>
    <t>SPTRO764501</t>
  </si>
  <si>
    <t>2.5% SNR PIDI NTS 15/03/2021 USD (SEC REGD) (I)</t>
  </si>
  <si>
    <t>SPTRO765639</t>
  </si>
  <si>
    <t>3.800% Senior unsecured notes, due July 15, 2048</t>
  </si>
  <si>
    <t>SPTRO765638</t>
  </si>
  <si>
    <t>SPTRO765617</t>
  </si>
  <si>
    <t>2.375% SNR PIDI NTS 15/01/2021 USD (144A)</t>
  </si>
  <si>
    <t>SPTRO765636</t>
  </si>
  <si>
    <t>2.800% Senior unsecured notes, due Jan 15, 2023</t>
  </si>
  <si>
    <t>SPTRO732128</t>
  </si>
  <si>
    <t>SPTRO732027</t>
  </si>
  <si>
    <t>SPTRO236633</t>
  </si>
  <si>
    <t>SPTRO732770</t>
  </si>
  <si>
    <t>SPTRO734902</t>
  </si>
  <si>
    <t>SPTRO895984</t>
  </si>
  <si>
    <t>Senior debt, due July 31, 2021</t>
  </si>
  <si>
    <t>SPTRO229688</t>
  </si>
  <si>
    <t>4.140% First mortgage bonds, due 2047</t>
  </si>
  <si>
    <t>SPTRO732003</t>
  </si>
  <si>
    <t>3.910% Series 61 first mortgage bonds, due Dec 1, 2047</t>
  </si>
  <si>
    <t>SPTRO755682</t>
  </si>
  <si>
    <t>SPTRO770685</t>
  </si>
  <si>
    <t>FRN SNR PIDI 01/12/2020 USD (144A) (E)</t>
  </si>
  <si>
    <t>SPTRO732641</t>
  </si>
  <si>
    <t>SPTRO754752</t>
  </si>
  <si>
    <t>2.1% SNR PIDI NTS 15/12/2019 USD (SEC REGD)</t>
  </si>
  <si>
    <t>SPTRO748422</t>
  </si>
  <si>
    <t>SPTRO1386221</t>
  </si>
  <si>
    <t>SPTRO744427</t>
  </si>
  <si>
    <t>SPTRO743021</t>
  </si>
  <si>
    <t>SPTRO742467</t>
  </si>
  <si>
    <t>2.25% SNR PIDI NTS 30/11/2020 USD (SEC REGD)</t>
  </si>
  <si>
    <t>SPTRO742289</t>
  </si>
  <si>
    <t>SPTRO742294</t>
  </si>
  <si>
    <t>SPTRO742280</t>
  </si>
  <si>
    <t>Floating rate senior unsecured notes, due Nov 28, 2018</t>
  </si>
  <si>
    <t>SPTRO742056</t>
  </si>
  <si>
    <t>FRN SNR MTN 29/11/2019 USD (SEC REGD) (K)</t>
  </si>
  <si>
    <t>SPTRO742060</t>
  </si>
  <si>
    <t>SPTRO441637</t>
  </si>
  <si>
    <t>3.980% First mortgage bonds, due Nov 21, 2047</t>
  </si>
  <si>
    <t>SPTRO738942</t>
  </si>
  <si>
    <t>5.250% Series 2017B unsecured junior subordinated notes, due Dec 1, 2077</t>
  </si>
  <si>
    <t>SPTRO738148</t>
  </si>
  <si>
    <t>SPTRO738195</t>
  </si>
  <si>
    <t>SPTRO736998</t>
  </si>
  <si>
    <t>SPTRO736544</t>
  </si>
  <si>
    <t>SPTRO736522</t>
  </si>
  <si>
    <t>5.250% Series 2017-E junior subordinated unsecured debentures, due Dec 1, 2077</t>
  </si>
  <si>
    <t>SPTRO736482</t>
  </si>
  <si>
    <t>SPTRO736515</t>
  </si>
  <si>
    <t>SPTRO735020</t>
  </si>
  <si>
    <t>SPTRO736363</t>
  </si>
  <si>
    <t>3.350% Senior unsecured notes, due Nov 15, 2027</t>
  </si>
  <si>
    <t>SPTRO736376</t>
  </si>
  <si>
    <t>2.700% Senior unsecured notes, due Nov 15, 2022</t>
  </si>
  <si>
    <t>SPTRO735034</t>
  </si>
  <si>
    <t>SPTRO735072</t>
  </si>
  <si>
    <t>SPTRO734454</t>
  </si>
  <si>
    <t>2.15% SNR PIDI NTS 13/11/2020 USD (SEC REGD) (G)</t>
  </si>
  <si>
    <t>SPTRO734458</t>
  </si>
  <si>
    <t>SPTRO895987</t>
  </si>
  <si>
    <t>Revenue refunding bonds, due Nov 1, 2047</t>
  </si>
  <si>
    <t>SPTRO229306</t>
  </si>
  <si>
    <t>SPTRO732236</t>
  </si>
  <si>
    <t>SPTRO732244</t>
  </si>
  <si>
    <t>SPTRO731778</t>
  </si>
  <si>
    <t>Floating rate senior unsecured notes, due Nov 6, 2020</t>
  </si>
  <si>
    <t>SPTRO796108</t>
  </si>
  <si>
    <t>Senior Unsecured Notes</t>
  </si>
  <si>
    <t>SPTRO720310</t>
  </si>
  <si>
    <t>FRN SNR PIDI 15/03/2021 USD (SEC REGD)</t>
  </si>
  <si>
    <t>SPTRO730900</t>
  </si>
  <si>
    <t>SPTRO595872</t>
  </si>
  <si>
    <t>SPTRO595892</t>
  </si>
  <si>
    <t>SPTRO601142</t>
  </si>
  <si>
    <t>SPTRO596616</t>
  </si>
  <si>
    <t>SPTRO474174</t>
  </si>
  <si>
    <t>3.110% Senior unsecured notes, due Oct 1, 2027</t>
  </si>
  <si>
    <t>SPTRO441731</t>
  </si>
  <si>
    <t>SPTRO732083</t>
  </si>
  <si>
    <t>1.800% Series 2016A first mortgage pollution control revenue refunding bonds, due Sept 1, 2029</t>
  </si>
  <si>
    <t>SPTRO236723</t>
  </si>
  <si>
    <t>SPTRO733904</t>
  </si>
  <si>
    <t>3.020% Series N first mortgage bonds, due Sept 15, 2027</t>
  </si>
  <si>
    <t>SPTRO732975</t>
  </si>
  <si>
    <t>SPTRO731653</t>
  </si>
  <si>
    <t>1.750% Pollution control bonds, due 2020</t>
  </si>
  <si>
    <t>SPTRO235057</t>
  </si>
  <si>
    <t>SPTRO481429</t>
  </si>
  <si>
    <t>SPTRO702010</t>
  </si>
  <si>
    <t>3.750% Series H senior unsecured notes, due Dec 1, 2047</t>
  </si>
  <si>
    <t>SPTRO701277</t>
  </si>
  <si>
    <t>3.100% Series D senior unsecured notes, due Dec 1, 2026</t>
  </si>
  <si>
    <t>SPTRO731645</t>
  </si>
  <si>
    <t>2.400% Series A senior unsecured notes, due Oct 1, 2022</t>
  </si>
  <si>
    <t>SPTRO731634</t>
  </si>
  <si>
    <t>3.800% Series B senior unsecured notes, due Oct 1, 2047</t>
  </si>
  <si>
    <t>SPTRO605903</t>
  </si>
  <si>
    <t>SPTRO485687</t>
  </si>
  <si>
    <t>SPTRO487626</t>
  </si>
  <si>
    <t>5.000% Series 2017A unsecured junior subordinated notes, due Oct 1, 2077</t>
  </si>
  <si>
    <t>SPTRO229690</t>
  </si>
  <si>
    <t>4.090% First mortgage bonds, due 2047</t>
  </si>
  <si>
    <t>SPTRO482120</t>
  </si>
  <si>
    <t>SPTRO481816</t>
  </si>
  <si>
    <t>SPTRO481817</t>
  </si>
  <si>
    <t>SPTRO481812</t>
  </si>
  <si>
    <t>SPTRO730896</t>
  </si>
  <si>
    <t>SPTRO481395</t>
  </si>
  <si>
    <t>SPTRO481399</t>
  </si>
  <si>
    <t>SPTRO481426</t>
  </si>
  <si>
    <t>SPTRO481423</t>
  </si>
  <si>
    <t>SPTRO481265</t>
  </si>
  <si>
    <t>SPTRO481256</t>
  </si>
  <si>
    <t>SPTRO481258</t>
  </si>
  <si>
    <t>FRN 1ST MTG PIDI 08/09/2020 USD (SEC REGD)</t>
  </si>
  <si>
    <t>SPTRO481260</t>
  </si>
  <si>
    <t>SPTRO732080</t>
  </si>
  <si>
    <t>1.800% Series 2016B first mortgage pollution control revenue refunding bonds, due Feb 15, 2027</t>
  </si>
  <si>
    <t>SPTRO478417</t>
  </si>
  <si>
    <t>SPTRO478432</t>
  </si>
  <si>
    <t>SPTRO478450</t>
  </si>
  <si>
    <t>SPTRO478064</t>
  </si>
  <si>
    <t>SPTRO478060</t>
  </si>
  <si>
    <t>SPTRO477975</t>
  </si>
  <si>
    <t>SPTRO477982</t>
  </si>
  <si>
    <t>SPTRO470100</t>
  </si>
  <si>
    <t>SPTRO469021</t>
  </si>
  <si>
    <t>SPTRO468819</t>
  </si>
  <si>
    <t>SPTRO462280</t>
  </si>
  <si>
    <t>SPTRO462578</t>
  </si>
  <si>
    <t>SPTRO462195</t>
  </si>
  <si>
    <t>SPTRO462334</t>
  </si>
  <si>
    <t>SPTRO438721</t>
  </si>
  <si>
    <t>2% SNR PIDI NTS 08/09/2020 USD (SEC REGD) (2017C)</t>
  </si>
  <si>
    <t>SPTRO381273</t>
  </si>
  <si>
    <t>SPTRO436692</t>
  </si>
  <si>
    <t>SPTRO441413</t>
  </si>
  <si>
    <t>3.980% First mortgage bonds, due Aug 3, 2048</t>
  </si>
  <si>
    <t>SPTRO427590</t>
  </si>
  <si>
    <t>SPTRO1712151</t>
  </si>
  <si>
    <t>SPTRO1712528</t>
  </si>
  <si>
    <t>SPTRO236643</t>
  </si>
  <si>
    <t>SPTRO465319</t>
  </si>
  <si>
    <t>SPTRO234871</t>
  </si>
  <si>
    <t>SPTRO233638</t>
  </si>
  <si>
    <t>SPTRO895990</t>
  </si>
  <si>
    <t>Senior debt, due July 17, 2019</t>
  </si>
  <si>
    <t>SPTRO220808</t>
  </si>
  <si>
    <t>SPTRO236392</t>
  </si>
  <si>
    <t>SPTRO323420</t>
  </si>
  <si>
    <t>4.000% Series 2017B unsecured revenue bonds, due Mar 1, 2037</t>
  </si>
  <si>
    <t>SPTRO323324</t>
  </si>
  <si>
    <t>3.100% Series 2017A unsecured revenue bonds, due May 1, 2026</t>
  </si>
  <si>
    <t>SPTRO323398</t>
  </si>
  <si>
    <t>SPTRO323448</t>
  </si>
  <si>
    <t>SPTRO1680606</t>
  </si>
  <si>
    <t>SPTRO299018</t>
  </si>
  <si>
    <t>SPTRO439905</t>
  </si>
  <si>
    <t>SPTRO439960</t>
  </si>
  <si>
    <t>Floating rate series 2017A senior notes, due Sept 30, 2020</t>
  </si>
  <si>
    <t>SPTRO275409</t>
  </si>
  <si>
    <t>SPTRO275500</t>
  </si>
  <si>
    <t>SPTRO272668</t>
  </si>
  <si>
    <t>SPTRO272793</t>
  </si>
  <si>
    <t>Subsidiary Trust Preferred</t>
  </si>
  <si>
    <t>5.000% Series L perpetual cumulative trust preferred securities</t>
  </si>
  <si>
    <t>SPTRO436418</t>
  </si>
  <si>
    <t>2.000% Pollution control bonds, due June 19, 2020</t>
  </si>
  <si>
    <t>SPTRO436243</t>
  </si>
  <si>
    <t>1.750% Series 2010E secured pollution control bonds, due Nov 1, 2026</t>
  </si>
  <si>
    <t>SPTRO436296</t>
  </si>
  <si>
    <t>1.750% Series 2008 F secured pollution control bonds, due Nov 1, 2026</t>
  </si>
  <si>
    <t>SPTRO436396</t>
  </si>
  <si>
    <t>1.050% Series 2008 G secured pollution control bonds, due Dec 1, 2018</t>
  </si>
  <si>
    <t>SPTRO246851</t>
  </si>
  <si>
    <t>2.1% SNR PIDI NTS 15/06/2020 USD (144A)</t>
  </si>
  <si>
    <t>SPTRO244302</t>
  </si>
  <si>
    <t>SPTRO243708</t>
  </si>
  <si>
    <t>SPTRO329377</t>
  </si>
  <si>
    <t>Floating rate series D senior unsecured notes, due June 1, 2019</t>
  </si>
  <si>
    <t>SPTRO1709357</t>
  </si>
  <si>
    <t>SPTRO237989</t>
  </si>
  <si>
    <t>SPTRO237996</t>
  </si>
  <si>
    <t>SPTRO237919</t>
  </si>
  <si>
    <t>SPTRO237920</t>
  </si>
  <si>
    <t>SPTRO237918</t>
  </si>
  <si>
    <t>SPTRO237916</t>
  </si>
  <si>
    <t>SPTRO237815</t>
  </si>
  <si>
    <t>3.750% Series 2017A first mortgage tax-exempt pollution control revenue refunding bonds, due June 1, 2033</t>
  </si>
  <si>
    <t>SPTRO468097</t>
  </si>
  <si>
    <t>1.250% Series 2007B first mortgage tax-exempt environmental facilities revenue refunding bonds, due June 1, 2033</t>
  </si>
  <si>
    <t>SPTRO468186</t>
  </si>
  <si>
    <t>1.250% Series 2007A first mortgage tax-exempt environmental facilities revenue refunding bonds, due June 1, 2033</t>
  </si>
  <si>
    <t>SPTRO237468</t>
  </si>
  <si>
    <t>SPTRO237537</t>
  </si>
  <si>
    <t>Variable rate series 2017A tax-exempt secured pollution control refunding revenue bonds, due Sept 1, 2032</t>
  </si>
  <si>
    <t>SPTRO237536</t>
  </si>
  <si>
    <t>Variable rate series 2017 tax-exempt secured pollution control refunding revenue bonds, due Jan 1, 2036</t>
  </si>
  <si>
    <t>SPTRO237538</t>
  </si>
  <si>
    <t>Variable rate series 2017B tax-exempt secured pollution control refunding revenue bonds, due Mar 1, 2039</t>
  </si>
  <si>
    <t>SPTRO237037</t>
  </si>
  <si>
    <t>SPTRO434843</t>
  </si>
  <si>
    <t>SPTRO436448</t>
  </si>
  <si>
    <t>2.050% Pollution control bonds, due June 1, 2021</t>
  </si>
  <si>
    <t>SPTRO236954</t>
  </si>
  <si>
    <t>2.579% JNR SUB PIDI NTS 01/07/2020 USD (SEC REGD)</t>
  </si>
  <si>
    <t>SPTRO236895</t>
  </si>
  <si>
    <t>SPTRO236891</t>
  </si>
  <si>
    <t>SPTRO236694</t>
  </si>
  <si>
    <t>SPTRO236638</t>
  </si>
  <si>
    <t>SPTRO236549</t>
  </si>
  <si>
    <t>SPTRO236551</t>
  </si>
  <si>
    <t>SPTRO236368</t>
  </si>
  <si>
    <t>SPTRO236717</t>
  </si>
  <si>
    <t>1.500% Series 2003A first mortgage tax-exempt pollution control revenue bonds, due Oct 1, 2033</t>
  </si>
  <si>
    <t>Basin Electric Power Cooperative</t>
  </si>
  <si>
    <t>SPTRO1679498</t>
  </si>
  <si>
    <t>SPTRO236730</t>
  </si>
  <si>
    <t>SPTRO229606</t>
  </si>
  <si>
    <t>SPTRO229608</t>
  </si>
  <si>
    <t>SPTRO233345</t>
  </si>
  <si>
    <t>SPTRO235040</t>
  </si>
  <si>
    <t>SPTRO235002</t>
  </si>
  <si>
    <t>SPTRO235506</t>
  </si>
  <si>
    <t>SPTRO234826</t>
  </si>
  <si>
    <t>2.125% SNR PIDI NTS 15/04/2020 USD (SEC REGD)</t>
  </si>
  <si>
    <t>SPTRO234822</t>
  </si>
  <si>
    <t>SPTRO234746</t>
  </si>
  <si>
    <t>SPTRO234739</t>
  </si>
  <si>
    <t>SPTRO234695</t>
  </si>
  <si>
    <t>SPTRO234586</t>
  </si>
  <si>
    <t>SPTRO236416</t>
  </si>
  <si>
    <t>Floating rate series I secured pollution control bonds, due Oct 1, 2019</t>
  </si>
  <si>
    <t>SPTRO234432</t>
  </si>
  <si>
    <t>SPTRO236414</t>
  </si>
  <si>
    <t>Floating rate series H tax-exempt pollution control bonds, due Nov 1, 2021</t>
  </si>
  <si>
    <t>SPTRO234252</t>
  </si>
  <si>
    <t>SPTRO234256</t>
  </si>
  <si>
    <t>SPTRO234170</t>
  </si>
  <si>
    <t>SPTRO234171</t>
  </si>
  <si>
    <t>SPTRO234108</t>
  </si>
  <si>
    <t>3.9% SNR PIDI NTS 01/04/2027 USD (SEC REGD)</t>
  </si>
  <si>
    <t>SPTRO234106</t>
  </si>
  <si>
    <t>3.15% SNR PIDI NTS 01/04/2022 USD (SEC REGD)</t>
  </si>
  <si>
    <t>SPTRO234109</t>
  </si>
  <si>
    <t>4.85% SNR PIDI NTS 01/04/2047 USD (SEC REGD)</t>
  </si>
  <si>
    <t>SPTRO234057</t>
  </si>
  <si>
    <t>2.500% Senior unsecured notes, due Mar 9, 2020</t>
  </si>
  <si>
    <t>SPTRO233871</t>
  </si>
  <si>
    <t>SPTRO233870</t>
  </si>
  <si>
    <t>SPTRO233781</t>
  </si>
  <si>
    <t>2% SNR PIDI NTS 30/03/2020 USD (SEC REGD) (2017A)</t>
  </si>
  <si>
    <t>SPTRO233780</t>
  </si>
  <si>
    <t>SPTRO233668</t>
  </si>
  <si>
    <t>SPTRO233664</t>
  </si>
  <si>
    <t>2% SNR PIDI UNSEC DEB 15/03/2020 USD (SEC REGD) (2017 A)</t>
  </si>
  <si>
    <t>SPTRO233693</t>
  </si>
  <si>
    <t>SPTRO233504</t>
  </si>
  <si>
    <t>SPTRO233215</t>
  </si>
  <si>
    <t>SPTRO232917</t>
  </si>
  <si>
    <t>SPTRO232824</t>
  </si>
  <si>
    <t>SPTRO232339</t>
  </si>
  <si>
    <t>SPTRO232341</t>
  </si>
  <si>
    <t>SPTRO234668</t>
  </si>
  <si>
    <t>2.625% Series 2006D pollution control refunding revenue secured bonds, due Nov 1, 2033</t>
  </si>
  <si>
    <t>SPTRO233482</t>
  </si>
  <si>
    <t>2.625% Series 2006C pollution control refunding revenue secured bonds, due Nov 1, 2033</t>
  </si>
  <si>
    <t>SPTRO231737</t>
  </si>
  <si>
    <t>1.875% Series 2017A senior unsecured notes, due Jan 15, 2019</t>
  </si>
  <si>
    <t>SPTRO231740</t>
  </si>
  <si>
    <t>SPTRO231738</t>
  </si>
  <si>
    <t>SPTRO231541</t>
  </si>
  <si>
    <t>SPTRO231546</t>
  </si>
  <si>
    <t>1.85% 1ST MTG PIDI BDS 15/01/2020 USD (SEC REGD)</t>
  </si>
  <si>
    <t>SPTRO229518</t>
  </si>
  <si>
    <t>SPTRO229471</t>
  </si>
  <si>
    <t>SPTRO229440</t>
  </si>
  <si>
    <t>3.880% Series 2016A debentures, due 2046</t>
  </si>
  <si>
    <t>SPTRO232903</t>
  </si>
  <si>
    <t>Energy Harbor Nuclear Generation LLC</t>
  </si>
  <si>
    <t>SPTRO231262</t>
  </si>
  <si>
    <t>First mortgage series L bonds, due Dec 31, 2018</t>
  </si>
  <si>
    <t>Energy Harbor Generation</t>
  </si>
  <si>
    <t>SPTRO231263</t>
  </si>
  <si>
    <t>First mortgage series E bonds, due Dec 31, 2018</t>
  </si>
  <si>
    <t>SPTRO229304</t>
  </si>
  <si>
    <t>3.540% Series 60 first mortgage bonds, due Dec 1, 2051</t>
  </si>
  <si>
    <t>SPTRO230894</t>
  </si>
  <si>
    <t>SPTRO231595</t>
  </si>
  <si>
    <t>1.875% Series F senior unsecured notes, due Dec 15, 2018</t>
  </si>
  <si>
    <t>SPTRO230601</t>
  </si>
  <si>
    <t>SPTRO230598</t>
  </si>
  <si>
    <t>SPTRO233862</t>
  </si>
  <si>
    <t>3.125% First mortgage series 2016A environmental facilities refunding revenue bonds , due Dec 1, 2024</t>
  </si>
  <si>
    <t>SPTRO230441</t>
  </si>
  <si>
    <t>SPTRO230409</t>
  </si>
  <si>
    <t>SPTRO230421</t>
  </si>
  <si>
    <t>1.545% Series B first mortgage bonds, due Dec 5, 2018</t>
  </si>
  <si>
    <t>SPTRO230430</t>
  </si>
  <si>
    <t>SPTRO230426</t>
  </si>
  <si>
    <t>SPTRO230351</t>
  </si>
  <si>
    <t>SPTRO230358</t>
  </si>
  <si>
    <t>SPTRO230350</t>
  </si>
  <si>
    <t>2.6% SNR PIDI NTS 15/03/2022 USD (SEC REGD) (B)</t>
  </si>
  <si>
    <t>SPTRO230352</t>
  </si>
  <si>
    <t>6.000% Series 2016-F junior subordinated unsecured debentures, due Dec 15, 2076</t>
  </si>
  <si>
    <t>SPTRO230353</t>
  </si>
  <si>
    <t>Floating rate senior unsecured notes, due Nov 30, 2017</t>
  </si>
  <si>
    <t>SPTRO492761</t>
  </si>
  <si>
    <t>4.000% Series E senior unsecured notes, due Dec 1, 2046</t>
  </si>
  <si>
    <t>SPTRO491845</t>
  </si>
  <si>
    <t>SPTRO233776</t>
  </si>
  <si>
    <t>4.150% Senior notes, due Nov 21, 2046</t>
  </si>
  <si>
    <t>SPTRO233597</t>
  </si>
  <si>
    <t>Variable rate tax-exempt revenue refunding bonds, due Dec 1, 2046</t>
  </si>
  <si>
    <t>SPTRO233592</t>
  </si>
  <si>
    <t>SPTRO229789</t>
  </si>
  <si>
    <t>SPTRO229626</t>
  </si>
  <si>
    <t>SPTRO229628</t>
  </si>
  <si>
    <t>SPTRO229625</t>
  </si>
  <si>
    <t>SPTRO229623</t>
  </si>
  <si>
    <t>SPTRO229641</t>
  </si>
  <si>
    <t>Old Common Shares</t>
  </si>
  <si>
    <t>SPTRO233779</t>
  </si>
  <si>
    <t>4.000% Senior notes, due Nov 9, 2046</t>
  </si>
  <si>
    <t>SPTRO168906</t>
  </si>
  <si>
    <t>SPTRO229312</t>
  </si>
  <si>
    <t>1.6% SNR PIDI NTS 15/11/2019 USD (SEC REGD)</t>
  </si>
  <si>
    <t>SPTRO229315</t>
  </si>
  <si>
    <t>SPTRO229291</t>
  </si>
  <si>
    <t>SPTRO229192</t>
  </si>
  <si>
    <t>Hearthstone Utilities Inc.</t>
  </si>
  <si>
    <t>SPTRO219750</t>
  </si>
  <si>
    <t>SPTRO220240</t>
  </si>
  <si>
    <t>SPTRO228337</t>
  </si>
  <si>
    <t>1.625% SNR PIDI NTS 07/10/2019 USD (SEC REGD)</t>
  </si>
  <si>
    <t>SPTRO226280</t>
  </si>
  <si>
    <t>SPTRO226091</t>
  </si>
  <si>
    <t>SPTRO229620</t>
  </si>
  <si>
    <t>SPTRO219411</t>
  </si>
  <si>
    <t>SPTRO228495</t>
  </si>
  <si>
    <t>2.660% First mortgage bonds, due Sept 30, 2026</t>
  </si>
  <si>
    <t>SPTRO225897</t>
  </si>
  <si>
    <t>SPTRO219329</t>
  </si>
  <si>
    <t>SPTRO228236</t>
  </si>
  <si>
    <t>6.5% CONV  UTS 01/10/2019 USD (SEC REGD)</t>
  </si>
  <si>
    <t>SPTRO228217</t>
  </si>
  <si>
    <t>SPTRO228192</t>
  </si>
  <si>
    <t>1.5% SNR PIDI NTS 01/10/2019 USD (SEC REGD) (D)</t>
  </si>
  <si>
    <t>SPTRO228153</t>
  </si>
  <si>
    <t>SPTRO228352</t>
  </si>
  <si>
    <t>1.500% Series E senior unsecured notes, due Feb 15, 2018</t>
  </si>
  <si>
    <t>SPTRO228127</t>
  </si>
  <si>
    <t>SPTRO228129</t>
  </si>
  <si>
    <t>7% DEP 1/20 PF B</t>
  </si>
  <si>
    <t>SPTRO228132</t>
  </si>
  <si>
    <t>1.875% Series 2016-B senior unsecured pollution control revenue bonds, due Apr 1, 2033</t>
  </si>
  <si>
    <t>SPTRO228131</t>
  </si>
  <si>
    <t>1.875% Series 2016-A senior unsecured pollution control revenue bonds, due Apr 1, 2033</t>
  </si>
  <si>
    <t>SPTRO228063</t>
  </si>
  <si>
    <t>SPTRO228061</t>
  </si>
  <si>
    <t>SPTRO227921</t>
  </si>
  <si>
    <t>SPTRO227739</t>
  </si>
  <si>
    <t>SPTRO227816</t>
  </si>
  <si>
    <t>Variable rate series 2016A first mortgage tax-exempt pollution control revenue refunding bonds, due Sept 1, 2044</t>
  </si>
  <si>
    <t>SPTRO226790</t>
  </si>
  <si>
    <t>4.250% First mortgage series J pollution control revenue bonds, due Aug 1, 2029</t>
  </si>
  <si>
    <t>SPTRO227646</t>
  </si>
  <si>
    <t>SPTRO227625</t>
  </si>
  <si>
    <t>SPTRO227602</t>
  </si>
  <si>
    <t>SPTRO227565</t>
  </si>
  <si>
    <t>5.250% Series 2016A unsecured junior subordinated notes, due Oct 1, 2076</t>
  </si>
  <si>
    <t>SPTRO227563</t>
  </si>
  <si>
    <t>SPTRO224379</t>
  </si>
  <si>
    <t>3.130% Series 2016 tranche B senior unsecured notes, due Sept 1, 2026</t>
  </si>
  <si>
    <t>SPTRO224378</t>
  </si>
  <si>
    <t>2.520% Series 2016 tranche A senior unsecured notes, due Sept 1, 2021</t>
  </si>
  <si>
    <t>SPTRO227462</t>
  </si>
  <si>
    <t>4.900% First mortgage bonds, due Oct 1, 2066</t>
  </si>
  <si>
    <t>SPTRO227409</t>
  </si>
  <si>
    <t>SPTRO227346</t>
  </si>
  <si>
    <t>SPTRO229098</t>
  </si>
  <si>
    <t>1.450% Series 1995CC unsecured pollution control bonds, due Sept 1, 2030</t>
  </si>
  <si>
    <t>SPTRO229094</t>
  </si>
  <si>
    <t>1.450% Series 2008 ET-2 revenue bonds, due Aug 1, 2029</t>
  </si>
  <si>
    <t>SPTRO227444</t>
  </si>
  <si>
    <t>SPTRO223809</t>
  </si>
  <si>
    <t>SPTRO220197</t>
  </si>
  <si>
    <t>SPTRO227073</t>
  </si>
  <si>
    <t>Variable rate series 2016A first mortgage bonds collateralizing tax-exempt pollution control bonds, due Sept 1, 2042</t>
  </si>
  <si>
    <t>SPTRO227018</t>
  </si>
  <si>
    <t>SPTRO552594</t>
  </si>
  <si>
    <t>SPTRO226688</t>
  </si>
  <si>
    <t>SPTRO226685</t>
  </si>
  <si>
    <t>2.95% SNR PIDI NTS 01/09/2026 USD (SEC REGD)</t>
  </si>
  <si>
    <t>SPTRO226621</t>
  </si>
  <si>
    <t>SPTRO226619</t>
  </si>
  <si>
    <t>SPTRO226657</t>
  </si>
  <si>
    <t>SPTRO226796</t>
  </si>
  <si>
    <t>4.375% First mortgage pollution control revenue bonds, due June 1, 2033</t>
  </si>
  <si>
    <t>SPTRO226795</t>
  </si>
  <si>
    <t>SPTRO226792</t>
  </si>
  <si>
    <t>4.375% First mortgage series F pollution control revenue bonds, due Jan 1, 2035</t>
  </si>
  <si>
    <t>SPTRO226798</t>
  </si>
  <si>
    <t>4.375% First mortgage series G pollution control revenue bonds, due June 1, 2033</t>
  </si>
  <si>
    <t>SPTRO226788</t>
  </si>
  <si>
    <t>4.250% First mortgage series K pollution control revenue bonds, due Oct 1, 2047</t>
  </si>
  <si>
    <t>SPTRO226789</t>
  </si>
  <si>
    <t>4.500% First mortgage series I pollution control revenue bonds, due June 1, 2028</t>
  </si>
  <si>
    <t>SPTRO226791</t>
  </si>
  <si>
    <t>4.500% First mortgage series L pollution control revenue bonds, due June 1, 2028</t>
  </si>
  <si>
    <t>SPTRO226729</t>
  </si>
  <si>
    <t>2.000% Series 39 first mortgage bonds, due Aug 1, 2023</t>
  </si>
  <si>
    <t>SPTRO226452</t>
  </si>
  <si>
    <t>SPTRO226454</t>
  </si>
  <si>
    <t>SPTRO226453</t>
  </si>
  <si>
    <t>4.875% Collateral trust mortgage bonds, due Sept 1, 2066</t>
  </si>
  <si>
    <t>SPTRO226405</t>
  </si>
  <si>
    <t>SPTRO226407</t>
  </si>
  <si>
    <t>SPTRO226332</t>
  </si>
  <si>
    <t>6.75% JNR SUB CONV  UTS 15/08/2019 USD (SEC REGD)</t>
  </si>
  <si>
    <t>SPTRO226394</t>
  </si>
  <si>
    <t>SPTRO226406</t>
  </si>
  <si>
    <t>4.875% First mortgage bonds, due Sept 1, 2066</t>
  </si>
  <si>
    <t>SPTRO226306</t>
  </si>
  <si>
    <t>SPTRO226189</t>
  </si>
  <si>
    <t>SPTRO226120</t>
  </si>
  <si>
    <t>1.600% Series 2016-B senior unsecured notes, due Aug 15, 2019</t>
  </si>
  <si>
    <t>SPTRO226121</t>
  </si>
  <si>
    <t>SPTRO226124</t>
  </si>
  <si>
    <t>SPTRO226035</t>
  </si>
  <si>
    <t>SPTRO225957</t>
  </si>
  <si>
    <t>SPTRO226047</t>
  </si>
  <si>
    <t>Class B Common Stock</t>
  </si>
  <si>
    <t>SPTRO223804</t>
  </si>
  <si>
    <t>SPTRO225690</t>
  </si>
  <si>
    <t>SPTRO225483</t>
  </si>
  <si>
    <t>SPTRO225222</t>
  </si>
  <si>
    <t>5.250% Series 2016-A unsecured enhanced junior subordinated notes, due July 30, 2076</t>
  </si>
  <si>
    <t>SPTRO225851</t>
  </si>
  <si>
    <t>4.240% First mortgage bonds, due July 11, 2056</t>
  </si>
  <si>
    <t>SPTRO222591</t>
  </si>
  <si>
    <t>SPTRO219873</t>
  </si>
  <si>
    <t>SPTRO222374</t>
  </si>
  <si>
    <t>SPTRO218731</t>
  </si>
  <si>
    <t>SPTRO226202</t>
  </si>
  <si>
    <t>SPTRO226381</t>
  </si>
  <si>
    <t>2.500% Series 2004B-1 secured pollution control bonds, due June 1, 2031</t>
  </si>
  <si>
    <t>SPTRO222203</t>
  </si>
  <si>
    <t>SPTRO224711</t>
  </si>
  <si>
    <t>SPTRO224720</t>
  </si>
  <si>
    <t>2.750% Series H senior unsecured notes, due June 15, 2026</t>
  </si>
  <si>
    <t>SPTRO224284</t>
  </si>
  <si>
    <t>SPTRO224280</t>
  </si>
  <si>
    <t>SPTRO224289</t>
  </si>
  <si>
    <t>SPTRO224278</t>
  </si>
  <si>
    <t>SPTRO224285</t>
  </si>
  <si>
    <t>SPTRO224288</t>
  </si>
  <si>
    <t>SPTRO217820</t>
  </si>
  <si>
    <t>PFD CNV B 4.8%</t>
  </si>
  <si>
    <t>SPTRO217819</t>
  </si>
  <si>
    <t>SPTRO224542</t>
  </si>
  <si>
    <t>2.800% First mortgage bonds, due June 15, 2026</t>
  </si>
  <si>
    <t>SPTRO224053</t>
  </si>
  <si>
    <t>SPTRO223949</t>
  </si>
  <si>
    <t>SPTRO223956</t>
  </si>
  <si>
    <t>SPTRO223751</t>
  </si>
  <si>
    <t>SPTRO223753</t>
  </si>
  <si>
    <t>SPTRO223588</t>
  </si>
  <si>
    <t>SPTRO223320</t>
  </si>
  <si>
    <t>SPTRO223268</t>
  </si>
  <si>
    <t>Variable rate series 2016F secured water facilities refunding revenue bonds, due Mar 1, 2036</t>
  </si>
  <si>
    <t>SPTRO223267</t>
  </si>
  <si>
    <t>3.000% Series 2016B secured gas and water facilities refunding revenue bonds, due Mar 1, 2036</t>
  </si>
  <si>
    <t>SPTRO223266</t>
  </si>
  <si>
    <t>1.500% Series 2016A secured gas facilities refunding revenue bonds, due Aug 1, 2031</t>
  </si>
  <si>
    <t>SPTRO223271</t>
  </si>
  <si>
    <t>Variable rate series 2016B secured pollution control refunding revenue bonds, due Oct 1, 2029</t>
  </si>
  <si>
    <t>SPTRO223269</t>
  </si>
  <si>
    <t>Variable rate series 2016G secured water facilities refunding revenue bonds, due Mar 1, 2036</t>
  </si>
  <si>
    <t>SPTRO223270</t>
  </si>
  <si>
    <t>1.250% Series 2016A secured pollution control refunding revenue bonds, due Oct 1, 2029</t>
  </si>
  <si>
    <t>SPTRO222980</t>
  </si>
  <si>
    <t>2.962% JNR SUB PIDI NTS 01/07/2019 USD (SEC REGD) (B)</t>
  </si>
  <si>
    <t>SPTRO222983</t>
  </si>
  <si>
    <t>SPTRO222989</t>
  </si>
  <si>
    <t>5.375% Series 2016-B junior subordinated unsecured debentures, due June 1, 2076</t>
  </si>
  <si>
    <t>SPTRO222981</t>
  </si>
  <si>
    <t>SPTRO222871</t>
  </si>
  <si>
    <t>SPTRO222875</t>
  </si>
  <si>
    <t>SPTRO222867</t>
  </si>
  <si>
    <t>SPTRO222869</t>
  </si>
  <si>
    <t>SPTRO222866</t>
  </si>
  <si>
    <t>1.850% Senior unsecured notes, due July 1, 2019</t>
  </si>
  <si>
    <t>SPTRO222865</t>
  </si>
  <si>
    <t>1.550% Senior unsecured notes, due July 1, 2018</t>
  </si>
  <si>
    <t>SPTRO222870</t>
  </si>
  <si>
    <t>SPTRO555853</t>
  </si>
  <si>
    <t>SPTRO222788</t>
  </si>
  <si>
    <t>SPTRO223262</t>
  </si>
  <si>
    <t>Variable rate series 2016C secured water facilities refunding revenue bonds, due Mar 1, 2036</t>
  </si>
  <si>
    <t>SPTRO223264</t>
  </si>
  <si>
    <t>Variable rate series 2016D secured water facilities refunding revenue bonds, due Mar 1, 2036</t>
  </si>
  <si>
    <t>SPTRO223265</t>
  </si>
  <si>
    <t>Variable rate series 2016E secured water facilities refunding revenue bonds, due Mar 1, 2036</t>
  </si>
  <si>
    <t>SPTRO222793</t>
  </si>
  <si>
    <t>3.743% Senior secured notes, due May 1, 2026</t>
  </si>
  <si>
    <t>SPTRO222795</t>
  </si>
  <si>
    <t>4.973% Senior secured notes, due May 1, 2046</t>
  </si>
  <si>
    <t>SPTRO222647</t>
  </si>
  <si>
    <t>SPTRO222656</t>
  </si>
  <si>
    <t>SPTRO222559</t>
  </si>
  <si>
    <t>SPTRO222440</t>
  </si>
  <si>
    <t>SPTRO222459</t>
  </si>
  <si>
    <t>SPTRO222451</t>
  </si>
  <si>
    <t>SPTRO222389</t>
  </si>
  <si>
    <t>SPTRO222419</t>
  </si>
  <si>
    <t>SPTRO222413</t>
  </si>
  <si>
    <t>SPTRO222388</t>
  </si>
  <si>
    <t>SPTRO222317</t>
  </si>
  <si>
    <t>SPTRO553489</t>
  </si>
  <si>
    <t>SPTRO222150</t>
  </si>
  <si>
    <t>SPTRO222035</t>
  </si>
  <si>
    <t>SPTRO221983</t>
  </si>
  <si>
    <t>SPTRO226261</t>
  </si>
  <si>
    <t>ECM - IPO</t>
  </si>
  <si>
    <t>SPTRO220196</t>
  </si>
  <si>
    <t>SPTRO222255</t>
  </si>
  <si>
    <t>2.875% Senior unsecured notes, due Apr 18, 2023</t>
  </si>
  <si>
    <t>SPTRO221498</t>
  </si>
  <si>
    <t>2.600% Series U general and refunding mortgage bonds, due May 1, 2026</t>
  </si>
  <si>
    <t>SPTRO221032</t>
  </si>
  <si>
    <t>SPTRO221020</t>
  </si>
  <si>
    <t>SPTRO221017</t>
  </si>
  <si>
    <t>SPTRO221016</t>
  </si>
  <si>
    <t>SPTRO220549</t>
  </si>
  <si>
    <t>SPTRO215991</t>
  </si>
  <si>
    <t>SPTRO206001</t>
  </si>
  <si>
    <t>SPTRO210056</t>
  </si>
  <si>
    <t>SPTRO222264</t>
  </si>
  <si>
    <t>Series WW first mortgage bonds, due Aug 22, 2022</t>
  </si>
  <si>
    <t>SPTRO222188</t>
  </si>
  <si>
    <t>SPTRO220839</t>
  </si>
  <si>
    <t>SPTRO220586</t>
  </si>
  <si>
    <t>SPTRO220547</t>
  </si>
  <si>
    <t>3.500% Series 2016B unsecured first mortgage bonds collateralizing tax-exempt revenue bonds, due June 1, 2030</t>
  </si>
  <si>
    <t>SPTRO220544</t>
  </si>
  <si>
    <t>3.375% Series 2016A unsecured first mortgage bonds collateralizing tax-exempt revenue bonds, due Sept 1, 2028</t>
  </si>
  <si>
    <t>SPTRO220498</t>
  </si>
  <si>
    <t>SPTRO220388</t>
  </si>
  <si>
    <t>5.500% First mortgage bonds, due Apr 1, 2066</t>
  </si>
  <si>
    <t>SPTRO220244</t>
  </si>
  <si>
    <t>0.900% Series 2016A first mortgage pollution control revenue refunding bonds, due Sept 1, 2029</t>
  </si>
  <si>
    <t>SPTRO220243</t>
  </si>
  <si>
    <t>0.900% Series 2016B first mortgage pollution control revenue refunding bonds, due Feb 15, 2027</t>
  </si>
  <si>
    <t>SPTRO220109</t>
  </si>
  <si>
    <t>SPTRO220107</t>
  </si>
  <si>
    <t>SPTRO220113</t>
  </si>
  <si>
    <t>SPTRO220018</t>
  </si>
  <si>
    <t>SPTRO220019</t>
  </si>
  <si>
    <t>SPTRO220020</t>
  </si>
  <si>
    <t>SPTRO220033</t>
  </si>
  <si>
    <t>SPTRO219872</t>
  </si>
  <si>
    <t>2.4% SNR PIDI NTS 15/03/2021 USD (SEC REGD)</t>
  </si>
  <si>
    <t>SPTRO219869</t>
  </si>
  <si>
    <t>SPTRO219815</t>
  </si>
  <si>
    <t>SPTRO219829</t>
  </si>
  <si>
    <t>SPTRO219818</t>
  </si>
  <si>
    <t>2.4% SNR PIDI NTS 01/04/2021 USD (SEC REGD) (2016B)</t>
  </si>
  <si>
    <t>SPTRO219823</t>
  </si>
  <si>
    <t>SPTRO221974</t>
  </si>
  <si>
    <t>Floating rate series 2008B tax-exempt pollution control bonds, due Feb 1, 2036</t>
  </si>
  <si>
    <t>SPTRO219747</t>
  </si>
  <si>
    <t>SPTRO219816</t>
  </si>
  <si>
    <t>Variable rate series K perpetual cumulative trust preferred securities</t>
  </si>
  <si>
    <t>SPTRO219704</t>
  </si>
  <si>
    <t>SPTRO219709</t>
  </si>
  <si>
    <t>SPTRO219699</t>
  </si>
  <si>
    <t>1.9% SNR SEC MTN 15/03/2021 USD (SEC REGD) (K)</t>
  </si>
  <si>
    <t>SPTRO219447</t>
  </si>
  <si>
    <t>SPTRO219677</t>
  </si>
  <si>
    <t>2.125% Series 2016A Senior unsecured notes, due Feb 15, 2018</t>
  </si>
  <si>
    <t>SPTRO1706660</t>
  </si>
  <si>
    <t>FRN UNSUB EMTN 29/01/2018 EUR (REGS) (29)</t>
  </si>
  <si>
    <t>SPTRO217016</t>
  </si>
  <si>
    <t>SPTRO217874</t>
  </si>
  <si>
    <t>SPTRO217780</t>
  </si>
  <si>
    <t>SPTRO217778</t>
  </si>
  <si>
    <t>SPTRO217776</t>
  </si>
  <si>
    <t>2.5% SNR PIDI NTS 11/01/2019 USD (SEC REGD)</t>
  </si>
  <si>
    <t>SPTRO218893</t>
  </si>
  <si>
    <t>2.510% First mortgage bonds, due Jan 6, 2021</t>
  </si>
  <si>
    <t>SPTRO219862</t>
  </si>
  <si>
    <t>Floating rate series 2008A tax-exempt pollution control bonds, due Feb 1, 2036</t>
  </si>
  <si>
    <t>SPTRO217634</t>
  </si>
  <si>
    <t>SPTRO202968</t>
  </si>
  <si>
    <t>SPTRO219267</t>
  </si>
  <si>
    <t>4.690% Series 2015B debentures, due 2045</t>
  </si>
  <si>
    <t>SPTRO203104</t>
  </si>
  <si>
    <t>SPTRO215490</t>
  </si>
  <si>
    <t>SPTRO219538</t>
  </si>
  <si>
    <t>Variable rate unsecured series 2015B environmental facilities refunding revenue notes, due Dec 1, 2038</t>
  </si>
  <si>
    <t>SPTRO219543</t>
  </si>
  <si>
    <t>Variable rate unsecured series 2015A environmental facilities refunding revenue notes, due Dec 1, 2038</t>
  </si>
  <si>
    <t>SPTRO215244</t>
  </si>
  <si>
    <t>4.370% Series 59 first mortgage bonds, due Dec 1, 2045</t>
  </si>
  <si>
    <t>SPTRO216786</t>
  </si>
  <si>
    <t>3.250% Series 2015 revenue bonds, due Jan 1, 2025</t>
  </si>
  <si>
    <t>SPTRO216788</t>
  </si>
  <si>
    <t>SPTRO215735</t>
  </si>
  <si>
    <t>4.030% Series C senior unsecured notes, due Dec 10, 2030</t>
  </si>
  <si>
    <t>SPTRO216393</t>
  </si>
  <si>
    <t>SPTRO216190</t>
  </si>
  <si>
    <t>1.950% Series 2015A senior unsecured notes, due Dec 1, 2018</t>
  </si>
  <si>
    <t>SPTRO216186</t>
  </si>
  <si>
    <t>1.650% Senior unsecured notes, due Dec 4, 2018</t>
  </si>
  <si>
    <t>SPTRO216316</t>
  </si>
  <si>
    <t>SPTRO215743</t>
  </si>
  <si>
    <t>SPTRO215742</t>
  </si>
  <si>
    <t>2.7% SNR PIDI NTS 15/11/2020 USD (SEC REGD)</t>
  </si>
  <si>
    <t>SPTRO215690</t>
  </si>
  <si>
    <t>7.75% JNR SUB CONV PIDI UTS 01/11/2018 USD (SEC REGD)</t>
  </si>
  <si>
    <t>SPTRO215685</t>
  </si>
  <si>
    <t>SPTRO215674</t>
  </si>
  <si>
    <t>SPTRO215672</t>
  </si>
  <si>
    <t>SPTRO215670</t>
  </si>
  <si>
    <t>SPTRO219687</t>
  </si>
  <si>
    <t>Series 2009-2 unsecured pollution control revenue bonds, due Oct 1, 2048</t>
  </si>
  <si>
    <t>SPTRO219688</t>
  </si>
  <si>
    <t>Series 1996-1 unsecured pollution control revenue bonds, due Oct 1, 2032</t>
  </si>
  <si>
    <t>SPTRO215589</t>
  </si>
  <si>
    <t>SPTRO215591</t>
  </si>
  <si>
    <t>SPTRO215594</t>
  </si>
  <si>
    <t>SPTRO215563</t>
  </si>
  <si>
    <t>SPTRO215564</t>
  </si>
  <si>
    <t>SPTRO215560</t>
  </si>
  <si>
    <t>2.85% SNR PIDI NTS 15/11/2020 USD (SEC REGD)</t>
  </si>
  <si>
    <t>SPTRO215562</t>
  </si>
  <si>
    <t>SPTRO215250</t>
  </si>
  <si>
    <t>SPTRO215248</t>
  </si>
  <si>
    <t>SPTRO215196</t>
  </si>
  <si>
    <t>SPTRO215155</t>
  </si>
  <si>
    <t>SPTRO215156</t>
  </si>
  <si>
    <t>SPTRO215104</t>
  </si>
  <si>
    <t>SPTRO215103</t>
  </si>
  <si>
    <t>SPTRO215102</t>
  </si>
  <si>
    <t>SPTRO219693</t>
  </si>
  <si>
    <t>7.500% Series A cumulative redeemable preferred membership interests, $1,000 par value</t>
  </si>
  <si>
    <t>SPTRO211897</t>
  </si>
  <si>
    <t>SPTRO207748</t>
  </si>
  <si>
    <t>SPTRO221657</t>
  </si>
  <si>
    <t>4.870% Series B senior unsecured notes, due Oct 30, 2045</t>
  </si>
  <si>
    <t>SPTRO217017</t>
  </si>
  <si>
    <t>SPTRO1678978</t>
  </si>
  <si>
    <t>0.9% UNSUB CONV PIDI BDS 02/11/2020 GBP (REGS)</t>
  </si>
  <si>
    <t>SPTRO213568</t>
  </si>
  <si>
    <t>SPTRO213565</t>
  </si>
  <si>
    <t>SPTRO213415</t>
  </si>
  <si>
    <t>6.250% Series 2015A unsecured junior subordinated notes, due Oct 15, 2075</t>
  </si>
  <si>
    <t>SPTRO217030</t>
  </si>
  <si>
    <t>1.625% Unsecured pollution control revenue bonds, due July 15, 2034</t>
  </si>
  <si>
    <t>SPTRO206692</t>
  </si>
  <si>
    <t>SPTRO215085</t>
  </si>
  <si>
    <t>SPTRO206916</t>
  </si>
  <si>
    <t>SPTRO213326</t>
  </si>
  <si>
    <t>SPTRO213222</t>
  </si>
  <si>
    <t>SPTRO213218</t>
  </si>
  <si>
    <t>SPTRO209562</t>
  </si>
  <si>
    <t>3.860% Series 56 first mortgage bonds, due Sept 16, 2030</t>
  </si>
  <si>
    <t>SPTRO212785</t>
  </si>
  <si>
    <t>SPTRO212789</t>
  </si>
  <si>
    <t>SPTRO212793</t>
  </si>
  <si>
    <t>SPTRO212791</t>
  </si>
  <si>
    <t>SPTRO212790</t>
  </si>
  <si>
    <t>SPTRO214762</t>
  </si>
  <si>
    <t>SPTRO211863</t>
  </si>
  <si>
    <t>SPTRO212431</t>
  </si>
  <si>
    <t>6.371% Equity units consisting of 5.000% series H unsecured notes and purchase contracts, due Sept 1, 2020</t>
  </si>
  <si>
    <t>SPTRO215476</t>
  </si>
  <si>
    <t>3.350% Series M first mortgage bonds, due Sept 1, 2025</t>
  </si>
  <si>
    <t>SPTRO212168</t>
  </si>
  <si>
    <t>SPTRO212166</t>
  </si>
  <si>
    <t>SPTRO212481</t>
  </si>
  <si>
    <t>2.375% Series 2015 secured environmental improvement refunding revenue bonds, due Sept 1, 2055</t>
  </si>
  <si>
    <t>SPTRO212483</t>
  </si>
  <si>
    <t>SPTRO213319</t>
  </si>
  <si>
    <t>SPTRO217425</t>
  </si>
  <si>
    <t>2.150% Series 2009A solid waste sewage disposal revenue bonds, due Oct 1, 2040</t>
  </si>
  <si>
    <t>SPTRO217426</t>
  </si>
  <si>
    <t>2.150% Series 2010A recovery zone facility revenue bonds, due Dec 1, 2041</t>
  </si>
  <si>
    <t>SPTRO217423</t>
  </si>
  <si>
    <t>2.150% Series 2008B refunding revenue bonds, due Nov 1, 2035</t>
  </si>
  <si>
    <t>SPTRO217422</t>
  </si>
  <si>
    <t>1.750% Series 2008A refunding revenue bonds, due Nov 1, 2035</t>
  </si>
  <si>
    <t>SPTRO217424</t>
  </si>
  <si>
    <t>1.750% Series 2008A refunding revenue bonds, due Feb 1, 2032</t>
  </si>
  <si>
    <t>SPTRO211535</t>
  </si>
  <si>
    <t>SPTRO211164</t>
  </si>
  <si>
    <t>SPTRO210988</t>
  </si>
  <si>
    <t>SPTRO210985</t>
  </si>
  <si>
    <t>SPTRO210807</t>
  </si>
  <si>
    <t>SPTRO210805</t>
  </si>
  <si>
    <t>SPTRO1694414</t>
  </si>
  <si>
    <t>1.875% SNR EMTN 06/08/2018 GBP (REGS) (28)</t>
  </si>
  <si>
    <t>SPTRO210590</t>
  </si>
  <si>
    <t>SPTRO210131</t>
  </si>
  <si>
    <t>2.056% SNR PIDI UNSEC DEB 01/09/2017 USD (SEC REGD) (F)</t>
  </si>
  <si>
    <t>SPTRO210490</t>
  </si>
  <si>
    <t>SPTRO210470</t>
  </si>
  <si>
    <t>2.2% 1ST MTG PIDI BDS 15/08/2020 USD (SEC REGD)</t>
  </si>
  <si>
    <t>SPTRO210473</t>
  </si>
  <si>
    <t>SPTRO1705773</t>
  </si>
  <si>
    <t>2.598% SNR EMTN 04/08/2020 USD (REGS) (27)</t>
  </si>
  <si>
    <t>SPTRO210903</t>
  </si>
  <si>
    <t>Variable rate series 2015-A first mortgage pollution control bonds, due 2020</t>
  </si>
  <si>
    <t>SPTRO210904</t>
  </si>
  <si>
    <t>Variable rate series 2015-B first mortgage pollution control bonds, due 2020</t>
  </si>
  <si>
    <t>SPTRO809356</t>
  </si>
  <si>
    <t>Subordinated Debt</t>
  </si>
  <si>
    <t>5% Subordinated Convertible Note</t>
  </si>
  <si>
    <t>SPTRO207761</t>
  </si>
  <si>
    <t>Pepco Holdings LLC</t>
  </si>
  <si>
    <t>SPTRO210122</t>
  </si>
  <si>
    <t>0.100% Series A non-voting non-convertible cumulative preferred stock, $0.01 par value</t>
  </si>
  <si>
    <t>SPTRO210791</t>
  </si>
  <si>
    <t>Variable rate unsecured series 2012 pollution control bonds, due Nov 1, 2042</t>
  </si>
  <si>
    <t>SPTRO184558</t>
  </si>
  <si>
    <t>SPTRO184562</t>
  </si>
  <si>
    <t>SPTRO209239</t>
  </si>
  <si>
    <t>2.670% Tranche A senior secured storm recovery bonds, due June 1, 2027</t>
  </si>
  <si>
    <t>SPTRO205884</t>
  </si>
  <si>
    <t>SPTRO219305</t>
  </si>
  <si>
    <t>3.750% Pollution control revenue unsecured bonds, due July 1, 2033</t>
  </si>
  <si>
    <t>SPTRO219304</t>
  </si>
  <si>
    <t>4.000% Pollution control revenue unsecured bonds, due Jan 1, 2034</t>
  </si>
  <si>
    <t>SPTRO219318</t>
  </si>
  <si>
    <t>4.000% Pollution control revenue unsecured bonds, due Jan 1, 2035</t>
  </si>
  <si>
    <t>SPTRO210444</t>
  </si>
  <si>
    <t>3.750% Pollution control revenue unsecured bonds, due Dec 1, 2040</t>
  </si>
  <si>
    <t>SPTRO219315</t>
  </si>
  <si>
    <t>3.750% Pollution control revenue unsecured bonds, due June 1, 2033</t>
  </si>
  <si>
    <t>SPTRO219310</t>
  </si>
  <si>
    <t>3.125% Pollution control revenue unsecured bonds, due July 1, 2033</t>
  </si>
  <si>
    <t>SPTRO219307</t>
  </si>
  <si>
    <t>3.125% Pollution control revenue unsecured bonds, due Jan 1, 2034</t>
  </si>
  <si>
    <t>SPTRO159717</t>
  </si>
  <si>
    <t>Old Common Stock</t>
  </si>
  <si>
    <t>SPTRO159718</t>
  </si>
  <si>
    <t>SPTRO210572</t>
  </si>
  <si>
    <t>Variable rate tax-exempt revenue refunding bonds, due June 1, 2045</t>
  </si>
  <si>
    <t>SPTRO210512</t>
  </si>
  <si>
    <t>SPTRO210750</t>
  </si>
  <si>
    <t>SPTRO208586</t>
  </si>
  <si>
    <t>SPTRO208722</t>
  </si>
  <si>
    <t>4.110% First mortgage bonds, due July 1, 2045</t>
  </si>
  <si>
    <t>SPTRO208721</t>
  </si>
  <si>
    <t>3.110% First mortgage bonds, due July 1, 2025</t>
  </si>
  <si>
    <t>SPTRO208398</t>
  </si>
  <si>
    <t>SPTRO208402</t>
  </si>
  <si>
    <t>SPTRO208292</t>
  </si>
  <si>
    <t>3.450% Senior secured notes, due July 15, 2020</t>
  </si>
  <si>
    <t>SPTRO208131</t>
  </si>
  <si>
    <t>SPTRO208021</t>
  </si>
  <si>
    <t>SPTRO208020</t>
  </si>
  <si>
    <t>1.550% Series QQ first mortgage bonds, due June 15, 2018</t>
  </si>
  <si>
    <t>SPTRO210797</t>
  </si>
  <si>
    <t>SPTRO174342</t>
  </si>
  <si>
    <t>SPTRO1694103</t>
  </si>
  <si>
    <t>SPTRO207735</t>
  </si>
  <si>
    <t>2.75% SNR PIDI NTS 15/06/2020 USD (SEC REGD) (2015A)</t>
  </si>
  <si>
    <t>SPTRO207733</t>
  </si>
  <si>
    <t>1.900% Series 2015A senior unsecured notes, due June 15, 2018</t>
  </si>
  <si>
    <t>SPTRO207736</t>
  </si>
  <si>
    <t>SPTRO208291</t>
  </si>
  <si>
    <t>3.300% Series B senior unsecured notes, due June 15, 2022</t>
  </si>
  <si>
    <t>SPTRO207741</t>
  </si>
  <si>
    <t>SPTRO207697</t>
  </si>
  <si>
    <t>3.95% SNR PIDI NTS 15/06/2025 USD (SEC REGD)</t>
  </si>
  <si>
    <t>SPTRO207700</t>
  </si>
  <si>
    <t>5.1% SNR PIDI NTS 15/06/2045 USD (SEC REGD)</t>
  </si>
  <si>
    <t>SPTRO207695</t>
  </si>
  <si>
    <t>2.85% SNR PIDI NTS 15/06/2020 USD (SEC REGD)</t>
  </si>
  <si>
    <t>SPTRO207692</t>
  </si>
  <si>
    <t>1.550% Senior unsecured notes, due June 9, 2017</t>
  </si>
  <si>
    <t>SPTRO207698</t>
  </si>
  <si>
    <t>4.95% SNR PIDI NTS 15/06/2035 USD (SEC REGD)</t>
  </si>
  <si>
    <t>SPTRO207602</t>
  </si>
  <si>
    <t>SPTRO207600</t>
  </si>
  <si>
    <t>2.45% SNR PIDI NTS 15/06/2020 USD (SEC REGD)</t>
  </si>
  <si>
    <t>SPTRO207596</t>
  </si>
  <si>
    <t>1.650% Senior unsecured notes, due June 15, 2018</t>
  </si>
  <si>
    <t>Common Units</t>
  </si>
  <si>
    <t>SPTRO210414</t>
  </si>
  <si>
    <t>2.400% Senior unsecured pollution control revenue refunding bonds, due June 1, 2043</t>
  </si>
  <si>
    <t>SPTRO210777</t>
  </si>
  <si>
    <t>Variable rate series 2008-2 tax-exempt pollution control revenue unsecured bonds, due Nov 1, 2048</t>
  </si>
  <si>
    <t>SPTRO210019</t>
  </si>
  <si>
    <t>SPTRO207269</t>
  </si>
  <si>
    <t>SPTRO207268</t>
  </si>
  <si>
    <t>1.200% Senior unsecured notes, due June 1, 2017</t>
  </si>
  <si>
    <t>SPTRO210775</t>
  </si>
  <si>
    <t>Series 2007-B unsecured tax-exempt pollution control revenue bonds, due June 1, 2034</t>
  </si>
  <si>
    <t>SPTRO206989</t>
  </si>
  <si>
    <t>SPTRO200556</t>
  </si>
  <si>
    <t>SPTRO206973</t>
  </si>
  <si>
    <t>SPTRO206842</t>
  </si>
  <si>
    <t>SPTRO206684</t>
  </si>
  <si>
    <t>SPTRO206640</t>
  </si>
  <si>
    <t>SPTRO206643</t>
  </si>
  <si>
    <t>SPTRO206596</t>
  </si>
  <si>
    <t>SPTRO206778</t>
  </si>
  <si>
    <t>3.650% Senior secured notes, due May 15, 2025</t>
  </si>
  <si>
    <t>SPTRO210788</t>
  </si>
  <si>
    <t>Variable rate series 2013-1 senior unsecured pollution control revenue bonds, due Nov 1, 2053</t>
  </si>
  <si>
    <t>SPTRO206456</t>
  </si>
  <si>
    <t>SPTRO206455</t>
  </si>
  <si>
    <t>SPTRO206438</t>
  </si>
  <si>
    <t>SPTRO206441</t>
  </si>
  <si>
    <t>SPTRO206445</t>
  </si>
  <si>
    <t>SPTRO206248</t>
  </si>
  <si>
    <t>SPTRO206247</t>
  </si>
  <si>
    <t>SPTRO206143</t>
  </si>
  <si>
    <t>SPTRO206035</t>
  </si>
  <si>
    <t>SPTRO207574</t>
  </si>
  <si>
    <t>2.000% 2008 Series A GO Zone unsecured bonds, due Apr 30, 2020</t>
  </si>
  <si>
    <t>SPTRO206528</t>
  </si>
  <si>
    <t>SPTRO206047</t>
  </si>
  <si>
    <t>SPTRO201186</t>
  </si>
  <si>
    <t>SPTRO205849</t>
  </si>
  <si>
    <t>3.500% First mortgage bonds, due May 15, 2035</t>
  </si>
  <si>
    <t>SPTRO205071</t>
  </si>
  <si>
    <t>SPTRO205068</t>
  </si>
  <si>
    <t>SPTRO1694147</t>
  </si>
  <si>
    <t>SPTRO209302</t>
  </si>
  <si>
    <t>2.375% Series 2005A senior unsecured revenue refunding bonds, due July 1, 2026</t>
  </si>
  <si>
    <t>SPTRO209294</t>
  </si>
  <si>
    <t>2.000% Series 1994C senior unsecured revenue refunding bonds, due June 1, 2029</t>
  </si>
  <si>
    <t>SPTRO209291</t>
  </si>
  <si>
    <t>2.000% Series 1994B senior unsecured revenue refunding bonds, due Feb 1, 2029</t>
  </si>
  <si>
    <t>SPTRO209298</t>
  </si>
  <si>
    <t>2.375% Series 2004A senior unsecured revenue refunding bonds, due Dec 1, 2027</t>
  </si>
  <si>
    <t>SPTRO221516</t>
  </si>
  <si>
    <t>1.875% Series 2005A first mortgage bonds collateralizing pollution control bonds, due Apr 1, 2029</t>
  </si>
  <si>
    <t>SPTRO221519</t>
  </si>
  <si>
    <t>1.875% Series 2005B first mortgage bonds collateralizing pollution control bonds, due Apr 1, 2029</t>
  </si>
  <si>
    <t>SPTRO205755</t>
  </si>
  <si>
    <t>1.900% Series 2015A senior unsecured pollution control revenue bonds, due Mar 1, 2040</t>
  </si>
  <si>
    <t>SPTRO210315</t>
  </si>
  <si>
    <t>1.875% Pollution control bonds, due June 1, 2031</t>
  </si>
  <si>
    <t>SPTRO210314</t>
  </si>
  <si>
    <t>1.875% Pollution control bonds, due Apr 1, 2029</t>
  </si>
  <si>
    <t>SPTRO204630</t>
  </si>
  <si>
    <t>SPTRO206527</t>
  </si>
  <si>
    <t>SPTRO203112</t>
  </si>
  <si>
    <t>SPTRO206691</t>
  </si>
  <si>
    <t>SPTRO207140</t>
  </si>
  <si>
    <t>SPTRO1682914</t>
  </si>
  <si>
    <t>2.375% UNSUB EMTN 30/09/2020 USD (REGS) (23)</t>
  </si>
  <si>
    <t>SPTRO203332</t>
  </si>
  <si>
    <t>SPTRO570766</t>
  </si>
  <si>
    <t>Equity Derivative Unit</t>
  </si>
  <si>
    <t>1 Unit = 1 Common Share + 1 Warrant</t>
  </si>
  <si>
    <t>SPTRO204283</t>
  </si>
  <si>
    <t>SPTRO191398</t>
  </si>
  <si>
    <t>SPTRO204615</t>
  </si>
  <si>
    <t>3.750% Senior secured notes, due Apr 1, 2045</t>
  </si>
  <si>
    <t>SPTRO204567</t>
  </si>
  <si>
    <t>2.950% Senior secured notes, due Apr 1, 2025</t>
  </si>
  <si>
    <t>SPTRO203599</t>
  </si>
  <si>
    <t>2.4% SNR PIDI NTS 15/03/2020 USD (SEC REGD)</t>
  </si>
  <si>
    <t>SPTRO203497</t>
  </si>
  <si>
    <t>SPTRO203493</t>
  </si>
  <si>
    <t>SPTRO203495</t>
  </si>
  <si>
    <t>SPTRO203489</t>
  </si>
  <si>
    <t>Floating rate series OOO first mortgage bonds, due Mar 9, 2017</t>
  </si>
  <si>
    <t>SPTRO203355</t>
  </si>
  <si>
    <t>SPTRO203327</t>
  </si>
  <si>
    <t>SPTRO203263</t>
  </si>
  <si>
    <t>SPTRO202967</t>
  </si>
  <si>
    <t>SPTRO203446</t>
  </si>
  <si>
    <t>3.050% Senior unsecured notes, due Mar 15, 2025</t>
  </si>
  <si>
    <t>SPTRO202800</t>
  </si>
  <si>
    <t>SPTRO1693736</t>
  </si>
  <si>
    <t>SPTRO192768</t>
  </si>
  <si>
    <t>SPTRO214824</t>
  </si>
  <si>
    <t>SPTRO202509</t>
  </si>
  <si>
    <t>3.550% First mortgage bonds, due Jan 15, 2030</t>
  </si>
  <si>
    <t>SPTRO202765</t>
  </si>
  <si>
    <t>Senior notes, due Jan 15, 2045 to Jan 15, 2055</t>
  </si>
  <si>
    <t>SPTRO201436</t>
  </si>
  <si>
    <t>SPTRO201407</t>
  </si>
  <si>
    <t>SPTRO201404</t>
  </si>
  <si>
    <t>SPTRO201345</t>
  </si>
  <si>
    <t>SPTRO201343</t>
  </si>
  <si>
    <t>1.600% Series G senior unsecured notes, due Jan 15, 2018</t>
  </si>
  <si>
    <t>SPTRO201191</t>
  </si>
  <si>
    <t>2.2% SNR PIDI NTS 15/01/2020 USD (SEC REGD)</t>
  </si>
  <si>
    <t>SPTRO197947</t>
  </si>
  <si>
    <t>SPTRO197671</t>
  </si>
  <si>
    <t>SPTRO202508</t>
  </si>
  <si>
    <t>0.700% Series 2008C tax-exempt pollution control refunding unsecured revenue bonds, due Nov 1, 2035</t>
  </si>
  <si>
    <t>SPTRO169284</t>
  </si>
  <si>
    <t>SPTRO200791</t>
  </si>
  <si>
    <t>4.220% First mortgage bonds, due Dec 19, 2044</t>
  </si>
  <si>
    <t>SPTRO198238</t>
  </si>
  <si>
    <t>4.110% Series 58 first mortgage bonds, due Dec 1, 2044</t>
  </si>
  <si>
    <t>SPTRO202608</t>
  </si>
  <si>
    <t>SPTRO200066</t>
  </si>
  <si>
    <t>SPTRO199828</t>
  </si>
  <si>
    <t>SPTRO201082</t>
  </si>
  <si>
    <t>Variable rate series 2014-A unsecured tax-exempt pollution control revenue refunding bonds, due Dec 1, 2037</t>
  </si>
  <si>
    <t>SPTRO201084</t>
  </si>
  <si>
    <t>Variable rate series 2014-B unsecured tax-exempt pollution control revenue refunding bonds, due Dec 1, 2037</t>
  </si>
  <si>
    <t>SPTRO202895</t>
  </si>
  <si>
    <t>1.600% Series 2010 unsecured pollution control bonds, due Jan 1, 2019</t>
  </si>
  <si>
    <t>SPTRO201086</t>
  </si>
  <si>
    <t>Variable rate series 2014-D unsecured tax-exempt pollution control revenue refunding bonds, due Dec 1, 2037</t>
  </si>
  <si>
    <t>SPTRO201085</t>
  </si>
  <si>
    <t>Variable rate series 2014-C unsecured tax-exempt pollution control revenue refunding bonds, due Dec 1, 2037</t>
  </si>
  <si>
    <t>SPTRO199574</t>
  </si>
  <si>
    <t>SPTRO199576</t>
  </si>
  <si>
    <t>SPTRO199674</t>
  </si>
  <si>
    <t>4.500% Senior unsecured notes, due Feb 1, 2045</t>
  </si>
  <si>
    <t>SPTRO199671</t>
  </si>
  <si>
    <t>3.500% Senior unsecured notes, due Feb 1, 2025</t>
  </si>
  <si>
    <t>SPTRO199670</t>
  </si>
  <si>
    <t>2.4% SNR PIDI NTS 01/02/2020 USD (144A)</t>
  </si>
  <si>
    <t>SPTRO199039</t>
  </si>
  <si>
    <t>SPTRO198744</t>
  </si>
  <si>
    <t>SPTRO198741</t>
  </si>
  <si>
    <t>OGE Energy Corp.</t>
  </si>
  <si>
    <t>SPTRO198833</t>
  </si>
  <si>
    <t>Floating rate senior unsecured notes, due Nov 24, 2017</t>
  </si>
  <si>
    <t>SPTRO198647</t>
  </si>
  <si>
    <t>SPTRO198572</t>
  </si>
  <si>
    <t>2.500% Series 2014B senior unsecured notes, due Dec 1, 2019</t>
  </si>
  <si>
    <t>SPTRO198590</t>
  </si>
  <si>
    <t>SPTRO198573</t>
  </si>
  <si>
    <t>3.625% Series 2014C senior unsecured notes, due Dec 1, 2024</t>
  </si>
  <si>
    <t>SPTRO198574</t>
  </si>
  <si>
    <t>SPTRO198588</t>
  </si>
  <si>
    <t>2.4% SNR PIDI NTS 01/12/2019 USD (SEC REGD) (G)</t>
  </si>
  <si>
    <t>SPTRO198577</t>
  </si>
  <si>
    <t>SPTRO198586</t>
  </si>
  <si>
    <t>Floating rate first mortgage bond, due Nov 20, 2017</t>
  </si>
  <si>
    <t>SPTRO183694</t>
  </si>
  <si>
    <t>3.510% First mortgage bonds, due Nov 15, 2024</t>
  </si>
  <si>
    <t>SPTRO198521</t>
  </si>
  <si>
    <t>3.480% Unsecured senior notes, due Nov 7, 2024</t>
  </si>
  <si>
    <t>SPTRO197917</t>
  </si>
  <si>
    <t>SPTRO197837</t>
  </si>
  <si>
    <t>SPTRO197719</t>
  </si>
  <si>
    <t>SPTRO197723</t>
  </si>
  <si>
    <t>1.250% Series 2014C first and refunding mortgage bonds, due Nov 1, 2017</t>
  </si>
  <si>
    <t>SPTRO197669</t>
  </si>
  <si>
    <t>SPTRO197663</t>
  </si>
  <si>
    <t>SPTRO197662</t>
  </si>
  <si>
    <t>SPTRO197227</t>
  </si>
  <si>
    <t>SPTRO197226</t>
  </si>
  <si>
    <t>2.25% SNR PIDI NTS 01/11/2019 USD (SEC REGD)</t>
  </si>
  <si>
    <t>SPTRO197098</t>
  </si>
  <si>
    <t>SPTRO183693</t>
  </si>
  <si>
    <t>4.440% First mortgage bonds, due Oct 15, 2046</t>
  </si>
  <si>
    <t>SPTRO197002</t>
  </si>
  <si>
    <t>4.270% Secured first mortgage bonds, due Dec 1, 2044</t>
  </si>
  <si>
    <t>SPTRO196481</t>
  </si>
  <si>
    <t>SPTRO196415</t>
  </si>
  <si>
    <t>SPTRO196414</t>
  </si>
  <si>
    <t>SPTRO186758</t>
  </si>
  <si>
    <t>4.430% Series AG first mortgage bonds, due Oct 20, 2044</t>
  </si>
  <si>
    <t>SPTRO186763</t>
  </si>
  <si>
    <t>4.530% Series 2014 first mortgage bonds, due Oct 20, 2044</t>
  </si>
  <si>
    <t>SPTRO197926</t>
  </si>
  <si>
    <t>Variable rate series 2009C unsecured pollution control revenue refunding bonds, due June 1, 2034</t>
  </si>
  <si>
    <t>SPTRO191437</t>
  </si>
  <si>
    <t>SPTRO191664</t>
  </si>
  <si>
    <t>SPTRO190925</t>
  </si>
  <si>
    <t>SPTRO191715</t>
  </si>
  <si>
    <t>AEP Generation Resources Inc.</t>
  </si>
  <si>
    <t>SPTRO197644</t>
  </si>
  <si>
    <t>Variable rate pollution control bonds, due 2015</t>
  </si>
  <si>
    <t>SPTRO195726</t>
  </si>
  <si>
    <t>6.750% Senior unsecured notes, due Oct 1, 2019</t>
  </si>
  <si>
    <t>SPTRO198543</t>
  </si>
  <si>
    <t>4.340% Senior unsecured notes, due Sept 25, 2044</t>
  </si>
  <si>
    <t>SPTRO195886</t>
  </si>
  <si>
    <t>SPTRO195977</t>
  </si>
  <si>
    <t>4.000% Series 2014A first mortgage bonds environmental improvement refunding revenue bonds, due Sept 1, 2044</t>
  </si>
  <si>
    <t>SPTRO197918</t>
  </si>
  <si>
    <t>0.450% Series 2009A pollution control revenue refunding unsecured bonds, due June 1, 2034</t>
  </si>
  <si>
    <t>SPTRO196578</t>
  </si>
  <si>
    <t>SPTRO195331</t>
  </si>
  <si>
    <t>SPTRO195274</t>
  </si>
  <si>
    <t>SPTRO192511</t>
  </si>
  <si>
    <t>SPTRO192507</t>
  </si>
  <si>
    <t>SPTRO195155</t>
  </si>
  <si>
    <t>SPTRO174835</t>
  </si>
  <si>
    <t>SPTRO123545</t>
  </si>
  <si>
    <t>1.625% Series L unsecured tax-exempt pollution control bonds, due Oct 1, 2022</t>
  </si>
  <si>
    <t>SPTRO191917</t>
  </si>
  <si>
    <t>SPTRO191099</t>
  </si>
  <si>
    <t>SPTRO1692655</t>
  </si>
  <si>
    <t>4% UNSUB EMTN 20/08/2019 AUD (REGS) (21)</t>
  </si>
  <si>
    <t>SPTRO191021</t>
  </si>
  <si>
    <t>1.300% Series 2014A senior unsecured notes, due Aug 15, 2017</t>
  </si>
  <si>
    <t>SPTRO191020</t>
  </si>
  <si>
    <t>2.150% Series 2014B senior unsecured notes, due Sept 1, 2019</t>
  </si>
  <si>
    <t>SPTRO190934</t>
  </si>
  <si>
    <t>SPTRO183692</t>
  </si>
  <si>
    <t>4.390% First mortgage bonds, due Aug 15, 2045</t>
  </si>
  <si>
    <t>SPTRO199352</t>
  </si>
  <si>
    <t>3.000% Series 2006-A unsecured pollution control revenue refunding bonds, due May 15, 2019</t>
  </si>
  <si>
    <t>SPTRO199349</t>
  </si>
  <si>
    <t>3.100% Series 2009-B unsecured pollution control revenue refunding bonds, due Mar 1, 2023</t>
  </si>
  <si>
    <t>SPTRO199346</t>
  </si>
  <si>
    <t>3.950% Series 2008-C pollution control revenue refunding bonds, due Nov 1, 2032</t>
  </si>
  <si>
    <t>SPTRO199338</t>
  </si>
  <si>
    <t>SPTRO199341</t>
  </si>
  <si>
    <t>3.625% Series 2008-B unsecured pollution control revenue refunding bonds, due Oct 1, 2033</t>
  </si>
  <si>
    <t>SPTRO199330</t>
  </si>
  <si>
    <t>3.625% Series 2006-B unsecured pollution control revenue refunding bonds, due Dec 1, 2033</t>
  </si>
  <si>
    <t>SPTRO199329</t>
  </si>
  <si>
    <t>SPTRO190786</t>
  </si>
  <si>
    <t>SPTRO190783</t>
  </si>
  <si>
    <t>FRN SNR PIDI 15/08/2017 USD (SEC REGD)</t>
  </si>
  <si>
    <t>SPTRO190785</t>
  </si>
  <si>
    <t>2.55% SNR PIDI NTS 15/08/2019 USD (SEC REGD)</t>
  </si>
  <si>
    <t>SPTRO190501</t>
  </si>
  <si>
    <t>SPTRO190509</t>
  </si>
  <si>
    <t>SPTRO190346</t>
  </si>
  <si>
    <t>SPTRO190348</t>
  </si>
  <si>
    <t>SPTRO190812</t>
  </si>
  <si>
    <t>Variable rate first series 2009 pollution control revenue bonds</t>
  </si>
  <si>
    <t>SPTRO190253</t>
  </si>
  <si>
    <t>SPTRO190254</t>
  </si>
  <si>
    <t>2% SNR SEC MTN 15/08/2019 USD (SEC REGD) (J)</t>
  </si>
  <si>
    <t>SPTRO214826</t>
  </si>
  <si>
    <t>SPTRO183522</t>
  </si>
  <si>
    <t>SPTRO176253</t>
  </si>
  <si>
    <t>4.240% Series B senior unsecured notes, due July 15, 2024</t>
  </si>
  <si>
    <t>SPTRO221656</t>
  </si>
  <si>
    <t>4.340% Series C senior unsecured notes, due July 15, 2026</t>
  </si>
  <si>
    <t>RJS Power Holdings LLC</t>
  </si>
  <si>
    <t>SPTRO1640529</t>
  </si>
  <si>
    <t>4.625% SNR PIDI NTS 15/07/2019 USD (144A)</t>
  </si>
  <si>
    <t>SPTRO186716</t>
  </si>
  <si>
    <t>SPTRO190815</t>
  </si>
  <si>
    <t>2.000% Series 1995 pollution control revenue bonds, due July 1, 2025</t>
  </si>
  <si>
    <t>SPTRO181944</t>
  </si>
  <si>
    <t>SPTRO135114</t>
  </si>
  <si>
    <t>SPTRO174315</t>
  </si>
  <si>
    <t>SPTRO180801</t>
  </si>
  <si>
    <t>SPTRO181351</t>
  </si>
  <si>
    <t>SPTRO189730</t>
  </si>
  <si>
    <t>SPTRO170709</t>
  </si>
  <si>
    <t>SPTRO191736</t>
  </si>
  <si>
    <t>3.500% Unsecured tax-exempt pollution control notes, due Dec 1, 2035</t>
  </si>
  <si>
    <t>SPTRO169985</t>
  </si>
  <si>
    <t>3.400% Series 50 first mortgage bonds, due July 15, 2022</t>
  </si>
  <si>
    <t>SPTRO189682</t>
  </si>
  <si>
    <t>Floating rate series 2014A pollution control bonds, due Apr 1, 2036</t>
  </si>
  <si>
    <t>SPTRO191724</t>
  </si>
  <si>
    <t>3.500% Series 2006-A pollution control unsecured revenue refunding bonds, due Apr 1, 2041</t>
  </si>
  <si>
    <t>SPTRO169988</t>
  </si>
  <si>
    <t>5.050% Series 51 first mortgage bonds, due July 15, 2044</t>
  </si>
  <si>
    <t>SPTRO186097</t>
  </si>
  <si>
    <t>6.375% CONV  UTS 01/07/2017 USD (SEC REGD)</t>
  </si>
  <si>
    <t>SPTRO186980</t>
  </si>
  <si>
    <t>SPTRO186095</t>
  </si>
  <si>
    <t>SPTRO186094</t>
  </si>
  <si>
    <t>SPTRO185956</t>
  </si>
  <si>
    <t>SPTRO185955</t>
  </si>
  <si>
    <t>SPTRO185948</t>
  </si>
  <si>
    <t>SPTRO1682614</t>
  </si>
  <si>
    <t>FRN EMTN 17/06/2016 EUR (20)</t>
  </si>
  <si>
    <t>SPTRO185498</t>
  </si>
  <si>
    <t>SPTRO185326</t>
  </si>
  <si>
    <t>SPTRO184391</t>
  </si>
  <si>
    <t>6.500% Equity units consisting of 2.500% Junior subordinated notes and purchase contracts, due June 1, 2024</t>
  </si>
  <si>
    <t>SPTRO184328</t>
  </si>
  <si>
    <t>SPTRO190816</t>
  </si>
  <si>
    <t>0.550% Unsecured series 2012 pollution control bonds, due Nov 1, 2042</t>
  </si>
  <si>
    <t>SPTRO184314</t>
  </si>
  <si>
    <t>SPTRO191707</t>
  </si>
  <si>
    <t>SPTRO191709</t>
  </si>
  <si>
    <t>SPTRO184203</t>
  </si>
  <si>
    <t>SPTRO191088</t>
  </si>
  <si>
    <t>SPTRO547976</t>
  </si>
  <si>
    <t>1 Unit = 20,000 Common Shares + 10,000 Warrants</t>
  </si>
  <si>
    <t>SPTRO184043</t>
  </si>
  <si>
    <t>SPTRO183572</t>
  </si>
  <si>
    <t>SPTRO183574</t>
  </si>
  <si>
    <t>SPTRO183515</t>
  </si>
  <si>
    <t>SPTRO183514</t>
  </si>
  <si>
    <t>SPTRO183497</t>
  </si>
  <si>
    <t>SPTRO189714</t>
  </si>
  <si>
    <t>1.750% Pollution control bonds, due June 1, 2018</t>
  </si>
  <si>
    <t>SPTRO191360</t>
  </si>
  <si>
    <t>Variable rate series 2009A unsecured pollution control revenue refunding bonds, due June 1, 2034</t>
  </si>
  <si>
    <t>SPTRO183279</t>
  </si>
  <si>
    <t>SPTRO183283</t>
  </si>
  <si>
    <t>1.8% SNR SEC MTN 01/06/2019 USD (SEC REGD) (I)</t>
  </si>
  <si>
    <t>SPTRO183277</t>
  </si>
  <si>
    <t>SPTRO189728</t>
  </si>
  <si>
    <t>Variable rate series 2014A pollution control bonds, due Dec 1, 2038</t>
  </si>
  <si>
    <t>SPTRO182047</t>
  </si>
  <si>
    <t>SPTRO176108</t>
  </si>
  <si>
    <t>SPTRO182733</t>
  </si>
  <si>
    <t>SPTRO182734</t>
  </si>
  <si>
    <t>SPTRO191407</t>
  </si>
  <si>
    <t>Variable rate series 2009A unsecured pollution control revenue refunding bonds, due May 1, 2029</t>
  </si>
  <si>
    <t>SPTRO181537</t>
  </si>
  <si>
    <t>5.625% First mortgage bonds, due June 1, 2064</t>
  </si>
  <si>
    <t>SPTRO181442</t>
  </si>
  <si>
    <t>SPTRO181423</t>
  </si>
  <si>
    <t>SPTRO181422</t>
  </si>
  <si>
    <t>SPTRO181424</t>
  </si>
  <si>
    <t>SPTRO182012</t>
  </si>
  <si>
    <t>2.150% Senior secured notes, due June 1, 2019</t>
  </si>
  <si>
    <t>SPTRO181025</t>
  </si>
  <si>
    <t>Floating rate senior unsecured notes, due May 11, 2015</t>
  </si>
  <si>
    <t>SPTRO181027</t>
  </si>
  <si>
    <t>1.125% Series 2014B first and refunding mortgage bonds, due May 1, 2017</t>
  </si>
  <si>
    <t>SPTRO180918</t>
  </si>
  <si>
    <t>SPTRO181233</t>
  </si>
  <si>
    <t>SPTRO180827</t>
  </si>
  <si>
    <t>SPTRO180507</t>
  </si>
  <si>
    <t>SPTRO190602</t>
  </si>
  <si>
    <t>Variable rate tax-exempt pollution control refunding unsecured revenue bonds, due May 1, 2033</t>
  </si>
  <si>
    <t>SPTRO214827</t>
  </si>
  <si>
    <t>SPTRO183537</t>
  </si>
  <si>
    <t>SPTRO183445</t>
  </si>
  <si>
    <t>SPTRO176254</t>
  </si>
  <si>
    <t>5.180% Senior unsecured notes, due Apr 15, 2044</t>
  </si>
  <si>
    <t>SPTRO182955</t>
  </si>
  <si>
    <t>4.450% Series 2014 pollution control revenue refunding bonds, due Apr 1, 2044</t>
  </si>
  <si>
    <t>SPTRO179333</t>
  </si>
  <si>
    <t>SPTRO183431</t>
  </si>
  <si>
    <t>SPTRO177616</t>
  </si>
  <si>
    <t>6.250% Senior unsecured notes, due May 1, 2024</t>
  </si>
  <si>
    <t>SPTRO177357</t>
  </si>
  <si>
    <t>SPTRO177364</t>
  </si>
  <si>
    <t>Floating rate senior unsecured notes, due Apr 3, 2017</t>
  </si>
  <si>
    <t>SPTRO177343</t>
  </si>
  <si>
    <t>SPTRO182197</t>
  </si>
  <si>
    <t>SPTRO177268</t>
  </si>
  <si>
    <t>SPTRO177267</t>
  </si>
  <si>
    <t>SPTRO174216</t>
  </si>
  <si>
    <t>SPTRO177266</t>
  </si>
  <si>
    <t>2.400% First mortgage bonds, due Mar 15, 2019</t>
  </si>
  <si>
    <t>SPTRO145475</t>
  </si>
  <si>
    <t>SPTRO147519</t>
  </si>
  <si>
    <t>SPTRO174679</t>
  </si>
  <si>
    <t>SPTRO176460</t>
  </si>
  <si>
    <t>1.250% Series A senior unsecured notes, due Mar 15, 2017</t>
  </si>
  <si>
    <t>SPTRO176557</t>
  </si>
  <si>
    <t>SPTRO176564</t>
  </si>
  <si>
    <t>SPTRO176157</t>
  </si>
  <si>
    <t>SPTRO176148</t>
  </si>
  <si>
    <t>SPTRO182978</t>
  </si>
  <si>
    <t>3.750% Series 2006-A pollution control unsecured revenue refunding bonds, due Dec 1, 2023</t>
  </si>
  <si>
    <t>SPTRO182938</t>
  </si>
  <si>
    <t>4.000% Series 2006-B pollution control revenue refunding unsecured bonds, due Dec 1, 2033</t>
  </si>
  <si>
    <t>SPTRO182940</t>
  </si>
  <si>
    <t>4.000% Series 2010-C pollution control revenue refunding unsecured bonds, due June 1, 2033</t>
  </si>
  <si>
    <t>SPTRO176086</t>
  </si>
  <si>
    <t>SPTRO176049</t>
  </si>
  <si>
    <t>SPTRO175972</t>
  </si>
  <si>
    <t>SPTRO175724</t>
  </si>
  <si>
    <t>SPTRO175150</t>
  </si>
  <si>
    <t>SPTRO169981</t>
  </si>
  <si>
    <t>3.690% Series 48 first mortgage bonds, due Mar 15, 2024</t>
  </si>
  <si>
    <t>SPTRO169983</t>
  </si>
  <si>
    <t>4.950% Series 49 first mortgage bonds, due Mar 15, 2044</t>
  </si>
  <si>
    <t>SPTRO175089</t>
  </si>
  <si>
    <t>SPTRO175086</t>
  </si>
  <si>
    <t>SPTRO175085</t>
  </si>
  <si>
    <t>SPTRO175087</t>
  </si>
  <si>
    <t>Floating rate first mortgage bonds, due Mar 6, 2017</t>
  </si>
  <si>
    <t>SPTRO174932</t>
  </si>
  <si>
    <t>SPTRO1927772</t>
  </si>
  <si>
    <t>6.150% Series B senior unsecured notes, due 08/20/22</t>
  </si>
  <si>
    <t>SPTRO174827</t>
  </si>
  <si>
    <t>SPTRO174706</t>
  </si>
  <si>
    <t>2.400% Senior unsecured notes, due Mar 1, 2019</t>
  </si>
  <si>
    <t>SPTRO174708</t>
  </si>
  <si>
    <t>SPTRO174707</t>
  </si>
  <si>
    <t>SPTRO2220514</t>
  </si>
  <si>
    <t>FRN SNR EMTN 21/08/2017 USD (19)</t>
  </si>
  <si>
    <t>SPTRO542840</t>
  </si>
  <si>
    <t>Series B Preferred Stock</t>
  </si>
  <si>
    <t>SPTRO174388</t>
  </si>
  <si>
    <t>SPTRO174387</t>
  </si>
  <si>
    <t>SPTRO174000</t>
  </si>
  <si>
    <t>SPTRO2220667</t>
  </si>
  <si>
    <t>FRN SNR EMTN 07/02/2017 USD (18)</t>
  </si>
  <si>
    <t>SPTRO2220394</t>
  </si>
  <si>
    <t>1.75% SNR EMTN 20/02/2018 EUR (REGS) (12)</t>
  </si>
  <si>
    <t>SPTRO173736</t>
  </si>
  <si>
    <t>SPTRO173734</t>
  </si>
  <si>
    <t>SPTRO1624931</t>
  </si>
  <si>
    <t>FRN UNSUB EMTN 30/01/2017 EUR (REGS) (16)</t>
  </si>
  <si>
    <t>SPTRO1625809</t>
  </si>
  <si>
    <t>FRN EMTN 29/01/2016 EUR (17)</t>
  </si>
  <si>
    <t>SPTRO173060</t>
  </si>
  <si>
    <t>Floating rate series 2014A first and refunding mortgage bonds, due Jan 26, 2015</t>
  </si>
  <si>
    <t>SPTRO1624885</t>
  </si>
  <si>
    <t>FRN EMTN 21/01/2016 EUR (REGS) (14)</t>
  </si>
  <si>
    <t>SPTRO2220393</t>
  </si>
  <si>
    <t>FRN EMTN 21/01/2016 EUR (13)</t>
  </si>
  <si>
    <t>SPTRO172672</t>
  </si>
  <si>
    <t>SPTRO172746</t>
  </si>
  <si>
    <t>4.658% Senior unsecured notes, due Feb 1, 2044</t>
  </si>
  <si>
    <t>SPTRO172736</t>
  </si>
  <si>
    <t>2.070% Senior unsecured notes, due Feb 1, 2019</t>
  </si>
  <si>
    <t>SPTRO172742</t>
  </si>
  <si>
    <t>3.610% Senior unsecured notes, due Feb 1, 2024</t>
  </si>
  <si>
    <t>SPTRO172632</t>
  </si>
  <si>
    <t>6.250% Senior unsecured notes, due July 15, 2022</t>
  </si>
  <si>
    <t>SPTRO172443</t>
  </si>
  <si>
    <t>SPTRO172423</t>
  </si>
  <si>
    <t>SPTRO172313</t>
  </si>
  <si>
    <t>2.150% Series 115 first mortgage bonds, due Jan 15, 2019</t>
  </si>
  <si>
    <t>SPTRO149715</t>
  </si>
  <si>
    <t>SPTRO168890</t>
  </si>
  <si>
    <t>SPTRO168558</t>
  </si>
  <si>
    <t>SPTRO176933</t>
  </si>
  <si>
    <t>Floating rate series 2000A first mortgage bonds collateralizing tax-exempt pollution control bonds, due May 1, 2027</t>
  </si>
  <si>
    <t>SPTRO168304</t>
  </si>
  <si>
    <t>SPTRO170641</t>
  </si>
  <si>
    <t>4.850% Series 35 first mortgage bonds, due Dec 19, 2043</t>
  </si>
  <si>
    <t>SPTRO170637</t>
  </si>
  <si>
    <t>3.990% Series 34 first mortgage bonds, due Dec 19, 2028</t>
  </si>
  <si>
    <t>SPTRO146347</t>
  </si>
  <si>
    <t>SPTRO170648</t>
  </si>
  <si>
    <t>SPTRO144087</t>
  </si>
  <si>
    <t>SPTRO169697</t>
  </si>
  <si>
    <t>SPTRO169590</t>
  </si>
  <si>
    <t>SPTRO169586</t>
  </si>
  <si>
    <t>SPTRO190924</t>
  </si>
  <si>
    <t>Variable rate tax-exempt bonds, due Nov 1, 2035</t>
  </si>
  <si>
    <t>SPTRO190920</t>
  </si>
  <si>
    <t>SPTRO176597</t>
  </si>
  <si>
    <t>2.200% Series 2005A first mortgage tax-exempt pollution control revenue bonds, due Feb 1, 2035</t>
  </si>
  <si>
    <t>SPTRO169860</t>
  </si>
  <si>
    <t>SPTRO169859</t>
  </si>
  <si>
    <t>SPTRO169275</t>
  </si>
  <si>
    <t>SPTRO169279</t>
  </si>
  <si>
    <t>SPTRO168938</t>
  </si>
  <si>
    <t>SPTRO169451</t>
  </si>
  <si>
    <t>3.880% Series G senior unsecured notes, due Nov 15, 2023</t>
  </si>
  <si>
    <t>SPTRO168868</t>
  </si>
  <si>
    <t>SPTRO168865</t>
  </si>
  <si>
    <t>SPTRO168863</t>
  </si>
  <si>
    <t>SPTRO176477</t>
  </si>
  <si>
    <t>SPTRO168663</t>
  </si>
  <si>
    <t>SPTRO168719</t>
  </si>
  <si>
    <t>5.125% SNR PIDI NTS 15/11/2043 USD (SEC REGD)</t>
  </si>
  <si>
    <t>SPTRO168716</t>
  </si>
  <si>
    <t>SPTRO168661</t>
  </si>
  <si>
    <t>SPTRO168712</t>
  </si>
  <si>
    <t>SPTRO168764</t>
  </si>
  <si>
    <t>Appalachian Consumer Rate Relief Funding LLC</t>
  </si>
  <si>
    <t>SPTRO168564</t>
  </si>
  <si>
    <t>2.008% Senior series A-1 consumer rate relief secured bonds, due Feb 1, 2024</t>
  </si>
  <si>
    <t>SPTRO168565</t>
  </si>
  <si>
    <t>3.772% Senior series A-2 consumer rate relief secured bonds, due Aug 1, 2031</t>
  </si>
  <si>
    <t>SPTRO168828</t>
  </si>
  <si>
    <t>5.150% Senior unsecured notes, due Nov 15, 2043</t>
  </si>
  <si>
    <t>SPTRO168827</t>
  </si>
  <si>
    <t>3.750% Senior unsecured notes, due Nov 15, 2023</t>
  </si>
  <si>
    <t>SPTRO168825</t>
  </si>
  <si>
    <t>1.100% Senior unsecured notes, due May 15, 2017</t>
  </si>
  <si>
    <t>SPTRO168826</t>
  </si>
  <si>
    <t>2.000% Senior unsecured notes, due Nov 15, 2018</t>
  </si>
  <si>
    <t>SPTRO169107</t>
  </si>
  <si>
    <t>Variable rate series 2013A unsecured tax-exempt industrial development revenue bonds, due Apr 1, 2032</t>
  </si>
  <si>
    <t>SPTRO168417</t>
  </si>
  <si>
    <t>SPTRO169223</t>
  </si>
  <si>
    <t>Senior notes, due Oct 2025 to Oct 2028</t>
  </si>
  <si>
    <t>SPTRO169222</t>
  </si>
  <si>
    <t>Senior notes, due Aug 2025 to Aug 2028</t>
  </si>
  <si>
    <t>SPTRO168519</t>
  </si>
  <si>
    <t>4.300% Series D unsecured medium-term notes, due Oct 25, 2028</t>
  </si>
  <si>
    <t>SPTRO168521</t>
  </si>
  <si>
    <t>5.230% Series D unsecured medium-term notes, due Oct 25, 2043</t>
  </si>
  <si>
    <t>SPTRO166665</t>
  </si>
  <si>
    <t>SPTRO166411</t>
  </si>
  <si>
    <t>SPTRO165424</t>
  </si>
  <si>
    <t>SPTRO149578</t>
  </si>
  <si>
    <t>SPTRO156761</t>
  </si>
  <si>
    <t>SPTRO155124</t>
  </si>
  <si>
    <t>SPTRO154690</t>
  </si>
  <si>
    <t>SPTRO165140</t>
  </si>
  <si>
    <t>SPTRO165144</t>
  </si>
  <si>
    <t>SPTRO165145</t>
  </si>
  <si>
    <t>SPTRO165143</t>
  </si>
  <si>
    <t>Floating rate series 2013B first and refunding mortgage bonds, due Oct 1, 2014</t>
  </si>
  <si>
    <t>SPTRO159712</t>
  </si>
  <si>
    <t>SPTRO159543</t>
  </si>
  <si>
    <t>5.799% Equity units consisting of series G junior subordinated unsecured notes and purchase contracts, due Sept 1, 2018</t>
  </si>
  <si>
    <t>SPTRO159275</t>
  </si>
  <si>
    <t>1.200% First and refunding mortgage bonds, due Oct 15, 2016</t>
  </si>
  <si>
    <t>SPTRO159277</t>
  </si>
  <si>
    <t>SPTRO165247</t>
  </si>
  <si>
    <t>1.875% First mortgage bonds, due Sept 15, 2016</t>
  </si>
  <si>
    <t>SPTRO159174</t>
  </si>
  <si>
    <t>SPTRO159172</t>
  </si>
  <si>
    <t>SPTRO159173</t>
  </si>
  <si>
    <t>SPTRO159010</t>
  </si>
  <si>
    <t>2.300% Series I secured medium-term notes, due Sept 15, 2018</t>
  </si>
  <si>
    <t>SPTRO159012</t>
  </si>
  <si>
    <t>SPTRO158656</t>
  </si>
  <si>
    <t>SPTRO158425</t>
  </si>
  <si>
    <t>SPTRO158421</t>
  </si>
  <si>
    <t>Floating rate first mortgage bonds, due Mar 6, 2015</t>
  </si>
  <si>
    <t>SPTRO156510</t>
  </si>
  <si>
    <t>2.450% Series 2013A senior unsecured notes, due Sept 1, 2018</t>
  </si>
  <si>
    <t>SPTRO151322</t>
  </si>
  <si>
    <t>SPTRO156333</t>
  </si>
  <si>
    <t>SPTRO156281</t>
  </si>
  <si>
    <t>SPTRO168903</t>
  </si>
  <si>
    <t>2.700% First series 2013 senior unsecured pollution control revenue bonds, due Aug 1, 2043</t>
  </si>
  <si>
    <t>SPTRO165332</t>
  </si>
  <si>
    <t>SPTRO155972</t>
  </si>
  <si>
    <t>SPTRO155881</t>
  </si>
  <si>
    <t>SPTRO156749</t>
  </si>
  <si>
    <t>Variable rate series 2013D secured environmental improvement refunding revenue bonds, due Mar 1, 2024</t>
  </si>
  <si>
    <t>SPTRO156751</t>
  </si>
  <si>
    <t>Variable rate series 2013E secured environmental improvement refunding revenue bonds, due May 1, 2037</t>
  </si>
  <si>
    <t>SPTRO156747</t>
  </si>
  <si>
    <t>Variable rate series 2013C secured environmental improvement refunding revenue bonds, due Jan 1, 2022</t>
  </si>
  <si>
    <t>SPTRO155789</t>
  </si>
  <si>
    <t>SPTRO155792</t>
  </si>
  <si>
    <t>Variable rate junior subordinated unsecured notes, due Aug 1, 2073</t>
  </si>
  <si>
    <t>SPTRO155884</t>
  </si>
  <si>
    <t>SPTRO155791</t>
  </si>
  <si>
    <t>SPTRO155785</t>
  </si>
  <si>
    <t>SPTRO155793</t>
  </si>
  <si>
    <t>Floating rate series 2013C senior unsecured notes, due Aug 15, 2016</t>
  </si>
  <si>
    <t>SPTRO155925</t>
  </si>
  <si>
    <t>4.625% 1ST MTG PIDI BDS 15/08/2043 USD (SEC REGD) (E)</t>
  </si>
  <si>
    <t>SPTRO155472</t>
  </si>
  <si>
    <t>SPTRO155473</t>
  </si>
  <si>
    <t>SPTRO155471</t>
  </si>
  <si>
    <t>2.000% Series first mortgage bonds, due Aug 15, 2018</t>
  </si>
  <si>
    <t>SPTRO155392</t>
  </si>
  <si>
    <t>SPTRO154889</t>
  </si>
  <si>
    <t>SPTRO155117</t>
  </si>
  <si>
    <t>Variable rate pollution control revenue bonds, due July 2014</t>
  </si>
  <si>
    <t>SPTRO153711</t>
  </si>
  <si>
    <t>SPTRO153563</t>
  </si>
  <si>
    <t>SPTRO153562</t>
  </si>
  <si>
    <t>SPTRO153560</t>
  </si>
  <si>
    <t>SPTRO153561</t>
  </si>
  <si>
    <t>Floating rate series VVV first mortgage bond, due July 11, 2016</t>
  </si>
  <si>
    <t>SPTRO168922</t>
  </si>
  <si>
    <t>SPTRO155645</t>
  </si>
  <si>
    <t>Variable rate series 2008 unsecured tax-exempt environmental improvement revenue refunding bonds, due May 1, 2038</t>
  </si>
  <si>
    <t>SPTRO152257</t>
  </si>
  <si>
    <t>SPTRO158826</t>
  </si>
  <si>
    <t>SPTRO148711</t>
  </si>
  <si>
    <t>SPTRO148221</t>
  </si>
  <si>
    <t>SPTRO152422</t>
  </si>
  <si>
    <t>SPTRO152421</t>
  </si>
  <si>
    <t>SPTRO156061</t>
  </si>
  <si>
    <t>2.000% Series 2002-1 senior unsecured pollution control bonds, due Sept 1, 2037</t>
  </si>
  <si>
    <t>SPTRO156060</t>
  </si>
  <si>
    <t>1.700% Series 2010-1 senior unsecured pollution control revenue bonds, due June 1, 2049</t>
  </si>
  <si>
    <t>SPTRO151895</t>
  </si>
  <si>
    <t>SPTRO151535</t>
  </si>
  <si>
    <t>SPTRO151531</t>
  </si>
  <si>
    <t>SPTRO151530</t>
  </si>
  <si>
    <t>SPTRO151536</t>
  </si>
  <si>
    <t>5.60% PFD 2013 A</t>
  </si>
  <si>
    <t>SPTRO151319</t>
  </si>
  <si>
    <t>SPTRO151309</t>
  </si>
  <si>
    <t>2.100% Senior unsecured notes, due June 15, 2018</t>
  </si>
  <si>
    <t>SPTRO151308</t>
  </si>
  <si>
    <t>SPTRO151314</t>
  </si>
  <si>
    <t>1.700% Unsecured debentures, due June 15, 2018</t>
  </si>
  <si>
    <t>SPTRO151312</t>
  </si>
  <si>
    <t>SPTRO151147</t>
  </si>
  <si>
    <t>FRN SNR MTN 15/06/2020 USD (SEC REGD)</t>
  </si>
  <si>
    <t>SPTRO1716292</t>
  </si>
  <si>
    <t>Variable Denomination Floating Rate Demand Notes</t>
  </si>
  <si>
    <t>SPTRO150167</t>
  </si>
  <si>
    <t>6.125% Equity units consisting of 1.070% series A junior subordinated notes and purchase contracts, due Apr 1, 2021</t>
  </si>
  <si>
    <t>SPTRO150170</t>
  </si>
  <si>
    <t>6.000% Equity units consisting of 1.180% series B junior subordinated notes and purchase contracts, due July 1, 2019</t>
  </si>
  <si>
    <t>SPTRO150179</t>
  </si>
  <si>
    <t>SPTRO152762</t>
  </si>
  <si>
    <t>SPTRO155081</t>
  </si>
  <si>
    <t>Variable rate series 2008-1 pollution control revenue bonds, due June 1, 2030</t>
  </si>
  <si>
    <t>SPTRO155075</t>
  </si>
  <si>
    <t>Variable rate series 2008-2 pollution control revenue bonds, due June 1, 2030</t>
  </si>
  <si>
    <t>SPTRO150006</t>
  </si>
  <si>
    <t>SPTRO150054</t>
  </si>
  <si>
    <t>SPTRO149943</t>
  </si>
  <si>
    <t>4.750% First mortgage bonds, due June 1, 2063</t>
  </si>
  <si>
    <t>SPTRO155255</t>
  </si>
  <si>
    <t>1.750% Series 2009C unsecured pollution control revenue refunding bonds, due May 1, 2029</t>
  </si>
  <si>
    <t>SPTRO149596</t>
  </si>
  <si>
    <t>SPTRO150573</t>
  </si>
  <si>
    <t>3.900% Series 2013A pollution control revenue refunding secured bonds, due Mar 1, 2031</t>
  </si>
  <si>
    <t>SPTRO150576</t>
  </si>
  <si>
    <t>4.000% Series 2013B pollution control revenue refunding secured bonds, due Mar 1, 2031</t>
  </si>
  <si>
    <t>SPTRO149752</t>
  </si>
  <si>
    <t>SPTRO149682</t>
  </si>
  <si>
    <t>SPTRO155116</t>
  </si>
  <si>
    <t>Variable rate pollution control revenue bonds, due May 2016</t>
  </si>
  <si>
    <t>SPTRO153255</t>
  </si>
  <si>
    <t>4.000% Series 2013 pollution control revenue refunding secured bonds, due June 1, 2041</t>
  </si>
  <si>
    <t>SPTRO149570</t>
  </si>
  <si>
    <t>4.700% First mortgage bonds, due June 1, 2063</t>
  </si>
  <si>
    <t>SPTRO149571</t>
  </si>
  <si>
    <t>Floating rate unsecured debentures, due May 17, 2016</t>
  </si>
  <si>
    <t>SPTRO149370</t>
  </si>
  <si>
    <t>SPTRO149368</t>
  </si>
  <si>
    <t>SPTRO149587</t>
  </si>
  <si>
    <t>SPTRO149221</t>
  </si>
  <si>
    <t>SPTRO149219</t>
  </si>
  <si>
    <t>1.450% Series E senior unsecured notes, due May 1, 2018</t>
  </si>
  <si>
    <t>SPTRO149215</t>
  </si>
  <si>
    <t>SPTRO155206</t>
  </si>
  <si>
    <t>4.250% Series B 2008 GO Zone unsecured bonds, due Dec 1, 2038</t>
  </si>
  <si>
    <t>SPTRO149159</t>
  </si>
  <si>
    <t>SPTRO148637</t>
  </si>
  <si>
    <t>0.750% Senior unsecured notes, due May 9, 2016</t>
  </si>
  <si>
    <t>SPTRO155205</t>
  </si>
  <si>
    <t>Floating rate 2008 series A GO Zone bonds, due Dec 1, 2038</t>
  </si>
  <si>
    <t>SPTRO149749</t>
  </si>
  <si>
    <t>6.430% Series B senior unsecured notes, due May 2, 2028</t>
  </si>
  <si>
    <t>SPTRO133744</t>
  </si>
  <si>
    <t>SPTRO133745</t>
  </si>
  <si>
    <t>SPTRO149807</t>
  </si>
  <si>
    <t>SPTRO149282</t>
  </si>
  <si>
    <t>4.050% Series 2013B secured environmental improvement refunding revenue bonds, due May 1, 2043</t>
  </si>
  <si>
    <t>SPTRO149284</t>
  </si>
  <si>
    <t>Series 2013D secured environmental improvement refunding revenue bonds, due Mar 1, 2024</t>
  </si>
  <si>
    <t>SPTRO149280</t>
  </si>
  <si>
    <t>4.000% Series 2013A secured environmental improvement refunding revenue bonds, due Mar 1, 2038</t>
  </si>
  <si>
    <t>SPTRO149285</t>
  </si>
  <si>
    <t>Series 2013E secured environmental improvement refunding revenue bonds, due May 1, 2037</t>
  </si>
  <si>
    <t>SPTRO149283</t>
  </si>
  <si>
    <t>Series 2013C secured environmental improvement refunding revenue bonds, due Jan 1, 2022</t>
  </si>
  <si>
    <t>SPTRO149254</t>
  </si>
  <si>
    <t>SPTRO147503</t>
  </si>
  <si>
    <t>SPTRO221522</t>
  </si>
  <si>
    <t>1.375% Series 2006A first mortgage bonds collateralizing pollution control bonds, due Apr 1, 2028</t>
  </si>
  <si>
    <t>SPTRO221525</t>
  </si>
  <si>
    <t>1.900% Series 2006B first mortgage bonds collateralizing pollution control bonds, due Apr 1, 2028</t>
  </si>
  <si>
    <t>SPTRO146831</t>
  </si>
  <si>
    <t>SPTRO146832</t>
  </si>
  <si>
    <t>SPTRO146876</t>
  </si>
  <si>
    <t>4.210% Series 47 first mortgage bonds, due Oct 15, 2043</t>
  </si>
  <si>
    <t>SPTRO146872</t>
  </si>
  <si>
    <t>1.830% Series 45 first mortgage bonds, due Apr 15, 2018</t>
  </si>
  <si>
    <t>SPTRO146873</t>
  </si>
  <si>
    <t>3.300% Series 46 first mortgage bonds, due Oct 15, 2028</t>
  </si>
  <si>
    <t>SPTRO146591</t>
  </si>
  <si>
    <t>SPTRO144772</t>
  </si>
  <si>
    <t>SPTRO149805</t>
  </si>
  <si>
    <t>SPTRO145136</t>
  </si>
  <si>
    <t>SPTRO137762</t>
  </si>
  <si>
    <t>SPTRO140831</t>
  </si>
  <si>
    <t>SPTRO147118</t>
  </si>
  <si>
    <t>Floating rate series 2007B unsecured tax-exempt environmental improvement revenue refunding bonds, due Sept 1, 2035</t>
  </si>
  <si>
    <t>SPTRO147123</t>
  </si>
  <si>
    <t>Floating rate series 2007A unsecured tax-exempt environmental improvement revenue refunding bonds, due Sept 1, 2035</t>
  </si>
  <si>
    <t>SPTRO147114</t>
  </si>
  <si>
    <t>2.950% Series 1993A secured tax-exempt environmental improvement revenue refunding bonds, due Dec 1, 2023</t>
  </si>
  <si>
    <t>SPTRO147116</t>
  </si>
  <si>
    <t>2.950% Series 1993B secured tax-exempt environmental improvement revenue refunding bonds, due Dec 1, 2023</t>
  </si>
  <si>
    <t>SPTRO147113</t>
  </si>
  <si>
    <t>1.250% Series 1992 secured tax-exempt environmental improvement revenue refunding bonds, due July 1, 2017</t>
  </si>
  <si>
    <t>SPTRO146344</t>
  </si>
  <si>
    <t>SPTRO146375</t>
  </si>
  <si>
    <t>SPTRO149476</t>
  </si>
  <si>
    <t>3.850% First series 2013 senior unsecured pollution control revenue bonds, due Apr 1, 2043</t>
  </si>
  <si>
    <t>SPTRO146313</t>
  </si>
  <si>
    <t>SPTRO146240</t>
  </si>
  <si>
    <t>SPTRO146312</t>
  </si>
  <si>
    <t>SPTRO146314</t>
  </si>
  <si>
    <t>SPTRO146341</t>
  </si>
  <si>
    <t>SPTRO146236</t>
  </si>
  <si>
    <t>SPTRO145802</t>
  </si>
  <si>
    <t>SPTRO146003</t>
  </si>
  <si>
    <t>PERP PFD SER D</t>
  </si>
  <si>
    <t>SPTRO145931</t>
  </si>
  <si>
    <t>SPTRO145858</t>
  </si>
  <si>
    <t>SPTRO146773</t>
  </si>
  <si>
    <t>SPTRO145860</t>
  </si>
  <si>
    <t>Floating rate series 2013B senior unsecured notes, due Mar 15, 2016</t>
  </si>
  <si>
    <t>SPTRO145783</t>
  </si>
  <si>
    <t>SPTRO145790</t>
  </si>
  <si>
    <t>SPTRO145784</t>
  </si>
  <si>
    <t>SPTRO236229</t>
  </si>
  <si>
    <t>4.200% Tax-exempt revenue refunding bonds, due Dec 15, 2025</t>
  </si>
  <si>
    <t>SPTRO236228</t>
  </si>
  <si>
    <t>3.950% Tax-exempt revenue refunding bonds, due Dec 15, 2021</t>
  </si>
  <si>
    <t>SPTRO145854</t>
  </si>
  <si>
    <t>SPTRO145574</t>
  </si>
  <si>
    <t>SPTRO146188</t>
  </si>
  <si>
    <t>4.000% Series 2013A unsecured tax-exempt industrial development revenue bonds, due Sept 1, 2029</t>
  </si>
  <si>
    <t>SPTRO145991</t>
  </si>
  <si>
    <t>3.990% Series 2013A senior unsecured notes, due Mar 6, 2023</t>
  </si>
  <si>
    <t>SPTRO111255</t>
  </si>
  <si>
    <t>SPTRO111257</t>
  </si>
  <si>
    <t>SPTRO111256</t>
  </si>
  <si>
    <t>SPTRO145444</t>
  </si>
  <si>
    <t>SPTRO1715366</t>
  </si>
  <si>
    <t>SPTRO145332</t>
  </si>
  <si>
    <t>SPTRO145330</t>
  </si>
  <si>
    <t>2.750% Series A senior unsecured notes, due Mar 15, 2018</t>
  </si>
  <si>
    <t>SPTRO148252</t>
  </si>
  <si>
    <t>Variable rate series 2008 tax-exempt bonds, due Feb 1, 2032</t>
  </si>
  <si>
    <t>SPTRO132331</t>
  </si>
  <si>
    <t>SPTRO145310</t>
  </si>
  <si>
    <t>SPTRO145153</t>
  </si>
  <si>
    <t>SPTRO2220372</t>
  </si>
  <si>
    <t>SPTRO144661</t>
  </si>
  <si>
    <t>SPTRO638415</t>
  </si>
  <si>
    <t>1 Unit = 1 Common Share + 0.5 Warrant</t>
  </si>
  <si>
    <t>SPTRO144978</t>
  </si>
  <si>
    <t>Variable rate senior toggle unsecured notes, due Dec 1, 2018</t>
  </si>
  <si>
    <t>SPTRO144085</t>
  </si>
  <si>
    <t>SPTRO143924</t>
  </si>
  <si>
    <t>5.100% Series G cumulative trust preferred securities</t>
  </si>
  <si>
    <t>SPTRO143452</t>
  </si>
  <si>
    <t>5.125% Junior subordinated unsecured debentures, due Jan 15, 2073</t>
  </si>
  <si>
    <t>SPTRO143493</t>
  </si>
  <si>
    <t>1.550% Series 2013 pollution control revenue refunding secured bonds, due Oct 1, 2017</t>
  </si>
  <si>
    <t>SPTRO143494</t>
  </si>
  <si>
    <t>2.375% Series 2013 pollution control revenue refunding secured bonds, due Jan 1, 2021</t>
  </si>
  <si>
    <t>SPTRO143380</t>
  </si>
  <si>
    <t>SPTRO143382</t>
  </si>
  <si>
    <t>SPTRO145595</t>
  </si>
  <si>
    <t>4.000% Tax-exempt industrial revenue bonds, due Feb 1, 2028</t>
  </si>
  <si>
    <t>SPTRO143201</t>
  </si>
  <si>
    <t>SPTRO145592</t>
  </si>
  <si>
    <t>3.625% Tax-exempt industrial revenue bonds, due Feb 1, 2033</t>
  </si>
  <si>
    <t>SPTRO143300</t>
  </si>
  <si>
    <t>SPTRO143171</t>
  </si>
  <si>
    <t>SPTRO143167</t>
  </si>
  <si>
    <t>1.200% Series 2013A senior unsecured notes, due Jan 15, 2018</t>
  </si>
  <si>
    <t>SPTRO138022</t>
  </si>
  <si>
    <t>SPTRO138276</t>
  </si>
  <si>
    <t>SPTRO142963</t>
  </si>
  <si>
    <t>SPTRO142740</t>
  </si>
  <si>
    <t>SPTRO142543</t>
  </si>
  <si>
    <t>SPTRO142157</t>
  </si>
  <si>
    <t>SPTRO142339</t>
  </si>
  <si>
    <t>4.900% First mortgage bonds, due Dec 1, 2052</t>
  </si>
  <si>
    <t>SPTRO1678499</t>
  </si>
  <si>
    <t>SPTRO142217</t>
  </si>
  <si>
    <t>SPTRO142233</t>
  </si>
  <si>
    <t>SPTRO142140</t>
  </si>
  <si>
    <t>SPTRO142802</t>
  </si>
  <si>
    <t>Variable rate series 2008-C pollution control revenue refunding bonds, due Nov 1, 2032</t>
  </si>
  <si>
    <t>SPTRO176614</t>
  </si>
  <si>
    <t>1.150% Series 2007A first mortgage tax-exempt environmental facilities revenue refunding bonds, due June 1, 2033</t>
  </si>
  <si>
    <t>SPTRO145845</t>
  </si>
  <si>
    <t>Series 2008-C unsecured pollution control revenue refunding bonds, due June 1, 2028</t>
  </si>
  <si>
    <t>SPTRO142804</t>
  </si>
  <si>
    <t>SPTRO145843</t>
  </si>
  <si>
    <t>0.120% Series 2002A exempt facilities revenue bonds, due June 1, 2028</t>
  </si>
  <si>
    <t>SPTRO141925</t>
  </si>
  <si>
    <t>1.650% Series E senior unsecured notes, due Dec 15, 2017</t>
  </si>
  <si>
    <t>SPTRO141974</t>
  </si>
  <si>
    <t>SPTRO141878</t>
  </si>
  <si>
    <t>SPTRO145375</t>
  </si>
  <si>
    <t>Variable rate pollution control revenue secured bond, due Nov 1, 2033</t>
  </si>
  <si>
    <t>SPTRO141829</t>
  </si>
  <si>
    <t>SPTRO141822</t>
  </si>
  <si>
    <t>SPTRO141802</t>
  </si>
  <si>
    <t>5.000% First mortgage bonds, due Dec 1, 2052</t>
  </si>
  <si>
    <t>SPTRO196149</t>
  </si>
  <si>
    <t>Series 2012B taxable revenue bonds, due Sept 2013</t>
  </si>
  <si>
    <t>SPTRO141976</t>
  </si>
  <si>
    <t>SPTRO145530</t>
  </si>
  <si>
    <t>SPTRO141492</t>
  </si>
  <si>
    <t>SPTRO141490</t>
  </si>
  <si>
    <t>0.650% First mortgage bonds, due Nov 15, 2015</t>
  </si>
  <si>
    <t>SPTRO145480</t>
  </si>
  <si>
    <t>0.230% Third series 2012-3 tax-exempt unsecured pollution control revenue bonds, due Nov 1, 2052</t>
  </si>
  <si>
    <t>SPTRO141497</t>
  </si>
  <si>
    <t>SPTRO141424</t>
  </si>
  <si>
    <t>SPTRO141293</t>
  </si>
  <si>
    <t>0.625% Series 2012D senior unsecured notes, due Nov 15, 2015</t>
  </si>
  <si>
    <t>SPTRO145140</t>
  </si>
  <si>
    <t>Variable rate series 2010A facilities revenue bonds, due June 1, 2036</t>
  </si>
  <si>
    <t>SPTRO140642</t>
  </si>
  <si>
    <t>Variable rate senior unsecured first lien notes, due Aug 15, 2017</t>
  </si>
  <si>
    <t>SPTRO140356</t>
  </si>
  <si>
    <t>0.550% Series 2012B senior unsecured notes, due Oct 15, 2015</t>
  </si>
  <si>
    <t>SPTRO140355</t>
  </si>
  <si>
    <t>SPTRO140233</t>
  </si>
  <si>
    <t>SPTRO140016</t>
  </si>
  <si>
    <t>SPTRO138410</t>
  </si>
  <si>
    <t>SPTRO141085</t>
  </si>
  <si>
    <t>SPTRO141359</t>
  </si>
  <si>
    <t>2.450% Unsecured pollution control revenue bonds, due Sept 1, 2042</t>
  </si>
  <si>
    <t>SPTRO137639</t>
  </si>
  <si>
    <t>SPTRO139835</t>
  </si>
  <si>
    <t>5.250% Series 2012-C junior subordinated unsecured debentures, due Dec 1, 2062</t>
  </si>
  <si>
    <t>SPTRO139785</t>
  </si>
  <si>
    <t>National Grid USA</t>
  </si>
  <si>
    <t>SPTRO1622819</t>
  </si>
  <si>
    <t>Floating Rate Instruments due 2014</t>
  </si>
  <si>
    <t>SPTRO136845</t>
  </si>
  <si>
    <t>SPTRO139636</t>
  </si>
  <si>
    <t>SPTRO139678</t>
  </si>
  <si>
    <t>SPTRO139668</t>
  </si>
  <si>
    <t>SPTRO139630</t>
  </si>
  <si>
    <t>SPTRO139631</t>
  </si>
  <si>
    <t>SPTRO139728</t>
  </si>
  <si>
    <t>3.250% Series A senior unsecured notes, due Sept 17, 2022</t>
  </si>
  <si>
    <t>SPTRO139726</t>
  </si>
  <si>
    <t>2.510% Series 2012B senior unsecured notes, due Sept 17, 2018</t>
  </si>
  <si>
    <t>SPTRO139725</t>
  </si>
  <si>
    <t>1.940% Series 2012A senior unsecured notes, due Sept 15, 2015</t>
  </si>
  <si>
    <t>SPTRO145315</t>
  </si>
  <si>
    <t>4.000% Series AAA first mortgage bonds, due May 1, 2039</t>
  </si>
  <si>
    <t>SPTRO139384</t>
  </si>
  <si>
    <t>SPTRO141744</t>
  </si>
  <si>
    <t>2.500% Series 2006-B unsecured pollution control revenue refunding bonds, due Dec 1, 2041</t>
  </si>
  <si>
    <t>SPTRO141745</t>
  </si>
  <si>
    <t>2.700% Series 2008-A unsecured pollution control revenue refunding bonds, due Apr 1, 2035</t>
  </si>
  <si>
    <t>SPTRO141746</t>
  </si>
  <si>
    <t>2.200% Series 2006-A unsecured pollution control revenue refunding bonds, due Jan 1, 2035</t>
  </si>
  <si>
    <t>SPTRO141747</t>
  </si>
  <si>
    <t>2.200% Series 2010-B unsecured pollution control revenue refunding bonds, due June 1, 2033</t>
  </si>
  <si>
    <t>SPTRO139322</t>
  </si>
  <si>
    <t>6.625% SNR PIDI NTS 15/03/2023 USD (144A)</t>
  </si>
  <si>
    <t>SPTRO116975</t>
  </si>
  <si>
    <t>SPTRO139347</t>
  </si>
  <si>
    <t>SPTRO139346</t>
  </si>
  <si>
    <t>1.400% Series A senior unsecured notes, due Sept 15, 2017</t>
  </si>
  <si>
    <t>SPTRO139348</t>
  </si>
  <si>
    <t>SPTRO139326</t>
  </si>
  <si>
    <t>SPTRO139324</t>
  </si>
  <si>
    <t>SPTRO139223</t>
  </si>
  <si>
    <t>5.889% Equity units consisting of 1.600% series F unsecured notes and purchase contracts, due Sept 1, 2017</t>
  </si>
  <si>
    <t>SPTRO139254</t>
  </si>
  <si>
    <t>SPTRO145314</t>
  </si>
  <si>
    <t>1.650% Series EEE first mortgage bonds, due July 1, 2018</t>
  </si>
  <si>
    <t>SPTRO139081</t>
  </si>
  <si>
    <t>SPTRO139078</t>
  </si>
  <si>
    <t>SPTRO138572</t>
  </si>
  <si>
    <t>SPTRO141736</t>
  </si>
  <si>
    <t>2.250% Series 2009-D unsecured pollution control revenue refunding bonds, due Aug 1, 2029</t>
  </si>
  <si>
    <t>SPTRO138788</t>
  </si>
  <si>
    <t>4.500% Series 2012A pollution control revenue refunding unsecured bonds, due Aug 1, 2042</t>
  </si>
  <si>
    <t>SPTRO141739</t>
  </si>
  <si>
    <t>2.150% Series 2008-A unsecured pollution control revenue refunding bonds, due Mar 1, 2017</t>
  </si>
  <si>
    <t>SPTRO196148</t>
  </si>
  <si>
    <t>Series 2012C taxable revenue bonds, due Sept 2013</t>
  </si>
  <si>
    <t>SPTRO141737</t>
  </si>
  <si>
    <t>2.250% Series 2009-A unsecured pollution control revenue refunding bonds, due Aug 1, 2029</t>
  </si>
  <si>
    <t>SPTRO196143</t>
  </si>
  <si>
    <t>SPTRO138366</t>
  </si>
  <si>
    <t>SPTRO138314</t>
  </si>
  <si>
    <t>1.625% Senior unsecured notes, due Aug 15, 2017</t>
  </si>
  <si>
    <t>SPTRO138315</t>
  </si>
  <si>
    <t>SPTRO138482</t>
  </si>
  <si>
    <t>2.45% SNR PIDI NTS 15/08/2022 USD (SEC REGD)</t>
  </si>
  <si>
    <t>SPTRO138313</t>
  </si>
  <si>
    <t>SPTRO138483</t>
  </si>
  <si>
    <t>SPTRO138300</t>
  </si>
  <si>
    <t>Floating rate series D unsecured notes, due Aug 16, 2013</t>
  </si>
  <si>
    <t>SPTRO138311</t>
  </si>
  <si>
    <t>SPTRO138181</t>
  </si>
  <si>
    <t>Variable rate senior secured second lien notes, due Mar 1, 2022</t>
  </si>
  <si>
    <t>SPTRO138182</t>
  </si>
  <si>
    <t>SPTRO138211</t>
  </si>
  <si>
    <t>SPTRO138100</t>
  </si>
  <si>
    <t>0.750% Series 2012C senior unsecured notes, due Aug 10, 2015</t>
  </si>
  <si>
    <t>SPTRO138209</t>
  </si>
  <si>
    <t>SPTRO138221</t>
  </si>
  <si>
    <t>SPTRO138218</t>
  </si>
  <si>
    <t>SPTRO135074</t>
  </si>
  <si>
    <t>SPTRO141023</t>
  </si>
  <si>
    <t>Variable rate tax-exempt pollution control secured revenue bonds, due Apr 15, 2018</t>
  </si>
  <si>
    <t>SPTRO141022</t>
  </si>
  <si>
    <t>Variable rate tax-exempt pollution control secured revenue bonds, due Apr 1, 2035</t>
  </si>
  <si>
    <t>SPTRO141002</t>
  </si>
  <si>
    <t>2.250% Series 2011A pollution control bonds, due Jan 1, 2041</t>
  </si>
  <si>
    <t>SPTRO138201</t>
  </si>
  <si>
    <t>Variable rate series 2012A pollution control revenue refunding unsecured bonds, due June 1, 2032</t>
  </si>
  <si>
    <t>SPTRO1703945</t>
  </si>
  <si>
    <t>SPTRO137233</t>
  </si>
  <si>
    <t>Citizens Sunrise Transmission LLC</t>
  </si>
  <si>
    <t>SPTRO1622407</t>
  </si>
  <si>
    <t>4.85% Senior Secured Notes due 2042</t>
  </si>
  <si>
    <t>SPTRO137031</t>
  </si>
  <si>
    <t>4.080% Series 44 first mortgage bonds, due July 15, 2042</t>
  </si>
  <si>
    <t>SPTRO137029</t>
  </si>
  <si>
    <t>3.200% Series 43 first mortgage bonds, due July 15, 2026</t>
  </si>
  <si>
    <t>SPTRO135219</t>
  </si>
  <si>
    <t>SPTRO134403</t>
  </si>
  <si>
    <t>SPTRO125919</t>
  </si>
  <si>
    <t>SPTRO125698</t>
  </si>
  <si>
    <t>SPTRO136776</t>
  </si>
  <si>
    <t>5.250% First mortgage bonds, due July 1, 2052</t>
  </si>
  <si>
    <t>SPTRO1682062</t>
  </si>
  <si>
    <t>FRN SNR EMTN 25/06/2014 EUR (10)</t>
  </si>
  <si>
    <t>SPTRO136558</t>
  </si>
  <si>
    <t>SPTRO136592</t>
  </si>
  <si>
    <t>SPTRO136598</t>
  </si>
  <si>
    <t>SPTRO141279</t>
  </si>
  <si>
    <t>Variable rate series AG secured pollution control revenue refunding bonds, due Apr 1, 2046</t>
  </si>
  <si>
    <t>SPTRO136309</t>
  </si>
  <si>
    <t>5.625% Senior secured notes, due July 15, 2022</t>
  </si>
  <si>
    <t>SPTRO138323</t>
  </si>
  <si>
    <t>1.750% Second series 2012-2 tax-exempt unsecured pollution control revenue bonds, due Dec 1, 2049</t>
  </si>
  <si>
    <t>SPTRO138322</t>
  </si>
  <si>
    <t>1.750% First series 2012 tax-exempt unsecured pollution control revenue bonds, due Dec 1, 2049</t>
  </si>
  <si>
    <t>SPTRO136001</t>
  </si>
  <si>
    <t>SPTRO148033</t>
  </si>
  <si>
    <t>Variable rate series 2008 pollution control revenue bonds, due June 1, 2030</t>
  </si>
  <si>
    <t>SPTRO144371</t>
  </si>
  <si>
    <t>1.250% Series 2009A pollution control revenue refunding unsecured bonds, due June 1, 2034</t>
  </si>
  <si>
    <t>SPTRO176615</t>
  </si>
  <si>
    <t>1.600% Series 2007B first mortgage tax-exempt environmental facilities revenue refunding bonds, due June 1, 2033</t>
  </si>
  <si>
    <t>SPTRO136692</t>
  </si>
  <si>
    <t>4.500% Series 2012A unsecured tax-exempt industrial development revenue bonds, due June 1, 2030</t>
  </si>
  <si>
    <t>SPTRO135784</t>
  </si>
  <si>
    <t>SPTRO137609</t>
  </si>
  <si>
    <t>4.150% Series 32 first mortgage bonds, due Aug 10, 2042</t>
  </si>
  <si>
    <t>SPTRO137610</t>
  </si>
  <si>
    <t>4.300% Series 33 first mortgage bonds, due Aug 10, 2052</t>
  </si>
  <si>
    <t>SPTRO139041</t>
  </si>
  <si>
    <t>SPTRO139043</t>
  </si>
  <si>
    <t>SPTRO138010</t>
  </si>
  <si>
    <t>Variable rate series 2009B unsecured pollution control revenue refunding bonds, due May 1, 2029</t>
  </si>
  <si>
    <t>SPTRO138320</t>
  </si>
  <si>
    <t>4.000% First series 2012 tax-exempt unsecured pollution control revenue bonds, due June 1, 2042</t>
  </si>
  <si>
    <t>SPTRO135279</t>
  </si>
  <si>
    <t>SPTRO135396</t>
  </si>
  <si>
    <t>SPTRO135280</t>
  </si>
  <si>
    <t>SPTRO135394</t>
  </si>
  <si>
    <t>SPTRO135278</t>
  </si>
  <si>
    <t>SPTRO135115</t>
  </si>
  <si>
    <t>SPTRO135147</t>
  </si>
  <si>
    <t>SPTRO135151</t>
  </si>
  <si>
    <t>5.625% Series F perpetual cumulative trust preferred securities</t>
  </si>
  <si>
    <t>SPTRO134903</t>
  </si>
  <si>
    <t>SPTRO134889</t>
  </si>
  <si>
    <t>SPTRO134891</t>
  </si>
  <si>
    <t>SPTRO134845</t>
  </si>
  <si>
    <t>SPTRO135121</t>
  </si>
  <si>
    <t>CORP UNIT</t>
  </si>
  <si>
    <t>SPTRO134627</t>
  </si>
  <si>
    <t>2.85% 1ST MTG PIDI BDS 15/05/2022 USD (SEC REGD)</t>
  </si>
  <si>
    <t>SPTRO133845</t>
  </si>
  <si>
    <t>SPTRO133736</t>
  </si>
  <si>
    <t>SPTRO133802</t>
  </si>
  <si>
    <t>SPTRO133801</t>
  </si>
  <si>
    <t>2.95% 1ST MTG MTN 01/04/2022 USD (SEC REGD) (I)</t>
  </si>
  <si>
    <t>SPTRO138279</t>
  </si>
  <si>
    <t>Variable rate series 2006-B pollution control revenue refunding unsecured bonds, due Dec 1, 2033</t>
  </si>
  <si>
    <t>SPTRO138318</t>
  </si>
  <si>
    <t>Variable rate series 2006-A pollution control unsecured revenue refunding bonds, due May 15, 2019</t>
  </si>
  <si>
    <t>SPTRO135240</t>
  </si>
  <si>
    <t>1.550% Secured tax-exempt pollution control revenue bonds, due May 1, 2031</t>
  </si>
  <si>
    <t>SPTRO145840</t>
  </si>
  <si>
    <t>Variable rate series 2006-A pollution control secured revenue refunding bonds, due Apr 1, 2041</t>
  </si>
  <si>
    <t>SPTRO138283</t>
  </si>
  <si>
    <t>Variable rate series 2008-B unsecured pollution control revenue refunding bonds, due Oct 1, 2047</t>
  </si>
  <si>
    <t>SPTRO138280</t>
  </si>
  <si>
    <t>Variable rate series 2008-B unsecured pollution control revenue refunding bonds, due Oct 1, 2033</t>
  </si>
  <si>
    <t>SPTRO133749</t>
  </si>
  <si>
    <t>3.450% Series 2002B tax-exempt industrial development revenue bonds, due Oct 1, 2027</t>
  </si>
  <si>
    <t>SPTRO138275</t>
  </si>
  <si>
    <t>SPTRO138282</t>
  </si>
  <si>
    <t>SPTRO138284</t>
  </si>
  <si>
    <t>Variable rate series 2008-C unsecured pollution control revenue refunding bonds, due Oct 1, 2018</t>
  </si>
  <si>
    <t>SPTRO138285</t>
  </si>
  <si>
    <t>Variable rate series 2008-B unsecured pollution control revenue refunding bonds, due Oct 1, 2018</t>
  </si>
  <si>
    <t>SPTRO131999</t>
  </si>
  <si>
    <t>SPTRO129037</t>
  </si>
  <si>
    <t>SPTRO133139</t>
  </si>
  <si>
    <t>SPTRO133090</t>
  </si>
  <si>
    <t>SPTRO132789</t>
  </si>
  <si>
    <t>2.300% Senior unsecured notes, due Apr 1, 2017</t>
  </si>
  <si>
    <t>SPTRO132834</t>
  </si>
  <si>
    <t>SPTRO132715</t>
  </si>
  <si>
    <t>Floating rate series D senior unsecured notes, due Sept 20, 2013</t>
  </si>
  <si>
    <t>SPTRO132454</t>
  </si>
  <si>
    <t>SPTRO132709</t>
  </si>
  <si>
    <t>SPTRO132628</t>
  </si>
  <si>
    <t>SPTRO132566</t>
  </si>
  <si>
    <t>SPTRO132856</t>
  </si>
  <si>
    <t>4.500% Series 2012A unsecured tax-exempt pollution control revenue bonds, due Mar 1, 2030</t>
  </si>
  <si>
    <t>SPTRO176600</t>
  </si>
  <si>
    <t>1.650% Series 2003A first mortgage tax-exempt pollution control revenue bonds, due Oct 1, 2033</t>
  </si>
  <si>
    <t>SPTRO132532</t>
  </si>
  <si>
    <t>SPTRO132513</t>
  </si>
  <si>
    <t>SPTRO132554</t>
  </si>
  <si>
    <t>SPTRO132476</t>
  </si>
  <si>
    <t>5.05% SNR PIDI NTS 15/03/2022 USD (SEC REGD)</t>
  </si>
  <si>
    <t>SPTRO132496</t>
  </si>
  <si>
    <t>SPTRO132327</t>
  </si>
  <si>
    <t>SPTRO132472</t>
  </si>
  <si>
    <t>SPTRO132471</t>
  </si>
  <si>
    <t>2.350% Series 2011A senior unsecured notes, due Oct 15, 2016</t>
  </si>
  <si>
    <t>SPTRO132213</t>
  </si>
  <si>
    <t>SPTRO132477</t>
  </si>
  <si>
    <t>SPTRO132257</t>
  </si>
  <si>
    <t>SPTRO132081</t>
  </si>
  <si>
    <t>SPTRO1620204</t>
  </si>
  <si>
    <t>4.487% Notes due February 15, 2042</t>
  </si>
  <si>
    <t>SPTRO1702180</t>
  </si>
  <si>
    <t>PremierNotes Variable Denomination Floating Rate Demand Notes</t>
  </si>
  <si>
    <t>SPTRO131390</t>
  </si>
  <si>
    <t>SPTRO1619686</t>
  </si>
  <si>
    <t>11.750% Senior Secured Second Lien Notes due 2022</t>
  </si>
  <si>
    <t>SPTRO131426</t>
  </si>
  <si>
    <t>SPTRO131350</t>
  </si>
  <si>
    <t>SPTRO131364</t>
  </si>
  <si>
    <t>SPTRO132254</t>
  </si>
  <si>
    <t>Floating rate series 2010 unsecured pollution control revenue refunding bonds, due Aug 1, 2027</t>
  </si>
  <si>
    <t>SPTRO131144</t>
  </si>
  <si>
    <t>SPTRO131016</t>
  </si>
  <si>
    <t>4.125% SNR MTN 01/02/2022 USD (SEC REGD)</t>
  </si>
  <si>
    <t>SPTRO130394</t>
  </si>
  <si>
    <t>3.028% Series A-3 senior secured transition bonds, due Oct 15, 2025</t>
  </si>
  <si>
    <t>SPTRO130395</t>
  </si>
  <si>
    <t>0.901% Series A-1 senior secured transition bonds, due Apr 15, 2018</t>
  </si>
  <si>
    <t>SPTRO130393</t>
  </si>
  <si>
    <t>2.161% Series A-2 senior secured transition bonds, due Oct 15, 2021</t>
  </si>
  <si>
    <t>SPTRO130854</t>
  </si>
  <si>
    <t>SPTRO130829</t>
  </si>
  <si>
    <t>4.700% Senior unsecured notes, due Jan 15, 2017</t>
  </si>
  <si>
    <t>SPTRO130800</t>
  </si>
  <si>
    <t>SPTRO130799</t>
  </si>
  <si>
    <t>SPTRO130725</t>
  </si>
  <si>
    <t>SPTRO130622</t>
  </si>
  <si>
    <t>7.000% Senior unsecured notes, due May 20, 2022</t>
  </si>
  <si>
    <t>SPTRO130620</t>
  </si>
  <si>
    <t>6.750% Senior unsecured notes, due May 20, 2020</t>
  </si>
  <si>
    <t>SPTRO130635</t>
  </si>
  <si>
    <t>1.875% First mortgage bonds, due Dec 15, 2014</t>
  </si>
  <si>
    <t>SPTRO130570</t>
  </si>
  <si>
    <t>SPTRO130572</t>
  </si>
  <si>
    <t>SPTRO129126</t>
  </si>
  <si>
    <t>SPTRO129061</t>
  </si>
  <si>
    <t>SPTRO129698</t>
  </si>
  <si>
    <t>SPTRO132411</t>
  </si>
  <si>
    <t>Variable rate series 2011A unsecured revenue refunding pollution control bonds, due June 1, 2017</t>
  </si>
  <si>
    <t>SPTRO130056</t>
  </si>
  <si>
    <t>SPTRO129910</t>
  </si>
  <si>
    <t>SPTRO129911</t>
  </si>
  <si>
    <t>1.750% First and refunding mortgage bonds, due Dec 15, 2016</t>
  </si>
  <si>
    <t>SPTRO118640</t>
  </si>
  <si>
    <t>SPTRO129670</t>
  </si>
  <si>
    <t>4.9% SNR PIDI NTS 01/12/2021 USD (SEC REGD)</t>
  </si>
  <si>
    <t>SPTRO129666</t>
  </si>
  <si>
    <t>6.500% Series 2011-I junior subordinated unsecured debentures, due Dec 1, 2061</t>
  </si>
  <si>
    <t>SPTRO129678</t>
  </si>
  <si>
    <t>SPTRO129772</t>
  </si>
  <si>
    <t>4.550% Senior secured notes, due Dec 1, 2041</t>
  </si>
  <si>
    <t>SPTRO129330</t>
  </si>
  <si>
    <t>SPTRO129327</t>
  </si>
  <si>
    <t>Floating rate senior unsecured notes, due Nov 20, 2012</t>
  </si>
  <si>
    <t>SPTRO129449</t>
  </si>
  <si>
    <t>SPTRO130425</t>
  </si>
  <si>
    <t>SPTRO129219</t>
  </si>
  <si>
    <t>2.150% Senior unsecured notes, due Nov 15, 2016</t>
  </si>
  <si>
    <t>SPTRO129247</t>
  </si>
  <si>
    <t>SPTRO129222</t>
  </si>
  <si>
    <t>SPTRO129160</t>
  </si>
  <si>
    <t>SPTRO128975</t>
  </si>
  <si>
    <t>SPTRO118776</t>
  </si>
  <si>
    <t>SPTRO137026</t>
  </si>
  <si>
    <t>Variable rate pollution control refunding revenue bonds, due Dec 1, 2015</t>
  </si>
  <si>
    <t>SPTRO128352</t>
  </si>
  <si>
    <t>SPTRO128355</t>
  </si>
  <si>
    <t>SPTRO128230</t>
  </si>
  <si>
    <t>SPTRO128236</t>
  </si>
  <si>
    <t>Floating rate series 2011D first and refunding mortgage bonds, due Sept 15, 2014</t>
  </si>
  <si>
    <t>SPTRO128816</t>
  </si>
  <si>
    <t>2.000% Series L unsecured tax-exempt pollution control bonds, due Oct 1, 2022</t>
  </si>
  <si>
    <t>SPTRO126415</t>
  </si>
  <si>
    <t>SPTRO130440</t>
  </si>
  <si>
    <t>4.310% Series D first mortgage bonds, due 2023</t>
  </si>
  <si>
    <t>SPTRO126377</t>
  </si>
  <si>
    <t>SPTRO130443</t>
  </si>
  <si>
    <t>4.460% Series E first mortgage bonds, due 2026</t>
  </si>
  <si>
    <t>SPTRO130444</t>
  </si>
  <si>
    <t>5.670% Series F first mortgage bonds, due 2041</t>
  </si>
  <si>
    <t>SPTRO126371</t>
  </si>
  <si>
    <t>SPTRO129152</t>
  </si>
  <si>
    <t>1.250% Series 2011B secured tax-exempt pollution control revenue bonds, due Sept 1, 2028</t>
  </si>
  <si>
    <t>SPTRO129149</t>
  </si>
  <si>
    <t>4.375% Series 2011A secured tax-exempt pollution control revenue bonds, due Sept 1, 2028</t>
  </si>
  <si>
    <t>SPTRO127816</t>
  </si>
  <si>
    <t>SPTRO127824</t>
  </si>
  <si>
    <t>LG&amp;E and KU Energy LLC</t>
  </si>
  <si>
    <t>SPTRO128127</t>
  </si>
  <si>
    <t>4.375% Senior unsecured notes, due Oct 1, 2021</t>
  </si>
  <si>
    <t>SPTRO127001</t>
  </si>
  <si>
    <t>5.390% Senior secured medium-term notes IV, due Sept 22, 2041</t>
  </si>
  <si>
    <t>SPTRO126999</t>
  </si>
  <si>
    <t>3.880% Senior secured medium-term notes IV, due Sept 22, 2021</t>
  </si>
  <si>
    <t>SPTRO131721</t>
  </si>
  <si>
    <t>2.125% Series 2011A tax-exempt unsecured pollution control revenue bonds, due Mar 15, 2015</t>
  </si>
  <si>
    <t>SPTRO131724</t>
  </si>
  <si>
    <t>2.250% Series 2011C tax-exempt unsecured pollution control revenue bonds, due Dec 1, 2015</t>
  </si>
  <si>
    <t>SPTRO131723</t>
  </si>
  <si>
    <t>2.250% Series 2011B tax-exempt unsecured pollution control bonds, due Oct 15, 2015</t>
  </si>
  <si>
    <t>SPTRO127487</t>
  </si>
  <si>
    <t>SPTRO127358</t>
  </si>
  <si>
    <t>SPTRO127300</t>
  </si>
  <si>
    <t>SPTRO127192</t>
  </si>
  <si>
    <t>SPTRO127171</t>
  </si>
  <si>
    <t>SPTRO127205</t>
  </si>
  <si>
    <t>3.25% SNR PIDI NTS 15/09/2021 USD (SEC REGD)</t>
  </si>
  <si>
    <t>SPTRO127175</t>
  </si>
  <si>
    <t>SPTRO127228</t>
  </si>
  <si>
    <t>SPTRO127099</t>
  </si>
  <si>
    <t>SPTRO127098</t>
  </si>
  <si>
    <t>SPTRO133385</t>
  </si>
  <si>
    <t>Variable rate series 2011C secured pollution control bonds, due Sept 1, 2031</t>
  </si>
  <si>
    <t>SPTRO126883</t>
  </si>
  <si>
    <t>SPTRO126880</t>
  </si>
  <si>
    <t>1.950% Series 111 first mortgage bonds, due Sept 1, 2016</t>
  </si>
  <si>
    <t>SPTRO129071</t>
  </si>
  <si>
    <t>3.875% Series 2011A secured environment facilities refunding revenue bonds, due Aug 1, 2021</t>
  </si>
  <si>
    <t>SPTRO129072</t>
  </si>
  <si>
    <t>3.875% Series 2011B secured environment facilities refunding revenue bonds, due Aug 1, 2021</t>
  </si>
  <si>
    <t>SPTRO129258</t>
  </si>
  <si>
    <t>Floating rate first series 2009 unsecured tax-exempt pollution control revenue bonds, due Dec 1, 2032</t>
  </si>
  <si>
    <t>SPTRO129259</t>
  </si>
  <si>
    <t>Floating rate first series 2009 unsecured tax-exempt pollution control revenue bonds, due July 1, 2049</t>
  </si>
  <si>
    <t>SPTRO129239</t>
  </si>
  <si>
    <t>Floating rate first series 2011 tax-exempt pollution control revenue bonds, due Sept 1, 2041</t>
  </si>
  <si>
    <t>SPTRO126902</t>
  </si>
  <si>
    <t>Variable rate series OO first mortgage bonds, due Aug 1, 2041</t>
  </si>
  <si>
    <t>SPTRO126900</t>
  </si>
  <si>
    <t>Variable rate series NN first mortgage bonds, due Aug 1, 2035</t>
  </si>
  <si>
    <t>SPTRO126892</t>
  </si>
  <si>
    <t>Variable rate series MM first mortgage bonds, due Sept 1, 2027</t>
  </si>
  <si>
    <t>SPTRO126620</t>
  </si>
  <si>
    <t>SPTRO126649</t>
  </si>
  <si>
    <t>SPTRO126519</t>
  </si>
  <si>
    <t>SPTRO1618655</t>
  </si>
  <si>
    <t>Senior Notes due 2025</t>
  </si>
  <si>
    <t>SPTRO126513</t>
  </si>
  <si>
    <t>1.950% Series 2011A senior unsecured notes, due Sept 1, 2016</t>
  </si>
  <si>
    <t>SPTRO126439</t>
  </si>
  <si>
    <t>SPTRO126437</t>
  </si>
  <si>
    <t>SPTRO881075</t>
  </si>
  <si>
    <t>SPTRO1618729</t>
  </si>
  <si>
    <t>2011 Series D 1.95% Senior Notes due 2016</t>
  </si>
  <si>
    <t>SPTRO126357</t>
  </si>
  <si>
    <t>1.950% Series 2011D senior unsecured notes, due Aug 15, 2016</t>
  </si>
  <si>
    <t>SPTRO126358</t>
  </si>
  <si>
    <t>0.850% Series G secured medium-term notes, due Aug 15, 2014</t>
  </si>
  <si>
    <t>SPTRO129179</t>
  </si>
  <si>
    <t>2.125% Series 1995CC unsecured pollution control bonds, due Sept 1, 2030</t>
  </si>
  <si>
    <t>SPTRO126126</t>
  </si>
  <si>
    <t>SPTRO126068</t>
  </si>
  <si>
    <t>SPTRO126071</t>
  </si>
  <si>
    <t>SPTRO125890</t>
  </si>
  <si>
    <t>6.250% Senior unsecured notes, due Aug 20, 2019</t>
  </si>
  <si>
    <t>SPTRO125402</t>
  </si>
  <si>
    <t>SPTRO125978</t>
  </si>
  <si>
    <t>Floating rate series 1995B unsecured pollution control revenue refunding bonds, due July 1, 2025</t>
  </si>
  <si>
    <t>SPTRO125975</t>
  </si>
  <si>
    <t>Floating rate series 1995A unsecured pollution control revenue refunding bonds, due July 1, 2025</t>
  </si>
  <si>
    <t>SPTRO123871</t>
  </si>
  <si>
    <t>SPTRO116059</t>
  </si>
  <si>
    <t>SPTRO123765</t>
  </si>
  <si>
    <t>SPTRO121794</t>
  </si>
  <si>
    <t>SPTRO124800</t>
  </si>
  <si>
    <t>SPTRO124565</t>
  </si>
  <si>
    <t>SPTRO124520</t>
  </si>
  <si>
    <t>SPTRO1617967</t>
  </si>
  <si>
    <t>6% Senior Secured Notes Due 2021</t>
  </si>
  <si>
    <t>SPTRO1617953</t>
  </si>
  <si>
    <t>Four Year Bond</t>
  </si>
  <si>
    <t>SPTRO1681874</t>
  </si>
  <si>
    <t>3.25% SNR MTN 03/06/2015 EUR (9)</t>
  </si>
  <si>
    <t>SPTRO1618017</t>
  </si>
  <si>
    <t>Unsecured Notes</t>
  </si>
  <si>
    <t>SPTRO124420</t>
  </si>
  <si>
    <t>6.000% Senior secured notes, due Sept 1, 2021</t>
  </si>
  <si>
    <t>SPTRO125921</t>
  </si>
  <si>
    <t>SPTRO125920</t>
  </si>
  <si>
    <t>SPTRO124005</t>
  </si>
  <si>
    <t>SPTRO126277</t>
  </si>
  <si>
    <t>0.800% Unsecured tax-exempt pollution control revenue bonds, due Nov 1, 2048</t>
  </si>
  <si>
    <t>SPTRO126280</t>
  </si>
  <si>
    <t>0.800% Unsecured tax-exempt pollution control revenue bonds, due July 1, 2025</t>
  </si>
  <si>
    <t>SPTRO123919</t>
  </si>
  <si>
    <t>Floating rate series 2011-C senior unsecured notes, due June 3, 2013</t>
  </si>
  <si>
    <t>SPTRO124209</t>
  </si>
  <si>
    <t>4.05% 1ST MTG PIDI BDS 01/06/2021 USD (SEC REGD) (Q)</t>
  </si>
  <si>
    <t>SPTRO123855</t>
  </si>
  <si>
    <t>SPTRO123853</t>
  </si>
  <si>
    <t>SPTRO124426</t>
  </si>
  <si>
    <t>0.750% Series 2011C tax-exempt first mortgage bonds collateralizing pollution control bonds, due May 1, 2026</t>
  </si>
  <si>
    <t>SPTRO123843</t>
  </si>
  <si>
    <t>SPTRO125971</t>
  </si>
  <si>
    <t>1.125% Series 2008 unsecured pollution control revenue refunding bonds, due June 1, 2030</t>
  </si>
  <si>
    <t>SPTRO123888</t>
  </si>
  <si>
    <t>SPTRO123801</t>
  </si>
  <si>
    <t>SPTRO123756</t>
  </si>
  <si>
    <t>SPTRO123755</t>
  </si>
  <si>
    <t>5.750% Series 2011A senior unsecured notes, due June 1, 2051</t>
  </si>
  <si>
    <t>SPTRO123742</t>
  </si>
  <si>
    <t>SPTRO123696</t>
  </si>
  <si>
    <t>7.875% Senior unsecured notes, due May 15, 2021</t>
  </si>
  <si>
    <t>SPTRO123695</t>
  </si>
  <si>
    <t>7.625% SNR PIDI NTS 15/05/2019 USD (144A)</t>
  </si>
  <si>
    <t>SPTRO123838</t>
  </si>
  <si>
    <t>5% SNR PIDI NTS 01/05/2018 USD (144A)</t>
  </si>
  <si>
    <t>SPTRO123783</t>
  </si>
  <si>
    <t>4.25% SNR MTN 15/05/2021 USD (SEC REGD)</t>
  </si>
  <si>
    <t>SPTRO123719</t>
  </si>
  <si>
    <t>3.250% First mortgage bonds, due June 1, 2016</t>
  </si>
  <si>
    <t>SPTRO123690</t>
  </si>
  <si>
    <t>SPTRO123770</t>
  </si>
  <si>
    <t>SPTRO123766</t>
  </si>
  <si>
    <t>2.750% Senior unsecured notes, due May 15, 2014</t>
  </si>
  <si>
    <t>SPTRO123582</t>
  </si>
  <si>
    <t>4.75% SNR MTN 15/05/2021 USD (SEC REGD)</t>
  </si>
  <si>
    <t>SPTRO124190</t>
  </si>
  <si>
    <t>Variable rate series 2010D pollution control bonds revenue refunding bonds, due June 1, 2031</t>
  </si>
  <si>
    <t>SPTRO122189</t>
  </si>
  <si>
    <t>Variable rate series 2008A first mortgage bonds collateralizing tax-exempt pollution control bonds, due Feb 1, 2032</t>
  </si>
  <si>
    <t>SPTRO122186</t>
  </si>
  <si>
    <t>Variable rate series 2006B first mortgage bonds collateralizing tax-exempt pollution control bonds, due Oct 1, 2034</t>
  </si>
  <si>
    <t>SPTRO122190</t>
  </si>
  <si>
    <t>Variable rate series 2000A first mortgage bonds collateralizing tax-exempt pollution control bonds, due May 1, 2023</t>
  </si>
  <si>
    <t>SPTRO639060</t>
  </si>
  <si>
    <t>10% Convertible Secured Notes</t>
  </si>
  <si>
    <t>SPTRO123113</t>
  </si>
  <si>
    <t>3.000% Series 2011B senior unsecured notes, due Apr 15, 2016</t>
  </si>
  <si>
    <t>SPTRO123089</t>
  </si>
  <si>
    <t>6.000% First mortgage bonds, due May 1, 2051</t>
  </si>
  <si>
    <t>SPTRO123086</t>
  </si>
  <si>
    <t>SPTRO1698775</t>
  </si>
  <si>
    <t>SPTRO123874</t>
  </si>
  <si>
    <t>1.250% Secured tax-exempt pollution control revenue bonds, due May 1, 2031</t>
  </si>
  <si>
    <t>SPTRO123402</t>
  </si>
  <si>
    <t>2.350% Series 2011-AT secured general and refunding mortgage bond, due Oct 1, 2024</t>
  </si>
  <si>
    <t>SPTRO121631</t>
  </si>
  <si>
    <t>SPTRO128824</t>
  </si>
  <si>
    <t>Variable rate series 2009A tax-exempt solid waste sewage disposal revenue bonds, due Oct 1, 2040</t>
  </si>
  <si>
    <t>SPTRO128822</t>
  </si>
  <si>
    <t>SPTRO122748</t>
  </si>
  <si>
    <t>SPTRO122873</t>
  </si>
  <si>
    <t>SPTRO156212</t>
  </si>
  <si>
    <t>2.500% Series 2000A tax-exempt unsecured pollution control bonds, due Sept 1, 2030</t>
  </si>
  <si>
    <t>SPTRO122646</t>
  </si>
  <si>
    <t>SPTRO122425</t>
  </si>
  <si>
    <t>SPTRO122648</t>
  </si>
  <si>
    <t>SPTRO125030</t>
  </si>
  <si>
    <t>Variable rate series 2009B secured pollution control revenue bonds, due Mar 1, 2023</t>
  </si>
  <si>
    <t>SPTRO125031</t>
  </si>
  <si>
    <t>Variable rate series 2010C secured pollution control revenue bonds, due June 1, 2033</t>
  </si>
  <si>
    <t>SPTRO125029</t>
  </si>
  <si>
    <t>Variable rate series 2005B secured pollution control revenue bonds, due Nov 1, 2025</t>
  </si>
  <si>
    <t>SPTRO122355</t>
  </si>
  <si>
    <t>2.000% Senior unsecured notes, due Mar 15, 2014</t>
  </si>
  <si>
    <t>SPTRO122356</t>
  </si>
  <si>
    <t>Floating rate senior unsecured notes, due Mar 15, 2014</t>
  </si>
  <si>
    <t>SPTRO1617095</t>
  </si>
  <si>
    <t>SPTRO123544</t>
  </si>
  <si>
    <t>Floating rate series 2009A tax-exempt pollution control bonds, due Dec 1, 2042</t>
  </si>
  <si>
    <t>SPTRO123543</t>
  </si>
  <si>
    <t>Floating rate series 2009B tax-exempt pollution control bonds, due Dec 1, 2042</t>
  </si>
  <si>
    <t>SPTRO123536</t>
  </si>
  <si>
    <t>Floating rate series I secured pollution control bonds, due Nov 1, 2021</t>
  </si>
  <si>
    <t>SPTRO122835</t>
  </si>
  <si>
    <t>SPTRO122830</t>
  </si>
  <si>
    <t>Variable rate series 2006-A secured pollution control revenue refunding bonds, due Jan 1, 2035</t>
  </si>
  <si>
    <t>SPTRO122836</t>
  </si>
  <si>
    <t>SPTRO123535</t>
  </si>
  <si>
    <t>SPTRO122035</t>
  </si>
  <si>
    <t>PFD SER D</t>
  </si>
  <si>
    <t>SPTRO123541</t>
  </si>
  <si>
    <t>Floating rate Series 2008A tax-exempt pollution control bonds, due Feb 1, 2036</t>
  </si>
  <si>
    <t>SPTRO123542</t>
  </si>
  <si>
    <t>SPTRO122049</t>
  </si>
  <si>
    <t>SPTRO122047</t>
  </si>
  <si>
    <t>4.450% Series A senior unsecured notes, due Mar 15, 2021</t>
  </si>
  <si>
    <t>SPTRO122051</t>
  </si>
  <si>
    <t>1.800% Series B senior unsecured notes, due Mar 15, 2014</t>
  </si>
  <si>
    <t>SPTRO123532</t>
  </si>
  <si>
    <t>Floating rate series 2008B tax-exempt pollution control bonds, due July 1, 2014</t>
  </si>
  <si>
    <t>SPTRO121791</t>
  </si>
  <si>
    <t>SPTRO121819</t>
  </si>
  <si>
    <t>2.000% Series 2011A tax-exempt pollution control bonds, due Jan 1, 2041</t>
  </si>
  <si>
    <t>SPTRO120787</t>
  </si>
  <si>
    <t>SPTRO120698</t>
  </si>
  <si>
    <t>4.4% SNR PIDI NTS 15/01/2021 USD (SEC REGD)</t>
  </si>
  <si>
    <t>SPTRO120637</t>
  </si>
  <si>
    <t>Floating rate series 2011A senior unsecured notes, due Jan 15, 2013</t>
  </si>
  <si>
    <t>SPTRO120643</t>
  </si>
  <si>
    <t>4.4% SNR PIDI NTS 01/02/2021 USD (SEC REGD) (I)</t>
  </si>
  <si>
    <t>SPTRO122174</t>
  </si>
  <si>
    <t>Variable rate series 2010 first mortgage bonds collateralizing tax-exempt pollution control bonds, due Oct 1, 2033</t>
  </si>
  <si>
    <t>SPTRO126276</t>
  </si>
  <si>
    <t>Floating rate unsecured tax-exempt pollution control revenue bonds, due Nov 1, 2048</t>
  </si>
  <si>
    <t>SPTRO121818</t>
  </si>
  <si>
    <t>Variable rate first series 2010 secured pollution control revenue bonds, due July 1, 2022</t>
  </si>
  <si>
    <t>SPTRO1616430</t>
  </si>
  <si>
    <t>Floating Rate Instruments due 2016</t>
  </si>
  <si>
    <t>SPTRO122177</t>
  </si>
  <si>
    <t>Variable rate series 2010 first mortgage bonds collateralizing tax-exempt pollution control bonds, due June 1, 2033</t>
  </si>
  <si>
    <t>SPTRO120597</t>
  </si>
  <si>
    <t>7.625% Senior unsecured notes, due Jan 15, 2018</t>
  </si>
  <si>
    <t>SPTRO120541</t>
  </si>
  <si>
    <t>1.625% Series 110 first mortgage bonds, due Jan 15, 2014</t>
  </si>
  <si>
    <t>SPTRO120432</t>
  </si>
  <si>
    <t>6.500% Senior unsecured notes, due May 20, 2021</t>
  </si>
  <si>
    <t>SPTRO120414</t>
  </si>
  <si>
    <t>5.850% Series A senior unsecured notes, due Jan 15, 2041</t>
  </si>
  <si>
    <t>SPTRO120412</t>
  </si>
  <si>
    <t>4.5% SNR PIDI NTS 15/01/2021 USD (144A) (A)</t>
  </si>
  <si>
    <t>SPTRO118482</t>
  </si>
  <si>
    <t>SPTRO121892</t>
  </si>
  <si>
    <t>SPTRO118742</t>
  </si>
  <si>
    <t>SPTRO123436</t>
  </si>
  <si>
    <t>SPTRO122140</t>
  </si>
  <si>
    <t>Variable rate series 2010B solid waste disposal revenue bonds, due 2041</t>
  </si>
  <si>
    <t>SPTRO118684</t>
  </si>
  <si>
    <t>SPTRO122139</t>
  </si>
  <si>
    <t>Variable rate series 2010A recovery zone facility bonds, due Dec 1, 2041</t>
  </si>
  <si>
    <t>SPTRO120403</t>
  </si>
  <si>
    <t>1.680% Series 52 first mortgage bonds, due Dec 30, 2013</t>
  </si>
  <si>
    <t>SPTRO122129</t>
  </si>
  <si>
    <t>Variable rate series 2010A tax exempt bonds, due Dec 1, 2041</t>
  </si>
  <si>
    <t>SPTRO121790</t>
  </si>
  <si>
    <t>MxEnergy Holdings Inc.</t>
  </si>
  <si>
    <t>SPTRO1613881</t>
  </si>
  <si>
    <t>Senior Subordinated Debt</t>
  </si>
  <si>
    <t>13.25% Senior Subordinated Secured Notes due 2014</t>
  </si>
  <si>
    <t>SPTRO119967</t>
  </si>
  <si>
    <t>Variable rate second series 2010 revenue bonds, due Dec 1, 2040</t>
  </si>
  <si>
    <t>SPTRO119964</t>
  </si>
  <si>
    <t>Variable rate first series 2010 revenue bonds, due Dec 1, 2040</t>
  </si>
  <si>
    <t>SPTRO119993</t>
  </si>
  <si>
    <t>Floating rate series 2010A unsecured tax-exempt pollution control revenue bonds, due Oct 1, 2032</t>
  </si>
  <si>
    <t>SPTRO119650</t>
  </si>
  <si>
    <t>2.750% Senior unsecured notes, due Feb 1, 2016</t>
  </si>
  <si>
    <t>SPTRO119653</t>
  </si>
  <si>
    <t>4.45% SNR PIDI NTS 01/12/2020 USD (SEC REGD)</t>
  </si>
  <si>
    <t>SPTRO119623</t>
  </si>
  <si>
    <t>SPTRO118785</t>
  </si>
  <si>
    <t>SPTRO118452</t>
  </si>
  <si>
    <t>SPTRO1616067</t>
  </si>
  <si>
    <t>Fixed Rate Notes due 28 March 2013</t>
  </si>
  <si>
    <t>SPTRO120313</t>
  </si>
  <si>
    <t>2.250% Series 2010-C pollution control revenue refunding bonds, due June 1, 2033</t>
  </si>
  <si>
    <t>SPTRO120314</t>
  </si>
  <si>
    <t>3.000% Series 2006-A pollution control revenue refunding bonds, due Nov 1, 2041</t>
  </si>
  <si>
    <t>SPTRO120316</t>
  </si>
  <si>
    <t>2.250% Series 2010 pollution control revenue refunding bonds, due Nov 1, 2025</t>
  </si>
  <si>
    <t>SPTRO119582</t>
  </si>
  <si>
    <t>SPTRO119583</t>
  </si>
  <si>
    <t>SPTRO119579</t>
  </si>
  <si>
    <t>2.756% Series G unsecured medium-term notes, due Apr 1, 2016</t>
  </si>
  <si>
    <t>SPTRO119669</t>
  </si>
  <si>
    <t>6.5% SNR SEC PIDI NTS 15/12/2020 USD (144A)</t>
  </si>
  <si>
    <t>SPTRO121817</t>
  </si>
  <si>
    <t>SPTRO122184</t>
  </si>
  <si>
    <t>Variable rate series 2004A first mortgage bonds collateralizing tax-exempt pollution control bonds, due Oct 1, 2034</t>
  </si>
  <si>
    <t>SPTRO121660</t>
  </si>
  <si>
    <t>5.000% 2010 Series CT senior secured refunding mortgage bonds, due Dec 1, 2030</t>
  </si>
  <si>
    <t>SPTRO119533</t>
  </si>
  <si>
    <t>2.300% Series 2000D unsecured tax-exempt pollution control revenue refunding bonds, due July 1, 2028</t>
  </si>
  <si>
    <t>SPTRO119529</t>
  </si>
  <si>
    <t>1.800% Series 2000C unsecured tax-exempt pollution control revenue refunding bonds, due July 1, 2025</t>
  </si>
  <si>
    <t>SPTRO119436</t>
  </si>
  <si>
    <t>SPTRO120312</t>
  </si>
  <si>
    <t>2.750% Series 2010-B pollution control revenue refunding bonds, due June 1, 2033</t>
  </si>
  <si>
    <t>SPTRO120315</t>
  </si>
  <si>
    <t>3.750% Series 2010-B pollution control revenue refunding bonds, due June 1, 2033</t>
  </si>
  <si>
    <t>SPTRO115879</t>
  </si>
  <si>
    <t>SPTRO1680889</t>
  </si>
  <si>
    <t>FRN SNR EMTN 25/05/2012 EUR (5)</t>
  </si>
  <si>
    <t>SPTRO119396</t>
  </si>
  <si>
    <t>Variable rate series 2010 unsecured solid waste disposal facility revenue refunding bonds, due Dec 1, 2030</t>
  </si>
  <si>
    <t>SPTRO132249</t>
  </si>
  <si>
    <t>SPTRO118887</t>
  </si>
  <si>
    <t>5.875% First mortgage bonds, due June 15, 2041</t>
  </si>
  <si>
    <t>SPTRO119219</t>
  </si>
  <si>
    <t>5.000% Series VV tax-exempt first mortgage bonds, due Dec 15, 2020</t>
  </si>
  <si>
    <t>SPTRO118882</t>
  </si>
  <si>
    <t>6.25% SNR PIDI NTS 15/11/2020 USD (SEC REGD)</t>
  </si>
  <si>
    <t>SPTRO119149</t>
  </si>
  <si>
    <t>5.1% 1ST MTG PIDI BDS 01/12/2020 USD (SEC REGD)</t>
  </si>
  <si>
    <t>SPTRO118850</t>
  </si>
  <si>
    <t>5.050% Senior unsecured notes, due Feb 15, 2018</t>
  </si>
  <si>
    <t>SPTRO121706</t>
  </si>
  <si>
    <t>1.450% Series 2010A revenue unsecured bonds, due June 1, 2036</t>
  </si>
  <si>
    <t>SPTRO122128</t>
  </si>
  <si>
    <t>2.375% Series 2010A tax exempt unsecured bonds, due Nov 1, 2040</t>
  </si>
  <si>
    <t>SPTRO118840</t>
  </si>
  <si>
    <t>SPTRO118949</t>
  </si>
  <si>
    <t>5.4% SNR PIDI NTS 15/01/2040 USD (SEC REGD)</t>
  </si>
  <si>
    <t>SPTRO118946</t>
  </si>
  <si>
    <t>3.5% SNR PIDI NTS 01/10/2020 USD (SEC REGD)</t>
  </si>
  <si>
    <t>SPTRO118774</t>
  </si>
  <si>
    <t>SPTRO118862</t>
  </si>
  <si>
    <t>8.875% Senior unsecured notes, due Dec 1, 2017</t>
  </si>
  <si>
    <t>SPTRO114596</t>
  </si>
  <si>
    <t>SPTRO119211</t>
  </si>
  <si>
    <t>3.750% Senior unsecured notes, due Nov 15, 2020</t>
  </si>
  <si>
    <t>SPTRO119210</t>
  </si>
  <si>
    <t>2.125% Senior unsecured notes, due Nov 15, 2015</t>
  </si>
  <si>
    <t>SPTRO118859</t>
  </si>
  <si>
    <t>3.75% 1ST MTG PIDI BDS 15/02/2021 USD (SEC REGD)</t>
  </si>
  <si>
    <t>SPTRO118933</t>
  </si>
  <si>
    <t>SPTRO118777</t>
  </si>
  <si>
    <t>4.17% SNR PIDI NTS 01/11/2020 USD (SEC REGD)</t>
  </si>
  <si>
    <t>SPTRO119217</t>
  </si>
  <si>
    <t>SPTRO119216</t>
  </si>
  <si>
    <t>3.250% First mortgage bonds, due Nov 1, 2020</t>
  </si>
  <si>
    <t>SPTRO119010</t>
  </si>
  <si>
    <t>3.2% 1ST MTG PIDI BDS 15/11/2020 USD (SEC REGD) (21)</t>
  </si>
  <si>
    <t>SPTRO119213</t>
  </si>
  <si>
    <t>5.125% First mortgage bonds, due Nov 15, 2040</t>
  </si>
  <si>
    <t>SPTRO119215</t>
  </si>
  <si>
    <t>1.625% First mortgage bonds, due Nov 1, 2015</t>
  </si>
  <si>
    <t>SPTRO119212</t>
  </si>
  <si>
    <t>1.625% First mortgage bonds, due Nov 15, 2015</t>
  </si>
  <si>
    <t>SPTRO118638</t>
  </si>
  <si>
    <t>SPTRO118738</t>
  </si>
  <si>
    <t>Variable rate series WW tax-exempt first mortgage bonds, due Feb 1, 2033</t>
  </si>
  <si>
    <t>SPTRO118474</t>
  </si>
  <si>
    <t>1.200% Series 2010A secured tax-exempt revenue refunding bonds, due Dec 1, 2031</t>
  </si>
  <si>
    <t>SPTRO108390</t>
  </si>
  <si>
    <t>SPTRO123964</t>
  </si>
  <si>
    <t>Floating rate unsecured pollution control revenue bonds, due Dec 1, 2032</t>
  </si>
  <si>
    <t>SPTRO123973</t>
  </si>
  <si>
    <t>Floating rate unsecured pollution control revenue bonds, due July 1, 2049</t>
  </si>
  <si>
    <t>SPTRO123965</t>
  </si>
  <si>
    <t>Floating rate unsecured pollution control revenue bonds, due Oct 1, 2048</t>
  </si>
  <si>
    <t>SPTRO123974</t>
  </si>
  <si>
    <t>SPTRO117936</t>
  </si>
  <si>
    <t>Floating rate senior unsecured notes, due Oct 11, 2011</t>
  </si>
  <si>
    <t>SPTRO117856</t>
  </si>
  <si>
    <t>5.750% First mortgage bonds, due Nov 1, 2040</t>
  </si>
  <si>
    <t>SPTRO118059</t>
  </si>
  <si>
    <t>5.000% Series 2010 tax-exempt secured revenue bonds, due June 1, 2030</t>
  </si>
  <si>
    <t>SPTRO117854</t>
  </si>
  <si>
    <t>4.625% SNR PIDI NTS 01/10/2020 USD (SEC REGD)</t>
  </si>
  <si>
    <t>SPTRO118016</t>
  </si>
  <si>
    <t>5.250% Series 2010A unsecured tax-exempt industrial development revenue bonds, due Oct 1, 2040</t>
  </si>
  <si>
    <t>SPTRO118060</t>
  </si>
  <si>
    <t>5.000% Series 2010A secured revenue bonds, due Sept 1, 2028</t>
  </si>
  <si>
    <t>SPTRO120203</t>
  </si>
  <si>
    <t>3.375% Series 2010 pollution control revenue refunding bonds, due Jan 1, 2034</t>
  </si>
  <si>
    <t>SPTRO120205</t>
  </si>
  <si>
    <t>3.375% Series 2010 pollution control revenue refunding bonds, due Jan 1, 2035</t>
  </si>
  <si>
    <t>SPTRO120208</t>
  </si>
  <si>
    <t>3.375% Series 2010 pollution control revenue refunding bonds, due Dec 1, 2040</t>
  </si>
  <si>
    <t>SPTRO118063</t>
  </si>
  <si>
    <t>2.875% Series 2010B first mortgage revenue bonds, due Nov 1, 2015</t>
  </si>
  <si>
    <t>SPTRO120204</t>
  </si>
  <si>
    <t>SPTRO112147</t>
  </si>
  <si>
    <t>SPTRO116590</t>
  </si>
  <si>
    <t>SPTRO116029</t>
  </si>
  <si>
    <t>SPTRO111460</t>
  </si>
  <si>
    <t>SPTRO96896</t>
  </si>
  <si>
    <t>SPTRO117549</t>
  </si>
  <si>
    <t>SPTRO117537</t>
  </si>
  <si>
    <t>3.95% 1ST MTG PIDI BDS 01/10/2020 USD (SEC REGD)</t>
  </si>
  <si>
    <t>SPTRO117534</t>
  </si>
  <si>
    <t>2.700% Senior unsecured notes, due Oct 1, 2015</t>
  </si>
  <si>
    <t>SPTRO117531</t>
  </si>
  <si>
    <t>3.375% SNR PIDI NTS 01/10/2020 USD (SEC REGD) (2010A)</t>
  </si>
  <si>
    <t>SPTRO120198</t>
  </si>
  <si>
    <t>3.375% Series 2010-A secured pollution control revenue refunding bonds, due July 1, 2033</t>
  </si>
  <si>
    <t>SPTRO137455</t>
  </si>
  <si>
    <t>Floating rate series 1992 tax-exempt pollution control revenue refunding bonds, due Dec 1, 2020</t>
  </si>
  <si>
    <t>SPTRO137452</t>
  </si>
  <si>
    <t>Floating rate series 1992A pollution control revenue refunding bonds, due Dec 1, 2020</t>
  </si>
  <si>
    <t>SPTRO120199</t>
  </si>
  <si>
    <t>SPTRO137453</t>
  </si>
  <si>
    <t>Floating rate series 1992B unsecured pollution control revenue refunding bonds, due Dec 1, 2020</t>
  </si>
  <si>
    <t>SPTRO117369</t>
  </si>
  <si>
    <t>SPTRO221526</t>
  </si>
  <si>
    <t>4.500% Series 2010A pollution control secured bonds, due Sept 1, 2029</t>
  </si>
  <si>
    <t>SPTRO129358</t>
  </si>
  <si>
    <t>3.375% Series RRR secured environmental refunding revenue pollution control bonds, due Mar 1, 2019</t>
  </si>
  <si>
    <t>SPTRO129356</t>
  </si>
  <si>
    <t>3.750% Series QQQ secured environmental refunding revenue pollution control bonds, due Apr 1, 2022</t>
  </si>
  <si>
    <t>SPTRO117337</t>
  </si>
  <si>
    <t>1.300% Series 2010D senior unsecured notes, due Sept 15, 2013</t>
  </si>
  <si>
    <t>SPTRO117336</t>
  </si>
  <si>
    <t>4.250% Senior unsecured notes, due Sept 30, 2015</t>
  </si>
  <si>
    <t>SPTRO117137</t>
  </si>
  <si>
    <t>SPTRO117201</t>
  </si>
  <si>
    <t>7.000% Equity units consisting of 1.900% series D debentures and purchase contracts, due Sept 1, 2015</t>
  </si>
  <si>
    <t>SPTRO1614222</t>
  </si>
  <si>
    <t>6.40% 10-Year Senior Note</t>
  </si>
  <si>
    <t>SPTRO117169</t>
  </si>
  <si>
    <t>3.750% Senior unsecured notes, due Sept 15, 2017</t>
  </si>
  <si>
    <t>SPTRO117092</t>
  </si>
  <si>
    <t>3.625% Senior unsecured notes, due Sept 15, 2015</t>
  </si>
  <si>
    <t>SPTRO117094</t>
  </si>
  <si>
    <t>5.125% SNR PIDI NTS 15/09/2020 USD (SEC REGD)</t>
  </si>
  <si>
    <t>SPTRO117096</t>
  </si>
  <si>
    <t>2.375% Series 2010A senior unsecured notes, due Sept 15, 2015</t>
  </si>
  <si>
    <t>SPTRO117034</t>
  </si>
  <si>
    <t>SPTRO117032</t>
  </si>
  <si>
    <t>SPTRO117000</t>
  </si>
  <si>
    <t>SPTRO117009</t>
  </si>
  <si>
    <t>SPTRO116977</t>
  </si>
  <si>
    <t>SPTRO118484</t>
  </si>
  <si>
    <t>4.000% Series 2008 tax-exempt secured pollution control revenue refunding bonds, due Oct 1, 2023</t>
  </si>
  <si>
    <t>SPTRO123952</t>
  </si>
  <si>
    <t>4.375% Secured tax-exempt pollution control bonds, due Oct 1, 2031</t>
  </si>
  <si>
    <t>SPTRO123953</t>
  </si>
  <si>
    <t>SPTRO118470</t>
  </si>
  <si>
    <t>0.950% Series A secured tax-exempt pollution control revenue refunding bonds, due May 1, 2028</t>
  </si>
  <si>
    <t>SPTRO128721</t>
  </si>
  <si>
    <t>4.625% Tax-exempt revenue refunding secured pollution control bonds, due Nov 1, 2040</t>
  </si>
  <si>
    <t>SPTRO128719</t>
  </si>
  <si>
    <t>SPTRO118471</t>
  </si>
  <si>
    <t>0.950% Series B-1 secured tax-exempt pollution control revenue refunding bonds, due Nov 1, 2033</t>
  </si>
  <si>
    <t>SPTRO118472</t>
  </si>
  <si>
    <t>0.950% Series B-2 secured tax-exempt pollution control revenue refunding bonds, due Nov 1, 2033</t>
  </si>
  <si>
    <t>SPTRO118739</t>
  </si>
  <si>
    <t>Variable rate series VV tax-exempt first mortgage bonds, due Mar 1, 2030</t>
  </si>
  <si>
    <t>SPTRO116716</t>
  </si>
  <si>
    <t>2.250% Series 2010 A senior unsecured notes, due Sept 1, 2015</t>
  </si>
  <si>
    <t>SPTRO948668</t>
  </si>
  <si>
    <t>SPTRO109412</t>
  </si>
  <si>
    <t>SPTRO116618</t>
  </si>
  <si>
    <t>SPTRO116128</t>
  </si>
  <si>
    <t>SPTRO116569</t>
  </si>
  <si>
    <t>SPTRO116571</t>
  </si>
  <si>
    <t>SPTRO116583</t>
  </si>
  <si>
    <t>SPTRO116587</t>
  </si>
  <si>
    <t>3.4% 1ST MTG MTN 01/11/2020 USD (SEC REGD) (1)</t>
  </si>
  <si>
    <t>SPTRO116489</t>
  </si>
  <si>
    <t>SPTRO116488</t>
  </si>
  <si>
    <t>3.65% SNR PIDI UNSEC DEB 01/09/2020 USD (SEC REGD)</t>
  </si>
  <si>
    <t>SPTRO118513</t>
  </si>
  <si>
    <t>2.875% Series 2010-A unsecured pollution control bonds, due Dec 1, 2027</t>
  </si>
  <si>
    <t>SPTRO116348</t>
  </si>
  <si>
    <t>SPTRO116474</t>
  </si>
  <si>
    <t>8.250% Senior unsecured notes, due Sept 1, 2020</t>
  </si>
  <si>
    <t>SPTRO113577</t>
  </si>
  <si>
    <t>5.820% First mortgage bonds, due Apr 15, 2040</t>
  </si>
  <si>
    <t>SPTRO113574</t>
  </si>
  <si>
    <t>4.900% First mortgage bonds, due Oct 15, 2025</t>
  </si>
  <si>
    <t>SPTRO117869</t>
  </si>
  <si>
    <t>2.250% Series 2006-A pollution control unsecured revenue refunding bonds, due Dec 1, 2023</t>
  </si>
  <si>
    <t>SPTRO117876</t>
  </si>
  <si>
    <t>1.500% Unsecured exempt facilities revenue bonds, due June 1, 2028</t>
  </si>
  <si>
    <t>SPTRO116142</t>
  </si>
  <si>
    <t>3.45% SNR SEC PIDI NTS 01/10/2020 USD (SEC REGD) (B)</t>
  </si>
  <si>
    <t>SPTRO116230</t>
  </si>
  <si>
    <t>2.300% Series A-1 senior secured storm recovery bonds, due Aug 1, 2021</t>
  </si>
  <si>
    <t>SPTRO116083</t>
  </si>
  <si>
    <t>2.750% Senior unsecured notes, due Aug 15, 2013</t>
  </si>
  <si>
    <t>SPTRO116380</t>
  </si>
  <si>
    <t>SPTRO116376</t>
  </si>
  <si>
    <t>2.500% Series 2010A senior unsecured notes, due Aug 15, 2015</t>
  </si>
  <si>
    <t>SPTRO115966</t>
  </si>
  <si>
    <t>1.950% First mortgage bonds, due Aug 15, 2015</t>
  </si>
  <si>
    <t>SPTRO115967</t>
  </si>
  <si>
    <t>SPTRO115877</t>
  </si>
  <si>
    <t>SPTRO115897</t>
  </si>
  <si>
    <t>3.5% SNR SEC MTN 15/08/2020 USD (SEC REGD) (G)</t>
  </si>
  <si>
    <t>SPTRO115584</t>
  </si>
  <si>
    <t>4% 1ST MTG PIDI BDS 01/08/2020 USD (SEC REGD) (109)</t>
  </si>
  <si>
    <t>SPTRO119862</t>
  </si>
  <si>
    <t>1.520% Tranche A-1 secured transition bonds, due Feb 1, 2018</t>
  </si>
  <si>
    <t>SPTRO119863</t>
  </si>
  <si>
    <t>3.990% Tranche A-3 secured transition bonds, due Aug 1, 2024</t>
  </si>
  <si>
    <t>SPTRO117581</t>
  </si>
  <si>
    <t>3.220% Tranche A-2 secured transition bonds, due Feb 1, 2021</t>
  </si>
  <si>
    <t>SPTRO126319</t>
  </si>
  <si>
    <t>1.400% Unsecured pollution control revenue bonds, due July 15, 2034</t>
  </si>
  <si>
    <t>SPTRO122204</t>
  </si>
  <si>
    <t>3.960% Tranche A-4 secured system restoration bonds, due Aug 1, 2024</t>
  </si>
  <si>
    <t>SPTRO122207</t>
  </si>
  <si>
    <t>3.450% Tranche A-3 secured system restoration bonds, due Feb 1, 2022</t>
  </si>
  <si>
    <t>SPTRO122210</t>
  </si>
  <si>
    <t>1.110% Tranche A-1 secured system restoration bonds, due Feb 1, 2016</t>
  </si>
  <si>
    <t>SPTRO122209</t>
  </si>
  <si>
    <t>2.470% Tranche A-2 secured system restoration bonds, due Feb 1, 2019</t>
  </si>
  <si>
    <t>SPTRO115088</t>
  </si>
  <si>
    <t>5.875% SNR PIDI NTS 15/07/2020 USD (SEC REGD)</t>
  </si>
  <si>
    <t>SPTRO156200</t>
  </si>
  <si>
    <t>Variable rate series 1994A pollution control revenue bonds, due Oct 1, 2029</t>
  </si>
  <si>
    <t>Unit</t>
  </si>
  <si>
    <t>SPTRO114872</t>
  </si>
  <si>
    <t>3.75% 1ST MTG PIDI BDS 15/07/2020 USD (SEC REGD) (PPP)</t>
  </si>
  <si>
    <t>SPTRO126320</t>
  </si>
  <si>
    <t>Floating rate tax-exempt unsecured pollution control revenue bonds, due June 1, 2034</t>
  </si>
  <si>
    <t>SPTRO116126</t>
  </si>
  <si>
    <t>SPTRO112146</t>
  </si>
  <si>
    <t>SPTRO104149</t>
  </si>
  <si>
    <t>SPTRO106477</t>
  </si>
  <si>
    <t>SPTRO105823</t>
  </si>
  <si>
    <t>SPTRO116015</t>
  </si>
  <si>
    <t>Variable rate tax-exempt pollution control revenue bonds, due July 1, 2015</t>
  </si>
  <si>
    <t>SPTRO102978</t>
  </si>
  <si>
    <t>SPTRO114491</t>
  </si>
  <si>
    <t>SPTRO113573</t>
  </si>
  <si>
    <t>SPTRO113576</t>
  </si>
  <si>
    <t>SPTRO116001</t>
  </si>
  <si>
    <t>3.810% First mortgage bonds, due June 15, 2017</t>
  </si>
  <si>
    <t>SPTRO112871</t>
  </si>
  <si>
    <t>3.300% Senior unsecured notes, due June 15, 2015</t>
  </si>
  <si>
    <t>SPTRO112872</t>
  </si>
  <si>
    <t>4.6% SNR PIDI UNSEC DEB 15/06/2020 USD (SEC REGD)</t>
  </si>
  <si>
    <t>SPTRO111268</t>
  </si>
  <si>
    <t>SPTRO112775</t>
  </si>
  <si>
    <t>SPTRO112852</t>
  </si>
  <si>
    <t>5.900% Series 2010-D senior unsecured pollution control revenue refunding bonds, due June 1, 2040</t>
  </si>
  <si>
    <t>SPTRO112851</t>
  </si>
  <si>
    <t>5.900% Series 2010-C senior unsecured pollution control revenue refunding bonds, due June 1, 2040</t>
  </si>
  <si>
    <t>SPTRO112854</t>
  </si>
  <si>
    <t>5.900% Series 2010-E senior unsecured pollution control revenue refunding bonds, due June 1, 2040</t>
  </si>
  <si>
    <t>SPTRO112847</t>
  </si>
  <si>
    <t>5.200% Series 2010-A senior unsecured pollution control revenue refunding bonds, due June 1, 2040</t>
  </si>
  <si>
    <t>SPTRO112844</t>
  </si>
  <si>
    <t>4.000% Series 2010-A senior unsecured pollution control revenue refunding bonds, due June 1, 2043</t>
  </si>
  <si>
    <t>SPTRO112850</t>
  </si>
  <si>
    <t>2.125% Series 2010-B senior unsecured pollution control revenue refunding bonds, due June 1, 2040</t>
  </si>
  <si>
    <t>SPTRO112846</t>
  </si>
  <si>
    <t>5.200% Series 2010-B senior unsecured pollution control revenue refunding bonds, due June 1, 2043</t>
  </si>
  <si>
    <t>SPTRO112855</t>
  </si>
  <si>
    <t>6.250% Series 2010-F senior unsecured pollution control revenue refunding bonds, due June 1, 2040</t>
  </si>
  <si>
    <t>SPTRO112527</t>
  </si>
  <si>
    <t>SPTRO112466</t>
  </si>
  <si>
    <t>4.3% 1ST MTG PIDI BDS 15/06/2020 USD (SEC REGD)</t>
  </si>
  <si>
    <t>SPTRO112467</t>
  </si>
  <si>
    <t>4.45% SNR PIDI UNSEC DEB 15/06/2020 USD (SEC REGD) (2010 A)</t>
  </si>
  <si>
    <t>SPTRO112469</t>
  </si>
  <si>
    <t>SPTRO116125</t>
  </si>
  <si>
    <t>2.125% Series 2010 secured pollution control revenue bonds, due June 1, 2049</t>
  </si>
  <si>
    <t>SPTRO109771</t>
  </si>
  <si>
    <t>5.010% Series 31 first mortgage bonds, due 05/01/25</t>
  </si>
  <si>
    <t>SPTRO115718</t>
  </si>
  <si>
    <t>5.010% First mortgage bonds, due May 1, 2025</t>
  </si>
  <si>
    <t>SPTRO124054</t>
  </si>
  <si>
    <t>3.000% Series 1994C tax-exempt unsecured pollution control bonds, due June 1, 2029</t>
  </si>
  <si>
    <t>SPTRO124052</t>
  </si>
  <si>
    <t>3.000% Series 1994B tax-exempt unsecured pollution control bonds, due Feb 1, 2029</t>
  </si>
  <si>
    <t>SPTRO124069</t>
  </si>
  <si>
    <t>3.000% Series 2006A tax-exempt secured pollution control bonds, due Apr 1, 2024</t>
  </si>
  <si>
    <t>Class A Common Stock</t>
  </si>
  <si>
    <t>SPTRO111974</t>
  </si>
  <si>
    <t>SPTRO111976</t>
  </si>
  <si>
    <t>4.65% 1ST MTG PIDI BDS 01/06/2020 USD (SEC REGD)</t>
  </si>
  <si>
    <t>SPTRO115978</t>
  </si>
  <si>
    <t>5.000% Series 2000A pollution control revenue refunding secured bonds, due June 1, 2035</t>
  </si>
  <si>
    <t>SPTRO123480</t>
  </si>
  <si>
    <t>5.000% Series 2000B pollution control revenue refunding secured bonds, due June 1, 2035</t>
  </si>
  <si>
    <t>SPTRO111719</t>
  </si>
  <si>
    <t>3.400% Series S senior unsecured notes, due 05/24/15</t>
  </si>
  <si>
    <t>SPTRO115779</t>
  </si>
  <si>
    <t>5.375% Series 2010-A unsecured pollution control bonds, due Dec 1, 2038</t>
  </si>
  <si>
    <t>SPTRO111706</t>
  </si>
  <si>
    <t>3.600% First mortgage bonds, due 06/01/15</t>
  </si>
  <si>
    <t>SPTRO111532</t>
  </si>
  <si>
    <t>2.700% Series G secured medium-term notes, due 05/01/15</t>
  </si>
  <si>
    <t>SPTRO111254</t>
  </si>
  <si>
    <t>SPTRO111137</t>
  </si>
  <si>
    <t>4.7% SNR PIDI NTS 15/05/2020 USD (SEC REGD)</t>
  </si>
  <si>
    <t>SPTRO111126</t>
  </si>
  <si>
    <t>SPTRO104766</t>
  </si>
  <si>
    <t>SPTRO111266</t>
  </si>
  <si>
    <t>SPTRO111505</t>
  </si>
  <si>
    <t>4.870% Series K first mortgage bonds, due 04/01/20</t>
  </si>
  <si>
    <t>SPTRO108791</t>
  </si>
  <si>
    <t>SPTRO111081</t>
  </si>
  <si>
    <t>2.250% Series 2010E secured pollution control bonds, due 11/01/26</t>
  </si>
  <si>
    <t>SPTRO108786</t>
  </si>
  <si>
    <t>6.200% First mortgage bonds, due 04/15/40</t>
  </si>
  <si>
    <t>SPTRO108745</t>
  </si>
  <si>
    <t>4.75% SNR PIDI NTS 15/04/2020 USD (SEC REGD) (2010A)</t>
  </si>
  <si>
    <t>SPTRO108379</t>
  </si>
  <si>
    <t>5.400% Series 2010 unsecured tax-exempt refunding revenue bonds, due 02/01/31</t>
  </si>
  <si>
    <t>SPTRO111498</t>
  </si>
  <si>
    <t>1.400% Secured tax-exempt pollution control revenue bonds, due 05/01/31</t>
  </si>
  <si>
    <t>SPTRO111362</t>
  </si>
  <si>
    <t>Variable rate series 2007A-2 unsecured environmental improvement revenue refunding bonds, due 09/01/35</t>
  </si>
  <si>
    <t>SPTRO108376</t>
  </si>
  <si>
    <t>SPTRO100966</t>
  </si>
  <si>
    <t>SPTRO110147</t>
  </si>
  <si>
    <t>SPTRO108093</t>
  </si>
  <si>
    <t>5.8% SNR PIDI NTS 01/03/2037 USD (SEC REGD)</t>
  </si>
  <si>
    <t>SPTRO205947</t>
  </si>
  <si>
    <t>Variable rate series 2010A senior secured first mortgage revenue bonds, due Apr 1, 2035</t>
  </si>
  <si>
    <t>SPTRO205949</t>
  </si>
  <si>
    <t>6.000% Series 2010B senior secured first mortgage revenue bonds, due Apr 1, 2035</t>
  </si>
  <si>
    <t>SPTRO107869</t>
  </si>
  <si>
    <t>3.350% Senior unsecured notes, due 04/01/15</t>
  </si>
  <si>
    <t>SPTRO107873</t>
  </si>
  <si>
    <t>SPTRO107872</t>
  </si>
  <si>
    <t>4.55% 1ST MTG PIDI BDS 01/04/2020 USD (SEC REGD)</t>
  </si>
  <si>
    <t>SPTRO110170</t>
  </si>
  <si>
    <t>3.125% Series 2010A unsecured pollution control bonds, due 03/01/43</t>
  </si>
  <si>
    <t>SPTRO107517</t>
  </si>
  <si>
    <t>6.000% First mortgage bonds, due 03/15/40</t>
  </si>
  <si>
    <t>SPTRO107395</t>
  </si>
  <si>
    <t>SPTRO107398</t>
  </si>
  <si>
    <t>Floating rate series A senior unsecured notes, due 03/16/12</t>
  </si>
  <si>
    <t>SPTRO107465</t>
  </si>
  <si>
    <t>5.000% Series 1998A pollution control secured revenue refunding bonds, due 05/1/2033</t>
  </si>
  <si>
    <t>SPTRO122001</t>
  </si>
  <si>
    <t>5.000% Series 1998A pollution control secured revenue refunding bonds, due May 1, 2033</t>
  </si>
  <si>
    <t>SPTRO107313</t>
  </si>
  <si>
    <t>Floating rate series 2010A senior unsecured notes, due 03/15/13</t>
  </si>
  <si>
    <t>SPTRO110165</t>
  </si>
  <si>
    <t>3.250% Series 2010 unsecured pollution control bonds, due 01/01/19</t>
  </si>
  <si>
    <t>SPTRO107399</t>
  </si>
  <si>
    <t>4.875% Series 2004A secured pollution control revenue refunding tax-exempt bonds, due 06/01/29</t>
  </si>
  <si>
    <t>SPTRO110168</t>
  </si>
  <si>
    <t>4.625% Series K unsecured pollution control bonds, due 11/01/21</t>
  </si>
  <si>
    <t>SPTRO107252</t>
  </si>
  <si>
    <t>SPTRO106754</t>
  </si>
  <si>
    <t>SPTRO106812</t>
  </si>
  <si>
    <t>SPTRO106779</t>
  </si>
  <si>
    <t>5.1% SNR PIDI NTS 01/03/2020 USD (SEC REGD) (E)</t>
  </si>
  <si>
    <t>SPTRO106710</t>
  </si>
  <si>
    <t>SPTRO148240</t>
  </si>
  <si>
    <t>2.500% Series 2001A tax-exempt unsecured pollution control bonds, due Mar 1, 2031</t>
  </si>
  <si>
    <t>Convertible Promissory Notes</t>
  </si>
  <si>
    <t>SPTRO106204</t>
  </si>
  <si>
    <t>SPTRO103978</t>
  </si>
  <si>
    <t>6.000% Series 40 first mortgage bonds, due 04/15/40</t>
  </si>
  <si>
    <t>SPTRO103977</t>
  </si>
  <si>
    <t>5.100% Series 39 first mortgage bonds, due 04/15/25</t>
  </si>
  <si>
    <t>SPTRO103976</t>
  </si>
  <si>
    <t>4.850% Series 38 first mortgage bonds, due 04/15/21</t>
  </si>
  <si>
    <t>SPTRO106685</t>
  </si>
  <si>
    <t>SPTRO105456</t>
  </si>
  <si>
    <t>SPTRO105999</t>
  </si>
  <si>
    <t>4.500% Series 2010 tax-exempt unsecured bonds, due 07/1/27</t>
  </si>
  <si>
    <t>SPTRO104952</t>
  </si>
  <si>
    <t>4.000% Senior unsecured notes, due 01/15/15</t>
  </si>
  <si>
    <t>SPTRO106403</t>
  </si>
  <si>
    <t>3.460% First mortgage bonds, due 01/15/15</t>
  </si>
  <si>
    <t>SPTRO122108</t>
  </si>
  <si>
    <t>5.750% Series B unsecured tax-exempt industrial development revenue bonds, due Sept 1, 2029</t>
  </si>
  <si>
    <t>SPTRO104628</t>
  </si>
  <si>
    <t>6.250% Senior unsecured notes, due 02/01/20</t>
  </si>
  <si>
    <t>SPTRO126318</t>
  </si>
  <si>
    <t>Floating rate tax-exempt unsecured pollution control bonds, due Dec 1, 2038</t>
  </si>
  <si>
    <t>SPTRO126316</t>
  </si>
  <si>
    <t>Floating rate tax-exempt unsecured pollution control bonds, due Dec 1, 2030</t>
  </si>
  <si>
    <t>SPTRO106202</t>
  </si>
  <si>
    <t>SPTRO92287</t>
  </si>
  <si>
    <t>SPTRO84429</t>
  </si>
  <si>
    <t>SPTRO103173</t>
  </si>
  <si>
    <t>SPTRO98748</t>
  </si>
  <si>
    <t>Variable rate series 2009-B pollution control revenue refunding secured bonds, due 03/01/23</t>
  </si>
  <si>
    <t>Bonds</t>
  </si>
  <si>
    <t>SPTRO104080</t>
  </si>
  <si>
    <t>2.100% First mortgage bonds, due 06/15/13</t>
  </si>
  <si>
    <t>SPTRO104107</t>
  </si>
  <si>
    <t>SPTRO104442</t>
  </si>
  <si>
    <t>4.96% SNR PIDI UNSEC DEB 01/12/2019 USD (2009A)</t>
  </si>
  <si>
    <t>SPTRO103961</t>
  </si>
  <si>
    <t>4.5% 1ST MTG PIDI BDS 01/12/2019 USD (SEC REGD) (P)</t>
  </si>
  <si>
    <t>SPTRO103973</t>
  </si>
  <si>
    <t>Variable rate series 2009A industrial development revenue bonds, due 12/01/39</t>
  </si>
  <si>
    <t>SPTRO106448</t>
  </si>
  <si>
    <t>Variable rate series 2009-2 solid waste disposal revenue bonds, due 06/01/34</t>
  </si>
  <si>
    <t>SPTRO103922</t>
  </si>
  <si>
    <t>4.25% SNR PIDI NTS 01/12/2019 USD (SEC REGD) (2009B)</t>
  </si>
  <si>
    <t>SPTRO103917</t>
  </si>
  <si>
    <t>4.25% SNR PIDI UNSEC DEB 15/12/2019 USD</t>
  </si>
  <si>
    <t>SPTRO103924</t>
  </si>
  <si>
    <t>5.500% Senior unsecured notes, due 01/15/20</t>
  </si>
  <si>
    <t>SPTRO106303</t>
  </si>
  <si>
    <t>6.000% Series 2009B senior unsecured notes, due 12/01/39</t>
  </si>
  <si>
    <t>SPTRO103744</t>
  </si>
  <si>
    <t>SPTRO103747</t>
  </si>
  <si>
    <t>SPTRO103642</t>
  </si>
  <si>
    <t>9.000% Senior unsecured notes, due 12/15/16</t>
  </si>
  <si>
    <t>SPTRO103732</t>
  </si>
  <si>
    <t>6.250% Series 2003-A unsecured tax-exempt pollution control revenue refunding bonds, due 01/01/38</t>
  </si>
  <si>
    <t>SPTRO117038</t>
  </si>
  <si>
    <t>SPTRO103674</t>
  </si>
  <si>
    <t>SPTRO106346</t>
  </si>
  <si>
    <t>3.050% Series 2009CT tax-exempt revenue bonds, due 08/01/24</t>
  </si>
  <si>
    <t>SPTRO103596</t>
  </si>
  <si>
    <t>Variable rate series 2008-B unsecured pollution control revenue refunding bonds, due 10/01/33</t>
  </si>
  <si>
    <t>SPTRO103453</t>
  </si>
  <si>
    <t>SPTRO103373</t>
  </si>
  <si>
    <t>7.7% JNR SUB PIDI NTS 30/01/2065 USD (2009-A)</t>
  </si>
  <si>
    <t>SPTRO103431</t>
  </si>
  <si>
    <t>4.500% Series H first mortgage bonds, due 03/01/20</t>
  </si>
  <si>
    <t>SPTRO103372</t>
  </si>
  <si>
    <t>SPTRO103374</t>
  </si>
  <si>
    <t>SPTRO103371</t>
  </si>
  <si>
    <t>4.875% SNR PIDI NTS 01/12/2019 USD</t>
  </si>
  <si>
    <t>NSTAR LLC</t>
  </si>
  <si>
    <t>SPTRO103263</t>
  </si>
  <si>
    <t>4.5% SNR PIDI UNSEC DEB 15/11/2019 USD (SEC REGD)</t>
  </si>
  <si>
    <t>SPTRO103220</t>
  </si>
  <si>
    <t>SPTRO103224</t>
  </si>
  <si>
    <t>SPTRO128461</t>
  </si>
  <si>
    <t>Floating rate series 2009A pollution control bonds, due Dec 1, 2042</t>
  </si>
  <si>
    <t>SPTRO128462</t>
  </si>
  <si>
    <t>Floating rate series 2009B pollution control bonds, due Dec 1, 2042</t>
  </si>
  <si>
    <t>SPTRO100762</t>
  </si>
  <si>
    <t>SPTRO103188</t>
  </si>
  <si>
    <t>5.15% SNR PIDI NTS 01/12/2019 USD (SEC REGD) (H)</t>
  </si>
  <si>
    <t>SPTRO103184</t>
  </si>
  <si>
    <t>SPTRO103176</t>
  </si>
  <si>
    <t>4.760% Unsecured notes, due 11/01/19</t>
  </si>
  <si>
    <t>SPTRO102933</t>
  </si>
  <si>
    <t>SPTRO102778</t>
  </si>
  <si>
    <t>SPTRO102651</t>
  </si>
  <si>
    <t>Floating rate series 2009B senior unsecured notes, due 10/21/11</t>
  </si>
  <si>
    <t>SPTRO102948</t>
  </si>
  <si>
    <t>5.000% Auction rate secured pollution control bonds, due 06/01/31</t>
  </si>
  <si>
    <t>SPTRO102344</t>
  </si>
  <si>
    <t>SPTRO103177</t>
  </si>
  <si>
    <t>SPTRO102521</t>
  </si>
  <si>
    <t>4.950% Series 2009A unsecured tax-exempt pollution control revenue bonds, due 10/01/20</t>
  </si>
  <si>
    <t>SPTRO103159</t>
  </si>
  <si>
    <t>4.950% Series OOO secured tax-exempt pollution control bonds, due 10/01/40</t>
  </si>
  <si>
    <t>SPTRO123751</t>
  </si>
  <si>
    <t>6.660% Senior unsecured notes, due Sept 30, 2016</t>
  </si>
  <si>
    <t>SPTRO102525</t>
  </si>
  <si>
    <t>5.125% Series 2009A unsecured tax-exempt pollution control revenue bonds, due 10/01/32</t>
  </si>
  <si>
    <t>SPTRO102794</t>
  </si>
  <si>
    <t>SPTRO103135</t>
  </si>
  <si>
    <t>SPTRO103081</t>
  </si>
  <si>
    <t>SPTRO102231</t>
  </si>
  <si>
    <t>4.000% Senior unsecured notes, due 10/15/14</t>
  </si>
  <si>
    <t>SPTRO100784</t>
  </si>
  <si>
    <t>SPTRO123437</t>
  </si>
  <si>
    <t>SPTRO100924</t>
  </si>
  <si>
    <t>SPTRO102932</t>
  </si>
  <si>
    <t>SPTRO102202</t>
  </si>
  <si>
    <t>SPTRO102151</t>
  </si>
  <si>
    <t>5.2% SNR PIDI NTS 01/04/2020 USD (SEC REGD)</t>
  </si>
  <si>
    <t>SPTRO102155</t>
  </si>
  <si>
    <t>SPTRO102105</t>
  </si>
  <si>
    <t>SPTRO1612208</t>
  </si>
  <si>
    <t>Senior Secured Second Lien Notes</t>
  </si>
  <si>
    <t>SPTRO103156</t>
  </si>
  <si>
    <t>4.65% SNR PIDI UNSEC DEB 01/10/2019 USD (144A)</t>
  </si>
  <si>
    <t>SPTRO109410</t>
  </si>
  <si>
    <t>Variable rate series 2009B unsecured pollution control revenue refunding bonds, due 04/01/38</t>
  </si>
  <si>
    <t>SPTRO101967</t>
  </si>
  <si>
    <t>SPTRO102013</t>
  </si>
  <si>
    <t>3.553% Senior notes, due 10/01/14</t>
  </si>
  <si>
    <t>SPTRO103169</t>
  </si>
  <si>
    <t>Variable rate pollution control revenue bonds, due 12/01/32</t>
  </si>
  <si>
    <t>SPTRO103161</t>
  </si>
  <si>
    <t>Variable rate pollution control revenue bonds, due 10/01/48</t>
  </si>
  <si>
    <t>SPTRO101820</t>
  </si>
  <si>
    <t>SPTRO101680</t>
  </si>
  <si>
    <t>SPTRO101648</t>
  </si>
  <si>
    <t>SPTRO101644</t>
  </si>
  <si>
    <t>SPTRO122017</t>
  </si>
  <si>
    <t>Variable rate series 2009A first mortgage bonds collateralizing industrial development revenue bonds, due Mar 1, 2027</t>
  </si>
  <si>
    <t>SPTRO122016</t>
  </si>
  <si>
    <t>Variable rate series 2009B first mortgage bonds collateralizing industrial development revenue bonds, due Sept 1, 2021</t>
  </si>
  <si>
    <t>SPTRO102943</t>
  </si>
  <si>
    <t>Variable rate series 2009C-D secured pollution control bonds, due 12/01/16</t>
  </si>
  <si>
    <t>SPTRO102942</t>
  </si>
  <si>
    <t>Variable rate series 2009A-B secured pollution control bonds, due 11/01/26</t>
  </si>
  <si>
    <t>SPTRO103157</t>
  </si>
  <si>
    <t>3.600% Series 2009 tax-exempt secured pollution control bonds, due 02/01/17</t>
  </si>
  <si>
    <t>SPTRO123752</t>
  </si>
  <si>
    <t>6.610% Senior unsecured notes, due Sept 30, 2016</t>
  </si>
  <si>
    <t>SPTRO101351</t>
  </si>
  <si>
    <t>3.950% Senior unsecured notes, due 09/15/14</t>
  </si>
  <si>
    <t>SPTRO101353</t>
  </si>
  <si>
    <t>5.05% SNR PIDI NTS 15/09/2019 USD</t>
  </si>
  <si>
    <t>SPTRO101225</t>
  </si>
  <si>
    <t>5.250% Series 2006C pollution control revenue refunding secured bonds, due 07/15/26</t>
  </si>
  <si>
    <t>SPTRO101224</t>
  </si>
  <si>
    <t>5.150% Series 2003 pollution control revenue refunding secured bonds, due 12/01/24</t>
  </si>
  <si>
    <t>SPTRO102980</t>
  </si>
  <si>
    <t>3.875% Series 2009A unsecured pollution control bonds, due 12/01/38</t>
  </si>
  <si>
    <t>SPTRO102982</t>
  </si>
  <si>
    <t>5.400% First mortgage bonds, due 09/01/40</t>
  </si>
  <si>
    <t>SPTRO101212</t>
  </si>
  <si>
    <t>6% 1ST MTG PIDI NTS 15/05/2016 USD (SEC REGD)</t>
  </si>
  <si>
    <t>SPTRO101068</t>
  </si>
  <si>
    <t>SPTRO102981</t>
  </si>
  <si>
    <t>5.800% Series 2009B unsecured pollution control bonds, due 12/01/38</t>
  </si>
  <si>
    <t>SPTRO101007</t>
  </si>
  <si>
    <t>5.2% SNR PIDI NTS 15/08/2019 USD (SEC REGD)</t>
  </si>
  <si>
    <t>Energy Harbor Corp.</t>
  </si>
  <si>
    <t>SPTRO100984</t>
  </si>
  <si>
    <t>6.05% SNR PIDI NTS 15/08/2021 USD (144A)</t>
  </si>
  <si>
    <t>SPTRO100985</t>
  </si>
  <si>
    <t>6.800% Senior unsecured notes, due 08/15/39</t>
  </si>
  <si>
    <t>SPTRO100983</t>
  </si>
  <si>
    <t>4.800% Senior unsecured notes, due 02/15/15</t>
  </si>
  <si>
    <t>SPTRO1612544</t>
  </si>
  <si>
    <t>SPTRO100965</t>
  </si>
  <si>
    <t>SPTRO73344</t>
  </si>
  <si>
    <t>6.500% Series 2009 unsecured revenue bonds, due 07/01/39</t>
  </si>
  <si>
    <t>SPTRO100624</t>
  </si>
  <si>
    <t>5.250% Series 2009 revenue bonds, due 10/01/33</t>
  </si>
  <si>
    <t>SPTRO100627</t>
  </si>
  <si>
    <t>5.000% Series 2009 revenue bonds, due 10/01/40</t>
  </si>
  <si>
    <t>SPTRO100625</t>
  </si>
  <si>
    <t>5.000% Series 2009 revenue bonds, due 10/01/39</t>
  </si>
  <si>
    <t>SPTRO100622</t>
  </si>
  <si>
    <t>5.000% Series 2009 revenue bonds, due 10/01/26</t>
  </si>
  <si>
    <t>SPTRO100621</t>
  </si>
  <si>
    <t>4.250% Series 2009 revenue bonds, due 10/01/25</t>
  </si>
  <si>
    <t>SPTRO100620</t>
  </si>
  <si>
    <t>5.000% Series 2009 revenue bonds, due 10/01/24</t>
  </si>
  <si>
    <t>SPTRO100617</t>
  </si>
  <si>
    <t>5.000% Series 2009 revenue bonds, due 10/01/23</t>
  </si>
  <si>
    <t>SPTRO100616</t>
  </si>
  <si>
    <t>4.000% Series 2009 revenue bonds, due 10/01/22</t>
  </si>
  <si>
    <t>SPTRO100613</t>
  </si>
  <si>
    <t>5.000% Series 2009 revenue bonds, due 10/01/21</t>
  </si>
  <si>
    <t>SPTRO100612</t>
  </si>
  <si>
    <t>5.000% Series 2009 revenue bonds, due 10/01/20</t>
  </si>
  <si>
    <t>SPTRO100611</t>
  </si>
  <si>
    <t>5.250% Series 2009 revenue bonds, due 10/01/19</t>
  </si>
  <si>
    <t>SPTRO100610</t>
  </si>
  <si>
    <t>4.500% Series 2009 revenue bonds, due 10/01/18</t>
  </si>
  <si>
    <t>SPTRO100609</t>
  </si>
  <si>
    <t>4.000% Series 2009 revenue bonds, due 10/01/17</t>
  </si>
  <si>
    <t>SPTRO100608</t>
  </si>
  <si>
    <t>4.000% Series 2009 revenue bonds, due 10/01/16</t>
  </si>
  <si>
    <t>SPTRO100606</t>
  </si>
  <si>
    <t>5.250% Series 2009 revenue bonds, due 10/01/15</t>
  </si>
  <si>
    <t>SPTRO100605</t>
  </si>
  <si>
    <t>5.000% Series 2009 revenue bonds, due 10/01/14</t>
  </si>
  <si>
    <t>SPTRO100604</t>
  </si>
  <si>
    <t>5.000% Series 2009 revenue bonds, due 10/01/13</t>
  </si>
  <si>
    <t>SPTRO100603</t>
  </si>
  <si>
    <t>4.000% Series 2009 revenue bonds, due 10/01/11</t>
  </si>
  <si>
    <t>SPTRO124036</t>
  </si>
  <si>
    <t>5.000% Series 1997C tax-exempt first mortgage bonds collateralizing pollution control revenue bonds, due 08/01/32</t>
  </si>
  <si>
    <t>SPTRO124032</t>
  </si>
  <si>
    <t>4.750% Series 2004A tax-exempt first mortgage bonds collateralizing pollution control revenue bonds, due May 15, 2032</t>
  </si>
  <si>
    <t>SPTRO100919</t>
  </si>
  <si>
    <t>Variable rate pollution control revenue bonds, due 01/01/49</t>
  </si>
  <si>
    <t>SPTRO100271</t>
  </si>
  <si>
    <t>SPTRO100270</t>
  </si>
  <si>
    <t>5% SNR PIDI UNSEC DEB 15/07/2019 USD</t>
  </si>
  <si>
    <t>SPTRO100281</t>
  </si>
  <si>
    <t>3.950% Series B first mortgage bonds collateralizing medium-term notes, due 07/15/14</t>
  </si>
  <si>
    <t>SPTRO100272</t>
  </si>
  <si>
    <t>3.150% Senior unsecured notes, due 07/15/12</t>
  </si>
  <si>
    <t>SPTRO100867</t>
  </si>
  <si>
    <t>6.300% Unsecured pollution control bonds, due 11/01/29</t>
  </si>
  <si>
    <t>SPTRO100147</t>
  </si>
  <si>
    <t>6.100% Senior unsecured notes, due 05/15/18</t>
  </si>
  <si>
    <t>SPTRO106551</t>
  </si>
  <si>
    <t>SPTRO100891</t>
  </si>
  <si>
    <t>SPTRO98778</t>
  </si>
  <si>
    <t>SPTRO100955</t>
  </si>
  <si>
    <t>6.000% Series NNN tax-exempt pollution control bonds, due 08/01/39</t>
  </si>
  <si>
    <t>SPTRO106324</t>
  </si>
  <si>
    <t>Floating rate series 1994A pollution control revenue bonds, due 10/01/14</t>
  </si>
  <si>
    <t>SPTRO122106</t>
  </si>
  <si>
    <t>Variable rate unsecured pollution control refunding revenue bonds, due Jan 1, 2023</t>
  </si>
  <si>
    <t>SPTRO101029</t>
  </si>
  <si>
    <t>Floating rate senior unsecured notes, due 06/01/34</t>
  </si>
  <si>
    <t>SPTRO98673</t>
  </si>
  <si>
    <t>SPTRO97045</t>
  </si>
  <si>
    <t>SPTRO96975</t>
  </si>
  <si>
    <t>SPTRO100323</t>
  </si>
  <si>
    <t>5.900% Series YY first mortgage bonds, due 07/15/19</t>
  </si>
  <si>
    <t>SPTRO100918</t>
  </si>
  <si>
    <t>1.400% Series 2009 unsecured pollution control revenue bonds, due 06/01/34</t>
  </si>
  <si>
    <t>SPTRO100066</t>
  </si>
  <si>
    <t>Variable rate series A pollution control revenue refunding bonds, due 04/15/14</t>
  </si>
  <si>
    <t>SPTRO100065</t>
  </si>
  <si>
    <t>Variable rate series B pollution control revenue refunding bonds, due 07/15/17</t>
  </si>
  <si>
    <t>SPTRO99937</t>
  </si>
  <si>
    <t>5% SNR PIDI NTS 30/06/2019 USD (2009-A)</t>
  </si>
  <si>
    <t>SPTRO99939</t>
  </si>
  <si>
    <t>Floating rate series 2009A senior unsecured notes, due 06/28/10</t>
  </si>
  <si>
    <t>SPTRO99896</t>
  </si>
  <si>
    <t>SPTRO121848</t>
  </si>
  <si>
    <t>5.875% Series VV first mortgage bonds, due Feb 15, 2034</t>
  </si>
  <si>
    <t>SPTRO121849</t>
  </si>
  <si>
    <t>5.875% Series WW first mortgage bonds, due Feb 15, 2034</t>
  </si>
  <si>
    <t>SPTRO121850</t>
  </si>
  <si>
    <t>5.875% Series XX first mortgage bonds, due Feb 15, 2034</t>
  </si>
  <si>
    <t>SPTRO121873</t>
  </si>
  <si>
    <t>5.875% Series ZZ first mortgage bonds, due Jan 1, 2034</t>
  </si>
  <si>
    <t>SPTRO121872</t>
  </si>
  <si>
    <t>5.875% Series YY first mortgage bonds, due Jan 1, 2034</t>
  </si>
  <si>
    <t>SPTRO99554</t>
  </si>
  <si>
    <t>8.375% Series 2009-A enhanced junior subordinated unsecured notes, due 06/15/79</t>
  </si>
  <si>
    <t>SPTRO99540</t>
  </si>
  <si>
    <t>8.750% Senior unsecured notes, due 06/15/19</t>
  </si>
  <si>
    <t>SPTRO99538</t>
  </si>
  <si>
    <t>5.5% SNR CONV PIDI NTS 15/06/2029 USD (SEC REGD)</t>
  </si>
  <si>
    <t>SPTRO99555</t>
  </si>
  <si>
    <t>6.64% 1ST MTG PIDI BDS 01/07/2019 USD (SEC REGD)</t>
  </si>
  <si>
    <t>SPTRO100935</t>
  </si>
  <si>
    <t>4.900% Series 2009C first mortgage tax-exempt bonds, due 01/01/16</t>
  </si>
  <si>
    <t>SPTRO100932</t>
  </si>
  <si>
    <t>4.900% Series 2009A first mortgage tax-exempt bonds, due 01/01/16</t>
  </si>
  <si>
    <t>SPTRO100933</t>
  </si>
  <si>
    <t>4.900% Series 2009B first mortgage tax-exempt bonds, due 01/01/16</t>
  </si>
  <si>
    <t>SPTRO99528</t>
  </si>
  <si>
    <t>Floating rate senior unsecured notes, due 06/10/10</t>
  </si>
  <si>
    <t>SPTRO99550</t>
  </si>
  <si>
    <t>6.700% First mortgage bonds, due 06/15/19</t>
  </si>
  <si>
    <t>SPTRO99377</t>
  </si>
  <si>
    <t>8.500% Senior unsecured notes, due 06/15/19</t>
  </si>
  <si>
    <t>SPTRO99260</t>
  </si>
  <si>
    <t>5.125% Series 20 first mortgage bonds, due 06/01/19</t>
  </si>
  <si>
    <t>SPTRO99461</t>
  </si>
  <si>
    <t>5.000% Series 2009A unsecured pollution control revenue refunding bonds, due 06/01/34</t>
  </si>
  <si>
    <t>SPTRO99465</t>
  </si>
  <si>
    <t>Variable rate series 2009B unsecured pollution control revenue refunding bonds, due 06/01/34</t>
  </si>
  <si>
    <t>SPTRO99468</t>
  </si>
  <si>
    <t>Variable rate series 2009D unsecured pollution control revenue refunding bonds, due 06/01/34</t>
  </si>
  <si>
    <t>SPTRO99466</t>
  </si>
  <si>
    <t>Variable rate series 2009C unsecured pollution control revenue refunding bonds, due 06/01/34</t>
  </si>
  <si>
    <t>SPTRO99470</t>
  </si>
  <si>
    <t>Variable rate series 2009E unsecured pollution control revenue refunding bonds, due 06/01/34</t>
  </si>
  <si>
    <t>SPTRO99471</t>
  </si>
  <si>
    <t>Variable rate series 2009A unsecured pollution control revenue refunding bonds, due 06/01/34</t>
  </si>
  <si>
    <t>SPTRO132635</t>
  </si>
  <si>
    <t>5.900% Senior unsecured notes, due 2013</t>
  </si>
  <si>
    <t>SPTRO99094</t>
  </si>
  <si>
    <t>8.125% SNR PIDI NTS 01/06/2019 USD</t>
  </si>
  <si>
    <t>SPTRO99013</t>
  </si>
  <si>
    <t>SPTRO98952</t>
  </si>
  <si>
    <t>SPTRO99046</t>
  </si>
  <si>
    <t>SPTRO100801</t>
  </si>
  <si>
    <t>Variable rate series 2009A tax-exempt pollution control refunding unsecured revenue bonds, due 05/01/33</t>
  </si>
  <si>
    <t>SPTRO100800</t>
  </si>
  <si>
    <t>5.000% Series 2009A tax-exempt pollution control refunding unsecured revenue bonds, due 5/01/23</t>
  </si>
  <si>
    <t>SPTRO99033</t>
  </si>
  <si>
    <t>5.7% 1ST MTG PIDI BDS 01/06/2019 USD (144A)</t>
  </si>
  <si>
    <t>SPTRO98944</t>
  </si>
  <si>
    <t>7.875% First mortgage bonds, due 06/01/39</t>
  </si>
  <si>
    <t>SPTRO98857</t>
  </si>
  <si>
    <t>6.500% Senior unsecured notes, due 06/01/16</t>
  </si>
  <si>
    <t>SPTRO98862</t>
  </si>
  <si>
    <t>8.875% Senior unsecured notes, due 05/15/14</t>
  </si>
  <si>
    <t>SPTRO98836</t>
  </si>
  <si>
    <t>10.000% Subordinated notes, due 06/15/42</t>
  </si>
  <si>
    <t>SPTRO98834</t>
  </si>
  <si>
    <t>SPTRO98815</t>
  </si>
  <si>
    <t>4.150% Series 2009A unsecured senior notes, due 05/15/14</t>
  </si>
  <si>
    <t>SPTRO98820</t>
  </si>
  <si>
    <t>SPTRO98816</t>
  </si>
  <si>
    <t>9.000% Senior unsecured notes, due 05/15/14</t>
  </si>
  <si>
    <t>SPTRO98676</t>
  </si>
  <si>
    <t>7.625% Series 2009-A senior unsecured notes, due 05/15/14</t>
  </si>
  <si>
    <t>SPTRO98664</t>
  </si>
  <si>
    <t>SPTRO106322</t>
  </si>
  <si>
    <t>Variable rate series 1995A pollution control revenue bonds, due 08/01/15</t>
  </si>
  <si>
    <t>SPTRO98649</t>
  </si>
  <si>
    <t>5.750% Pollution control revenue bonds, due 2016</t>
  </si>
  <si>
    <t>SPTRO98311</t>
  </si>
  <si>
    <t>7.25% SNR SEC PIDI NTS 01/05/2020 USD (SEC REGD)</t>
  </si>
  <si>
    <t>Dunkirk Power LLC</t>
  </si>
  <si>
    <t>SPTRO98249</t>
  </si>
  <si>
    <t>5.875% Tax-exempt bonds, due 04/01/42</t>
  </si>
  <si>
    <t>SPTRO98157</t>
  </si>
  <si>
    <t>6.1% 1ST MTG PIDI BDS 15/04/2019 USD</t>
  </si>
  <si>
    <t>SPTRO98792</t>
  </si>
  <si>
    <t>5.250% Pollution control revenue bonds, due 05/01/31</t>
  </si>
  <si>
    <t>SPTRO97832</t>
  </si>
  <si>
    <t>SPTRO97912</t>
  </si>
  <si>
    <t>8.750% Senior unsecured notes, due 05/01/19</t>
  </si>
  <si>
    <t>SPTRO96243</t>
  </si>
  <si>
    <t>SPTRO97929</t>
  </si>
  <si>
    <t>Variable rate series 2009-2 unsecured solid waste disposal revenue bonds, due 04/01/39</t>
  </si>
  <si>
    <t>SPTRO97928</t>
  </si>
  <si>
    <t>Variable rate series 2009-1 solid waste disposal unsecured revenue bonds, due 04/01/39</t>
  </si>
  <si>
    <t>SPTRO100896</t>
  </si>
  <si>
    <t>SPTRO100783</t>
  </si>
  <si>
    <t>SPTRO106737</t>
  </si>
  <si>
    <t>6.000% Senior unsecured notes, due 2010</t>
  </si>
  <si>
    <t>SPTRO106768</t>
  </si>
  <si>
    <t>Floating rate series A first mortgage bonds collateralizing pollution control bonds, due 03/01/25</t>
  </si>
  <si>
    <t>SPTRO106767</t>
  </si>
  <si>
    <t>Floating rate series A first mortgage bonds collateralizing pollution control bonds, due 07/01/15</t>
  </si>
  <si>
    <t>SPTRO97730</t>
  </si>
  <si>
    <t>6.150% Series H first mortgage bonds, due 04/01/19</t>
  </si>
  <si>
    <t>SPTRO100898</t>
  </si>
  <si>
    <t>6.050% Series 2009B first mortgage bond, due 03/25/14</t>
  </si>
  <si>
    <t>SPTRO1784816</t>
  </si>
  <si>
    <t>9.75% Senior Secured Notes due 2018</t>
  </si>
  <si>
    <t>SPTRO97651</t>
  </si>
  <si>
    <t>6.65% SNR PIDI UNSEC DEB 01/04/2019 USD</t>
  </si>
  <si>
    <t>SPTRO97638</t>
  </si>
  <si>
    <t>8.500% Senior unsecured notes, due 03/15/19</t>
  </si>
  <si>
    <t>SPTRO97650</t>
  </si>
  <si>
    <t>5.550% Series 2009A senior unsecured notes, due 04/01/14</t>
  </si>
  <si>
    <t>SPTRO97670</t>
  </si>
  <si>
    <t>6.340% First mortgage secured bonds, due 04/01/19</t>
  </si>
  <si>
    <t>SPTRO97614</t>
  </si>
  <si>
    <t>5.37% SNR SEC MTN 01/02/2020 USD (SEC REGD)</t>
  </si>
  <si>
    <t>SPTRO97566</t>
  </si>
  <si>
    <t>7.000% Senior secured first mortgage bonds, due 04/01/24</t>
  </si>
  <si>
    <t>SPTRO97803</t>
  </si>
  <si>
    <t>9.500% Series 2009A first mortgage bonds, due 04/01/19</t>
  </si>
  <si>
    <t>SPTRO97584</t>
  </si>
  <si>
    <t>7.15% 1ST MTG PIDI BDS 01/04/2019 USD (2009A)</t>
  </si>
  <si>
    <t>SPTRO97582</t>
  </si>
  <si>
    <t>5.000% First and refunding mortgage bonds, due 10/01/14</t>
  </si>
  <si>
    <t>SPTRO97557</t>
  </si>
  <si>
    <t>5.450% First mortgage bonds, due 04/01/19</t>
  </si>
  <si>
    <t>SPTRO97558</t>
  </si>
  <si>
    <t>SPTRO128465</t>
  </si>
  <si>
    <t>6.250% Series 2009B unsecured pollution control revenue refunding bonds, due June 1, 2025</t>
  </si>
  <si>
    <t>SPTRO98597</t>
  </si>
  <si>
    <t>6.250% Series 2009A unsecured pollution control revenue refunding bonds, due 06/01/25</t>
  </si>
  <si>
    <t>SPTRO97526</t>
  </si>
  <si>
    <t>SPTRO97527</t>
  </si>
  <si>
    <t>4.150% Series 2009B first and refunding mortgage bonds, due 09/15/14</t>
  </si>
  <si>
    <t>SPTRO97618</t>
  </si>
  <si>
    <t>6.200% Series 2006 secured pollution control revenue refunding tax-exempt bonds, due 09/01/22</t>
  </si>
  <si>
    <t>SPTRO97491</t>
  </si>
  <si>
    <t>7.050% Senior unsecured notes, due 03/15/19</t>
  </si>
  <si>
    <t>SPTRO97493</t>
  </si>
  <si>
    <t>SPTRO97512</t>
  </si>
  <si>
    <t>6.050% Senior unsecured notes, due 03/15/14</t>
  </si>
  <si>
    <t>SPTRO97646</t>
  </si>
  <si>
    <t>SPTRO97467</t>
  </si>
  <si>
    <t>SPTRO97398</t>
  </si>
  <si>
    <t>SPTRO97348</t>
  </si>
  <si>
    <t>SPTRO132207</t>
  </si>
  <si>
    <t>6.200% First mortgage bonds, due Sept 1, 2022</t>
  </si>
  <si>
    <t>SPTRO97324</t>
  </si>
  <si>
    <t>5.750% Senior unsecured notes, due 04/01/14</t>
  </si>
  <si>
    <t>SPTRO97215</t>
  </si>
  <si>
    <t>SPTRO98745</t>
  </si>
  <si>
    <t>5.700% Series 2009-A pollution control revenue refunding secured bonds, due 02/01/14</t>
  </si>
  <si>
    <t>SPTRO109555</t>
  </si>
  <si>
    <t>SPTRO97214</t>
  </si>
  <si>
    <t>7.950% Series R senior unsecured notes, due 01/15/20</t>
  </si>
  <si>
    <t>SPTRO109554</t>
  </si>
  <si>
    <t>SPTRO97172</t>
  </si>
  <si>
    <t>6.25% SNR PIDI NTS 01/03/2039 USD</t>
  </si>
  <si>
    <t>SPTRO97180</t>
  </si>
  <si>
    <t>5.550% Series 2009A senior unsecured notes, due 03/01/19</t>
  </si>
  <si>
    <t>SPTRO109553</t>
  </si>
  <si>
    <t>SPTRO97175</t>
  </si>
  <si>
    <t>6.700% First mortgage bonds, due 09/15/19</t>
  </si>
  <si>
    <t>SPTRO98663</t>
  </si>
  <si>
    <t>SPTRO96997</t>
  </si>
  <si>
    <t>SPTRO96974</t>
  </si>
  <si>
    <t>7.125% SNR SEC PIDI NTS 15/03/2019 USD (SEC REGD) (V)</t>
  </si>
  <si>
    <t>SPTRO96902</t>
  </si>
  <si>
    <t>8.750% Senior unsecured notes, due 03/01/19</t>
  </si>
  <si>
    <t>SPTRO96576</t>
  </si>
  <si>
    <t>5.625% Senior unsecured notes, due 11/15/17</t>
  </si>
  <si>
    <t>SPTRO96547</t>
  </si>
  <si>
    <t>5.500% Series 2009A first mortgage bonds, due 02/01/19</t>
  </si>
  <si>
    <t>SPTRO96409</t>
  </si>
  <si>
    <t>SPTRO106321</t>
  </si>
  <si>
    <t>Floating rate series 2005A municipal bonds, due 05/01/39</t>
  </si>
  <si>
    <t>SPTRO96268</t>
  </si>
  <si>
    <t>SPTRO96169</t>
  </si>
  <si>
    <t>7.125% First mortgage bonds, due 02/01/19</t>
  </si>
  <si>
    <t>SPTRO96068</t>
  </si>
  <si>
    <t>7.350% Senior unsecured notes, due 02/01/19</t>
  </si>
  <si>
    <t>SPTRO96048</t>
  </si>
  <si>
    <t>6.300% Senior unsecured notes, due 02/01/14</t>
  </si>
  <si>
    <t>SPTRO96030</t>
  </si>
  <si>
    <t>6.750% Senior secured notes, due 01/15/16</t>
  </si>
  <si>
    <t>SPTRO95058</t>
  </si>
  <si>
    <t>6.800% First mortgage bonds, due 01/15/16</t>
  </si>
  <si>
    <t>SPTRO95059</t>
  </si>
  <si>
    <t>6.500% Secured first mortgage bonds, due 01/15/14</t>
  </si>
  <si>
    <t>SPTRO93920</t>
  </si>
  <si>
    <t>8.170% Series 37 first mortgage bonds, due 01/15/19</t>
  </si>
  <si>
    <t>SPTRO95886</t>
  </si>
  <si>
    <t>7.700% Senior unsecured notes, due 01/15/19</t>
  </si>
  <si>
    <t>SPTRO95771</t>
  </si>
  <si>
    <t>7.000% Series I senior unsecured notes, due 03/15/19</t>
  </si>
  <si>
    <t>SPTRO95633</t>
  </si>
  <si>
    <t>5.3% 1ST MTG PIDI BDS 15/01/2019 USD</t>
  </si>
  <si>
    <t>SPTRO108367</t>
  </si>
  <si>
    <t>6.500% Series D unsecured medium-term notes, due 12/15/13</t>
  </si>
  <si>
    <t>SPTRO95538</t>
  </si>
  <si>
    <t>SPTRO95524</t>
  </si>
  <si>
    <t>7.375% Series U general and refunding mortgage bonds, due 01/15/14</t>
  </si>
  <si>
    <t>SPTRO95518</t>
  </si>
  <si>
    <t>7.000% Series U general mortgage bonds, due 03/01/14</t>
  </si>
  <si>
    <t>SPTRO95452</t>
  </si>
  <si>
    <t>SPTRO95444</t>
  </si>
  <si>
    <t>5.500% First mortgage bonds, due 01/15/19</t>
  </si>
  <si>
    <t>Indian River Power LLC</t>
  </si>
  <si>
    <t>SPTRO2275539</t>
  </si>
  <si>
    <t>SPTRO2275573</t>
  </si>
  <si>
    <t>SPTRO2275536</t>
  </si>
  <si>
    <t>SPTRO2258679</t>
  </si>
  <si>
    <t>SPTRO2268842</t>
  </si>
  <si>
    <t>SPTRO2268827</t>
  </si>
  <si>
    <t>SPTRO2257283</t>
  </si>
  <si>
    <t>SPTRO2257509</t>
  </si>
  <si>
    <t>SPTRO2255790</t>
  </si>
  <si>
    <t>SPTRO2255422</t>
  </si>
  <si>
    <t>SPTRO2255509</t>
  </si>
  <si>
    <t>SPTRO2255414</t>
  </si>
  <si>
    <t>SPTRO2256119</t>
  </si>
  <si>
    <t>SPTRO2256037</t>
  </si>
  <si>
    <t>SPTRO1868256</t>
  </si>
  <si>
    <t>SPTRO1868255</t>
  </si>
  <si>
    <t>SPTRO2256091</t>
  </si>
  <si>
    <t>SPTRO176250</t>
  </si>
  <si>
    <t>SPTRO121702</t>
  </si>
  <si>
    <t>SPTRO118767</t>
  </si>
  <si>
    <t>SPTRO102802</t>
  </si>
  <si>
    <t>SPTRO102805</t>
  </si>
  <si>
    <t>SPTRO102803</t>
  </si>
  <si>
    <t>2.320% Bond, due Dec 10, 2032</t>
  </si>
  <si>
    <t>1.840% Bond, due Dec 10, 2027</t>
  </si>
  <si>
    <t>6% PFD CONV A</t>
  </si>
  <si>
    <t>6.123% CONV  UTS 01/09/2019 USD (SEC REGD)</t>
  </si>
  <si>
    <t>New Common Stock</t>
  </si>
  <si>
    <t>Senior notes, due Jan 2029 to Jan 2044</t>
  </si>
  <si>
    <t>6.000% Tax-exempt bonds, due Oct 1, 2040</t>
  </si>
  <si>
    <t>5.375% Tax-exempt revenue bonds, due Oct 1, 2045</t>
  </si>
  <si>
    <t>2.120% Series A-1 senior secured transition bonds, due 02/01/16</t>
  </si>
  <si>
    <t>4.380% Series A-3 senior secured transition bonds, due 11/01/23</t>
  </si>
  <si>
    <t>3.650% Series A-2 senior secured transition bonds, due 08/01/19</t>
  </si>
  <si>
    <t>* Offering size excludes amount offered and overallotment exercised by selling shareholders.</t>
  </si>
  <si>
    <t>Excludes shelf and exchange offerings.</t>
  </si>
  <si>
    <t>NA = not available</t>
  </si>
  <si>
    <t>Source: S&amp;P Global Market Intelligence</t>
  </si>
  <si>
    <t>SPTRO2344061</t>
  </si>
  <si>
    <t>SPTRO2344034</t>
  </si>
  <si>
    <t>SPTRO2341540</t>
  </si>
  <si>
    <t>SPTRO2340102</t>
  </si>
  <si>
    <t>SPTRO2340202</t>
  </si>
  <si>
    <t>SPTRO2340128</t>
  </si>
  <si>
    <t>SPTRO2337675</t>
  </si>
  <si>
    <t>SPTRO2336855</t>
  </si>
  <si>
    <t>SPTRO2338766</t>
  </si>
  <si>
    <t>SPTRO2306877</t>
  </si>
  <si>
    <t>SPTRO2306599</t>
  </si>
  <si>
    <t>SPTRO2349549</t>
  </si>
  <si>
    <t>SPTRO2313662</t>
  </si>
  <si>
    <t>SPTRO2349545</t>
  </si>
  <si>
    <t>SPTRO2349546</t>
  </si>
  <si>
    <t>SPTRO2349550</t>
  </si>
  <si>
    <t>SPTRO2321383</t>
  </si>
  <si>
    <t>SPTRO2246514</t>
  </si>
  <si>
    <t>SPTRO2256010</t>
  </si>
  <si>
    <t>SPTRO2246508</t>
  </si>
  <si>
    <t>SPTRO2321242</t>
  </si>
  <si>
    <t>SPTRO2321265</t>
  </si>
  <si>
    <t>SPTRO2201585</t>
  </si>
  <si>
    <t>SPTRO2246561</t>
  </si>
  <si>
    <t>SPTRO2313412</t>
  </si>
  <si>
    <t>SPTRO2006080</t>
  </si>
  <si>
    <t>SPTRO1827587</t>
  </si>
  <si>
    <t>SPTRO2247114</t>
  </si>
  <si>
    <t>SPTRO1622172</t>
  </si>
  <si>
    <t>SPTRO1622135</t>
  </si>
  <si>
    <t>2.020% Senior notes, due Dec 15, 2030</t>
  </si>
  <si>
    <t>3.510% Senior notes, due Dec 30, 2050</t>
  </si>
  <si>
    <t>2.170% Senior notes, due 2032</t>
  </si>
  <si>
    <t>2.020% Senior notes, due Dec 1, 2030</t>
  </si>
  <si>
    <t>1.870% First mortgage bonds, due Dec 15, 2030</t>
  </si>
  <si>
    <t>2.900% Bonds, due Sept 2050</t>
  </si>
  <si>
    <t>2.330% Bonds, due May 2025</t>
  </si>
  <si>
    <t>3.150% Bonds, due May 2050</t>
  </si>
  <si>
    <t>LaRose Holdings, LLLP</t>
  </si>
  <si>
    <t>5% PFD CL A</t>
  </si>
  <si>
    <t>PFD SER J</t>
  </si>
  <si>
    <t>FXD/FLT RT PFD</t>
  </si>
  <si>
    <t>Navesink Capital Advisors, LLC</t>
  </si>
  <si>
    <t>SPTRO2468378</t>
  </si>
  <si>
    <t>SPTRO2468345</t>
  </si>
  <si>
    <t>SPTRO2440335</t>
  </si>
  <si>
    <t>SPTRO2440303</t>
  </si>
  <si>
    <t>SPTRO2383345</t>
  </si>
  <si>
    <t>SPTRO2388940</t>
  </si>
  <si>
    <t>SPTRO2388989</t>
  </si>
  <si>
    <t>SPTRO2388939</t>
  </si>
  <si>
    <t>SPTRO2388941</t>
  </si>
  <si>
    <t>SPTRO2390373</t>
  </si>
  <si>
    <t>SPTRO2388937</t>
  </si>
  <si>
    <t>SPTRO2380694</t>
  </si>
  <si>
    <t>SPTRO2380656</t>
  </si>
  <si>
    <t>SPTRO2376316</t>
  </si>
  <si>
    <t>SPTRO2375465</t>
  </si>
  <si>
    <t>SPTRO2372313</t>
  </si>
  <si>
    <t>SPTRO2378497</t>
  </si>
  <si>
    <t>SPTRO2371915</t>
  </si>
  <si>
    <t>SPTRO2355370</t>
  </si>
  <si>
    <t>SPTRO2354393</t>
  </si>
  <si>
    <t>SPTRO2355393</t>
  </si>
  <si>
    <t>SPTRO2353279</t>
  </si>
  <si>
    <t>SPTRO2353262</t>
  </si>
  <si>
    <t>SPTRO2352677</t>
  </si>
  <si>
    <t>SPTRO2350925</t>
  </si>
  <si>
    <t>SPTRO2350911</t>
  </si>
  <si>
    <t>SPTRO2350702</t>
  </si>
  <si>
    <t>SPTRO2350336</t>
  </si>
  <si>
    <t>SPTRO2350304</t>
  </si>
  <si>
    <t>SPTRO2350222</t>
  </si>
  <si>
    <t>SPTRO2350672</t>
  </si>
  <si>
    <t>SPTRO2350565</t>
  </si>
  <si>
    <t>SPTRO2350699</t>
  </si>
  <si>
    <t>SPTRO2350335</t>
  </si>
  <si>
    <t>SPTRO2350169</t>
  </si>
  <si>
    <t>SPTRO2350669</t>
  </si>
  <si>
    <t>SPTRO2350712</t>
  </si>
  <si>
    <t>SPTRO2349076</t>
  </si>
  <si>
    <t>SPTRO2349203</t>
  </si>
  <si>
    <t>SPTRO2349032</t>
  </si>
  <si>
    <t>SPTRO2348998</t>
  </si>
  <si>
    <t>SPTRO2348088</t>
  </si>
  <si>
    <t>SPTRO2346573</t>
  </si>
  <si>
    <t>SPTRO2346559</t>
  </si>
  <si>
    <t>SPTRO2346582</t>
  </si>
  <si>
    <t>SPTRO2346916</t>
  </si>
  <si>
    <t>SPTRO2346556</t>
  </si>
  <si>
    <t>SPTRO2346530</t>
  </si>
  <si>
    <t>SPTRO2350307</t>
  </si>
  <si>
    <t>SPTRO2350306</t>
  </si>
  <si>
    <t>SPTRO2345213</t>
  </si>
  <si>
    <t>SPTRO2350291</t>
  </si>
  <si>
    <t>SPTRO2313660</t>
  </si>
  <si>
    <t>3.240% First mortgage bonds, due Mar 30, 2051</t>
  </si>
  <si>
    <t>2.320% Mortgage bonds, due Mar 30, 2031</t>
  </si>
  <si>
    <t>3.45% 1ST MTG BDS 15/04/2051 USD (SEC REGD)</t>
  </si>
  <si>
    <t>2.55% 1ST MTG BDS 15/04/2031 USD (SEC REGD)</t>
  </si>
  <si>
    <t>FRN 1ST MTG 01/04/2024 USD (SEC REGD) (2021C)</t>
  </si>
  <si>
    <t>3.3% SNR NTS 15/04/2041 USD (SEC REGD) (B)</t>
  </si>
  <si>
    <t>0.7% 1ST MTG BDS 03/04/2023 USD (SEC REGD) (2021D)</t>
  </si>
  <si>
    <t>3.2% 1ST MTG BDS 01/04/2052 USD (SEC REGD)</t>
  </si>
  <si>
    <t>2.25% 1ST MTG BDS 01/04/2031 USD (SEC REGD)</t>
  </si>
  <si>
    <t>3.25% 1ST MTG BDS 01/04/2051 USD (SEC REGD) (B)</t>
  </si>
  <si>
    <t>1.9% 1ST MTG BDS 01/04/2028 USD (SEC REGD) (A)</t>
  </si>
  <si>
    <t>1% 1ST MTG BDS 26/03/2024 USD (SEC REGD)</t>
  </si>
  <si>
    <t>5.02% JNR SUB NTS 15/04/2031 USD (SEC REGD) (A)</t>
  </si>
  <si>
    <t>FRN UNSUB 11/03/2023 USD (SEC REGD)</t>
  </si>
  <si>
    <t>2.55% UNSUB NTS 15/03/2031 USD (SEC REGD) (S)</t>
  </si>
  <si>
    <t>FRN SNR 09/03/2023 USD (SEC REGD)</t>
  </si>
  <si>
    <t>2.4% SNR NTS 15/06/2031 USD (SEC REGD)</t>
  </si>
  <si>
    <t>3.125% 1ST MTG BDS 15/03/2051 USD (SEC REGD) (130)</t>
  </si>
  <si>
    <t>1.650% Pollution control refunding revenue bonds, due Jan 1, 2036</t>
  </si>
  <si>
    <t>1.650% Pollution control refunding revenue bonds, due Mar 1, 2039</t>
  </si>
  <si>
    <t>1.8750% Pollution control refunding revenue bonds, due Sep 1, 2032</t>
  </si>
  <si>
    <t>4.000% Senior notes, due 2050</t>
  </si>
  <si>
    <t>2.85% SNR NTS 15/05/2051 USD2000 '144A'</t>
  </si>
  <si>
    <t>1.95% SNR NTS 01/10/2030 USD (144A)</t>
  </si>
  <si>
    <t>1.75% SNR NTS 01/10/2030 USD (SEC REGD)</t>
  </si>
  <si>
    <t>FRN UNSUB 14/09/2023 USD (SEC REGD)</t>
  </si>
  <si>
    <t>5.35% SNR SEC NTS 01/10/2052 USD (144A)</t>
  </si>
  <si>
    <t>FRN UNSUB 18/02/2022 USD (SEC REGD) (A)</t>
  </si>
  <si>
    <t>FRN UNSUB 28/07/2023 USD (SEC REGD) (Seventh)</t>
  </si>
  <si>
    <t>FRN 1ST MTG 20/05/2070 USD (SEC REGD)</t>
  </si>
  <si>
    <t>3.65% SNR UNSEC DEB 01/04/2050 USD (SEC REGD)</t>
  </si>
  <si>
    <t>3.25% SNR NTS 01/04/2030 USD (SEC REGD)</t>
  </si>
  <si>
    <t>3.35% SNR UNSEC DEB 01/04/2030 USD (SEC REGD) (2020 A)</t>
  </si>
  <si>
    <t>3.95% SNR UNSEC DEB 01/04/2050 USD (SEC REGD) (2020 B)</t>
  </si>
  <si>
    <t>2.85% 1ST MTG BDS 01/04/2025 USD (SEC REGD)</t>
  </si>
  <si>
    <t>2.75% 1ST MTG BDS 01/04/2050 USD (SEC REGD) (ZZZ)</t>
  </si>
  <si>
    <t>3.55% 1ST MTG BDS 30/09/2049 USD (SEC REGD)</t>
  </si>
  <si>
    <t>3.25% 1ST MTG BDS 01/10/2049 USD (SEC REGD) (YYY)</t>
  </si>
  <si>
    <t>3.25% 1ST MTG BDS 01/10/2049 USD (SEC REGD)</t>
  </si>
  <si>
    <t>3.5% SNR UNSEC DEB 30/09/2049 USD (SEC REGD)</t>
  </si>
  <si>
    <t>3.45% SNR NTS 01/10/2049 USD (SEC REGD) (2019A)</t>
  </si>
  <si>
    <t>3.15% 1ST MTG BDS 01/10/2049 USD (SEC REGD)</t>
  </si>
  <si>
    <t>FRN 1ST MTG 15/09/2069 USD (SEC REGD)</t>
  </si>
  <si>
    <t>3% 1ST MTG BDS 01/10/2049 USD (SEC REGD) (A)</t>
  </si>
  <si>
    <t>4% 1ST MTG BDS 01/04/2047 USD (SEC REGD) (2017A)</t>
  </si>
  <si>
    <t>4.1% 1ST MTG BDS 15/06/2049 USD (SEC REGD) (TTT)</t>
  </si>
  <si>
    <t>4.55% SNR NTS 01/04/2049 USD (144A)</t>
  </si>
  <si>
    <t>3.6% SNR UNSEC DEB 01/04/2029 USD (SEC REGD)</t>
  </si>
  <si>
    <t>4.2% 1ST MTG BDS 01/04/2049 USD (SEC REGD) (88)</t>
  </si>
  <si>
    <t>4% 1ST MTG BDS 30/03/2029 USD (SEC REGD)</t>
  </si>
  <si>
    <t>4.3% SNR NTS 01/10/2048 USD (SEC REGD)</t>
  </si>
  <si>
    <t>FRN SNR 06/12/2023 USD (REG S) (35)</t>
  </si>
  <si>
    <t>4% 1ST MTG BDS 01/04/2048 USD (SEC REGD)</t>
  </si>
  <si>
    <t>3.55% SNR NTS 01/04/2023 USD (SEC REGD)</t>
  </si>
  <si>
    <t>4% SNR NTS 01/04/2028 USD (SEC REGD)</t>
  </si>
  <si>
    <t>3.95% SNR NTS 30/03/2028 USD (SEC REGD) (2018B)</t>
  </si>
  <si>
    <t>3.5% SNR NTS 01/04/2028 USD (144A)</t>
  </si>
  <si>
    <t>2.9% SNR NTS 01/10/2024 USD (SEC REGD) (L)</t>
  </si>
  <si>
    <t>3.8% SNR SEC NTS 30/09/2047 USD (144A)</t>
  </si>
  <si>
    <t>3.9% SNR NTS 01/10/2025 USD (SEC REGD) (B)</t>
  </si>
  <si>
    <t>2.45% SNR NTS 30/03/2022 USD (SEC REGD) (2017A)</t>
  </si>
  <si>
    <t>2.85% SNR NTS 01/10/2026 USD (SEC REGD) (E)</t>
  </si>
  <si>
    <t>3.4% 1ST MTG BDS 01/10/2046 USD (SEC REGD)</t>
  </si>
  <si>
    <t>1.85% SNR SEC BDS 01/06/2021 USD (SEC REGD) (Y)</t>
  </si>
  <si>
    <t>4.104% JNR SUB NTS 01/04/2021 USD (SEC REGD) (A)</t>
  </si>
  <si>
    <t>3.25% SNR NTS 01/04/2026 USD (SEC REGD) (2016A)</t>
  </si>
  <si>
    <t>4.15% 1ST MTG BDS 01/10/2045 USD (SEC REGD)</t>
  </si>
  <si>
    <t>3.3% 1ST MTG BDS 01/10/2025 USD (SEC REGD)</t>
  </si>
  <si>
    <t>3.9% SNR NTS 01/04/2045 USD (SEC REGD) (J)</t>
  </si>
  <si>
    <t>FXD-FRN JNR SUB 01/10/2054 USD (SEC REGD) (A)</t>
  </si>
  <si>
    <t>3.78% 1ST MTG BDS 01/04/2025 USD (SEC REGD)</t>
  </si>
  <si>
    <t>4.5% SNR SEC BDS 01/04/2044 USD (SEC REGD) (X)</t>
  </si>
  <si>
    <t>4.375% 1ST MTG BDS 30/03/2044 USD (SEC REGD)</t>
  </si>
  <si>
    <t>3.5% 1ST MTG BDS 01/10/2023 USD (SEC REGD) (2013C)</t>
  </si>
  <si>
    <t>4% 1ST MTG BDS 01/04/2043 USD (SEC REGD) (I)</t>
  </si>
  <si>
    <t>4% 1ST MTG BDS 01/04/2043 USD (SEC REGD) (A)</t>
  </si>
  <si>
    <t>4.065% SNR NTS 01/10/2042 USD (SEC REGD) (G)</t>
  </si>
  <si>
    <t>3.7% 1ST MTG BDS 01/10/2042 USD (SEC REGD)</t>
  </si>
  <si>
    <t>2.875% SNR NTS 01/10/2022 USD (SEC REGD)</t>
  </si>
  <si>
    <t>4.1% 1ST MTG BDS 01/04/2023 USD (SEC REGD)</t>
  </si>
  <si>
    <t>3.9% SNR SEC NTS 15/09/2042 USD (SEC REGD)</t>
  </si>
  <si>
    <t>3.05% 1ST MTG BDS 01/04/2022 USD (SEC REGD)</t>
  </si>
  <si>
    <t>3.875% SNR NTS 01/04/2022 USD (SEC REGD)</t>
  </si>
  <si>
    <t>4.3% 1ST MTG BDS 01/04/2042 USD (SEC REGD) (MMM)</t>
  </si>
  <si>
    <t>3.15% SNR NTS 01/04/2022 USD (SEC REGD)</t>
  </si>
  <si>
    <t>3.95% 1ST MTG BDS 15/11/2041 USD (SEC REGD) (LLL)</t>
  </si>
  <si>
    <t>3.378% SNR NTS 01/04/2022 USD (SEC REGD) (G)</t>
  </si>
  <si>
    <t>3% 1ST MTG BDS 15/08/2021 USD (SEC REGD) (JJJ)</t>
  </si>
  <si>
    <t>3.9% 1ST MTG BDS 15/06/2021 USD (SEC REGD)</t>
  </si>
  <si>
    <t>4.6% SNR NTS 30/03/2021 USD (SEC REGD) (T)</t>
  </si>
  <si>
    <t>4.15% SNR NTS 01/04/2021 USD (SEC REGD)</t>
  </si>
  <si>
    <t>5.716% SNR NTS 01/04/2041 USD (SEC REGD)</t>
  </si>
  <si>
    <t>5.1% SNR NTS 01/10/2040 USD (SEC REGD) (2010B)</t>
  </si>
  <si>
    <t>5.25% SNR SEC NTS 30/09/2040 USD (144A)</t>
  </si>
  <si>
    <t>5.7% SNR UNSEC DEB 15/06/2040 USD (SEC REGD) (2010 B)</t>
  </si>
  <si>
    <t>5.65% 1ST MTG BDS 01/04/2040 USD (SEC REGD)</t>
  </si>
  <si>
    <t>6.15% SNR NTS 01/10/2038 USD</t>
  </si>
  <si>
    <t>5.96% 1ST MTG BDS 01/04/2039 USD</t>
  </si>
  <si>
    <t>Rochester Gas and Electric Co</t>
  </si>
  <si>
    <t>SPTRO2990092</t>
  </si>
  <si>
    <t>SPTRO2936747</t>
  </si>
  <si>
    <t>SPTRO2660455</t>
  </si>
  <si>
    <t>SPTRO2533636</t>
  </si>
  <si>
    <t>SPTRO2517698</t>
  </si>
  <si>
    <t>SPTRO2855246</t>
  </si>
  <si>
    <t>SPTRO2343989</t>
  </si>
  <si>
    <t>SPTRO2840307</t>
  </si>
  <si>
    <t>SPTRO2840536</t>
  </si>
  <si>
    <t>Senior unsecured notes, due 2051</t>
  </si>
  <si>
    <t>3.25% SNR NTS 01/05/2051 USD (SEC REGD) (O)</t>
  </si>
  <si>
    <t>MAND CONV PF STK</t>
  </si>
  <si>
    <t>2.500% Bonds, due Apr 1, 2036</t>
  </si>
  <si>
    <t>First mortgage bonds, due 2027</t>
  </si>
  <si>
    <t>3.35% 1ST MTG BDS 15/06/2052 USD (SEC REGD) (90)</t>
  </si>
  <si>
    <t>1.1% 1ST MTG BDS 01/04/2024 USD (SEC REGD) (2021E)</t>
  </si>
  <si>
    <t>1.45% SNR NTS 15/04/2026 USD (SEC REGD) (A)</t>
  </si>
  <si>
    <t>2.866% SNR NTS 15/09/2028 USD (144A)</t>
  </si>
  <si>
    <t>8.75% CONV UTS 01/04/2024 USD (SEC REGD)</t>
  </si>
  <si>
    <t>0.8% SNR NTS 15/03/2024 USD (SEC REGD)</t>
  </si>
  <si>
    <t>3.45% UNSUB NTS 15/03/2051 USD (SEC REGD)</t>
  </si>
  <si>
    <t>2.4% UNSUB NTS 15/03/2031 USD (SEC REGD)</t>
  </si>
  <si>
    <t>2.7% SNR NTS 01/04/2031 USD (SEC REGD) (AA)</t>
  </si>
  <si>
    <t>3.5% 1ST MTG BDS 01/06/2051 USD (SEC REGD)</t>
  </si>
  <si>
    <t>1.65% SNR NTS 15/03/2026 USD (SEC REGD) (N)</t>
  </si>
  <si>
    <t>3.25% 1ST MTG BDS 01/06/2031 USD (SEC REGD)</t>
  </si>
  <si>
    <t>4.2% 1ST MTG BDS 01/06/2041 USD (SEC REGD)</t>
  </si>
  <si>
    <t>3.1% 1ST MTG BDS 15/06/2041 USD (SEC REGD)</t>
  </si>
  <si>
    <t>2.3% 1ST MTG BDS 15/03/2031 USD (SEC REGD)</t>
  </si>
  <si>
    <t>1.9% SNR NTS 15/06/2028 USD (SEC REGD)</t>
  </si>
  <si>
    <t>3.05% 1ST MTG BDS 15/03/2051 USD (SEC REGD)</t>
  </si>
  <si>
    <t>FRN SNR 02/03/2023 USD (SEC REGD)</t>
  </si>
  <si>
    <t>Bluescape Energy Partners, LLC</t>
  </si>
  <si>
    <t>1.75% SNR NTS 15/03/2028 USD (SEC REGD)</t>
  </si>
  <si>
    <t>3.15% 1ST MTG BDS 01/05/2050 USD (SEC REGD) (8)</t>
  </si>
  <si>
    <t>FRN SNR 01/03/2071 USD (SEC REGD) (9TH)</t>
  </si>
  <si>
    <t>2.25% 1ST MTG BDS 01/06/2030 USD (SEC REGD) (2020B)</t>
  </si>
  <si>
    <t>1.85% 1ST MTG BDS 01/12/2030 USD (144A) (CCC)</t>
  </si>
  <si>
    <t>0.35% 1ST MTG BDS 01/06/2023 USD (SEC REGD)</t>
  </si>
  <si>
    <t>FRN 1ST MTG 03/12/2021 USD (SEC REGD) (2020D)</t>
  </si>
  <si>
    <t>0.65% SNR UNSEC DEB 01/12/2023 USD (SEC REGD) (2020 A)</t>
  </si>
  <si>
    <t>FXD-FRN JNR SUB 01/12/2050 USD (SEC REGD)</t>
  </si>
  <si>
    <t>0.75% SNR NTS 01/11/2023 USD (SEC REGD) (M)</t>
  </si>
  <si>
    <t>1% SNR NTS 01/11/2025 USD (SEC REGD) (N)</t>
  </si>
  <si>
    <t>FRN UNSUB 01/11/2023 USD (SEC REGD) (A)</t>
  </si>
  <si>
    <t>0.62% 1ST MTG BDS 17/11/2023 USD (SEC REGD)</t>
  </si>
  <si>
    <t>2% SNR SEC NTS 02/12/2025 USD (144A)</t>
  </si>
  <si>
    <t>1.841% SNR SEC NTS 15/11/2023 USD (144A)</t>
  </si>
  <si>
    <t>2.45% SNR SEC NTS 02/12/2027 USD (144A)</t>
  </si>
  <si>
    <t>0.75% 1ST MTG BDS 01/12/2025 USD (SEC REGD) (A)</t>
  </si>
  <si>
    <t>FRN 1ST MTG 15/11/2021 USD (SEC REGD)</t>
  </si>
  <si>
    <t>1.55% 1ST MTG BDS 15/11/2030 USD (SEC REGD)</t>
  </si>
  <si>
    <t>1.6% 1ST MTG BDS 15/12/2030 USD (SEC REGD)</t>
  </si>
  <si>
    <t>3% SNR UNSEC DEB 01/12/2060 USD (SEC REGD) (2020C)</t>
  </si>
  <si>
    <t>1.375% SNR NTS 15/10/2027 USD (SEC REGD)</t>
  </si>
  <si>
    <t>1.8% SNR NTS 15/10/2030 USD (SEC REGD)</t>
  </si>
  <si>
    <t>2.625% 1ST MTG BDS 15/03/2051 USD (SEC REGD)</t>
  </si>
  <si>
    <t>0.55% SNR NTS 01/11/2022 USD (SEC REGD) (H)</t>
  </si>
  <si>
    <t>1.75% 1ST MTG BDS 15/03/2031 USD (SEC REGD)</t>
  </si>
  <si>
    <t>1.2% SNR SEC BDS 01/02/2026 USD (SEC REGD) (2020C)</t>
  </si>
  <si>
    <t>FRN 1ST MTG 28/09/2023 USD (SEC REGD)</t>
  </si>
  <si>
    <t>0.55% SNR SEC NTS 01/10/2025 USD (144A)</t>
  </si>
  <si>
    <t>1.5% SNR NTS 15/01/2031 USD (SEC REGD)</t>
  </si>
  <si>
    <t>FRN 1ST MTG 07/10/2070 USD (SEC REGD)</t>
  </si>
  <si>
    <t>0.5% SNR NTS 15/10/2023 USD (SEC REGD)</t>
  </si>
  <si>
    <t>1.7% 1ST MTG BDS 01/10/2030 USD (SEC REGD) (VVV)</t>
  </si>
  <si>
    <t>6.219% JNR SUB CONV UTS 01/09/2023 USD (SEC REGD)</t>
  </si>
  <si>
    <t>FXD-FRN JNR SUB 15/01/2051 USD (SEC REGD) (2020B)</t>
  </si>
  <si>
    <t>0.55% SNR NTS 15/09/2023 USD (SEC REGD)</t>
  </si>
  <si>
    <t>FRN SNR 15/09/2023 USD (SEC REGD) (D)</t>
  </si>
  <si>
    <t>2.45% SNR NTS 01/06/2030 USD (SEC REGD)</t>
  </si>
  <si>
    <t>2.65% SNR NTS 15/09/2050 USD (SEC REGD)</t>
  </si>
  <si>
    <t>2.65% 1ST MTG BDS 15/06/2051 USD (SEC REGD) (89)</t>
  </si>
  <si>
    <t>FRN UNSUB 24/08/2070 USD (SEC REGD) (8TH)</t>
  </si>
  <si>
    <t>1.05% UNSUB NTS 01/06/2025 USD (SEC REGD) (F)</t>
  </si>
  <si>
    <t>4.125% SNR NTS 01/07/2025 USD (144A)</t>
  </si>
  <si>
    <t>FRN 1ST MTG 16/06/2022 USD (SEC REGD)</t>
  </si>
  <si>
    <t>5.5% CONV UTS 16/08/2023 USD (SEC REGD)</t>
  </si>
  <si>
    <t>2.6% 1ST MTG BDS 01/06/2051 USD (SEC REGD)</t>
  </si>
  <si>
    <t>2.3% SNR UNSEC DEB 01/06/2030 USD (SEC REGD)</t>
  </si>
  <si>
    <t>3.3% 1ST MTG BDS 01/06/2050 USD (SEC REGD)</t>
  </si>
  <si>
    <t>5.5% SNR NTS 15/01/2026 USD (SEC REGD) (11TH)</t>
  </si>
  <si>
    <t>3.35% SNR NTS 15/05/2050 USD (SEC REGD)</t>
  </si>
  <si>
    <t>2.25% 1ST MTG BDS 01/06/2030 USD (SEC REGD) (2020)</t>
  </si>
  <si>
    <t>2.125% 1ST MTG BDS 01/06/2030 USD (SEC REGD)</t>
  </si>
  <si>
    <t>3.05% 1ST MTG BDS 01/05/2051 USD (SEC REGD)</t>
  </si>
  <si>
    <t>3.35% SNR NTS 01/06/2050 USD (SEC REGD)</t>
  </si>
  <si>
    <t>FXD-FRN JNR SUB 01/06/2050 USD (SEC REGD)</t>
  </si>
  <si>
    <t>2.95% SNR NTS 14/05/2030 USD (144A)</t>
  </si>
  <si>
    <t>2.7% 1ST MTG NTS 01/05/2050 USD (SEC REGD) (N)</t>
  </si>
  <si>
    <t>2% SNR NTS 15/05/2030 USD (SEC REGD)</t>
  </si>
  <si>
    <t>2.5% 1ST MTG BDS 01/05/2060 USD (SEC REGD)</t>
  </si>
  <si>
    <t>4.25% SNR SEC NTS 01/05/2030 USD (144A)</t>
  </si>
  <si>
    <t>3.2% UNSUB NTS 15/04/2025 USD (SEC REGD)</t>
  </si>
  <si>
    <t>3.6% SNR NTS 01/05/2030 USD (SEC REGD)</t>
  </si>
  <si>
    <t>3.45% 1ST MTG BDS 15/04/2050 USD (SEC REGD)</t>
  </si>
  <si>
    <t>3.7% SNR COCO NTS 30/04/2030 USD (SEC REGD) (2020A)</t>
  </si>
  <si>
    <t>3.375% SNR NTS 01/04/2030 USD (SEC REGD) (C)</t>
  </si>
  <si>
    <t>3.32% 1ST MTG BDS 15/04/2050 USD (SEC REGD) (UUU)</t>
  </si>
  <si>
    <t>4.95% SNR NTS 15/04/2025 USD (SEC REGD)</t>
  </si>
  <si>
    <t>3.65% SNR NTS 01/04/2050 USD (SEC REGD) (M)</t>
  </si>
  <si>
    <t>4.05% SNR NTS 15/04/2030 USD (SEC REGD)</t>
  </si>
  <si>
    <t>4.7% SNR NTS 15/04/2050 USD (SEC REGD)</t>
  </si>
  <si>
    <t>4.25% SNR NTS 15/10/2050 USD (144A)</t>
  </si>
  <si>
    <t>3.4% SNR NTS 01/06/2030 USD (SEC REGD)</t>
  </si>
  <si>
    <t>4.05% SNR NTS 15/04/2025 USD (144A)</t>
  </si>
  <si>
    <t>3.95% SNR UNSEC DEB 01/04/2030 USD (SEC REGD)</t>
  </si>
  <si>
    <t>2.75% SNR SEC NTS 15/05/2030 USD (144A) (21)</t>
  </si>
  <si>
    <t>3.7% SNR NTS 01/05/2050 USD (SEC REGD) (Z)</t>
  </si>
  <si>
    <t>3.5% 1ST MTG BDS 01/08/2051 USD (SEC REGD)</t>
  </si>
  <si>
    <t>2.6% SNR NTS 01/04/2030 USD (SEC REGD) (P)</t>
  </si>
  <si>
    <t>4% 1ST MTG BDS 01/06/2028 USD (SEC REGD)</t>
  </si>
  <si>
    <t>FRN UNSUB 13/03/2070 USD (SEC REGD)</t>
  </si>
  <si>
    <t>3.4% SNR NTS 01/03/2050 USD (SEC REGD) (C)</t>
  </si>
  <si>
    <t>5.279% CONV UTS 01/03/2023 USD (SEC REGD)</t>
  </si>
  <si>
    <t>2.4% SNR SEC NTS 01/05/2030 USD (SEC REGD) (DD)</t>
  </si>
  <si>
    <t>3.45% SNR NTS 15/01/2050 USD (SEC REGD) (H)</t>
  </si>
  <si>
    <t>FXD-FRN SUB PERP USD (SEC REGD) (B)</t>
  </si>
  <si>
    <t>2.5% 1ST MTG BDS 01/12/2029 USD (SEC REGD)</t>
  </si>
  <si>
    <t>FRN SNR 26/11/2021 USD (SEC REGD) (A)</t>
  </si>
  <si>
    <t>3.3% UNSUB NTS 01/12/2049 USD (SEC REGD) (B)</t>
  </si>
  <si>
    <t>3.5% SNR NTS 01/12/2049 USD (SEC REGD)</t>
  </si>
  <si>
    <t>3.55% SNR NTS 15/11/2024 USD (SEC REGD)</t>
  </si>
  <si>
    <t>3.125% SNR NTS 15/11/2022 USD (SEC REGD)</t>
  </si>
  <si>
    <t>3.85% 1ST MTG BDS 01/06/2049 USD (SEC REGD)</t>
  </si>
  <si>
    <t>3.7% SNR UNSEC DEB 15/11/2059 USD (SEC REGD) (2019 B)</t>
  </si>
  <si>
    <t>3.2% 1ST MTG BDS 15/11/2049 USD (SEC REGD) (127)</t>
  </si>
  <si>
    <t>2.6% SNR NTS 01/12/2029 USD (SEC REGD)</t>
  </si>
  <si>
    <t>2.25% UNSUB NTS 01/11/2022 USD (SEC REGD) (G)</t>
  </si>
  <si>
    <t>3.15% 1ST MTG BDS 15/04/2050 USD (SEC REGD)</t>
  </si>
  <si>
    <t>3.65% 1ST MTG BDS 15/04/2029 USD (SEC REGD)</t>
  </si>
  <si>
    <t>3.875% SNR NTS 15/10/2049 USD (SEC REGD)</t>
  </si>
  <si>
    <t>3.05% SNR NTS 15/10/2029 USD (SEC REGD)</t>
  </si>
  <si>
    <t>4.872% CONV UTS 01/09/2022 USD (SEC REGD)</t>
  </si>
  <si>
    <t>2.9% 1ST MTG BDS 01/03/2050 USD (SEC REGD)</t>
  </si>
  <si>
    <t>3.1% 1ST MTG BDS 15/08/2050 USD (SEC REGD)</t>
  </si>
  <si>
    <t>2.7% JNR SUB NTS 01/08/2027 USD (SEC REGD) (2019B)</t>
  </si>
  <si>
    <t>STP CPN SNR NTS 01/10/2024 USD (SEC REGD) (C)</t>
  </si>
  <si>
    <t>3.2% 1ST MTG BDS 01/08/2049 USD (SEC REGD) (M)</t>
  </si>
  <si>
    <t>2.95% SNR NTS 01/09/2029 USD (SEC REGD)</t>
  </si>
  <si>
    <t>3.2% 1ST MTG BDS 01/03/2050 USD (SEC REGD) (34)</t>
  </si>
  <si>
    <t>3.6% SNR NTS 01/06/2029 USD (144A)</t>
  </si>
  <si>
    <t>3.4% SNR NTS 15/06/2029 USD (SEC REGD)</t>
  </si>
  <si>
    <t>4.2% SNR NTS 15/06/2049 USD (SEC REGD)</t>
  </si>
  <si>
    <t>3.8% SNR SEC NTS 01/06/2049 USD (144A)</t>
  </si>
  <si>
    <t>3.7% SNR SEC NTS 15/11/2028 USD (SEC REGD)</t>
  </si>
  <si>
    <t>4.15% SNR NTS 01/06/2049 USD (SEC REGD)</t>
  </si>
  <si>
    <t>3.75% 1ST MTG BDS 15/02/2050 USD (SEC REGD)</t>
  </si>
  <si>
    <t>3.5% SNR NTS 01/06/2029 USD (SEC REGD)</t>
  </si>
  <si>
    <t>4% SNR NTS 01/06/2049 USD (SEC REGD) (O)</t>
  </si>
  <si>
    <t>3.8% SNR NTS 01/06/2029 USD (SEC REGD)</t>
  </si>
  <si>
    <t>3.25% SNR UNSEC DEB 15/05/2029 USD (SEC REGD)</t>
  </si>
  <si>
    <t>3.2% SNR SEC NTS 15/05/2029 USD (SEC REGD) (M)</t>
  </si>
  <si>
    <t>3.85% SNR SEC NTS 01/05/2049 USD (SEC REGD) (M)</t>
  </si>
  <si>
    <t>4.125% SNR UNSEC DEB 15/05/2049 USD (SEC REGD) (2019 A)</t>
  </si>
  <si>
    <t>4.15% SNR NTS 01/05/2049 USD (SEC REGD) (G)</t>
  </si>
  <si>
    <t>4.35% SNR NTS 15/04/2029 USD (144A)</t>
  </si>
  <si>
    <t>4% 1ST MTG BDS 01/04/2048 USD (SEC REGD) (A)</t>
  </si>
  <si>
    <t>4.25% 1ST MTG BDS 01/04/2049 USD (SEC REGD)</t>
  </si>
  <si>
    <t>4.375% 1ST MTG BDS 01/10/2045 USD (SEC REGD)</t>
  </si>
  <si>
    <t>FRN SNR 27/03/2069 USD (SEC REGD)</t>
  </si>
  <si>
    <t>4.125% 1ST MTG BDS 01/04/2049 USD (SEC REGD) (2019)</t>
  </si>
  <si>
    <t>4.25% SNR NTS 01/06/2028 USD (SEC REGD) (B)</t>
  </si>
  <si>
    <t>FRN SNR 11/03/2022 USD (SEC REGD)</t>
  </si>
  <si>
    <t>4.2% 1ST MTG BDS 01/04/2050 USD (SEC REGD) (A)</t>
  </si>
  <si>
    <t>4.125% SNR NTS 15/03/2049 USD (SEC REGD)</t>
  </si>
  <si>
    <t>4.55% SNR NTS 15/11/2030 USD (144A)</t>
  </si>
  <si>
    <t>3.7% SNR SEC NTS 01/05/2029 USD (SEC REGD) (CC)</t>
  </si>
  <si>
    <t>5.625% SNR NTS 15/02/2027 USD (144A)</t>
  </si>
  <si>
    <t>4.5% 1ST MTG BDS 30/03/2039 USD (SEC REGD)</t>
  </si>
  <si>
    <t>4.875% 1ST MTG BDS 01/11/2048 USD (144A)</t>
  </si>
  <si>
    <t>4.25% SNR NTS 01/04/2029 USD (SEC REGD) (O)</t>
  </si>
  <si>
    <t>3.8% SNR NTS 01/12/2023 USD (SEC REGD) (N)</t>
  </si>
  <si>
    <t>3.65% SNR NTS 01/12/2021 USD (SEC REGD) (I)</t>
  </si>
  <si>
    <t>4.3% SNR NTS 01/12/2028 USD (SEC REGD) (J)</t>
  </si>
  <si>
    <t>4% SNR UNSEC DEB 01/12/2028 USD (SEC REGD) (2018 D)</t>
  </si>
  <si>
    <t>4.65% SNR UNSEC DEB 01/12/2048 USD (SEC REGD) (2018 E)</t>
  </si>
  <si>
    <t>4.6% SNR NTS 01/12/2048 USD (SEC REGD) (B)</t>
  </si>
  <si>
    <t>FRN SNR 14/11/2068 USD (SEC REGD)</t>
  </si>
  <si>
    <t>4.5% SNR NTS 01/11/2048 USD (SEC REGD)</t>
  </si>
  <si>
    <t>4.35% 1ST MTG BDS 15/04/2049 USD (SEC REGD)</t>
  </si>
  <si>
    <t>3.8% 1ST MTG BDS 15/11/2028 USD (SEC REGD)</t>
  </si>
  <si>
    <t>4.4% 1ST MTG BDS 15/11/2048 USD (SEC REGD)</t>
  </si>
  <si>
    <t>4% 1ST MTG BDS 15/10/2028 USD (SEC REGD)</t>
  </si>
  <si>
    <t>4.25% SNR NTS 01/11/2028 USD (SEC REGD)</t>
  </si>
  <si>
    <t>3.6% SNR NTS 01/11/2021 USD (SEC REGD)</t>
  </si>
  <si>
    <t>4.3% SNR UNSEC DEB 15/10/2048 USD (SEC REGD)</t>
  </si>
  <si>
    <t>4.85% SNR NTS 01/12/2048 USD (SEC REGD)</t>
  </si>
  <si>
    <t>4.1% SNR SEC NTS 15/11/2048 USD (144A)</t>
  </si>
  <si>
    <t>4.35% SNR NTS 01/05/2033 USD (SEC REGD)</t>
  </si>
  <si>
    <t>4.75% SNR NTS 01/09/2028 USD (SEC REGD)</t>
  </si>
  <si>
    <t>5.5% SNR NTS 01/09/2026 USD (144A)</t>
  </si>
  <si>
    <t>FRN SNR 14/05/2021 USD (144A)</t>
  </si>
  <si>
    <t>FRN SNR UNSEC DEB 25/06/2021 USD (SEC REGD) (2018)</t>
  </si>
  <si>
    <t>FRN SNR 15/06/2068 USD (SEC REGD)</t>
  </si>
  <si>
    <t>3.4% 1ST MTG BDS 01/06/2023 USD (SEC REGD) (2018D)</t>
  </si>
  <si>
    <t>3.4625% SNR NTS 01/06/2026 HKD (REG S) (34)</t>
  </si>
  <si>
    <t>3.95% SNR NTS 01/06/2028 USD (144A) (E)</t>
  </si>
  <si>
    <t>4.35% 1ST MTG BDS 01/06/2048 USD (SEC REGD)</t>
  </si>
  <si>
    <t>3.8% 1ST MTG BDS 15/05/2028 USD (SEC REGD)</t>
  </si>
  <si>
    <t>4.15% 1ST MTG BDS 15/05/2048 USD (SEC REGD) (SSS)</t>
  </si>
  <si>
    <t>3.95% SNR NTS 15/04/2025 USD (144A)</t>
  </si>
  <si>
    <t>4.1% SNR NTS 15/05/2028 USD (144A)</t>
  </si>
  <si>
    <t>4.125% 1ST MTG BDS 01/06/2048 USD (SEC REGD) (UU)</t>
  </si>
  <si>
    <t>3.8% SNR UNSEC DEB 15/05/2028 USD (SEC REGD) (2018 A)</t>
  </si>
  <si>
    <t>4.5% SNR UNSEC DEB 15/05/2058 USD (SEC REGD) (2018 B)</t>
  </si>
  <si>
    <t>4.125% 1ST MTG BDS 01/06/2048 USD (SEC REGD)</t>
  </si>
  <si>
    <t>4.05% SNR SEC NTS 01/05/2048 USD (SEC REGD) (M)</t>
  </si>
  <si>
    <t>3.7% SNR SEC NTS 01/05/2028 USD (SEC REGD) (M)</t>
  </si>
  <si>
    <t>4.05% SNR SEC BDS 15/05/2048 USD (SEC REGD)</t>
  </si>
  <si>
    <t>4.05% 1ST MTG BDS 15/05/2048 USD (SEC REGD) (A)</t>
  </si>
  <si>
    <t>3.85% SNR NTS 15/05/2028 USD (SEC REGD) (M)</t>
  </si>
  <si>
    <t>7.25% CONV UTS 15/04/2021 USD (SEC REGD)</t>
  </si>
  <si>
    <t>4.15% SNR NTS 01/04/2048 USD (SEC REGD) (N)</t>
  </si>
  <si>
    <t>3.8% SNR NTS 01/04/2028 USD (SEC REGD)</t>
  </si>
  <si>
    <t>3.7% SNR NTS 01/04/2028 USD (SEC REGD)</t>
  </si>
  <si>
    <t>3.25% SNR NTS 15/04/2028 USD (144A)</t>
  </si>
  <si>
    <t>3.3% SNR NTS 01/12/2027 USD (144A)</t>
  </si>
  <si>
    <t>3.95% SNR NTS 01/12/2047 USD (144A)</t>
  </si>
  <si>
    <t>3.75% 1ST MTG BDS 01/12/2047 USD (SEC REGD)</t>
  </si>
  <si>
    <t>3.15% SNR NTS 01/12/2024 USD (SEC REGD)</t>
  </si>
  <si>
    <t>3.7% 1ST MTG BDS 01/12/2047 USD (SEC REGD)</t>
  </si>
  <si>
    <t>3.45% 1ST MTG BDS 01/12/2027 USD (SEC REGD)</t>
  </si>
  <si>
    <t>3.125% SNR UNSEC DEB 15/11/2027 USD (SEC REGD) (2017-B)</t>
  </si>
  <si>
    <t>4% SNR UNSEC DEB 15/11/2057 USD (SEC REGD) (2017-C)</t>
  </si>
  <si>
    <t>3.25% SNR UNSEC DEB 01/12/2024 USD (SEC REGD)</t>
  </si>
  <si>
    <t>3.25% 1ST MTG BDS 01/12/2027 USD (SEC REGD)</t>
  </si>
  <si>
    <t>3.2% SNR NTS 13/11/2027 USD (SEC REGD) (H)</t>
  </si>
  <si>
    <t>3.7% SNR NTS 01/12/2047 USD (SEC REGD) (2017B)</t>
  </si>
  <si>
    <t>2.65% SNR NTS 15/11/2022 USD (SEC REGD)</t>
  </si>
  <si>
    <t>3.2% SNR UNSEC DEB 15/05/2027 USD (SEC REGD)</t>
  </si>
  <si>
    <t>3.05% SNR UNSEC DEB 15/10/2027 USD (SEC REGD)</t>
  </si>
  <si>
    <t>3.95% SNR NTS 15/09/2027 USD (SEC REGD)</t>
  </si>
  <si>
    <t>3.55% 1ST MTG BDS 15/05/2027 USD (144A)</t>
  </si>
  <si>
    <t>3.75% 1ST MTG BDS 01/06/2047 USD (SEC REGD) (RRR)</t>
  </si>
  <si>
    <t>4.125% SNR NTS 15/10/2044 USD (SEC REGD)</t>
  </si>
  <si>
    <t>3.1% 1ST MTG BDS 01/06/2027 USD (144A) (BBB)</t>
  </si>
  <si>
    <t>3.3% SNR NTS 30/05/2027 USD (SEC REGD) (2017A)</t>
  </si>
  <si>
    <t>3.5% 1ST MTG BDS 01/04/2026 USD (SEC REGD)</t>
  </si>
  <si>
    <t>3.3% SNR NTS 01/06/2027 USD (SEC REGD) (X)</t>
  </si>
  <si>
    <t>3.95% 1ST MTG BDS 01/06/2047 USD (SEC REGD)</t>
  </si>
  <si>
    <t>3% SNR SEC NTS 15/05/2027 USD (SEC REGD) (L)</t>
  </si>
  <si>
    <t>4.15% SNR NTS 01/04/2047 USD (SEC REGD)</t>
  </si>
  <si>
    <t>4.35% SNR NTS 15/11/2045 USD (SEC REGD)</t>
  </si>
  <si>
    <t>4% SNR NTS 01/12/2046 USD (SEC REGD)</t>
  </si>
  <si>
    <t>3.25% SNR NTS 30/03/2027 USD (SEC REGD)</t>
  </si>
  <si>
    <t>3.1% 1ST MTG BDS 01/04/2027 USD (SEC REGD)</t>
  </si>
  <si>
    <t>3.95% 1ST MTG BDS 15/07/2047 USD (SEC REGD)</t>
  </si>
  <si>
    <t>3.45% SNR NTS 15/08/2027 USD (SEC REGD)</t>
  </si>
  <si>
    <t>5.75% SNR NTS 20/05/2027 USD (SEC REGD)</t>
  </si>
  <si>
    <t>3.1% 1ST MTG BDS 01/05/2027 USD (SEC REGD)</t>
  </si>
  <si>
    <t>5.5% SNR NTS 20/05/2025 USD (SEC REGD)</t>
  </si>
  <si>
    <t>4.15% 1ST MTG BDS 15/05/2045 USD (SEC REGD)</t>
  </si>
  <si>
    <t>3.25% SNR NTS 01/12/2026 USD (144A)</t>
  </si>
  <si>
    <t>3.35% SNR NTS 01/12/2026 USD (SEC REGD)</t>
  </si>
  <si>
    <t>4% SNR NTS 15/11/2046 USD (SEC REGD) (C)</t>
  </si>
  <si>
    <t>2.95% SNR NTS 15/11/2026 USD (SEC REGD) (B)</t>
  </si>
  <si>
    <t>2.9% SNR UNSEC DEB 01/12/2026 USD (SEC REGD) (2016B)</t>
  </si>
  <si>
    <t>4.3% SNR UNSEC DEB 01/12/2056 USD (SEC REGD) (2016C)</t>
  </si>
  <si>
    <t>2% SNR NTS 15/11/2021 USD (SEC REGD)</t>
  </si>
  <si>
    <t>2.95% SNR NTS 15/02/2027 USD (SEC REGD)</t>
  </si>
  <si>
    <t>2.4% 1ST MTG BDS 01/10/2026 USD (SEC REGD)</t>
  </si>
  <si>
    <t>2.75% SNR NTS 01/10/2026 USD (SEC REGD) (K)</t>
  </si>
  <si>
    <t>3.8% SNR NTS 29/09/2046 USD (SEC REGD)</t>
  </si>
  <si>
    <t>3.7% 1ST MTG BDS 15/10/2046 USD (SEC REGD)</t>
  </si>
  <si>
    <t>3.75% SNR SEC NTS 01/04/2045 USD (SEC REGD)</t>
  </si>
  <si>
    <t>3.25% 1ST MTG BDS 15/08/2046 USD (SEC REGD)</t>
  </si>
  <si>
    <t>3.64% SNR NTS 01/11/2046 USD (SEC REGD)</t>
  </si>
  <si>
    <t>4.05% 1ST MTG BDS 01/05/2046 USD (144A)</t>
  </si>
  <si>
    <t>3.65% SNR SEC NTS 15/04/2045 USD (SEC REGD)</t>
  </si>
  <si>
    <t>5.625% SNR NTS 20/05/2024 USD (SEC REGD)</t>
  </si>
  <si>
    <t>4.5% 1ST MTG BDS 01/06/2064 USD (SEC REGD)</t>
  </si>
  <si>
    <t>3.6% 1ST MTG BDS 15/05/2046 USD (SEC REGD)</t>
  </si>
  <si>
    <t>2.7% SNR UNSEC DEB 01/06/2026 USD (SEC REGD)</t>
  </si>
  <si>
    <t>4% 1ST MTG BDS 01/06/2026 USD (SEC REGD)</t>
  </si>
  <si>
    <t>3.05% 1ST MTG BDS 01/06/2031 USD (SEC REGD)</t>
  </si>
  <si>
    <t>2.5% 1ST MTG BDS 15/05/2026 USD (SEC REGD) (QQQ)</t>
  </si>
  <si>
    <t>2% SNR UNSEC DEB 15/05/2021 USD (SEC REGD) (2016A)</t>
  </si>
  <si>
    <t>2.85% 1ST MTG BDS 01/06/2028 USD (SEC REGD)</t>
  </si>
  <si>
    <t>3.7% SNR SEC BDS 01/06/2046 USD (SEC REGD) (A)</t>
  </si>
  <si>
    <t>3.75% 1ST MTG BDS 15/05/2046 USD (SEC REGD) (XXX)</t>
  </si>
  <si>
    <t>7.25% SNR NTS 15/05/2026 USD (144A)</t>
  </si>
  <si>
    <t>3.75% SNR NTS 15/05/2046 USD (SEC REGD)</t>
  </si>
  <si>
    <t>3% SNR NTS 15/05/2026 USD (SEC REGD)</t>
  </si>
  <si>
    <t>3.4% SNR NTS 15/04/2026 USD (SEC REGD)</t>
  </si>
  <si>
    <t>4.45% SNR NTS 15/04/2046 USD (SEC REGD)</t>
  </si>
  <si>
    <t>2.45% SNR NTS 15/04/2021 USD (SEC REGD)</t>
  </si>
  <si>
    <t>5% SNR NTS 01/12/2044 USD (SEC REGD)</t>
  </si>
  <si>
    <t>3.25% SNR SEC BDS 01/04/2028 USD (SEC REGD)</t>
  </si>
  <si>
    <t>2.55% 1ST MTG BDS 01/06/2021 USD (SEC REGD)</t>
  </si>
  <si>
    <t>3.3% SNR NTS 01/06/2025 USD (SEC REGD)</t>
  </si>
  <si>
    <t>3.5% 1ST MTG BDS 01/12/2025 USD (SEC REGD)</t>
  </si>
  <si>
    <t>3.125% 1ST MTG BDS 01/12/2025 USD (SEC REGD)</t>
  </si>
  <si>
    <t>4.15% 1ST MTG BDS 01/06/2045 USD (SEC REGD) (A)</t>
  </si>
  <si>
    <t>3.25% SNR UNSEC DEB 15/11/2025 USD (SEC REGD)</t>
  </si>
  <si>
    <t>3.75% SNR NTS 15/11/2025 USD (SEC REGD)</t>
  </si>
  <si>
    <t>4.35% 1ST MTG BDS 15/11/2045 USD (SEC REGD) (119)</t>
  </si>
  <si>
    <t>4.5% SNR UNSEC DEB 01/12/2045 USD (SEC REGD) (2015A)</t>
  </si>
  <si>
    <t>3.25% 1ST MTG BDS 01/12/2025 USD (SEC REGD)</t>
  </si>
  <si>
    <t>4.25% 1ST MTG BDS 01/12/2045 USD (SEC REGD)</t>
  </si>
  <si>
    <t>3.6% SNR NTS 15/11/2025 USD (SEC REGD)</t>
  </si>
  <si>
    <t>4.15% SNR SEC NTS 01/11/2045 USD (SEC REGD) (K)</t>
  </si>
  <si>
    <t>4.1% 1ST MTG BDS 15/11/2045 USD (SEC REGD)</t>
  </si>
  <si>
    <t>3.5% 1ST MTG BDS 15/10/2024 USD (SEC REGD)</t>
  </si>
  <si>
    <t>4.25% 1ST MTG BDS 01/05/2046 USD (SEC REGD)</t>
  </si>
  <si>
    <t>3.85% SNR NTS 01/10/2025 USD (144A) (G)</t>
  </si>
  <si>
    <t>3.15% 1ST MTG BDS 15/10/2025 USD (SEC REGD)</t>
  </si>
  <si>
    <t>3.4% SNR UNSEC DEB 15/08/2025 USD (SEC REGD)</t>
  </si>
  <si>
    <t>4.3% SNR NTS 15/03/2045 USD (SEC REGD)</t>
  </si>
  <si>
    <t>5.1% 1ST MTG BDS 01/06/2065 USD (SEC REGD)</t>
  </si>
  <si>
    <t>5.15% 1ST MTG BDS 01/06/2045 USD (SEC REGD)</t>
  </si>
  <si>
    <t>4.2% SNR NTS 15/05/2045 USD (SEC REGD)</t>
  </si>
  <si>
    <t>3.15% SNR NTS 15/05/2025 USD (SEC REGD)</t>
  </si>
  <si>
    <t>3.1% SNR UNSEC DEB 01/06/2025 USD (SEC REGD)</t>
  </si>
  <si>
    <t>4.2% SNR NTS 15/05/2045 USD (SEC REGD) (2015B)</t>
  </si>
  <si>
    <t>3.1% SNR NTS 15/05/2025 USD (SEC REGD) (2015A)</t>
  </si>
  <si>
    <t>4.3% SNR SEC NTS 20/05/2045 USD (SEC REGD)</t>
  </si>
  <si>
    <t>4.45% SNR NTS 01/06/2045 USD (SEC REGD)</t>
  </si>
  <si>
    <t>3.4% SNR NTS 01/06/2025 USD (SEC REGD)</t>
  </si>
  <si>
    <t>4.05% SNR SEC NTS 01/05/2045 USD (SEC REGD) (K)</t>
  </si>
  <si>
    <t>3% SNR SEC NTS 15/05/2025 USD (SEC REGD) (K)</t>
  </si>
  <si>
    <t>2.9% 1ST MTG BDS 15/05/2025 USD (SEC REGD) (28)</t>
  </si>
  <si>
    <t>2.8% SNR NTS 01/04/2025 USD (SEC REGD)</t>
  </si>
  <si>
    <t>1.914% 1ST MTG BDS 01/02/2022 USD (SEC REGD) (PPP)</t>
  </si>
  <si>
    <t>3.85% SNR NTS 01/06/2025 USD (144A)</t>
  </si>
  <si>
    <t>1.845% 1ST MTG BDS 01/02/2022 USD (SEC REGD) (2015A)</t>
  </si>
  <si>
    <t>4.6% SNR NTS 01/11/2044 USD (SEC REGD)</t>
  </si>
  <si>
    <t>3.3% SNR UNSEC DEB 01/12/2024 USD (SEC REGD) (2015 A)</t>
  </si>
  <si>
    <t>4.625% SNR UNSEC DEB 01/12/2054 USD (SEC REGD) (2014C)</t>
  </si>
  <si>
    <t>4.15% 1ST MTG BDS 01/12/2044 USD (SEC REGD)</t>
  </si>
  <si>
    <t>4.7% SNR NTS 01/12/2044 USD (SEC REGD) (2014D)</t>
  </si>
  <si>
    <t>3.05% SNR SEC NTS 15/11/2024 USD (SEC REGD) (J)</t>
  </si>
  <si>
    <t>4.176% 1ST MTG BDS 15/11/2044 USD (SEC REGD)</t>
  </si>
  <si>
    <t>3.1% 1ST MTG BDS 01/11/2024 USD (SEC REGD) (117)</t>
  </si>
  <si>
    <t>3.5% 1ST MTG BDS 01/11/2023 USD (SEC REGD) (S)</t>
  </si>
  <si>
    <t>4.1% SNR UNSEC DEB 15/10/2044 USD (SEC REGD)</t>
  </si>
  <si>
    <t>4.55% SNR NTS 01/10/2044 USD (SEC REGD) (2014A)</t>
  </si>
  <si>
    <t>4.1% SNR NTS 18/09/2034 USD (SEC REGD)</t>
  </si>
  <si>
    <t>4.15% 1ST MTG BDS 01/10/2044 USD (SEC REGD)</t>
  </si>
  <si>
    <t>4.05% 1ST MTG BDS 01/10/2044 USD (SEC REGD)</t>
  </si>
  <si>
    <t>4.35% 1ST MTG BDS 31/08/2064 USD (SEC REGD)</t>
  </si>
  <si>
    <t>3.125% 1ST MTG BDS 31/08/2024 USD (SEC REGD)</t>
  </si>
  <si>
    <t>4.5% 1ST MTG BDS 01/06/2044 USD (144A)</t>
  </si>
  <si>
    <t>3.35% SNR NTS 15/06/2024 USD (SEC REGD)</t>
  </si>
  <si>
    <t>2% JNR SUB NTS 01/04/2022 USD (SEC REGD)</t>
  </si>
  <si>
    <t>3.5% 1ST MTG BDS 15/11/2023 USD (SEC REGD)</t>
  </si>
  <si>
    <t>4% SNR SEC NTS 01/06/2044 USD (SEC REGD) (I)</t>
  </si>
  <si>
    <t>4.25% SNR UNSEC DEB 01/06/2044 USD (SEC REGD)</t>
  </si>
  <si>
    <t>4.1% 1ST MTG BDS 01/04/2043 USD (SEC REGD)</t>
  </si>
  <si>
    <t>3.25% 1ST MTG BDS 01/06/2024 USD (SEC REGD)</t>
  </si>
  <si>
    <t>4.35% SNR NTS 15/05/2044 USD (SEC REGD)</t>
  </si>
  <si>
    <t>3.5% SNR NTS 01/06/2024 USD (SEC REGD) (2014-C)</t>
  </si>
  <si>
    <t>4.125% 1ST MTG BDS 15/05/2044 USD (SEC REGD)</t>
  </si>
  <si>
    <t>4.4% SNR NTS 15/05/2044 USD (SEC REGD) (U)</t>
  </si>
  <si>
    <t>3.5% SNR SEC NTS 15/04/2024 USD (SEC REGD)</t>
  </si>
  <si>
    <t>4.4% 1ST MTG BDS 15/10/2044 USD (SEC REGD)</t>
  </si>
  <si>
    <t>3.6% 1ST MTG BDS 01/04/2024 USD (SEC REGD)</t>
  </si>
  <si>
    <t>3.7% 1ST MTG BDS 01/06/2024 USD (SEC REGD)</t>
  </si>
  <si>
    <t>4.875% SNR NTS 01/03/2044 USD (SEC REGD)</t>
  </si>
  <si>
    <t>3.875% SNR NTS 01/03/2024 USD (SEC REGD)</t>
  </si>
  <si>
    <t>3.55% SNR NTS 01/12/2023 USD (SEC REGD) (2013A)</t>
  </si>
  <si>
    <t>4.1% 1ST MTG BDS 15/04/2024 USD (144A)</t>
  </si>
  <si>
    <t>4.05% SNR NTS 01/12/2023 USD (SEC REGD)</t>
  </si>
  <si>
    <t>3.85% SNR NTS 01/12/2023 USD (SEC REGD) (F)</t>
  </si>
  <si>
    <t>4.25% SNR NTS 30/11/2023 USD (SEC REGD)</t>
  </si>
  <si>
    <t>4.95% 1ST MTG BDS 15/11/2043 USD (SEC REGD)</t>
  </si>
  <si>
    <t>4.752% SNR SEC NTS 01/11/2044 USD (SEC REGD)</t>
  </si>
  <si>
    <t>4.65% 1ST MTG BDS 15/11/2043 USD (SEC REGD)</t>
  </si>
  <si>
    <t>3.85% SNR NTS 15/11/2023 USD (SEC REGD)</t>
  </si>
  <si>
    <t>4.7% SNR UNSEC DEB 15/10/2043 USD (SEC REGD)</t>
  </si>
  <si>
    <t>4.875% SNR NTS 01/10/2043 USD (SEC REGD)</t>
  </si>
  <si>
    <t>4.65% 1ST MTG BDS 01/10/2043 USD (SEC REGD) (2013D)</t>
  </si>
  <si>
    <t>4.8% 1ST MTG BDS 15/10/2043 USD (SEC REGD)</t>
  </si>
  <si>
    <t>3.6% 1ST MTG BDS 01/09/2023 USD (SEC REGD) (NNN)</t>
  </si>
  <si>
    <t>4.7% SNR NTS 01/04/2024 USD (144A)</t>
  </si>
  <si>
    <t>3.375% SNR SEC NTS 15/08/2023 USD (SEC REGD) (T)</t>
  </si>
  <si>
    <t>4.625% 1ST MTG BDS 15/08/2043 USD (SEC REGD)</t>
  </si>
  <si>
    <t>3.375% 1ST MTG BDS 15/08/2023 USD (SEC REGD)</t>
  </si>
  <si>
    <t>FRN SNR 15/09/2023 USD (SEC REGD)</t>
  </si>
  <si>
    <t>4.65% 1ST MTG BDS 01/06/2043 USD (144A)</t>
  </si>
  <si>
    <t>2.95% 1ST MTG BDS 01/06/2023 USD (SEC REGD)</t>
  </si>
  <si>
    <t>2.75% 1ST MTG BDS 01/06/2023 USD (SEC REGD)</t>
  </si>
  <si>
    <t>3.05% 1ST MTG BDS 01/06/2023 USD (SEC REGD)</t>
  </si>
  <si>
    <t>4.55% SNR SEC NTS 01/12/2041 USD (SEC REGD)</t>
  </si>
  <si>
    <t>2.6% 1ST MTG BDS 15/05/2023 USD (SEC REGD)</t>
  </si>
  <si>
    <t>3.95% 1ST MTG BDS 15/05/2043 USD (SEC REGD)</t>
  </si>
  <si>
    <t>3.9% SNR NTS 01/05/2043 USD (SEC REGD)</t>
  </si>
  <si>
    <t>2.8% SNR NTS 01/05/2023 USD (SEC REGD) (F)</t>
  </si>
  <si>
    <t>2.375% SNR SEC NTS 15/05/2023 USD (SEC REGD) (I)</t>
  </si>
  <si>
    <t>4% BDS 01/02/2033 USD (SEC REGD) (ZZ)</t>
  </si>
  <si>
    <t>2.5% 1ST MTG BDS 01/04/2023 USD (SEC REGD) (I)</t>
  </si>
  <si>
    <t>3.25% SNR NTS 15/06/2027 USD (SEC REGD)</t>
  </si>
  <si>
    <t>4.5% SNR NTS 01/04/2042 USD (SEC REGD)</t>
  </si>
  <si>
    <t>4.7% SNR NTS 31/03/2043 USD (SEC REGD)</t>
  </si>
  <si>
    <t>3.15% SNR NTS 15/03/2027 USD (SEC REGD)</t>
  </si>
  <si>
    <t>2.5% 1ST MTG BDS 15/01/2023 USD (SEC REGD) (A)</t>
  </si>
  <si>
    <t>4.15% SNR NTS 15/01/2043 USD (SEC REGD)</t>
  </si>
  <si>
    <t>3.8% 1ST MTG BDS 15/12/2042 USD (SEC REGD)</t>
  </si>
  <si>
    <t>3.3% 1ST MTG BDS 01/12/2022 USD (SEC REGD)</t>
  </si>
  <si>
    <t>3.85% SNR NTS 01/12/2042 USD (SEC REGD) (2012C)</t>
  </si>
  <si>
    <t>3.671% SNR NTS 01/12/2042 USD (SEC REGD)</t>
  </si>
  <si>
    <t>3.85% 1ST MTG BDS 15/11/2042 USD (SEC REGD)</t>
  </si>
  <si>
    <t>2.6% SNR NTS 15/12/2022 USD (SEC REGD)</t>
  </si>
  <si>
    <t>2.25% SNR UNSEC DEB 15/11/2022 USD (SEC REGD)</t>
  </si>
  <si>
    <t>2.375% SNR UNSEC DEB 15/10/2022 USD (SEC REGD)</t>
  </si>
  <si>
    <t>3.5% SNR NTS 15/09/2021 USD (SEC REGD) (F)</t>
  </si>
  <si>
    <t>3.55% 1ST MTG BDS 01/08/2042 USD (SEC REGD) (W)</t>
  </si>
  <si>
    <t>3.4% 1ST MTG BDS 15/08/2042 USD (SEC REGD)</t>
  </si>
  <si>
    <t>3.1% SNR NTS 15/05/2022 USD (SEC REGD) (2012A)</t>
  </si>
  <si>
    <t>2.8% 1ST MTG BDS 15/05/2022 USD (SEC REGD)</t>
  </si>
  <si>
    <t>4.1% 1ST MTG BDS 15/05/2042 USD (SEC REGD)</t>
  </si>
  <si>
    <t>4.1% SNR SEC NTS 01/06/2022 USD (144A)</t>
  </si>
  <si>
    <t>5.3% SNR EXCH NTS 01/06/2042 USD (144A)</t>
  </si>
  <si>
    <t>4.05% 1ST MTG BDS 01/06/2042 USD (SEC REGD)</t>
  </si>
  <si>
    <t>3.95% SNR SEC NTS 01/05/2042 USD (SEC REGD) (H)</t>
  </si>
  <si>
    <t>4.45% SNR NTS 15/04/2042 USD (SEC REGD)</t>
  </si>
  <si>
    <t>4.3% 1ST MTG BDS 01/04/2042 USD (SEC REGD)</t>
  </si>
  <si>
    <t>4.776% SNR NTS 01/04/2042 USD (SEC REGD) (G)</t>
  </si>
  <si>
    <t>4.05% 1ST MTG BDS 15/03/2042 USD (SEC REGD) (2012A)</t>
  </si>
  <si>
    <t>4.7% SNR NTS 15/11/2051 USD (SEC REGD)</t>
  </si>
  <si>
    <t>3.9% 1ST MTG BDS 01/12/2041 USD (SEC REGD) (2011E)</t>
  </si>
  <si>
    <t>4.875% 1ST MTG BDS 01/11/2041 USD (144A)</t>
  </si>
  <si>
    <t>4.434% SNR SEC NTS 15/11/2041 USD (SEC REGD)</t>
  </si>
  <si>
    <t>3.5% SNR NTS 15/11/2021 USD (SEC REGD)</t>
  </si>
  <si>
    <t>5.15% SNR NTS 15/11/2021 USD (SEC REGD)</t>
  </si>
  <si>
    <t>4.75% SNR NTS 15/10/2041 USD (SEC REGD) (2011B)</t>
  </si>
  <si>
    <t>5.35% SNR NTS 01/10/2021 USD (SEC REGD)</t>
  </si>
  <si>
    <t>4.707% SNR NTS 01/04/2042 USD (SEC REGD) (G)</t>
  </si>
  <si>
    <t>5.3% SNR NTS 01/10/2041 USD (SEC REGD)</t>
  </si>
  <si>
    <t>3.176% 1ST MTG BDS 15/09/2021 USD (SEC REGD) (B)</t>
  </si>
  <si>
    <t>3.2% 1ST MTG BDS 01/09/2021 USD (SEC REGD) (R)</t>
  </si>
  <si>
    <t>5.125% 1ST MTG BDS 01/06/2041 USD (SEC REGD)</t>
  </si>
  <si>
    <t>5.25% SNR NTS 15/05/2041 USD (SEC REGD)</t>
  </si>
  <si>
    <t>3.95% SNR NTS 01/06/2021 USD (SEC REGD) (2011B)</t>
  </si>
  <si>
    <t>5.2% SNR NTS 01/06/2041 USD (SEC REGD) (2011C)</t>
  </si>
  <si>
    <t>4.85% SNR NTS 01/06/2021 USD (SEC REGD)</t>
  </si>
  <si>
    <t>3.875% 1ST MTG BDS 01/06/2021 USD (SEC REGD) (2011A)</t>
  </si>
  <si>
    <t>3.9% 1ST MTG BDS 01/06/2021 USD (SEC REGD) (B)</t>
  </si>
  <si>
    <t>5.45% 1ST MTG NTS 15/05/2041 USD (SEC REGD) (Y)</t>
  </si>
  <si>
    <t>5.819% SNR NTS 01/04/2041 USD (144A)</t>
  </si>
  <si>
    <t>4.35% 1ST MTG BDS 01/04/2021 USD (SEC REGD)</t>
  </si>
  <si>
    <t>5.638% SNR SEC NTS 15/04/2041 USD (SEC REGD)</t>
  </si>
  <si>
    <t>4.8% 1ST MTG BDS 01/05/2021 USD (SEC REGD)</t>
  </si>
  <si>
    <t>5.25% 1ST MTG BDS 01/02/2041 USD (SEC REGD)</t>
  </si>
  <si>
    <t>5.125% 1ST MTG BDS 15/11/2040 USD (SEC REGD) (MM)</t>
  </si>
  <si>
    <t>5.125% 1ST MTG BDS 01/11/2040 USD (144A)</t>
  </si>
  <si>
    <t>6% SNR NTS 01/12/2040 USD (SEC REGD)</t>
  </si>
  <si>
    <t>3.45% SNR NTS 01/09/2022 USD (SEC REGD) (2010-A)</t>
  </si>
  <si>
    <t>4.5% 1ST MTG BDS 15/08/2040 USD (SEC REGD) (III)</t>
  </si>
  <si>
    <t>5.85% SNR NTS 01/06/2040 USD (SEC REGD)</t>
  </si>
  <si>
    <t>5.4% SNR NTS 01/06/2040 USD (SEC REGD) (2010B)</t>
  </si>
  <si>
    <t>5.35% 1ST MTG BDS 15/05/2040 USD (SEC REGD) (HHH)</t>
  </si>
  <si>
    <t>5.5% SNR UNSEC DEB 15/03/2040 USD (SEC REGD)</t>
  </si>
  <si>
    <t>5.5% 1ST MTG BDS 15/03/2040 USD (SEC REGD) (2010A)</t>
  </si>
  <si>
    <t>5.69% 1ST MTG BDS 01/03/2040 USD (SEC REGD)</t>
  </si>
  <si>
    <t>5.9% SNR NTS 15/11/2039 USD (144A)</t>
  </si>
  <si>
    <t>5.5% SNR UNSEC DEB 01/12/2039 USD (SEC REGD) (2009 C)</t>
  </si>
  <si>
    <t>5.375% SNR SEC NTS 01/11/2039 USD (SEC REGD) (G)</t>
  </si>
  <si>
    <t>6% SNR NTS 01/12/2039 USD</t>
  </si>
  <si>
    <t>5.4% 1ST MTG BDS 01/11/2024 USD (SEC REGD) (5.40%)</t>
  </si>
  <si>
    <t>6.5% SNR NTS 01/12/2035 USD</t>
  </si>
  <si>
    <t>6.125% 1ST MTG BDS 01/11/2039 USD (AF)</t>
  </si>
  <si>
    <t>6% SNR NTS 15/10/2039 USD (SEC REGD)</t>
  </si>
  <si>
    <t>5.59% 1ST MTG BDS 01/10/2024 USD (SEC REGD) (5.59%)</t>
  </si>
  <si>
    <t>5.8% SNR NTS 01/11/2039 USD (SEC REGD)</t>
  </si>
  <si>
    <t>5.375% SNR NTS 01/10/2021 USD (SEC REGD) (M)</t>
  </si>
  <si>
    <t>5.125% 1ST MTG BDS 01/04/2022 USD</t>
  </si>
  <si>
    <t>5.757% SNR SEC NTS 01/10/2039 USD (SEC REGD)</t>
  </si>
  <si>
    <t>5.5% 1ST MTG BDS 15/08/2024 USD (SEC REGD)</t>
  </si>
  <si>
    <t>5.35% 1ST MTG BDS 01/11/2039 USD</t>
  </si>
  <si>
    <t>6.25% 1ST MTG BDS 15/05/2039 USD</t>
  </si>
  <si>
    <t>6% 1ST MTG BDS 01/06/2039 USD (SEC REGD) (GGG)</t>
  </si>
  <si>
    <t>6.45% 1ST MTG BDS 01/04/2039 USD (SEC REGD) (MMM)</t>
  </si>
  <si>
    <t>6.05% 1ST MTG BDS 15/03/2039 USD (SEC REGD) (2009A)</t>
  </si>
  <si>
    <t>AES Ohio</t>
  </si>
  <si>
    <t>DPL Inc.</t>
  </si>
  <si>
    <t>AES Indiana</t>
  </si>
  <si>
    <t>SPTRO3003826</t>
  </si>
  <si>
    <t>SPTRO3004142</t>
  </si>
  <si>
    <t>SPTRO3003835</t>
  </si>
  <si>
    <t>SPTRO2997914</t>
  </si>
  <si>
    <t>SPTRO2996438</t>
  </si>
  <si>
    <t>SPTRO2995204</t>
  </si>
  <si>
    <t>SPTRO2995208</t>
  </si>
  <si>
    <t>SPTRO2993819</t>
  </si>
  <si>
    <t>SPTRO2993841</t>
  </si>
  <si>
    <t>SPTRO2993833</t>
  </si>
  <si>
    <t>SPTRO2990654</t>
  </si>
  <si>
    <t>SPTRO2995581</t>
  </si>
  <si>
    <t>SPTRO2989981</t>
  </si>
  <si>
    <t>SPTRO2989311</t>
  </si>
  <si>
    <t>SPTRO2988677</t>
  </si>
  <si>
    <t>SPTRO2339071</t>
  </si>
  <si>
    <t>SPTRO2301562</t>
  </si>
  <si>
    <t>SPTRO2201527</t>
  </si>
  <si>
    <t>SPTRO1656660</t>
  </si>
  <si>
    <t>SPTRO2344679</t>
  </si>
  <si>
    <t>SPTRO3012916</t>
  </si>
  <si>
    <t>SPTRO1310074</t>
  </si>
  <si>
    <t>SPTRO1310075</t>
  </si>
  <si>
    <t>3.1% UNSUB UNSEC DEB 01/06/2051 USD (SEC REGD)</t>
  </si>
  <si>
    <t>0.703% SNR NTS 26/05/2023 USD (SEC REGD)</t>
  </si>
  <si>
    <t>0.553% SNR NTS 26/05/2023 USD (SEC REGD)</t>
  </si>
  <si>
    <t>0.125% CNV PFD A</t>
  </si>
  <si>
    <t>3.3% 1ST MTG BDS 01/06/2051 USD (SEC REGD) (1ST)</t>
  </si>
  <si>
    <t>Hyde Member LLC</t>
  </si>
  <si>
    <t>Iberdrola, S.A.</t>
  </si>
  <si>
    <t>FRN SNR 13/05/2024 USD (SEC REGD)</t>
  </si>
  <si>
    <t>2.65% SNR NTS 01/06/2031 USD (SEC REGD)</t>
  </si>
  <si>
    <t>1.45% SNR NTS 01/06/2026 USD (SEC REGD)</t>
  </si>
  <si>
    <t>3.25% UNSUB NTS 01/05/2051 USD (SEC REGD)</t>
  </si>
  <si>
    <t>4.375% SNR NTS 01/05/2029 USD (144A)</t>
  </si>
  <si>
    <t>FRN UNSUB 10/05/2023 USD (SEC REGD) (Tenth)</t>
  </si>
  <si>
    <t>3.45% SNR NTS 15/05/2051 USD (SEC REGD) (J)</t>
  </si>
  <si>
    <t>FXD-FRN JNR SUB 15/09/2051 USD (SEC REGD) (2021A)</t>
  </si>
  <si>
    <t>2.000% Bonds, due June 1, 2030</t>
  </si>
  <si>
    <t>FRN 1ST MTG 03/04/2023 USD (SEC REGD) (2021B)</t>
  </si>
  <si>
    <t>2.35% 1ST MTG BDS 15/06/2032 USD (SEC REGD)</t>
  </si>
  <si>
    <t>1.875% 1ST MTG BDS 15/06/2031 USD (SEC REGD) (37)</t>
  </si>
  <si>
    <t>2.14% 1ST MTG BDS 09/12/2025 USD (SEC REGD)</t>
  </si>
  <si>
    <t>2.45% SNR NTS 15/12/2050 USD (SEC REGD) (A)</t>
  </si>
  <si>
    <t>1.65% SNR NTS 15/05/2031 USD2000 '144A'</t>
  </si>
  <si>
    <t>0.9% SNR NTS 15/09/2025 USD (SEC REGD)</t>
  </si>
  <si>
    <t>3.025% SNR NTS 27/06/2050 USD (144A)</t>
  </si>
  <si>
    <t>1.96% SNR NTS 27/06/2030 USD (REG S)</t>
  </si>
  <si>
    <t>1.75% 1ST MTG BDS 16/06/2022 USD (SEC REGD)</t>
  </si>
  <si>
    <t>2.5% SNR NTS 15/06/2030 USD (SEC REGD)</t>
  </si>
  <si>
    <t>1.75% 1ST MTG BDS 15/06/2030 USD (SEC REGD)</t>
  </si>
  <si>
    <t>2.9% UNSUB NTS 15/06/2050 USD (SEC REGD)</t>
  </si>
  <si>
    <t>2.2% SNR NTS 15/06/2030 USD (SEC REGD)</t>
  </si>
  <si>
    <t>2.8% 1ST MTG BDS 15/06/2050 USD (SEC REGD)</t>
  </si>
  <si>
    <t>4.1% SNR SEC NTS 15/06/2030 USD (144A)</t>
  </si>
  <si>
    <t>2.8% SNR NTS 15/06/2030 USD (SEC REGD) (Seventh)</t>
  </si>
  <si>
    <t>3.75% SNR NTS 15/06/2050 USD (SEC REGD) (Seventh)</t>
  </si>
  <si>
    <t>4% SNR NTS 15/06/2050 USD (SEC REGD)</t>
  </si>
  <si>
    <t>3.5% SNR NTS 15/01/2031 USD (SEC REGD)</t>
  </si>
  <si>
    <t>3.15% 1ST MTG NTS 01/01/2050 USD (SEC REGD) (N)</t>
  </si>
  <si>
    <t>2.45% 1ST MTG BDS 01/02/2030 USD (SEC REGD)</t>
  </si>
  <si>
    <t>2.05% UNSUB UNSEC DEB 15/12/2024 USD (SEC REGD)</t>
  </si>
  <si>
    <t>3.7% SNR SEC NTS 30/01/2027 USD (144A)</t>
  </si>
  <si>
    <t>3.55% SNR SEC NTS 15/07/2024 USD (144A)</t>
  </si>
  <si>
    <t>2.95% UNSUB NTS 01/03/2030 USD (SEC REGD) (H)</t>
  </si>
  <si>
    <t>2.625% SNR NTS 15/09/2029 USD (SEC REGD)</t>
  </si>
  <si>
    <t>2.5% SNR NTS 15/09/2024 USD (SEC REGD)</t>
  </si>
  <si>
    <t>2.95% SNR NTS 01/03/2030 USD (SEC REGD)</t>
  </si>
  <si>
    <t>3.625% SNR NTS 15/06/2050 USD (SEC REGD)</t>
  </si>
  <si>
    <t>3.6% 1ST MTG BDS 01/07/2049 USD (SEC REGD) (T)</t>
  </si>
  <si>
    <t>STP CPN JNR SUB NTS 15/08/2024 USD (SEC REGD) (A-2)</t>
  </si>
  <si>
    <t>STP CPN JNR SUB NTS 15/08/2021 USD (SEC REGD) (A-1)</t>
  </si>
  <si>
    <t>5.75% SNR NTS 15/06/2027 USD (SEC REGD)</t>
  </si>
  <si>
    <t>3% SNR UNSEC DEB 01/07/2029 USD (SEC REGD)</t>
  </si>
  <si>
    <t>3.869% SNR SEC NTS 15/06/2049 USD (SEC REGD) (B)</t>
  </si>
  <si>
    <t>3.75% 1ST MTG BDS 15/06/2049 USD (SEC REGD) (7)</t>
  </si>
  <si>
    <t>3.141% SNR SEC NTS 15/06/2029 USD (SEC REGD) (B)</t>
  </si>
  <si>
    <t>2.6% SNR NTS 15/06/2022 USD (SEC REGD) (B)</t>
  </si>
  <si>
    <t>3.8% SNR NTS 15/06/2049 USD (SEC REGD) (K)</t>
  </si>
  <si>
    <t>3.4% SNR NTS 15/06/2029 USD (SEC REGD) (C)</t>
  </si>
  <si>
    <t>4.3% SNR SEC NTS 15/07/2029 USD (144A)</t>
  </si>
  <si>
    <t>2.875% SNR NTS 15/06/2024 USD (SEC REGD)</t>
  </si>
  <si>
    <t>4% SNR NTS 15/06/2028 USD (SEC REGD)</t>
  </si>
  <si>
    <t>4.45% SNR SEC NTS 15/06/2029 USD (144A)</t>
  </si>
  <si>
    <t>3.75% SNR SEC NTS 15/06/2024 USD (144A)</t>
  </si>
  <si>
    <t>5.25% SNR NTS 15/06/2029 USD (144A)</t>
  </si>
  <si>
    <t>3.4% JNR SUB UNSEC DEB 15/03/2024 USD (SEC REGD)</t>
  </si>
  <si>
    <t>3.227% SNR NTS 11/03/2022 USD (SEC REGD)</t>
  </si>
  <si>
    <t>4.487% SNR NTS 04/03/2049 USD (REG S)</t>
  </si>
  <si>
    <t>3.865% SNR NTS 04/03/2029 USD (REG S)</t>
  </si>
  <si>
    <t>3.5% 1ST MTG BDS 15/06/2029 USD (SEC REGD)</t>
  </si>
  <si>
    <t>3.95% 1ST MTG BDS 15/11/2028 USD (SEC REGD)</t>
  </si>
  <si>
    <t>3.35% 1ST MTG BDS 15/05/2022 USD (SEC REGD)</t>
  </si>
  <si>
    <t>4.45% SNR NTS 15/06/2049 USD (SEC REGD)</t>
  </si>
  <si>
    <t>3.8% 1ST MTG BDS 15/07/2028 USD (SEC REGD)</t>
  </si>
  <si>
    <t>3.7% 1ST MTG BDS 15/06/2028 USD (SEC REGD) (31)</t>
  </si>
  <si>
    <t>4.1% 1ST MTG BDS 15/06/2048 USD (SEC REGD) (32)</t>
  </si>
  <si>
    <t>3.952% SNR NTS 15/06/2028 AUD (REG S) (36)</t>
  </si>
  <si>
    <t>4.15% 1ST MTG BDS 15/06/2048 USD (SEC REGD)</t>
  </si>
  <si>
    <t>4.223% SNR SEC NTS 15/06/2048 USD (SEC REGD)</t>
  </si>
  <si>
    <t>4.3% SNR NTS 15/06/2048 USD (SEC REGD)</t>
  </si>
  <si>
    <t>4% 1ST MTG BDS 15/03/2033 USD (SEC REGD)</t>
  </si>
  <si>
    <t>3.05% 1ST MTG BDS 15/03/2023 USD (SEC REGD)</t>
  </si>
  <si>
    <t>3.95% 1ST MTG BDS 01/03/2048 USD (SEC REGD)</t>
  </si>
  <si>
    <t>3.95% 1ST MTG BDS 15/03/2048 USD (SEC REGD)</t>
  </si>
  <si>
    <t>4% SNR NTS 01/02/2048 USD (SEC REGD)</t>
  </si>
  <si>
    <t>3.8% SNR NTS 01/02/2038 USD (SEC REGD)</t>
  </si>
  <si>
    <t>2.9% SNR NTS 01/02/2023 USD (SEC REGD)</t>
  </si>
  <si>
    <t>3.4% SNR NTS 01/02/2028 USD (SEC REGD)</t>
  </si>
  <si>
    <t>3.6% SNR NTS 01/12/2047 USD (SEC REGD) (L)</t>
  </si>
  <si>
    <t>2.95% SNR NTS 15/09/2027 USD (SEC REGD)</t>
  </si>
  <si>
    <t>3.15% SNR NTS 15/08/2027 USD (SEC REGD)</t>
  </si>
  <si>
    <t>2.4% SNR NTS 15/08/2022 USD (SEC REGD)</t>
  </si>
  <si>
    <t>3.95% SNR NTS 15/08/2047 USD (SEC REGD)</t>
  </si>
  <si>
    <t>3.067% SNR NTS 05/07/2024 USD (REG S) (32)</t>
  </si>
  <si>
    <t>5.325% JNR SUB NTS 21/06/2057 USD (REG S) (2017A)</t>
  </si>
  <si>
    <t>2.95% SNR NTS 28/06/2024 USD (REG S)</t>
  </si>
  <si>
    <t>3.75% SNR NTS 01/07/2047 USD (SEC REGD) (L)</t>
  </si>
  <si>
    <t>4.2% SNR NTS 15/06/2047 USD (SEC REGD)</t>
  </si>
  <si>
    <t>3.8% 1ST MTG BDS 15/06/2047 USD (SEC REGD)</t>
  </si>
  <si>
    <t>2.95% SNR SEC NTS 15/06/2027 USD (SEC REGD)</t>
  </si>
  <si>
    <t>3% SNR NTS 15/06/2027 USD (SEC REGD)</t>
  </si>
  <si>
    <t>3.875% SNR UNSEC DEB 15/06/2047 USD (SEC REGD) (2017A)</t>
  </si>
  <si>
    <t>2.62% UNSUB NTS 09/06/2025 HKD (REG S) (30)</t>
  </si>
  <si>
    <t>STP CPN JNR SUB NTS 01/06/2022 USD (SEC REGD)</t>
  </si>
  <si>
    <t>3.7% 1ST MTG BDS 15/06/2046 USD (SEC REGD)</t>
  </si>
  <si>
    <t>FXD-FRN JNR SUB 15/03/2057 USD (SEC REGD) (2016B)</t>
  </si>
  <si>
    <t>3.211% 1ST MTG NTS 05/12/2026 USD (SEC REGD)</t>
  </si>
  <si>
    <t>4.136% 1ST MTG BDS 05/12/2046 USD (SEC REGD)</t>
  </si>
  <si>
    <t>2.95% 1ST MTG BDS 01/12/2026 USD (SEC REGD)</t>
  </si>
  <si>
    <t>1.8% SNR NTS 01/09/2021 USD (SEC REGD)</t>
  </si>
  <si>
    <t>2.65% SNR NTS 01/09/2026 USD (SEC REGD)</t>
  </si>
  <si>
    <t>3.75% SNR NTS 01/09/2046 USD (SEC REGD)</t>
  </si>
  <si>
    <t>3.25% SNR NTS 30/06/2026 USD (SEC REGD)</t>
  </si>
  <si>
    <t>2.55% 1ST MTG BDS 15/06/2026 USD (SEC REGD) (120)</t>
  </si>
  <si>
    <t>3.65% 1ST MTG BDS 15/06/2046 USD (SEC REGD) (121)</t>
  </si>
  <si>
    <t>3.85% SNR UNSEC DEB 15/06/2046 USD (SEC REGD) (2016 A)</t>
  </si>
  <si>
    <t>2.55% 1ST MTG BDS 01/07/2026 USD (SEC REGD)</t>
  </si>
  <si>
    <t>4.1% 1ST MTG BDS 15/06/2046 USD (SEC REGD)</t>
  </si>
  <si>
    <t>3.55% 1ST MTG BDS 15/06/2046 USD (SEC REGD) (29)</t>
  </si>
  <si>
    <t>2.6% 1ST MTG BDS 15/06/2026 USD (SEC REGD) (TT)</t>
  </si>
  <si>
    <t>2.35% SNR NTS 01/07/2021 USD (SEC REGD)</t>
  </si>
  <si>
    <t>2.95% SNR NTS 01/07/2023 USD (SEC REGD)</t>
  </si>
  <si>
    <t>4.4% SNR NTS 01/07/2046 USD (SEC REGD)</t>
  </si>
  <si>
    <t>3.25% SNR NTS 01/07/2026 USD (SEC REGD)</t>
  </si>
  <si>
    <t>4.25% SNR NTS 01/07/2036 USD (SEC REGD)</t>
  </si>
  <si>
    <t>3.875% 1ST MTG BDS 15/03/2046 USD (SEC REGD)</t>
  </si>
  <si>
    <t>2.5% 1ST MTG BDS 15/03/2023 USD (SEC REGD)</t>
  </si>
  <si>
    <t>4.3% SNR NTS 02/01/2046 USD (SEC REGD) (2016A)</t>
  </si>
  <si>
    <t>3.75% SNR NTS 15/04/2024 USD (SEC REGD)</t>
  </si>
  <si>
    <t>4.8% SNR NTS 15/12/2045 USD (SEC REGD)</t>
  </si>
  <si>
    <t>4.3% SNR UNSEC DEB 15/12/2045 USD (SEC REGD)</t>
  </si>
  <si>
    <t>3.5% SNR NTS 15/06/2025 USD (SEC REGD)</t>
  </si>
  <si>
    <t>3.3% 1ST MTG BDS 15/06/2024 USD (SEC REGD) (3)</t>
  </si>
  <si>
    <t>4.95% SNR UNSEC DEB 01/07/2045 USD (144A) (2015A)</t>
  </si>
  <si>
    <t>3.3% 1ST MTG BDS 15/06/2024 USD (SEC REGD)</t>
  </si>
  <si>
    <t>3.35% 1ST MTG BDS 01/07/2025 USD (SEC REGD)</t>
  </si>
  <si>
    <t>3.2% 1ST MTG BDS 15/06/2025 USD (SEC REGD) (RR)</t>
  </si>
  <si>
    <t>3% SNR NTS 10/06/2022 USD (REG S) (25)</t>
  </si>
  <si>
    <t>3.55% SNR NTS 15/06/2025 USD (SEC REGD)</t>
  </si>
  <si>
    <t>3.75% 1ST MTG BDS 01/06/2045 USD (SEC REGD)</t>
  </si>
  <si>
    <t>4% SNR NTS 15/12/2044 USD (SEC REGD)</t>
  </si>
  <si>
    <t>4.95% 1ST MTG BDS 15/12/2044 USD (SEC REGD)</t>
  </si>
  <si>
    <t>4.3% SNR SEC BDS 01/07/2044 USD (SEC REGD) (E)</t>
  </si>
  <si>
    <t>4.3% SNR SEC NTS 01/07/2044 USD (SEC REGD)</t>
  </si>
  <si>
    <t>3.55% SNR NTS 15/06/2024 USD (SEC REGD)</t>
  </si>
  <si>
    <t>4.125% 1ST MTG BDS 15/06/2044 USD (SEC REGD)</t>
  </si>
  <si>
    <t>3.65% SNR NTS 15/06/2024 USD (SEC REGD)</t>
  </si>
  <si>
    <t>3.75% 1ST MTG BDS 01/07/2024 USD (SEC REGD)</t>
  </si>
  <si>
    <t>4.8% SNR SEC NTS 15/12/2043 USD (SEC REGD)</t>
  </si>
  <si>
    <t>5.4% 1ST MTG BDS 15/12/2043 USD (144A)</t>
  </si>
  <si>
    <t>3.95% SNR NTS 15/10/2023 USD (SEC REGD)</t>
  </si>
  <si>
    <t>4.05% SNR NTS 01/07/2023 USD (SEC REGD)</t>
  </si>
  <si>
    <t>5.3% SNR NTS 01/07/2043 USD (SEC REGD)</t>
  </si>
  <si>
    <t>3.9% 1ST MTG BDS 01/07/2023 USD (SEC REGD)</t>
  </si>
  <si>
    <t>4.6% SNR NTS 15/06/2043 USD (SEC REGD)</t>
  </si>
  <si>
    <t>3.35% SNR NTS 01/07/2023 USD (SEC REGD)</t>
  </si>
  <si>
    <t>3.25% SNR NTS 15/06/2023 USD (SEC REGD)</t>
  </si>
  <si>
    <t>5% SNR NTS 15/06/2043 USD (SEC REGD) (2013A)</t>
  </si>
  <si>
    <t>4.6% 1ST MTG BDS 15/06/2043 USD (SEC REGD)</t>
  </si>
  <si>
    <t>3.2% SNR NTS 15/06/2025 USD (SEC REGD)</t>
  </si>
  <si>
    <t>3.1% SNR NTS 15/06/2025 USD (SEC REGD)</t>
  </si>
  <si>
    <t>3% SNR NTS 15/06/2025 USD (SEC REGD)</t>
  </si>
  <si>
    <t>3.25% SNR NTS 15/03/2027 USD (SEC REGD)</t>
  </si>
  <si>
    <t>3.35% SNR NTS 15/03/2027 USD (SEC REGD)</t>
  </si>
  <si>
    <t>3.8% SNR SEC NTS 01/01/2043 USD (SEC REGD) (H)</t>
  </si>
  <si>
    <t>3.1% SNR NTS 15/03/2025 USD (SEC REGD)</t>
  </si>
  <si>
    <t>3.1% SNR NTS 15/12/2026 USD (SEC REGD)</t>
  </si>
  <si>
    <t>4.17% SNR NTS 10/12/2042 USD (144A)</t>
  </si>
  <si>
    <t>3.1% 1ST MTG BDS 01/07/2023 USD (SEC REGD)</t>
  </si>
  <si>
    <t>3.65% SNR UNSEC DEB 15/12/2042 USD (SEC REGD)</t>
  </si>
  <si>
    <t>3.3% SNR NTS 15/12/2022 USD (SEC REGD)</t>
  </si>
  <si>
    <t>3.05% SNR NTS 15/12/2024 USD (SEC REGD)</t>
  </si>
  <si>
    <t>4% 1ST MTG BDS 30/09/2042 USD (SEC REGD)</t>
  </si>
  <si>
    <t>3.75% SNR NTS 15/08/2042 USD (SEC REGD)</t>
  </si>
  <si>
    <t>3.05% SNR NTS 15/08/2022 USD (SEC REGD)</t>
  </si>
  <si>
    <t>4.1% SNR NTS 15/06/2042 USD (SEC REGD)</t>
  </si>
  <si>
    <t>2.85% SNR NTS 15/05/2022 USD (SEC REGD) (2012B)</t>
  </si>
  <si>
    <t>4.125% 1ST MTG BDS 01/02/2042 USD (SEC REGD)</t>
  </si>
  <si>
    <t>4.25% 1ST MTG BDS 15/12/2041 USD (SEC REGD)</t>
  </si>
  <si>
    <t>4.5% SNR NTS 15/12/2041 USD (SEC REGD)</t>
  </si>
  <si>
    <t>4.1% 1ST MTG BDS 01/09/2021 USD (SEC REGD)</t>
  </si>
  <si>
    <t>2.95% SNR UNSEC DEB 15/09/2021 USD (SEC REGD)</t>
  </si>
  <si>
    <t>3.4% 1ST MTG BDS 01/09/2021 USD (SEC REGD) (112)</t>
  </si>
  <si>
    <t>3.55% SNR NTS 15/09/2021 USD (SEC REGD)</t>
  </si>
  <si>
    <t>3.1% 1ST MTG BDS 15/08/2021 USD (SEC REGD)</t>
  </si>
  <si>
    <t>5.5% SNR NTS 15/06/2041 USD (SEC REGD)</t>
  </si>
  <si>
    <t>3.85% 1ST MTG BDS 15/06/2021 USD (SEC REGD)</t>
  </si>
  <si>
    <t>5.5% 1ST MTG BDS 15/12/2039 USD</t>
  </si>
  <si>
    <t>5.3% 1ST MTG BDS 15/02/2040 USD (SEC REGD)</t>
  </si>
  <si>
    <t>Sempra</t>
  </si>
  <si>
    <t>SPTRO3036106</t>
  </si>
  <si>
    <t>SPTRO3027947</t>
  </si>
  <si>
    <t>SPTRO3027948</t>
  </si>
  <si>
    <t>SPTRO3028418</t>
  </si>
  <si>
    <t>SPTRO3026466</t>
  </si>
  <si>
    <t>SPTRO3026470</t>
  </si>
  <si>
    <t>SPTRO3025180</t>
  </si>
  <si>
    <t>SPTRO3025152</t>
  </si>
  <si>
    <t>SPTRO3026678</t>
  </si>
  <si>
    <t>SPTRO3024164</t>
  </si>
  <si>
    <t>SPTRO3027568</t>
  </si>
  <si>
    <t>SPTRO3017487</t>
  </si>
  <si>
    <t>SPTRO3017517</t>
  </si>
  <si>
    <t>SPTRO3017531</t>
  </si>
  <si>
    <t>SPTRO3017500</t>
  </si>
  <si>
    <t>SPTRO3017522</t>
  </si>
  <si>
    <t>SPTRO3016785</t>
  </si>
  <si>
    <t>SPTRO3015420</t>
  </si>
  <si>
    <t>SPTRO3015827</t>
  </si>
  <si>
    <t>SPTRO3015403</t>
  </si>
  <si>
    <t>SPTRO3015440</t>
  </si>
  <si>
    <t>SPTRO3015421</t>
  </si>
  <si>
    <t>SPTRO3015429</t>
  </si>
  <si>
    <t>SPTRO3013463</t>
  </si>
  <si>
    <t>SPTRO3013499</t>
  </si>
  <si>
    <t>SPTRO3011732</t>
  </si>
  <si>
    <t>SPTRO3011744</t>
  </si>
  <si>
    <t>SPTRO3020512</t>
  </si>
  <si>
    <t>SPTRO3034192</t>
  </si>
  <si>
    <t>SPTRO3034175</t>
  </si>
  <si>
    <t>SPTRO233354</t>
  </si>
  <si>
    <t>2.75% SNR NTS 01/03/2032 USD (144A)</t>
  </si>
  <si>
    <t>FRN UNSUB 28/06/2024 USD (SEC REGD) (2021A)</t>
  </si>
  <si>
    <t>3.1% UNSUB NTS 30/07/2051 USD (SEC REGD) (2021B)</t>
  </si>
  <si>
    <t>4.200% DEP PFD C</t>
  </si>
  <si>
    <t>0.375% 1ST MTG BDS 15/06/2023 USD (SEC REGD)</t>
  </si>
  <si>
    <t>2.9% 1ST MTG BDS 15/06/2051 USD (SEC REGD)</t>
  </si>
  <si>
    <t>2.05% 1ST MTG BDS 01/07/2031 USD (SEC REGD) (A)</t>
  </si>
  <si>
    <t>FRN 1ST MTG 24/06/2024 USD (SEC REGD) (25TH)</t>
  </si>
  <si>
    <t>2.379% SNR SEC NTS 15/06/2028 USD (144A)</t>
  </si>
  <si>
    <t>2.375% Tax-exempt revenue refunding bonds, due June 1, 2044</t>
  </si>
  <si>
    <t>FRN 1ST MTG 13/06/2022 USD (SEC REGD) (2021F)</t>
  </si>
  <si>
    <t>2.5% 1ST MTG BDS 01/06/2031 USD (SEC REGD) (2021G)</t>
  </si>
  <si>
    <t>3.65% 1ST MTG BDS 01/06/2051 USD (SEC REGD) (2021H)</t>
  </si>
  <si>
    <t>2.15% 1ST MTG BDS 15/03/2032 USD (SEC REGD)</t>
  </si>
  <si>
    <t>Unsubordinated Unsecured Debentures</t>
  </si>
  <si>
    <t>2.25% UNSUB NTS 15/06/2031 USD (SEC REGD)</t>
  </si>
  <si>
    <t>3.125% UNSUB NTS 15/07/2051 USD (SEC REGD) (2021A)</t>
  </si>
  <si>
    <t>FRN UNSUB 10/06/2023 USD (SEC REGD)</t>
  </si>
  <si>
    <t>3.5% UNSUB NTS 15/06/2051 USD (SEC REGD)</t>
  </si>
  <si>
    <t>2.55% UNSUB NTS 15/06/2031 USD (SEC REGD)</t>
  </si>
  <si>
    <t>3.3% UNSUB NTS 15/06/2041 USD (SEC REGD)</t>
  </si>
  <si>
    <t>2.4% UNSUB UNSEC DEB 15/06/2031 USD (SEC REGD) (2021A)</t>
  </si>
  <si>
    <t>3.6% UNSUB UNSEC DEB 15/06/2061 USD (SEC REGD) (2021 B)</t>
  </si>
  <si>
    <t>2.2% 1ST MTG BDS 15/06/2031 USD (SEC REGD) (V)</t>
  </si>
  <si>
    <t>3% 1ST MTG BDS 15/06/2028 USD (SEC REGD)</t>
  </si>
  <si>
    <t>1.350% Pollution control revenue bonds, 2001 series B due 2027</t>
  </si>
  <si>
    <t>2.000% Pollution control revenue bonds, 2003 Series A due 2033</t>
  </si>
  <si>
    <t>1.625% SNR NTS 15/01/2031 USD (SEC REGD) (Q)</t>
  </si>
  <si>
    <t>2.9% 1ST MTG BDS 15/03/2051 USD (SEC REGD)</t>
  </si>
  <si>
    <t>3.45% SNR NTS 15/01/2050 USD (SEC REGD) (P)</t>
  </si>
  <si>
    <t>1.5% SNR NTS 01/08/2030 USD (SEC REGD)</t>
  </si>
  <si>
    <t>2.05% 1ST MTG NTS 01/08/2050 USD (SEC REGD) (N)</t>
  </si>
  <si>
    <t>2.1% SNR NTS 01/07/2030 USD (SEC REGD) (I)</t>
  </si>
  <si>
    <t>3.3% 1ST MTG BDS 01/08/2040 USD (SEC REGD)</t>
  </si>
  <si>
    <t>2.1% 1ST MTG BDS 01/08/2027 USD (SEC REGD)</t>
  </si>
  <si>
    <t>3.5% 1ST MTG BDS 01/08/2050 USD (SEC REGD)</t>
  </si>
  <si>
    <t>1.9% 1ST MTG BDS 15/07/2030 USD (SEC REGD) (L)</t>
  </si>
  <si>
    <t>1.6% UNSUB NTS 15/01/2026 USD (SEC REGD) (A)</t>
  </si>
  <si>
    <t>1.9% 1ST MTG BDS 15/01/2031 USD (SEC REGD) (36)</t>
  </si>
  <si>
    <t>2.7% 1ST MTG BDS 15/01/2051 USD (SEC REGD) (35)</t>
  </si>
  <si>
    <t>2.625% 1ST MTG BDS 01/03/2031 USD (SEC REGD) (C)</t>
  </si>
  <si>
    <t>3.7% 1ST MTG BDS 01/08/2025 USD (SEC REGD) (2018E)</t>
  </si>
  <si>
    <t>3.7% SNR NTS 15/07/2030 USD (144A)</t>
  </si>
  <si>
    <t>2.95% 1ST MTG BDS 15/03/2030 USD (SEC REGD)</t>
  </si>
  <si>
    <t>3.65% 1ST MTG BDS 01/02/2050 USD (SEC REGD) (2020A)</t>
  </si>
  <si>
    <t>2.25% 1ST MTG BDS 01/03/2030 USD (SEC REGD) (A)</t>
  </si>
  <si>
    <t>2.95% 1ST MTG BDS 01/03/2050 USD (SEC REGD) (B)</t>
  </si>
  <si>
    <t>3.7% SNR NTS 30/01/2050 USD (SEC REGD) (2020B)</t>
  </si>
  <si>
    <t>2.1% SNR NTS 30/07/2023 USD (SEC REGD) (2020A)</t>
  </si>
  <si>
    <t>2.45% 1ST MTG NTS 15/01/2030 USD (SEC REGD) (N)</t>
  </si>
  <si>
    <t>3.2% 1ST MTG BDS 15/08/2049 USD (SEC REGD)</t>
  </si>
  <si>
    <t>2.85% 1ST MTG BDS 01/08/2029 USD (SEC REGD) (2019C)</t>
  </si>
  <si>
    <t>2.55% 1ST MTG BDS 01/02/2030 USD (SEC REGD) (XX)</t>
  </si>
  <si>
    <t>3.2% SNR SEC BDS 15/03/2027 USD (SEC REGD) (A)</t>
  </si>
  <si>
    <t>4.875%-FRN SUB PERP USD 'B'</t>
  </si>
  <si>
    <t>2.45% 1ST MTG BDS 15/08/2029 USD (SEC REGD)</t>
  </si>
  <si>
    <t>2.5% SNR NTS 01/09/2024 USD (SEC REGD)</t>
  </si>
  <si>
    <t>3.001% SNR NTS 01/08/2029 USD (REG S)</t>
  </si>
  <si>
    <t>2.875% SNR NTS 15/07/2029 USD (SEC REGD) (A)</t>
  </si>
  <si>
    <t>3.99% 1ST MTG BDS 01/03/2049 USD (SEC REGD)</t>
  </si>
  <si>
    <t>4.3% SNR NTS 15/01/2029 USD (144A)</t>
  </si>
  <si>
    <t>4.3% SNR NTS 15/01/2026 USD (144A)</t>
  </si>
  <si>
    <t>4.25% 1ST MTG BDS 15/07/2049 USD (SEC REGD)</t>
  </si>
  <si>
    <t>3.65% 1ST MTG BDS 01/02/2029 USD (SEC REGD)</t>
  </si>
  <si>
    <t>3.35% SNR NTS 21/11/2021 USD (SEC REGD)</t>
  </si>
  <si>
    <t>3.85% SNR NTS 01/02/2024 USD (SEC REGD)</t>
  </si>
  <si>
    <t>4.45% SNR NTS 15/01/2049 USD (144A)</t>
  </si>
  <si>
    <t>4.3% 1ST MTG BDS 15/01/2049 USD (SEC REGD) (VV)</t>
  </si>
  <si>
    <t>3.7% SNR NTS 01/08/2023 USD (SEC REGD) (D)</t>
  </si>
  <si>
    <t>3.889% SNR NTS 25/07/2025 USD (REG S) (38)</t>
  </si>
  <si>
    <t>4.125% 1ST MTG BDS 15/01/2049 USD (SEC REGD)</t>
  </si>
  <si>
    <t>2.85% SNR BDS 10/07/2026 NOK (REG S) (37)</t>
  </si>
  <si>
    <t>4.3% SNR NTS 15/07/2048 USD (SEC REGD) (2018A)</t>
  </si>
  <si>
    <t>4.2% SNR SEC BDS 15/07/2048 USD (SEC REGD)</t>
  </si>
  <si>
    <t>4.2% SNR NTS 15/03/2048 USD (SEC REGD)</t>
  </si>
  <si>
    <t>3.65% 1ST MTG BDS 01/08/2048 USD (SEC REGD)</t>
  </si>
  <si>
    <t>3.85% SNR NTS 01/02/2048 USD (SEC REGD) (L)</t>
  </si>
  <si>
    <t>3.3% SNR NTS 15/01/2028 USD (SEC REGD) (M)</t>
  </si>
  <si>
    <t>5.75% SNR NTS 15/01/2028 USD (144A)</t>
  </si>
  <si>
    <t>1% SNR NTS 12/07/2024 EUR (REG S) (33)</t>
  </si>
  <si>
    <t>3.12% 1ST MTG BDS 01/09/2027 USD (SEC REGD)</t>
  </si>
  <si>
    <t>4.75% 1ST MTG BDS 26/04/2047 USD (REG S)</t>
  </si>
  <si>
    <t>3.8% SNR NTS 15/03/2027 USD (SEC REGD) (A)</t>
  </si>
  <si>
    <t>6.000% Unsecured shareholder notes, due Oct 2028</t>
  </si>
  <si>
    <t>2.75% SNR NTS 15/01/2022 USD (SEC REGD) (B)</t>
  </si>
  <si>
    <t>3% 1ST MTG BDS 01/02/2027 USD (SEC REGD) (AA)</t>
  </si>
  <si>
    <t>3.2% 1ST MTG BDS 15/01/2027 USD (SEC REGD)</t>
  </si>
  <si>
    <t>3.5% SNR NTS 15/08/2046 USD (SEC REGD)</t>
  </si>
  <si>
    <t>3.15% SNR NTS 15/01/2027 USD (SEC REGD)</t>
  </si>
  <si>
    <t>2% SNR NTS 15/08/2021 USD (SEC REGD) (C)</t>
  </si>
  <si>
    <t>6.625% SNR NTS 15/01/2027 USD (144A)</t>
  </si>
  <si>
    <t>4.95% 1ST MTG BDS 15/01/2045 USD (SEC REGD)</t>
  </si>
  <si>
    <t>3.15% SNR NTS 15/01/2026 USD (SEC REGD) (A)</t>
  </si>
  <si>
    <t>3.95% SNR NTS 15/01/2026 USD (SEC REGD)</t>
  </si>
  <si>
    <t>3.85% SNR NTS 01/08/2025 USD (SEC REGD)</t>
  </si>
  <si>
    <t>4% SNR NTS 15/07/2022 USD (SEC REGD)</t>
  </si>
  <si>
    <t>5.2% SNR NTS 15/07/2025 USD (SEC REGD)</t>
  </si>
  <si>
    <t>3.6% 1ST MTG BDS 01/02/2045 USD (SEC REGD) (2015C)</t>
  </si>
  <si>
    <t>3.15% SNR NTS 15/01/2025 USD (SEC REGD) (H)</t>
  </si>
  <si>
    <t>4.3% 1ST MTG BDS 15/07/2044 USD (144A)</t>
  </si>
  <si>
    <t>5% 1ST MTG NTS 15/07/2044 USD (SEC REGD)</t>
  </si>
  <si>
    <t>4.35% SNR NTS 15/01/2025 USD (144A)</t>
  </si>
  <si>
    <t>5.45% SNR NTS 15/07/2044 USD (144A)</t>
  </si>
  <si>
    <t>4.7% SNR NTS 15/01/2044 USD (SEC REGD)</t>
  </si>
  <si>
    <t>4.7% 1ST MTG BDS 15/01/2044 USD (SEC REGD) (116)</t>
  </si>
  <si>
    <t>4.65% SNR NTS 01/08/2043 USD (SEC REGD)</t>
  </si>
  <si>
    <t>4.75% 1ST MTG BDS 15/07/2043 USD (SEC REGD)</t>
  </si>
  <si>
    <t>4.9% 1ST MTG BDS 15/07/2043 USD (SEC REGD) (WWW)</t>
  </si>
  <si>
    <t>4% SNR NTS 15/01/2043 USD (SEC REGD) (2013-B)</t>
  </si>
  <si>
    <t>2.95% SNR NTS 15/12/2022 USD (SEC REGD) (F)</t>
  </si>
  <si>
    <t>2.65% SNR SEC BDS 15/06/2022 USD (SEC REGD) (2012-A)</t>
  </si>
  <si>
    <t>3.95% SNR SEC BDS 15/06/2042 USD (SEC REGD) (2012-B)</t>
  </si>
  <si>
    <t>5.292% SNR NTS 15/06/2022 USD (SEC REGD)</t>
  </si>
  <si>
    <t>4.1% SNR NTS 15/01/2042 USD (SEC REGD) (2012A)</t>
  </si>
  <si>
    <t>2.95% SNR NTS 15/01/2022 USD (SEC REGD) (A)</t>
  </si>
  <si>
    <t>3% 1ST MTG BDS 15/09/2021 USD (SEC REGD)</t>
  </si>
  <si>
    <t>5.2% 1ST MTG BDS 15/07/2041 USD (SEC REGD)</t>
  </si>
  <si>
    <t>5.45% 1ST MTG BDS 01/02/2041 USD (SEC REGD)</t>
  </si>
  <si>
    <t>4.44% 1ST MTG BDS 15/01/2026 USD (SEC REGD)</t>
  </si>
  <si>
    <t>5.764% SNR SEC NTS 15/07/2040 USD (SEC REGD)</t>
  </si>
  <si>
    <t>5.25% SNR NTS 15/01/2022 USD (144A)</t>
  </si>
  <si>
    <t>6.25% SNR UNSEC DEB 15/07/2039 USD</t>
  </si>
  <si>
    <t>6.05% 1ST MTG BDS 15/01/2038 USD</t>
  </si>
  <si>
    <t>6% 1ST MTG BDS 15/01/2039 USD (SEC REGD)</t>
  </si>
  <si>
    <t>SPTRO3037457</t>
  </si>
  <si>
    <t>Variable rate senior notes, due 2025</t>
  </si>
  <si>
    <t>Sempra LNG LLC</t>
  </si>
  <si>
    <t>SPTRO3053671</t>
  </si>
  <si>
    <t>SPTRO3045748</t>
  </si>
  <si>
    <t>SPTRO3037539</t>
  </si>
  <si>
    <t>SPTRO3047751</t>
  </si>
  <si>
    <t>SPTRO2313659</t>
  </si>
  <si>
    <t>3.250% Senior notes, due 2051</t>
  </si>
  <si>
    <t>Bonds, due 2052</t>
  </si>
  <si>
    <t>2.9% 1ST MTG BDS 15/06/2052 USD (SEC REGD) (49TH)</t>
  </si>
  <si>
    <t>2.65% 1ST MTG BDS 01/05/2028 USD (144A)</t>
  </si>
  <si>
    <t>0.6% UNSUB COCO NTS 26/02/2024 USD (SEC REGD) (2021A)</t>
  </si>
  <si>
    <t>2.95% SNR NTS 01/03/2031 USD (SEC REGD)</t>
  </si>
  <si>
    <t>0.75% SNR NTS 01/03/2026 USD (SEC REGD) (A)</t>
  </si>
  <si>
    <t>2.95% 1ST MTG BDS 01/02/2051 USD (SEC REGD) (2021A)</t>
  </si>
  <si>
    <t>3.375% SNR NTS 15/02/2029 USD (144A)</t>
  </si>
  <si>
    <t>3.625% SNR NTS 15/02/2031 USD (144A)</t>
  </si>
  <si>
    <t>2.6% SNR NTS 15/08/2029 USD (SEC REGD)</t>
  </si>
  <si>
    <t>2.5% 1ST MTG BDS 15/08/2050 USD (SEC REGD)</t>
  </si>
  <si>
    <t>1.7% SNR NTS 15/02/2031 USD (SEC REGD)</t>
  </si>
  <si>
    <t>0.95% SNR NTS 15/08/2025 USD (SEC REGD)</t>
  </si>
  <si>
    <t>0.8% SNR NTS 15/08/2025 USD (SEC REGD)</t>
  </si>
  <si>
    <t>1.6% SNR NTS 15/08/2030 USD (SEC REGD)</t>
  </si>
  <si>
    <t>1.3% JNR SUB UNSEC DEB 15/08/2025 USD (SEC REGD)</t>
  </si>
  <si>
    <t>0.8% SNR NTS 15/08/2025 USD (SEC REGD) (Q)</t>
  </si>
  <si>
    <t>1.65% SNR NTS 15/08/2030 USD (SEC REGD) (R)</t>
  </si>
  <si>
    <t>2.5% 1ST MTG BDS 01/02/2031 USD (SEC REGD)</t>
  </si>
  <si>
    <t>2.25% UNSUB NTS 01/09/2030 USD (SEC REGD) (B)</t>
  </si>
  <si>
    <t>4.2% 1ST MTG BDS 01/03/2048 USD (SEC REGD) (K)</t>
  </si>
  <si>
    <t>6% Series C Cumulative Preferred Stock</t>
  </si>
  <si>
    <t>2.3% SNR NTS 01/03/2030 USD (SEC REGD) (K)</t>
  </si>
  <si>
    <t>3.25% SNR NTS 01/03/2050 USD (SEC REGD) (L)</t>
  </si>
  <si>
    <t>2.05% SNR NTS 01/03/2025 USD (SEC REGD) (A)</t>
  </si>
  <si>
    <t>2.65% SNR NTS 01/03/2030 USD (SEC REGD) (B)</t>
  </si>
  <si>
    <t>2.2% 1ST MTG BDS 01/03/2030 USD (SEC REGD) (128)</t>
  </si>
  <si>
    <t>3% 1ST MTG BDS 01/03/2050 USD (SEC REGD) (129)</t>
  </si>
  <si>
    <t>3.125% SNR SEC NTS 01/08/2050 USD (SEC REGD) (EE)</t>
  </si>
  <si>
    <t>3.3% SNR NTS 15/09/2049 USD (144A)</t>
  </si>
  <si>
    <t>3.7% SNR NTS 01/09/2049 USD (SEC REGD)</t>
  </si>
  <si>
    <t>3.25% 1ST MTG BDS 01/09/2049 USD (SEC REGD)</t>
  </si>
  <si>
    <t>3.3% SNR NTS 01/09/2049 USD (SEC REGD)</t>
  </si>
  <si>
    <t>3.95% 1ST MTG BDS 15/02/2050 USD (SEC REGD) (WW)</t>
  </si>
  <si>
    <t>4.875% 1ST MTG BDS 01/03/2049 USD (SEC REGD) (2019B)</t>
  </si>
  <si>
    <t>4.5% SNR NTS 01/03/2049 USD (SEC REGD) (Y)</t>
  </si>
  <si>
    <t>4.25% SNR NTS 01/03/2049 USD (SEC REGD)</t>
  </si>
  <si>
    <t>4.15% 1ST MTG BDS 15/02/2050 USD (SEC REGD)</t>
  </si>
  <si>
    <t>3.95% 1ST MTG BDS 01/03/2049 USD (SEC REGD) (A)</t>
  </si>
  <si>
    <t>4.25% SNR SEC BDS 01/02/2049 USD (SEC REGD) (AC)</t>
  </si>
  <si>
    <t>4.3% 1ST MTG BDS 01/02/2049 USD (SEC REGD)</t>
  </si>
  <si>
    <t>UNIT PFD SER C MEMEBERSHIP INT 6.75%</t>
  </si>
  <si>
    <t>3.9% 1ST MTG BDS 01/03/2048 USD (SEC REGD)</t>
  </si>
  <si>
    <t>4.25% 1ST MTG BDS 15/08/2028 USD (SEC REGD)</t>
  </si>
  <si>
    <t>3.5% 1ST MTG BDS 15/08/2021 USD (SEC REGD)</t>
  </si>
  <si>
    <t>3.8% SNR NTS 15/08/2028 USD (SEC REGD)</t>
  </si>
  <si>
    <t>3.7% 1ST MTG BDS 15/08/2028 USD (SEC REGD) (125)</t>
  </si>
  <si>
    <t>4.2% SNR NTS 15/08/2048 USD (SEC REGD)</t>
  </si>
  <si>
    <t>4.25% SNR NTS 15/08/2048 USD (SEC REGD) (N)</t>
  </si>
  <si>
    <t>0.75% SNR NTS 08/08/2023 EUR (REG S) (39)</t>
  </si>
  <si>
    <t>3.375% 1ST MTG BDS 01/09/2023 USD (SEC REGD)</t>
  </si>
  <si>
    <t>3.95% 1ST MTG BDS 01/03/2048 USD (SEC REGD) (AB)</t>
  </si>
  <si>
    <t>UNIT PFD SER B 6.25% MEMBERSHIP INT</t>
  </si>
  <si>
    <t>3.25% SNR NTS 15/03/2028 USD (144A)</t>
  </si>
  <si>
    <t>3.75% SNR NTS 15/08/2047 USD (SEC REGD)</t>
  </si>
  <si>
    <t>3.7% SNR SEC NTS 01/09/2024 USD (144A)</t>
  </si>
  <si>
    <t>3.75% 1ST MTG BDS 15/08/2047 USD (SEC REGD) (123)</t>
  </si>
  <si>
    <t>2.95% 1ST MTG BDS 15/08/2027 USD (SEC REGD) (122)</t>
  </si>
  <si>
    <t>3.85% SNR NTS 15/08/2047 USD (SEC REGD)</t>
  </si>
  <si>
    <t>2.5% SNR NTS 01/09/2022 USD (SEC REGD)</t>
  </si>
  <si>
    <t>3.7% 1ST MTG BDS 15/08/2047 USD (SEC REGD) (5)</t>
  </si>
  <si>
    <t>3.75% SNR SEC BDS 15/08/2047 USD (SEC REGD) (2017 B)</t>
  </si>
  <si>
    <t>3.543% SNR NTS 27/02/2024 USD (SEC REGD)</t>
  </si>
  <si>
    <t>3.95% 1ST MTG BDS 01/08/2047 USD (SEC REGD)</t>
  </si>
  <si>
    <t>2.4% SNR NTS 15/08/2026 USD (SEC REGD)</t>
  </si>
  <si>
    <t>4.2% SNR NTS 15/09/2046 USD (SEC REGD)</t>
  </si>
  <si>
    <t>2.4% 1ST MTG BDS 01/09/2026 USD (SEC REGD) (Z)</t>
  </si>
  <si>
    <t>3.4% 1ST MTG BDS 15/08/2046 USD (SEC REGD) (NO. 4)</t>
  </si>
  <si>
    <t>2.85% SNR NTS 15/08/2026 USD (SEC REGD) (D)</t>
  </si>
  <si>
    <t>5.875% SNR NTS 20/08/2026 USD (SEC REGD)</t>
  </si>
  <si>
    <t>4.05% 1ST MTG BDS 01/03/2046 USD (SEC REGD) (J)</t>
  </si>
  <si>
    <t>3.8% SNR SEC NTS 01/03/2046 USD (SEC REGD) (K)</t>
  </si>
  <si>
    <t>2.95% SNR NTS 01/03/2026 USD (SEC REGD)</t>
  </si>
  <si>
    <t>3.65% SNR NTS 15/02/2026 USD (SEC REGD)</t>
  </si>
  <si>
    <t>3.6% SNR NTS 01/09/2025 USD (SEC REGD)</t>
  </si>
  <si>
    <t>3.65% SNR NTS 15/08/2025 USD (SEC REGD)</t>
  </si>
  <si>
    <t>3.25% 1ST MTG BDS 15/08/2025 USD (SEC REGD)</t>
  </si>
  <si>
    <t>4.2% 1ST MTG BDS 15/08/2045 USD (SEC REGD)</t>
  </si>
  <si>
    <t>4% 1ST MTG BDS 15/08/2045 USD (SEC REGD)</t>
  </si>
  <si>
    <t>3.75% SNR NTS 01/03/2045 USD (SEC REGD) (2015A)</t>
  </si>
  <si>
    <t>3.65% 1ST MTG NTS 01/03/2045 USD (SEC REGD) (J)</t>
  </si>
  <si>
    <t>3.7% 1ST MTG BDS 01/03/2045 USD (SEC REGD) (118)</t>
  </si>
  <si>
    <t>2.4% 1ST MTG BDS 01/02/2022 USD (SEC REGD) (2015B)</t>
  </si>
  <si>
    <t>3.25% SNR SEC NTS 01/03/2025 USD (SEC REGD)</t>
  </si>
  <si>
    <t>4.45% SNR NTS 15/02/2044 USD (SEC REGD) (2014B)</t>
  </si>
  <si>
    <t>5% SNR BDS 01/09/2044 USD (144A)</t>
  </si>
  <si>
    <t>4.15% SNR NTS 15/08/2044 USD (SEC REGD) (2014A)</t>
  </si>
  <si>
    <t>3.375% 1ST MTG BDS 01/09/2024 USD (SEC REGD)</t>
  </si>
  <si>
    <t>4.7% SNR NTS 15/08/2044 USD (SEC REGD)</t>
  </si>
  <si>
    <t>4.75% SNR NTS 15/02/2044 USD (SEC REGD)</t>
  </si>
  <si>
    <t>3.4% SNR NTS 15/08/2024 USD (SEC REGD)</t>
  </si>
  <si>
    <t>3.15% SNR SEC NTS 15/08/2024 USD (SEC REGD) (J)</t>
  </si>
  <si>
    <t>4% SNR NTS 15/04/2025 USD (REG S)</t>
  </si>
  <si>
    <t>4.15% SNR NTS 15/04/2025 USD (REG S)</t>
  </si>
  <si>
    <t>3.375% SNR SEC BDS 01/03/2025 USD (SEC REGD) (D)</t>
  </si>
  <si>
    <t>5% SNR NTS 15/03/2044 USD (SEC REGD)</t>
  </si>
  <si>
    <t>4.4% SNR UNSEC DEB 01/03/2044 USD (SEC REGD)</t>
  </si>
  <si>
    <t>3.75% SNR NTS 15/02/2024 USD (SEC REGD)</t>
  </si>
  <si>
    <t>3.45% SNR NTS 15/02/2024 USD (SEC REGD) (2014A)</t>
  </si>
  <si>
    <t>3.8% 1ST MTG BDS 01/09/2023 USD (SEC REGD)</t>
  </si>
  <si>
    <t>4.05% 1ST MTG BDS 01/09/2023 USD (SEC REGD)</t>
  </si>
  <si>
    <t>3.542% 1ST MTG NTS 19/08/2023 USD (SEC REGD) (B)</t>
  </si>
  <si>
    <t>4.5% 1ST MTG BDS 15/08/2041 USD (SEC REGD) (1)</t>
  </si>
  <si>
    <t>4.625% 1ST MTG BDS 01/09/2043 USD (SEC REGD)</t>
  </si>
  <si>
    <t>4.65% SNR NTS 15/08/2043 USD (SEC REGD) (D)</t>
  </si>
  <si>
    <t>4.6% 1ST MTG BDS 15/08/2043 USD (SEC REGD) (114)</t>
  </si>
  <si>
    <t>3.4% 1ST MTG BDS 15/08/2023 USD (SEC REGD)</t>
  </si>
  <si>
    <t>3.5% SNR NTS 15/03/2023 USD (144A)</t>
  </si>
  <si>
    <t>3.95% SNR UNSEC DEB 01/03/2043 USD (SEC REGD) (2013 A)</t>
  </si>
  <si>
    <t>2.5% 1ST MTG BDS 01/09/2022 USD (SEC REGD)</t>
  </si>
  <si>
    <t>2.8% SNR NTS 15/08/2022 USD (SEC REGD)</t>
  </si>
  <si>
    <t>2.7% SNR SEC NTS 01/09/2022 USD (SEC REGD)</t>
  </si>
  <si>
    <t>2.25% 1ST MTG BDS 01/08/2022 USD (SEC REGD) (V)</t>
  </si>
  <si>
    <t>2.15% 1ST MTG BDS 15/08/2022 USD (SEC REGD)</t>
  </si>
  <si>
    <t>4.35% 1ST MTG BDS 01/02/2042 USD (SEC REGD)</t>
  </si>
  <si>
    <t>4.125% 1ST MTG BDS 01/03/2042 USD (SEC REGD)</t>
  </si>
  <si>
    <t>2.95% 1ST MTG BDS 01/02/2022 USD (SEC REGD)</t>
  </si>
  <si>
    <t>3.55% SNR NTS 15/02/2022 USD (SEC REGD)</t>
  </si>
  <si>
    <t>FXD-FRN JNR PERP USD (SEC REGD) (E)</t>
  </si>
  <si>
    <t>4.1% 1ST MTG BDS 01/02/2042 USD (SEC REGD)</t>
  </si>
  <si>
    <t>4.5% 1ST MTG BDS 01/09/2041 USD (SEC REGD) (H)</t>
  </si>
  <si>
    <t>5.05% SNR NTS 01/09/2041 USD (SEC REGD)</t>
  </si>
  <si>
    <t>4.75% 1ST MTG BDS 15/08/2041 USD (SEC REGD) (22)</t>
  </si>
  <si>
    <t>4.9% SNR NTS 01/08/2041 USD (SEC REGD) (C)</t>
  </si>
  <si>
    <t>4.75% SNR NTS 01/09/2040 USD (SEC REGD) (2010C)</t>
  </si>
  <si>
    <t>4.85% 1ST MTG BDS 15/08/2040 USD (SEC REGD) (1)</t>
  </si>
  <si>
    <t>4.5% 1ST MTG BDS 01/09/2040 USD (SEC REGD) (2010B)</t>
  </si>
  <si>
    <t>5.2% 1ST MTG BDS 01/09/2040 USD (SEC REGD)</t>
  </si>
  <si>
    <t>5.5% SNR UNSEC DEB 15/08/2040 USD (144A) (2010 B)</t>
  </si>
  <si>
    <t>5.5% SNR SEC NTS 01/03/2040 USD (SEC REGD) (G)</t>
  </si>
  <si>
    <t>6% SNR NTS 01/03/2039 USD (SEC REGD) (2009A)</t>
  </si>
  <si>
    <t>5.95% SNR NTS 01/02/2039 USD (SEC REGD)</t>
  </si>
  <si>
    <t>Sunnova Energy International Inc.</t>
  </si>
  <si>
    <t>Brookfield Renewable Partners ULC</t>
  </si>
  <si>
    <t>Pattern Energy Operations Inc.</t>
  </si>
  <si>
    <t>Goldman Sachs Renewable Power LLC</t>
  </si>
  <si>
    <t>Pattern Energy Group Inc.</t>
  </si>
  <si>
    <t>NextEra Energy Operating Partners LP</t>
  </si>
  <si>
    <t>PSEG Power LLC</t>
  </si>
  <si>
    <t>Bio-En Holdings Corp</t>
  </si>
  <si>
    <t>Terraform Global Operating Lp</t>
  </si>
  <si>
    <t>Indigenous Roots Corp.</t>
  </si>
  <si>
    <t>Dynegy Inc.</t>
  </si>
  <si>
    <t>8point3 Energy Partners LP</t>
  </si>
  <si>
    <t>CVSR Holdco LLC</t>
  </si>
  <si>
    <t>EuroSite Power Inc.</t>
  </si>
  <si>
    <t>U.S. Geothermal Inc.</t>
  </si>
  <si>
    <t>American DG Energy Inc.</t>
  </si>
  <si>
    <t>EDF Renewables Inc.</t>
  </si>
  <si>
    <t>Continental Wind LLC</t>
  </si>
  <si>
    <t>Pan Global Corp.</t>
  </si>
  <si>
    <t>Topaz Solar Farms LLC</t>
  </si>
  <si>
    <t>Vistra Corp.</t>
  </si>
  <si>
    <t>Great River Energy</t>
  </si>
  <si>
    <t>GenOn Escrow Corp.</t>
  </si>
  <si>
    <t>USG Oregon LLC</t>
  </si>
  <si>
    <t>3Power Energy Group Inc.</t>
  </si>
  <si>
    <t>Atlantic Wind &amp; Solar Inc.</t>
  </si>
  <si>
    <t>GTO Resources Inc.</t>
  </si>
  <si>
    <t>Energy Quest Inc.</t>
  </si>
  <si>
    <t>SPTRO3089480</t>
  </si>
  <si>
    <t>SPTRO3088163</t>
  </si>
  <si>
    <t>SPTRO3087484</t>
  </si>
  <si>
    <t>SPTRO3085174</t>
  </si>
  <si>
    <t>SPTRO3085606</t>
  </si>
  <si>
    <t>SPTRO3085139</t>
  </si>
  <si>
    <t>SPTRO3085132</t>
  </si>
  <si>
    <t>SPTRO3083533</t>
  </si>
  <si>
    <t>SPTRO3083618</t>
  </si>
  <si>
    <t>SPTRO3083593</t>
  </si>
  <si>
    <t>SPTRO3083605</t>
  </si>
  <si>
    <t>SPTRO3075670</t>
  </si>
  <si>
    <t>SPTRO3076098</t>
  </si>
  <si>
    <t>SPTRO3075709</t>
  </si>
  <si>
    <t>SPTRO3085157</t>
  </si>
  <si>
    <t>SPTRO3061025</t>
  </si>
  <si>
    <t>SPTRO3061024</t>
  </si>
  <si>
    <t>SPTRO3061045</t>
  </si>
  <si>
    <t>SPTRO3059751</t>
  </si>
  <si>
    <t>SPTRO3056578</t>
  </si>
  <si>
    <t>SPTRO3056614</t>
  </si>
  <si>
    <t>SPTRO3022114</t>
  </si>
  <si>
    <t>SPTRO3012695</t>
  </si>
  <si>
    <t>SPTRO2997807</t>
  </si>
  <si>
    <t>SPTRO3083788</t>
  </si>
  <si>
    <t>SPTRO3082581</t>
  </si>
  <si>
    <t>SPTRO2353272</t>
  </si>
  <si>
    <t>SPTRO2353296</t>
  </si>
  <si>
    <t>SPTRO2348213</t>
  </si>
  <si>
    <t>SPTRO3065011</t>
  </si>
  <si>
    <t>SPTRO2316244</t>
  </si>
  <si>
    <t>SPTRO2306065</t>
  </si>
  <si>
    <t>SPTRO3088655</t>
  </si>
  <si>
    <t>SPTRO2275556</t>
  </si>
  <si>
    <t>SPTRO2345052</t>
  </si>
  <si>
    <t>SPTRO2268328</t>
  </si>
  <si>
    <t>SPTRO2269701</t>
  </si>
  <si>
    <t>SPTRO2255089</t>
  </si>
  <si>
    <t>SPTRO2255138</t>
  </si>
  <si>
    <t>SPTRO2251749</t>
  </si>
  <si>
    <t>SPTRO2251752</t>
  </si>
  <si>
    <t>SPTRO2250362</t>
  </si>
  <si>
    <t>SPTRO2271788</t>
  </si>
  <si>
    <t>SPTRO2198093</t>
  </si>
  <si>
    <t>SPTRO2196396</t>
  </si>
  <si>
    <t>SPTRO2195697</t>
  </si>
  <si>
    <t>SPTRO2256559</t>
  </si>
  <si>
    <t>SPTRO2193870</t>
  </si>
  <si>
    <t>SPTRO2190050</t>
  </si>
  <si>
    <t>SPTRO2143002</t>
  </si>
  <si>
    <t>SPTRO2143003</t>
  </si>
  <si>
    <t>SPTRO2091522</t>
  </si>
  <si>
    <t>SPTRO2043052</t>
  </si>
  <si>
    <t>SPTRO2041929</t>
  </si>
  <si>
    <t>SPTRO2043648</t>
  </si>
  <si>
    <t>SPTRO2025730</t>
  </si>
  <si>
    <t>SPTRO2012525</t>
  </si>
  <si>
    <t>SPTRO2004422</t>
  </si>
  <si>
    <t>SPTRO3062722</t>
  </si>
  <si>
    <t>SPTRO2004426</t>
  </si>
  <si>
    <t>SPTRO3062717</t>
  </si>
  <si>
    <t>SPTRO2008457</t>
  </si>
  <si>
    <t>SPTRO2001189</t>
  </si>
  <si>
    <t>SPTRO1984402</t>
  </si>
  <si>
    <t>SPTRO1931389</t>
  </si>
  <si>
    <t>SPTRO1931480</t>
  </si>
  <si>
    <t>SPTRO1931484</t>
  </si>
  <si>
    <t>SPTRO3070690</t>
  </si>
  <si>
    <t>SPTRO1892836</t>
  </si>
  <si>
    <t>SPTRO1863567</t>
  </si>
  <si>
    <t>SPTRO1861264</t>
  </si>
  <si>
    <t>SPTRO1852710</t>
  </si>
  <si>
    <t>SPTRO1840510</t>
  </si>
  <si>
    <t>SPTRO1809420</t>
  </si>
  <si>
    <t>SPTRO1787888</t>
  </si>
  <si>
    <t>SPTRO1772509</t>
  </si>
  <si>
    <t>SPTRO1772177</t>
  </si>
  <si>
    <t>SPTRO1774044</t>
  </si>
  <si>
    <t>SPTRO1770267</t>
  </si>
  <si>
    <t>SPTRO1753813</t>
  </si>
  <si>
    <t>SPTRO1748149</t>
  </si>
  <si>
    <t>SPTRO1748162</t>
  </si>
  <si>
    <t>SPTRO1748169</t>
  </si>
  <si>
    <t>SPTRO1748176</t>
  </si>
  <si>
    <t>SPTRO1748151</t>
  </si>
  <si>
    <t>SPTRO1748154</t>
  </si>
  <si>
    <t>SPTRO1748127</t>
  </si>
  <si>
    <t>SPTRO1744902</t>
  </si>
  <si>
    <t>SPTRO1617059</t>
  </si>
  <si>
    <t>SPTRO1592272</t>
  </si>
  <si>
    <t>SPTRO1622595</t>
  </si>
  <si>
    <t>SPTRO1577434</t>
  </si>
  <si>
    <t>SPTRO1574690</t>
  </si>
  <si>
    <t>SPTRO1419321</t>
  </si>
  <si>
    <t>SPTRO1418399</t>
  </si>
  <si>
    <t>SPTRO1418407</t>
  </si>
  <si>
    <t>SPTRO1418387</t>
  </si>
  <si>
    <t>SPTRO1418334</t>
  </si>
  <si>
    <t>SPTRO1416168</t>
  </si>
  <si>
    <t>SPTRO1385282</t>
  </si>
  <si>
    <t>SPTRO1383579</t>
  </si>
  <si>
    <t>SPTRO1380369</t>
  </si>
  <si>
    <t>SPTRO3075643</t>
  </si>
  <si>
    <t>SPTRO1380348</t>
  </si>
  <si>
    <t>SPTRO1640984</t>
  </si>
  <si>
    <t>SPTRO1282898</t>
  </si>
  <si>
    <t>SPTRO1195951</t>
  </si>
  <si>
    <t>SPTRO1192305</t>
  </si>
  <si>
    <t>SPTRO1172731</t>
  </si>
  <si>
    <t>SPTRO1168525</t>
  </si>
  <si>
    <t>SPTRO1159492</t>
  </si>
  <si>
    <t>SPTRO1711867</t>
  </si>
  <si>
    <t>SPTRO1158701</t>
  </si>
  <si>
    <t>SPTRO1158692</t>
  </si>
  <si>
    <t>SPTRO1150508</t>
  </si>
  <si>
    <t>SPTRO1149170</t>
  </si>
  <si>
    <t>SPTRO3049585</t>
  </si>
  <si>
    <t>SPTRO1193033</t>
  </si>
  <si>
    <t>SPTRO801825</t>
  </si>
  <si>
    <t>SPTRO1056137</t>
  </si>
  <si>
    <t>SPTRO1055412</t>
  </si>
  <si>
    <t>SPTRO1036198</t>
  </si>
  <si>
    <t>SPTRO968581</t>
  </si>
  <si>
    <t>SPTRO968590</t>
  </si>
  <si>
    <t>SPTRO968611</t>
  </si>
  <si>
    <t>SPTRO968595</t>
  </si>
  <si>
    <t>SPTRO947320</t>
  </si>
  <si>
    <t>SPTRO896082</t>
  </si>
  <si>
    <t>SPTRO894371</t>
  </si>
  <si>
    <t>SPTRO893084</t>
  </si>
  <si>
    <t>SPTRO898585</t>
  </si>
  <si>
    <t>SPTRO885515</t>
  </si>
  <si>
    <t>SPTRO770869</t>
  </si>
  <si>
    <t>SPTRO799088</t>
  </si>
  <si>
    <t>SPTRO761732</t>
  </si>
  <si>
    <t>SPTRO765242</t>
  </si>
  <si>
    <t>SPTRO755611</t>
  </si>
  <si>
    <t>SPTRO748653</t>
  </si>
  <si>
    <t>SPTRO749085</t>
  </si>
  <si>
    <t>SPTRO749141</t>
  </si>
  <si>
    <t>SPTRO742365</t>
  </si>
  <si>
    <t>SPTRO759377</t>
  </si>
  <si>
    <t>SPTRO739694</t>
  </si>
  <si>
    <t>SPTRO731221</t>
  </si>
  <si>
    <t>SPTRO728995</t>
  </si>
  <si>
    <t>SPTRO741583</t>
  </si>
  <si>
    <t>SPTRO741592</t>
  </si>
  <si>
    <t>SPTRO741584</t>
  </si>
  <si>
    <t>SPTRO741591</t>
  </si>
  <si>
    <t>SPTRO601483</t>
  </si>
  <si>
    <t>SPTRO498611</t>
  </si>
  <si>
    <t>SPTRO498533</t>
  </si>
  <si>
    <t>SPTRO481519</t>
  </si>
  <si>
    <t>SPTRO545947</t>
  </si>
  <si>
    <t>SPTRO477405</t>
  </si>
  <si>
    <t>SPTRO469402</t>
  </si>
  <si>
    <t>SPTRO323499</t>
  </si>
  <si>
    <t>SPTRO323348</t>
  </si>
  <si>
    <t>SPTRO290282</t>
  </si>
  <si>
    <t>SPTRO1632613</t>
  </si>
  <si>
    <t>SPTRO236453</t>
  </si>
  <si>
    <t>SPTRO236126</t>
  </si>
  <si>
    <t>SPTRO236503</t>
  </si>
  <si>
    <t>SPTRO235194</t>
  </si>
  <si>
    <t>SPTRO234152</t>
  </si>
  <si>
    <t>SPTRO234150</t>
  </si>
  <si>
    <t>SPTRO232081</t>
  </si>
  <si>
    <t>SPTRO494215</t>
  </si>
  <si>
    <t>SPTRO229627</t>
  </si>
  <si>
    <t>SPTRO229624</t>
  </si>
  <si>
    <t>SPTRO229631</t>
  </si>
  <si>
    <t>SPTRO228451</t>
  </si>
  <si>
    <t>SPTRO228359</t>
  </si>
  <si>
    <t>SPTRO229081</t>
  </si>
  <si>
    <t>SPTRO227978</t>
  </si>
  <si>
    <t>SPTRO227576</t>
  </si>
  <si>
    <t>SPTRO227575</t>
  </si>
  <si>
    <t>SPTRO227480</t>
  </si>
  <si>
    <t>SPTRO227036</t>
  </si>
  <si>
    <t>SPTRO226388</t>
  </si>
  <si>
    <t>SPTRO236425</t>
  </si>
  <si>
    <t>SPTRO1153146</t>
  </si>
  <si>
    <t>SPTRO733285</t>
  </si>
  <si>
    <t>SPTRO732994</t>
  </si>
  <si>
    <t>SPTRO226522</t>
  </si>
  <si>
    <t>SPTRO1037356</t>
  </si>
  <si>
    <t>SPTRO1998463</t>
  </si>
  <si>
    <t>SPTRO1383943</t>
  </si>
  <si>
    <t>SPTRO226326</t>
  </si>
  <si>
    <t>SPTRO226272</t>
  </si>
  <si>
    <t>SPTRO224112</t>
  </si>
  <si>
    <t>SPTRO223944</t>
  </si>
  <si>
    <t>SPTRO223942</t>
  </si>
  <si>
    <t>SPTRO223589</t>
  </si>
  <si>
    <t>SPTRO223326</t>
  </si>
  <si>
    <t>SPTRO223043</t>
  </si>
  <si>
    <t>SPTRO1683440</t>
  </si>
  <si>
    <t>SPTRO559638</t>
  </si>
  <si>
    <t>SPTRO222452</t>
  </si>
  <si>
    <t>SPTRO226274</t>
  </si>
  <si>
    <t>SPTRO735881</t>
  </si>
  <si>
    <t>SPTRO222311</t>
  </si>
  <si>
    <t>SPTRO221450</t>
  </si>
  <si>
    <t>SPTRO222416</t>
  </si>
  <si>
    <t>SPTRO220789</t>
  </si>
  <si>
    <t>SPTRO219601</t>
  </si>
  <si>
    <t>SPTRO219438</t>
  </si>
  <si>
    <t>SPTRO233083</t>
  </si>
  <si>
    <t>SPTRO233078</t>
  </si>
  <si>
    <t>SPTRO217738</t>
  </si>
  <si>
    <t>SPTRO217739</t>
  </si>
  <si>
    <t>SPTRO219678</t>
  </si>
  <si>
    <t>SPTRO216787</t>
  </si>
  <si>
    <t>SPTRO218500</t>
  </si>
  <si>
    <t>SPTRO215567</t>
  </si>
  <si>
    <t>SPTRO215077</t>
  </si>
  <si>
    <t>SPTRO215565</t>
  </si>
  <si>
    <t>SPTRO222084</t>
  </si>
  <si>
    <t>SPTRO212272</t>
  </si>
  <si>
    <t>SPTRO214986</t>
  </si>
  <si>
    <t>SPTRO211789</t>
  </si>
  <si>
    <t>SPTRO211788</t>
  </si>
  <si>
    <t>SPTRO211787</t>
  </si>
  <si>
    <t>SPTRO573178</t>
  </si>
  <si>
    <t>SPTRO211403</t>
  </si>
  <si>
    <t>SPTRO209784</t>
  </si>
  <si>
    <t>SPTRO209786</t>
  </si>
  <si>
    <t>SPTRO935762</t>
  </si>
  <si>
    <t>SPTRO211475</t>
  </si>
  <si>
    <t>SPTRO576072</t>
  </si>
  <si>
    <t>SPTRO210794</t>
  </si>
  <si>
    <t>SPTRO208466</t>
  </si>
  <si>
    <t>SPTRO208412</t>
  </si>
  <si>
    <t>SPTRO211473</t>
  </si>
  <si>
    <t>SPTRO1681069</t>
  </si>
  <si>
    <t>SPTRO207530</t>
  </si>
  <si>
    <t>SPTRO207528</t>
  </si>
  <si>
    <t>SPTRO207525</t>
  </si>
  <si>
    <t>SPTRO210287</t>
  </si>
  <si>
    <t>SPTRO206650</t>
  </si>
  <si>
    <t>SPTRO206649</t>
  </si>
  <si>
    <t>SPTRO579214</t>
  </si>
  <si>
    <t>SPTRO206526</t>
  </si>
  <si>
    <t>SPTRO206510</t>
  </si>
  <si>
    <t>SPTRO211464</t>
  </si>
  <si>
    <t>SPTRO211466</t>
  </si>
  <si>
    <t>SPTRO206372</t>
  </si>
  <si>
    <t>SPTRO579283</t>
  </si>
  <si>
    <t>SPTRO206349</t>
  </si>
  <si>
    <t>SPTRO205781</t>
  </si>
  <si>
    <t>SPTRO204850</t>
  </si>
  <si>
    <t>SPTRO204613</t>
  </si>
  <si>
    <t>SPTRO207936</t>
  </si>
  <si>
    <t>SPTRO203981</t>
  </si>
  <si>
    <t>SPTRO581637</t>
  </si>
  <si>
    <t>SPTRO201915</t>
  </si>
  <si>
    <t>SPTRO201834</t>
  </si>
  <si>
    <t>SPTRO211458</t>
  </si>
  <si>
    <t>SPTRO211470</t>
  </si>
  <si>
    <t>SPTRO201245</t>
  </si>
  <si>
    <t>SPTRO199981</t>
  </si>
  <si>
    <t>SPTRO198899</t>
  </si>
  <si>
    <t>SPTRO585330</t>
  </si>
  <si>
    <t>SPTRO561270</t>
  </si>
  <si>
    <t>SPTRO196569</t>
  </si>
  <si>
    <t>SPTRO196571</t>
  </si>
  <si>
    <t>SPTRO196795</t>
  </si>
  <si>
    <t>SPTRO196794</t>
  </si>
  <si>
    <t>SPTRO196774</t>
  </si>
  <si>
    <t>SPTRO552530</t>
  </si>
  <si>
    <t>SPTRO187302</t>
  </si>
  <si>
    <t>SPTRO187300</t>
  </si>
  <si>
    <t>SPTRO589109</t>
  </si>
  <si>
    <t>SPTRO866960</t>
  </si>
  <si>
    <t>SPTRO185338</t>
  </si>
  <si>
    <t>SPTRO211455</t>
  </si>
  <si>
    <t>SPTRO183902</t>
  </si>
  <si>
    <t>SPTRO189831</t>
  </si>
  <si>
    <t>SPTRO189851</t>
  </si>
  <si>
    <t>SPTRO189852</t>
  </si>
  <si>
    <t>SPTRO189731</t>
  </si>
  <si>
    <t>SPTRO181739</t>
  </si>
  <si>
    <t>SPTRO182077</t>
  </si>
  <si>
    <t>SPTRO546048</t>
  </si>
  <si>
    <t>SPTRO181845</t>
  </si>
  <si>
    <t>SPTRO591586</t>
  </si>
  <si>
    <t>SPTRO177342</t>
  </si>
  <si>
    <t>SPTRO176038</t>
  </si>
  <si>
    <t>SPTRO175138</t>
  </si>
  <si>
    <t>SPTRO173813</t>
  </si>
  <si>
    <t>SPTRO211453</t>
  </si>
  <si>
    <t>SPTRO211446</t>
  </si>
  <si>
    <t>SPTRO170063</t>
  </si>
  <si>
    <t>SPTRO168595</t>
  </si>
  <si>
    <t>SPTRO168597</t>
  </si>
  <si>
    <t>SPTRO168377</t>
  </si>
  <si>
    <t>SPTRO1678509</t>
  </si>
  <si>
    <t>SPTRO211422</t>
  </si>
  <si>
    <t>SPTRO871379</t>
  </si>
  <si>
    <t>SPTRO155821</t>
  </si>
  <si>
    <t>SPTRO155795</t>
  </si>
  <si>
    <t>SPTRO153703</t>
  </si>
  <si>
    <t>SPTRO152635</t>
  </si>
  <si>
    <t>SPTRO619192</t>
  </si>
  <si>
    <t>SPTRO617132</t>
  </si>
  <si>
    <t>SPTRO155456</t>
  </si>
  <si>
    <t>SPTRO151276</t>
  </si>
  <si>
    <t>SPTRO611794</t>
  </si>
  <si>
    <t>SPTRO149522</t>
  </si>
  <si>
    <t>SPTRO149445</t>
  </si>
  <si>
    <t>SPTRO149793</t>
  </si>
  <si>
    <t>SPTRO148190</t>
  </si>
  <si>
    <t>SPTRO157798</t>
  </si>
  <si>
    <t>SPTRO157803</t>
  </si>
  <si>
    <t>SPTRO149521</t>
  </si>
  <si>
    <t>SPTRO157800</t>
  </si>
  <si>
    <t>SPTRO617286</t>
  </si>
  <si>
    <t>SPTRO143755</t>
  </si>
  <si>
    <t>SPTRO1622970</t>
  </si>
  <si>
    <t>SPTRO141821</t>
  </si>
  <si>
    <t>SPTRO625326</t>
  </si>
  <si>
    <t>SPTRO141571</t>
  </si>
  <si>
    <t>SPTRO615538</t>
  </si>
  <si>
    <t>SPTRO624150</t>
  </si>
  <si>
    <t>SPTRO139707</t>
  </si>
  <si>
    <t>SPTRO139772</t>
  </si>
  <si>
    <t>SPTRO907653</t>
  </si>
  <si>
    <t>SPTRO630526</t>
  </si>
  <si>
    <t>SPTRO136317</t>
  </si>
  <si>
    <t>SPTRO136316</t>
  </si>
  <si>
    <t>SPTRO136479</t>
  </si>
  <si>
    <t>SPTRO233040</t>
  </si>
  <si>
    <t>SPTRO233156</t>
  </si>
  <si>
    <t>SPTRO233096</t>
  </si>
  <si>
    <t>SPTRO134979</t>
  </si>
  <si>
    <t>SPTRO135306</t>
  </si>
  <si>
    <t>SPTRO1621333</t>
  </si>
  <si>
    <t>SPTRO904257</t>
  </si>
  <si>
    <t>SPTRO133087</t>
  </si>
  <si>
    <t>SPTRO531326</t>
  </si>
  <si>
    <t>SPTRO132364</t>
  </si>
  <si>
    <t>SPTRO131953</t>
  </si>
  <si>
    <t>SPTRO131525</t>
  </si>
  <si>
    <t>SPTRO145377</t>
  </si>
  <si>
    <t>SPTRO639396</t>
  </si>
  <si>
    <t>SPTRO636405</t>
  </si>
  <si>
    <t>SPTRO639380</t>
  </si>
  <si>
    <t>SPTRO130150</t>
  </si>
  <si>
    <t>SPTRO907903</t>
  </si>
  <si>
    <t>SPTRO129159</t>
  </si>
  <si>
    <t>SPTRO1618967</t>
  </si>
  <si>
    <t>SPTRO233062</t>
  </si>
  <si>
    <t>SPTRO127737</t>
  </si>
  <si>
    <t>SPTRO127735</t>
  </si>
  <si>
    <t>SPTRO643945</t>
  </si>
  <si>
    <t>SPTRO127390</t>
  </si>
  <si>
    <t>SPTRO127393</t>
  </si>
  <si>
    <t>SPTRO127392</t>
  </si>
  <si>
    <t>SPTRO124033</t>
  </si>
  <si>
    <t>SPTRO126634</t>
  </si>
  <si>
    <t>SPTRO125967</t>
  </si>
  <si>
    <t>SPTRO540829</t>
  </si>
  <si>
    <t>SPTRO128817</t>
  </si>
  <si>
    <t>SPTRO641363</t>
  </si>
  <si>
    <t>SPTRO124568</t>
  </si>
  <si>
    <t>SPTRO124269</t>
  </si>
  <si>
    <t>SPTRO909405</t>
  </si>
  <si>
    <t>SPTRO129214</t>
  </si>
  <si>
    <t>SPTRO649044</t>
  </si>
  <si>
    <t>SPTRO123168</t>
  </si>
  <si>
    <t>SPTRO645910</t>
  </si>
  <si>
    <t>SPTRO639107</t>
  </si>
  <si>
    <t>SPTRO647281</t>
  </si>
  <si>
    <t>SPTRO651840</t>
  </si>
  <si>
    <t>SPTRO211437</t>
  </si>
  <si>
    <t>SPTRO1616867</t>
  </si>
  <si>
    <t>SPTRO653101</t>
  </si>
  <si>
    <t>SPTRO642112</t>
  </si>
  <si>
    <t>SPTRO121213</t>
  </si>
  <si>
    <t>SPTRO654068</t>
  </si>
  <si>
    <t>SPTRO1622660</t>
  </si>
  <si>
    <t>SPTRO1704404</t>
  </si>
  <si>
    <t>SPTRO643314</t>
  </si>
  <si>
    <t>SPTRO120546</t>
  </si>
  <si>
    <t>SPTRO656440</t>
  </si>
  <si>
    <t>SPTRO928697</t>
  </si>
  <si>
    <t>SPTRO119753</t>
  </si>
  <si>
    <t>SPTRO118934</t>
  </si>
  <si>
    <t>SPTRO118781</t>
  </si>
  <si>
    <t>SPTRO931351</t>
  </si>
  <si>
    <t>SPTRO118175</t>
  </si>
  <si>
    <t>SPTRO118131</t>
  </si>
  <si>
    <t>SPTRO2004802</t>
  </si>
  <si>
    <t>SPTRO654529</t>
  </si>
  <si>
    <t>SPTRO119691</t>
  </si>
  <si>
    <t>SPTRO117528</t>
  </si>
  <si>
    <t>SPTRO117524</t>
  </si>
  <si>
    <t>SPTRO119683</t>
  </si>
  <si>
    <t>SPTRO117380</t>
  </si>
  <si>
    <t>SPTRO119679</t>
  </si>
  <si>
    <t>SPTRO660114</t>
  </si>
  <si>
    <t>SPTRO660292</t>
  </si>
  <si>
    <t>SPTRO176929</t>
  </si>
  <si>
    <t>SPTRO116622</t>
  </si>
  <si>
    <t>SPTRO176921</t>
  </si>
  <si>
    <t>SPTRO126098</t>
  </si>
  <si>
    <t>SPTRO1614060</t>
  </si>
  <si>
    <t>SPTRO745748</t>
  </si>
  <si>
    <t>SPTRO116205</t>
  </si>
  <si>
    <t>SPTRO115346</t>
  </si>
  <si>
    <t>SPTRO1613734</t>
  </si>
  <si>
    <t>SPTRO658039</t>
  </si>
  <si>
    <t>SPTRO944900</t>
  </si>
  <si>
    <t>SPTRO652095</t>
  </si>
  <si>
    <t>SPTRO1641732</t>
  </si>
  <si>
    <t>SPTRO659896</t>
  </si>
  <si>
    <t>SPTRO111573</t>
  </si>
  <si>
    <t>SPTRO111378</t>
  </si>
  <si>
    <t>SPTRO110571</t>
  </si>
  <si>
    <t>SPTRO802079</t>
  </si>
  <si>
    <t>SPTRO110568</t>
  </si>
  <si>
    <t>SPTRO205522</t>
  </si>
  <si>
    <t>SPTRO205521</t>
  </si>
  <si>
    <t>SPTRO204971</t>
  </si>
  <si>
    <t>SPTRO108217</t>
  </si>
  <si>
    <t>SPTRO108185</t>
  </si>
  <si>
    <t>SPTRO540819</t>
  </si>
  <si>
    <t>SPTRO517406</t>
  </si>
  <si>
    <t>SPTRO947354</t>
  </si>
  <si>
    <t>SPTRO1615660</t>
  </si>
  <si>
    <t>SPTRO668378</t>
  </si>
  <si>
    <t>SPTRO104510</t>
  </si>
  <si>
    <t>SPTRO122015</t>
  </si>
  <si>
    <t>SPTRO915796</t>
  </si>
  <si>
    <t>SPTRO673396</t>
  </si>
  <si>
    <t>SPTRO1623838</t>
  </si>
  <si>
    <t>SPTRO674282</t>
  </si>
  <si>
    <t>SPTRO670416</t>
  </si>
  <si>
    <t>SPTRO103278</t>
  </si>
  <si>
    <t>SPTRO540804</t>
  </si>
  <si>
    <t>SPTRO103145</t>
  </si>
  <si>
    <t>SPTRO103124</t>
  </si>
  <si>
    <t>SPTRO103086</t>
  </si>
  <si>
    <t>SPTRO102523</t>
  </si>
  <si>
    <t>SPTRO102005</t>
  </si>
  <si>
    <t>SPTRO102004</t>
  </si>
  <si>
    <t>SPTRO102002</t>
  </si>
  <si>
    <t>SPTRO101847</t>
  </si>
  <si>
    <t>SPTRO101851</t>
  </si>
  <si>
    <t>SPTRO101206</t>
  </si>
  <si>
    <t>SPTRO935334</t>
  </si>
  <si>
    <t>SPTRO958426</t>
  </si>
  <si>
    <t>SPTRO673277</t>
  </si>
  <si>
    <t>SPTRO677700</t>
  </si>
  <si>
    <t>SPTRO100594</t>
  </si>
  <si>
    <t>SPTRO121057</t>
  </si>
  <si>
    <t>SPTRO100046</t>
  </si>
  <si>
    <t>SPTRO99066</t>
  </si>
  <si>
    <t>SPTRO98994</t>
  </si>
  <si>
    <t>SPTRO98383</t>
  </si>
  <si>
    <t>SPTRO954015</t>
  </si>
  <si>
    <t>SPTRO99224</t>
  </si>
  <si>
    <t>SPTRO98113</t>
  </si>
  <si>
    <t>SPTRO98116</t>
  </si>
  <si>
    <t>SPTRO98112</t>
  </si>
  <si>
    <t>SPTRO97819</t>
  </si>
  <si>
    <t>SPTRO97400</t>
  </si>
  <si>
    <t>SPTRO97158</t>
  </si>
  <si>
    <t>SPTRO958292</t>
  </si>
  <si>
    <t>SPTRO96456</t>
  </si>
  <si>
    <t>SPTRO96031</t>
  </si>
  <si>
    <t>SPTRO95833</t>
  </si>
  <si>
    <t>SPTRO97396</t>
  </si>
  <si>
    <t>SPTRO684627</t>
  </si>
  <si>
    <t>SPTRO73346</t>
  </si>
  <si>
    <t>1.037% SNR NTS 23/08/2024 USD (SEC REGD)</t>
  </si>
  <si>
    <t>3.18% UNSUB NTS 15/08/2051 USD (SEC REGD)</t>
  </si>
  <si>
    <t>1.9% SNR SEC NTS 15/08/2031 USD (SEC REGD) (N)</t>
  </si>
  <si>
    <t>2.2% SNR NTS 15/08/2031 USD (SEC REGD) (J)</t>
  </si>
  <si>
    <t>3.15% SNR NTS 15/08/2051 USD (SEC REGD) (K)</t>
  </si>
  <si>
    <t>1.5% 1ST MTG BDS 01/09/2026 USD (SEC REGD)</t>
  </si>
  <si>
    <t>2.2% SNR NTS 15/12/2031 USD (SEC REGD)</t>
  </si>
  <si>
    <t>2.25% SNR NTS 15/08/2031 USD (SEC REGD) (C)</t>
  </si>
  <si>
    <t>1.4% SNR NTS 15/08/2026 USD (SEC REGD) (U)</t>
  </si>
  <si>
    <t>1.95% UNSUB UNSEC DEB 15/08/2031 USD (SEC REGD)</t>
  </si>
  <si>
    <t>FRN SNR 15/08/2023 USD (SEC REGD) (T)</t>
  </si>
  <si>
    <t>2% 1ST MTG BDS 15/08/2031 USD (SEC REGD) (106TH)</t>
  </si>
  <si>
    <t>2.95% 1ST MTG BDS 15/08/2051 USD (SEC REGD) (WWW)</t>
  </si>
  <si>
    <t>2.9% 1ST MTG BDS 15/08/2051 USD (SEC REGD) (107TH)</t>
  </si>
  <si>
    <t>3.875% SNR NTS 15/02/2032 USD (144A)</t>
  </si>
  <si>
    <t>0.7% 1ST MTG BDS 01/08/2023 USD (SEC REGD) (2021J)</t>
  </si>
  <si>
    <t>0.975% 1ST MTG BDS 01/08/2024 USD (SEC REGD) (2021K)</t>
  </si>
  <si>
    <t>2.75% 1ST MTG BDS 01/09/2051 USD (SEC REGD) (131)</t>
  </si>
  <si>
    <t>2.65% 1ST MTG BDS 15/08/2052 USD (SEC REGD)</t>
  </si>
  <si>
    <t>2.75% SNR NTS 15/08/2051 USD (SEC REGD) (N)</t>
  </si>
  <si>
    <t>1.9% UNSUB UNSEC DEB 15/06/2028 USD (SEC REGD) (Fifty-Sixth)</t>
  </si>
  <si>
    <t>0.25% SNR CONV NTS 01/12/2026 USD (144A)</t>
  </si>
  <si>
    <t>0.65% UNSUB UNSEC DEB 01/03/2023 USD (SEC REGD)</t>
  </si>
  <si>
    <t>FRN UNSUB UNSEC DEB 01/03/2023 USD (SEC REGD)</t>
  </si>
  <si>
    <t>3.35% 1ST MTG BDS 01/04/2051 USD (SEC REGD) (AF)</t>
  </si>
  <si>
    <t>1.1% UNSUB NTS 11/03/2024 USD (SEC REGD)</t>
  </si>
  <si>
    <t>2.5% SNR NTS 15/03/2031 USD (SEC REGD)</t>
  </si>
  <si>
    <t>0.85% UNSUB NTS 11/03/2023 USD (SEC REGD)</t>
  </si>
  <si>
    <t>1.367% 1ST MTG BDS 10/03/2023 USD (SEC REGD)</t>
  </si>
  <si>
    <t>2.35% 1ST MTG BDS 01/04/2031 USD (SEC REGD) (AE)</t>
  </si>
  <si>
    <t>0.625% SNR NTS 09/03/2023 USD (SEC REGD)</t>
  </si>
  <si>
    <t>PFD SER B</t>
  </si>
  <si>
    <t>3% NTS 01/03/2051 USD (SEC REGD) (N)</t>
  </si>
  <si>
    <t>0.95% NTS 15/03/2026 USD (SEC REGD) (N)</t>
  </si>
  <si>
    <t>0.7% SNR NTS 02/03/2023 USD (SEC REGD)</t>
  </si>
  <si>
    <t>1.75% SNR COCO NTS 15/03/2028 USD (SEC REGD) (2021B)</t>
  </si>
  <si>
    <t>3.25% UNSUB NTS 15/03/2051 USD (SEC REGD) (2021A)</t>
  </si>
  <si>
    <t>FRN SNR UNSEC DEB 22/02/2023 USD (SEC REGD)</t>
  </si>
  <si>
    <t>Class A Subordinate Voting Shares</t>
  </si>
  <si>
    <t>0.9% SNR NTS 15/01/2026 USD (SEC REGD) (2021A)</t>
  </si>
  <si>
    <t>3.65% SNR NTS 15/09/2049 USD (SEC REGD) (L)</t>
  </si>
  <si>
    <t>3.75% SNR SEC NTS 01/03/2031 USD (144A)</t>
  </si>
  <si>
    <t>2.45% SNR NTS 15/01/2031 USD (144A)</t>
  </si>
  <si>
    <t>1.375% SNR NTS 15/01/2026 USD (144A)</t>
  </si>
  <si>
    <t>1.45% SNR NTS 15/09/2030 USD (SEC REGD) (2020A)</t>
  </si>
  <si>
    <t>3.75% 1ST MTG BDS 01/08/2050 USD (144A) (2020A)</t>
  </si>
  <si>
    <t>2.4% 1ST MTG BDS 01/09/2050 USD (SEC REGD) (U)</t>
  </si>
  <si>
    <t>3.33% SNR NTS 13/08/2050 CAD (14)</t>
  </si>
  <si>
    <t>Class C Common Stock</t>
  </si>
  <si>
    <t>4.625% SNR NTS 01/02/2029 USD (144A)</t>
  </si>
  <si>
    <t>5% SNR NTS 01/02/2031 USD (144A)</t>
  </si>
  <si>
    <t>Senior Green Notes due 2028</t>
  </si>
  <si>
    <t>Variable rate Series 4 senior unsecured bonds, due June 15, 2031</t>
  </si>
  <si>
    <t>3.770% Senior notes, due 2044</t>
  </si>
  <si>
    <t>3.55% SNR UNSEC DEB 01/05/2027 USD (SEC REGD)</t>
  </si>
  <si>
    <t>7.625% SNR SEC NTS 01/06/2028 USD (144A)</t>
  </si>
  <si>
    <t>3.3% SNR SEC NTS 15/07/2025 USD (144A)</t>
  </si>
  <si>
    <t>3.95% SNR SEC NTS 15/07/2030 USD (144A)</t>
  </si>
  <si>
    <t>9.75% Convertible Senior Notes Due 2025</t>
  </si>
  <si>
    <t>3.25% SNR NTS 01/06/2025 USD (SEC REGD)</t>
  </si>
  <si>
    <t>2.25% SNR UNSEC DEB 01/06/2030 USD (SEC REGD) (51)</t>
  </si>
  <si>
    <t>3.395% SNR NTS 09/04/2030 USD (REG S)</t>
  </si>
  <si>
    <t>3.3% 1ST MTG BDS 15/03/2051 USD (SEC REGD)</t>
  </si>
  <si>
    <t>2.7% 1ST MTG BDS 15/09/2030 USD (SEC REGD)</t>
  </si>
  <si>
    <t>2.75% UNSUB UNSEC DEB 01/05/2025 USD (SEC REGD)</t>
  </si>
  <si>
    <t>4.25% SNR NTS 15/01/2029 CAD (11)</t>
  </si>
  <si>
    <t>3.38% SNR NTS 15/01/2030 CAD (12)</t>
  </si>
  <si>
    <t>4.2% 1ST MTG BDS 01/09/2048 USD (SEC REGD)</t>
  </si>
  <si>
    <t>3.6% 1ST MTG BDS 15/03/2050 USD (SEC REGD) (B)</t>
  </si>
  <si>
    <t>3.7% SNR SEC NTS 15/05/2050 USD (144A) (22)</t>
  </si>
  <si>
    <t>3.6% SNR NTS 15/03/2027 USD (SEC REGD) (B)</t>
  </si>
  <si>
    <t>3.3% SNR NTS 15/03/2025 USD (SEC REGD) (A)</t>
  </si>
  <si>
    <t>3.820% Senior notes, due 2038</t>
  </si>
  <si>
    <t>2.65% SNR NTS 15/09/2029 USD (SEC REGD) (2019B)</t>
  </si>
  <si>
    <t>7.75% Unsecured Convertible Redeemable Senior Notes due 2027</t>
  </si>
  <si>
    <t>5.125% SNR NTS 15/03/2028 USD (144A)</t>
  </si>
  <si>
    <t>4.5% SNR SEC NTS 15/02/2028 USD (144A)</t>
  </si>
  <si>
    <t>3.25% 1ST MTG BDS 15/03/2050 USD (SEC REGD)</t>
  </si>
  <si>
    <t>Series A perpetual preferred stock, $0.01 par value</t>
  </si>
  <si>
    <t>4.75% SNR NTS 15/01/2030 USD (144A)</t>
  </si>
  <si>
    <t>1.95% SNR UNSEC DEB 01/09/2022 USD (SEC REGD)</t>
  </si>
  <si>
    <t>2.75% SNR UNSEC DEB 01/11/2029 USD (SEC REGD)</t>
  </si>
  <si>
    <t>3.375% SNR NTS 15/09/2049 USD (SEC REGD)</t>
  </si>
  <si>
    <t>3.520% Series 2019B senior unsecured notes, due Oct 10, 2039</t>
  </si>
  <si>
    <t>3.220% Series 2020B senior unsecured notes, due Aug 20, 2030</t>
  </si>
  <si>
    <t>3.620% Series 2020C senior unsecured notes, due Feb 25, 2040</t>
  </si>
  <si>
    <t>3.920% Series 2020D senior unsecured notes, due Feb 25, 2050</t>
  </si>
  <si>
    <t>3.820% Series 2019C senior unsecured notes, due Oct 10, 2049</t>
  </si>
  <si>
    <t>3.220% Series 2020A senior unsecured notes, due Feb 25, 2030</t>
  </si>
  <si>
    <t>3.070% Series 2019A senior unsecured notes, due Oct 10, 2029</t>
  </si>
  <si>
    <t>3.375% SNR NTS 15/09/2029 USD (144A)</t>
  </si>
  <si>
    <t>3.15% SNR NTS 15/09/2049 USD (SEC REGD) (L)</t>
  </si>
  <si>
    <t>2.45% SNR NTS 15/09/2024 USD (SEC REGD)</t>
  </si>
  <si>
    <t>2.9% SNR NTS 15/09/2029 USD (SEC REGD)</t>
  </si>
  <si>
    <t>2.2% SNR NTS 15/09/2024 USD (SEC REGD) (2019A)</t>
  </si>
  <si>
    <t>3% 1ST MTG BDS 15/09/2049 USD (SEC REGD)</t>
  </si>
  <si>
    <t>3.25% SNR SEC NTS 15/09/2049 USD (SEC REGD)</t>
  </si>
  <si>
    <t>6.75% CONV UTS 01/08/2022 USD (SEC REGD) (A)</t>
  </si>
  <si>
    <t>2.45% SNR NTS 15/01/2023 USD (REG S)</t>
  </si>
  <si>
    <t>2.403% SNR UNSEC DEB 01/09/2021 USD (SEC REGD) (I)</t>
  </si>
  <si>
    <t>4.470% Senior unsecured notes, due 2029</t>
  </si>
  <si>
    <t>2.375% SNR NTS 30/07/2022 USD (REG S)</t>
  </si>
  <si>
    <t>4.25% SNR NTS 15/07/2024 USD (REG S)</t>
  </si>
  <si>
    <t>3.3% SNR NTS 15/03/2030 USD (SEC REGD)</t>
  </si>
  <si>
    <t>FXD-FRN JNR SUB UNSEC DEB 01/05/2079 USD (SEC REGD) (O)</t>
  </si>
  <si>
    <t>3.25% SNR UNSEC DEB 01/04/2026 USD (SEC REGD)</t>
  </si>
  <si>
    <t>3.5% SNR UNSEC DEB 01/04/2029 USD (SEC REGD)</t>
  </si>
  <si>
    <t>3.15% SNR UNSEC DEB 01/04/2024 USD (SEC REGD)</t>
  </si>
  <si>
    <t>2.9% SNR UNSEC DEB 01/04/2022 USD (SEC REGD)</t>
  </si>
  <si>
    <t>FRN SNR PIDI UNSEC DEB 28/09/2020 USD (SEC REGD)</t>
  </si>
  <si>
    <t>4.2% 1ST MTG BDS 01/03/2029 USD (SEC REGD) (2019A)</t>
  </si>
  <si>
    <t>4.6% SNR NTS 15/03/2049 USD (SEC REGD) (A)</t>
  </si>
  <si>
    <t>5.650% Series N unsecured junior subordinated debentures, due Mar 1, 2079</t>
  </si>
  <si>
    <t>4.05% 1ST MTG BDS 15/09/2049 USD (SEC REGD) (33)</t>
  </si>
  <si>
    <t>3.45% 1ST MTG BDS 15/03/2029 USD (SEC REGD)</t>
  </si>
  <si>
    <t>3.5% 1ST MTG BDS 15/03/2029 USD (SEC REGD)</t>
  </si>
  <si>
    <t>3.3% SNR PIDI UNSEC DEB 15/08/2022 USD (SEC REGD)</t>
  </si>
  <si>
    <t>3.2% SNR PIDI UNSEC DEB 25/02/2022 USD (SEC REGD)</t>
  </si>
  <si>
    <t>FRN SNR UNSEC DEB 25/02/2022 USD (SEC REGD)</t>
  </si>
  <si>
    <t>4% 1ST MTG BDS 01/03/2049 USD (SEC REGD) (126)</t>
  </si>
  <si>
    <t>Notes</t>
  </si>
  <si>
    <t>4.5% 1ST MTG BDS 15/03/2049 USD (SEC REGD)</t>
  </si>
  <si>
    <t>4.410% Senior secured notes, due 2028</t>
  </si>
  <si>
    <t>5.050% Series 2018A first mortgage bonds, due Oct 1, 2048</t>
  </si>
  <si>
    <t>1 Unit = 1 Restricted Common Share + 1 Redeemable Class B Warrant</t>
  </si>
  <si>
    <t>4.1% SNR NTS 26/09/2028 USD (SEC REGD)</t>
  </si>
  <si>
    <t>4.25% SNR NTS 15/09/2048 USD (SEC REGD)</t>
  </si>
  <si>
    <t>4.1% SNR NTS 15/09/2028 USD (SEC REGD) (M)</t>
  </si>
  <si>
    <t>3.65% 1ST MTG NTS 01/09/2028 USD (SEC REGD) (M)</t>
  </si>
  <si>
    <t>3.25% SNR SEC NTS 01/09/2023 USD (SEC REGD) (M)</t>
  </si>
  <si>
    <t>4.25% SNR NTS 15/09/2048 USD (SEC REGD) (J)</t>
  </si>
  <si>
    <t>FRN SNR UNSEC DEB 28/08/2021 USD (SEC REGD) (37)</t>
  </si>
  <si>
    <t>FRN SNR PIDI UNSEC DEB 21/08/2020 USD (SEC REGD) (36)</t>
  </si>
  <si>
    <t>3.7% 1ST MTG BDS 01/09/2028 USD (SEC REGD)</t>
  </si>
  <si>
    <t>4.125% 1ST MTG BDS 01/03/2048 USD (SEC REGD) (2018C)</t>
  </si>
  <si>
    <t>3.342% SNR PIDI UNSEC DEB 01/09/2020 USD (SEC REGD) (H)</t>
  </si>
  <si>
    <t>3.85% SNR NTS 01/06/2023 USD (SEC REGD)</t>
  </si>
  <si>
    <t>Collier Investments, LLC</t>
  </si>
  <si>
    <t>Commitment Shares</t>
  </si>
  <si>
    <t>FRN SNR UNSEC DEB 04/05/2021 USD (SEC REGD)</t>
  </si>
  <si>
    <t>Variable rate series 2017C pollution control revenue secured bonds, due Nov 1, 2045</t>
  </si>
  <si>
    <t>Variable rate series 2017D pollution control revenue secured bonds, due Nov 1, 2045</t>
  </si>
  <si>
    <t>Variable rate series 2017F pollution control revenue secured bonds, due Nov 1, 2045</t>
  </si>
  <si>
    <t>Variable rate series 2017E pollution control revenue secured bonds, due Nov 1, 2045</t>
  </si>
  <si>
    <t>4.125% SNR NTS 15/03/2028 USD (SEC REGD)</t>
  </si>
  <si>
    <t>Floating rate series 34 senior unsecured debentures, due Sept 3, 2019</t>
  </si>
  <si>
    <t>4.5% SNR PIDI NTS 15/03/2023 USD (SEC REGD)</t>
  </si>
  <si>
    <t>4% SNR PIDI NTS 15/03/2021 USD (SEC REGD)</t>
  </si>
  <si>
    <t>6.125% SNR NTS 01/03/2026 USD (144A)</t>
  </si>
  <si>
    <t>3.65% 1ST MTG BDS 01/03/2028 USD (SEC REGD) (2018B)</t>
  </si>
  <si>
    <t>L2 Capital, LLC</t>
  </si>
  <si>
    <t>Senior Secured Promissory Nores</t>
  </si>
  <si>
    <t>4% 1ST MTG BDS 01/03/2048 USD (SEC REGD) (124)</t>
  </si>
  <si>
    <t>6% SUB CONV UNSEC DEB 31/01/2025 CAD (SEC REGD) (E)</t>
  </si>
  <si>
    <t>12% Convertible Note</t>
  </si>
  <si>
    <t>2.8% SNR UNSEC DEB 15/01/2023 USD (SEC REGD)</t>
  </si>
  <si>
    <t>5.25% SNR SEC NTS 01/06/2026 USD (144A)</t>
  </si>
  <si>
    <t>4.25% SNR NTS 31/01/2023 USD (144A)</t>
  </si>
  <si>
    <t>10.5% SNR NTS 15/01/2026 USD (144A)</t>
  </si>
  <si>
    <t>FRN SNR PIDI 21/12/2020 USD (144A) (2017A)</t>
  </si>
  <si>
    <t>FXD-FRN JNR SUB UNSEC DEB 01/12/2077 USD (SEC REGD) (M)</t>
  </si>
  <si>
    <t>2.75% SNR NTS 15/03/2022 USD (SEC REGD) (K)</t>
  </si>
  <si>
    <t>Variable rate series 2017A pollution control revenue secured bonds, due Nov 1, 2045</t>
  </si>
  <si>
    <t>Variable rate series 2017A pollution control revenue secured bonds, due Nov 1, 2040</t>
  </si>
  <si>
    <t>Variable rate series 2017B pollution control revenue secured bonds, due Nov 1, 2045</t>
  </si>
  <si>
    <t>5.11% JNR SUB UNSEC DEB 29/09/2057 USD (REG S) (L)</t>
  </si>
  <si>
    <t>4.5% SNR NTS 15/09/2027 USD (144A)</t>
  </si>
  <si>
    <t>4.25% SNR NTS 15/09/2024 USD (144A)</t>
  </si>
  <si>
    <t>3.796% SNR NTS 15/09/2046 USD (SEC REGD) (K)</t>
  </si>
  <si>
    <t>3.7% 1ST MTG BDS 15/09/2047 USD (SEC REGD)</t>
  </si>
  <si>
    <t>3.8% SNR NTS 15/09/2047 USD (SEC REGD) (B)</t>
  </si>
  <si>
    <t>2.75% SNR NTS 15/03/2023 USD (SEC REGD) (C)</t>
  </si>
  <si>
    <t>3.685% 1ST MTG BDS 13/09/2047 USD (SEC REGD) (B)</t>
  </si>
  <si>
    <t>3.6% 1ST MTG BDS 15/09/2047 USD (SEC REGD)</t>
  </si>
  <si>
    <t>2.822% 1ST MTG BDS 13/09/2027 USD (SEC REGD) (B)</t>
  </si>
  <si>
    <t>1.5% SNR CONV PIDI NTS 15/09/2020 USD (144A)</t>
  </si>
  <si>
    <t>4.1% SNR NTS 01/09/2047 USD (SEC REGD)</t>
  </si>
  <si>
    <t>2.4% SNR NTS 15/09/2022 USD (SEC REGD)</t>
  </si>
  <si>
    <t>5.125% SNR PIDI NTS 01/09/2027 USD (SEC REGD)</t>
  </si>
  <si>
    <t>8.125% SNR PIDI NTS 30/01/2026 USD (144A)</t>
  </si>
  <si>
    <t>4.500% Series A cumulative convertible preferred units</t>
  </si>
  <si>
    <t>3.35% SNR NTS 15/07/2022 USD (SEC REGD) (A)</t>
  </si>
  <si>
    <t>4.4% SNR NTS 15/07/2027 USD (SEC REGD) (B)</t>
  </si>
  <si>
    <t>5.35% SNR NTS 15/07/2047 USD (SEC REGD) (C)</t>
  </si>
  <si>
    <t>12% Notes Due 2018</t>
  </si>
  <si>
    <t>10.500% Senior secured first lien notes, due June 1, 2022</t>
  </si>
  <si>
    <t>4.450% Senior secured notes, due 2042</t>
  </si>
  <si>
    <t>9.5% SNR NTS 15/07/2022 USD (REG S)</t>
  </si>
  <si>
    <t>3.5% SNR NTS 15/03/2027 USD (SEC REGD) (A)</t>
  </si>
  <si>
    <t>3.4% SNR NTS 15/03/2022 USD (SEC REGD)</t>
  </si>
  <si>
    <t>3.3% SNR NTS 15/03/2027 USD (SEC REGD)</t>
  </si>
  <si>
    <t>2.95% SNR PIDI NTS 15/01/2020 USD (SEC REGD)</t>
  </si>
  <si>
    <t>5.875% SNR PIDI NTS 01/02/2024 USD (REGS)</t>
  </si>
  <si>
    <t>4.15% SNR SEC NTS 15/03/2046 USD (SEC REGD)</t>
  </si>
  <si>
    <t>1.95% SNR PIDI NTS 15/12/2019 USD (SEC REGD) (2016D)</t>
  </si>
  <si>
    <t>2.5% SNR NTS 15/12/2021 USD (SEC REGD) (2016E)</t>
  </si>
  <si>
    <t>4.95% SNR NTS 15/12/2046 USD (SEC REGD) (2016F)</t>
  </si>
  <si>
    <t>8% SNR PIDI NTS 15/01/2025 USD (144A)</t>
  </si>
  <si>
    <t>3.390% Senior notes, due Sept 2036</t>
  </si>
  <si>
    <t>Class A Shares</t>
  </si>
  <si>
    <t>2.55% SNR NTS 15/09/2026 USD (SEC REGD)</t>
  </si>
  <si>
    <t>1.7% 1ST MTG BDS 15/09/2021 USD (SEC REGD)</t>
  </si>
  <si>
    <t>3.7% SNR UNSEC DEB 15/09/2046 USD (SEC REGD)</t>
  </si>
  <si>
    <t>4.450% Series 3 senior unsecured bonds, due Sept 2022</t>
  </si>
  <si>
    <t>3.700% Series 2 senior unsecured bonds, due Sept 2020</t>
  </si>
  <si>
    <t>2.25% SNR SEC NTS 15/09/2026 USD (SEC REGD) (L)</t>
  </si>
  <si>
    <t>1.649% PIDI UNSEC DEB 01/09/2018 USD (SEC REGD) (G)</t>
  </si>
  <si>
    <t>4.680% Senior secured notes, due Mar 31, 2037</t>
  </si>
  <si>
    <t>4.070% Senior secured notes, due 2036</t>
  </si>
  <si>
    <t>UNIT 07/01/19</t>
  </si>
  <si>
    <t>1% SNR NTS 20/06/2022 EUR (SEC REGD) (2016A)</t>
  </si>
  <si>
    <t>1.85% SNR NTS 20/06/2026 EUR (SEC REGD) (2016B)</t>
  </si>
  <si>
    <t>3% SNR NTS 15/06/2021 USD (SEC REGD)</t>
  </si>
  <si>
    <t>5.250% Series K junior subordinated debentures, due June 1, 2076</t>
  </si>
  <si>
    <t>4.25% 1ST MTG PIDI BDS 01/06/2046 USD (144A) (2016A)</t>
  </si>
  <si>
    <t>6% SNR PIDI NTS 15/05/2026 USD (SEC REGD)</t>
  </si>
  <si>
    <t>4.25% 1ST MTG BDS 01/04/2046 USD (SEC REGD) (2016A)</t>
  </si>
  <si>
    <t>4.210% Senior secured notes, due 2041</t>
  </si>
  <si>
    <t>2.3% SNR PIDI UNSEC DEB 01/04/2019 USD (SEC REGD)</t>
  </si>
  <si>
    <t>3.35% SNR NTS 15/03/2026 USD (SEC REGD) (J)</t>
  </si>
  <si>
    <t>2.95% SNR NTS 15/03/2023 USD (SEC REGD)</t>
  </si>
  <si>
    <t>4.55% SNR NTS 15/03/2046 USD (SEC REGD) (K)</t>
  </si>
  <si>
    <t>Lincoln Park Capital, LLC</t>
  </si>
  <si>
    <t>5.000% Guaranteed convertible senior secured notes, due July 2, 2018</t>
  </si>
  <si>
    <t>4.530% Senior notes, due Dec 2040</t>
  </si>
  <si>
    <t>1.850% Series 2015D senior unsecured notes, due Dec 1, 2017</t>
  </si>
  <si>
    <t>4.15% SNR NTS 01/12/2025 USD (SEC REGD) (2015C)</t>
  </si>
  <si>
    <t>4.25% SNR NTS 15/03/2046 USD (SEC REGD)</t>
  </si>
  <si>
    <t>2.8% PIDI UNSEC DEB 27/08/2020 USD (144A)</t>
  </si>
  <si>
    <t>4.7% 1ST MTG BDS 01/09/2045 USD (144A)</t>
  </si>
  <si>
    <t>Variable rate series 2009C unsecured exempt facilities revenue refunding bonds, due Dec 1, 2037</t>
  </si>
  <si>
    <t>Variable rate series 2009B unsecured exempt facilities revenue refunding bonds, due Dec 1, 2038</t>
  </si>
  <si>
    <t>6.400% Series 2009A unsecured exempt facilities revenue refunding bonds, due Dec 1, 2038</t>
  </si>
  <si>
    <t>AWN Holdings Limited</t>
  </si>
  <si>
    <t>Convertible Corporate Promissory Note</t>
  </si>
  <si>
    <t>6.750% Series A perpetual convertible cumulative preferred stock, $0.01 par value</t>
  </si>
  <si>
    <t>4% SNR CONV PIDI NTS 15/07/2020 USD (SEC REGD)</t>
  </si>
  <si>
    <t>6.625% SNR PIDI NTS 15/06/2025 USD (144A)</t>
  </si>
  <si>
    <t>Steuben Investment Company II, L.P</t>
  </si>
  <si>
    <t>Senior Secured Convertible Debenture</t>
  </si>
  <si>
    <t>3.940% Senior secured notes, due June 2036</t>
  </si>
  <si>
    <t>3.25% SNR CONV PIDI BDS 01/06/2020 USD (SEC REGD)</t>
  </si>
  <si>
    <t>Variable rate senior unsecured notes, due Feb 1, 2023</t>
  </si>
  <si>
    <t>STP CPN SNR PIDI NTS 01/02/2023 USD (REGS)</t>
  </si>
  <si>
    <t>7.625% SNR PIDI NTS 01/11/2024 USD (SEC REGD)</t>
  </si>
  <si>
    <t>7.375% SNR PIDI NTS 01/11/2022 USD (SEC REGD)</t>
  </si>
  <si>
    <t>6.750% Senior unsecured notes, due Nov 1, 2019</t>
  </si>
  <si>
    <t>2.500%-2.700% Tax-exempt pollution control revenue refunding bonds, due Mar 1, 2019 - Sept 1, 2020</t>
  </si>
  <si>
    <t>2.375% SNR PIDI NTS 01/06/2020 USD (SEC REGD) (2015B)</t>
  </si>
  <si>
    <t>1.500% Series 2015A senior unsecured notes, due June 1, 2018</t>
  </si>
  <si>
    <t>Series A Preferred Stock</t>
  </si>
  <si>
    <t>6.500% Senior unsecured notes, due June 1, 2025</t>
  </si>
  <si>
    <t>2.625% Convertible senior unsecured notes, due June 1, 2023</t>
  </si>
  <si>
    <t>3.375% Convertible senior unsecured notes, due June 1, 2025</t>
  </si>
  <si>
    <t>1.586% Series E senior unsecured debenture, due June 1, 2017</t>
  </si>
  <si>
    <t>2.7425% SNR NTS 08/04/2022 USD (REG S) (24)</t>
  </si>
  <si>
    <t>3.95% SNR SEC NTS 30/06/2035 USD (144A) (B)</t>
  </si>
  <si>
    <t>5.5% SNR PIDI NTS 15/04/2025 USD (SEC REGD)</t>
  </si>
  <si>
    <t>3.7% SNR SEC BDS 15/03/2045 USD (SEC REGD) (A)</t>
  </si>
  <si>
    <t>3.752% SNR UNSEC DEB 02/06/2025 CAD (9)</t>
  </si>
  <si>
    <t>Alpha Capital Anstalt</t>
  </si>
  <si>
    <t>8% Senior Secured Convertible Debentures Due September 2, 2015</t>
  </si>
  <si>
    <t>0.75% SNR NTS 11/02/2022 EUR (REG S) (22)</t>
  </si>
  <si>
    <t>5.5% SNR PIDI NTS 01/02/2024 USD (SEC REGD)</t>
  </si>
  <si>
    <t>2.375% Convertible senior unsecured notes, due Apr 15, 2022</t>
  </si>
  <si>
    <t>BWCI Group Limited</t>
  </si>
  <si>
    <t>PFD CONV SER A</t>
  </si>
  <si>
    <t>7.625% SNR PIDI NTS 01/11/2024 USD (144A)</t>
  </si>
  <si>
    <t>7.375% SNR PIDI NTS 01/11/2022 USD (144A)</t>
  </si>
  <si>
    <t>4.224% SNR NTS 15/09/2044 USD (SEC REGD) (J)</t>
  </si>
  <si>
    <t>3.15% 1ST MTG BDS 15/09/2024 USD (SEC REGD) (PP)</t>
  </si>
  <si>
    <t>5.75% SNR PIDI NTS 15/01/2025 USD (SEC REGD)</t>
  </si>
  <si>
    <t>5.375% SNR PIDI NTS 15/01/2023 USD (SEC REGD)</t>
  </si>
  <si>
    <t>0.250% Convertible senior unsecured notes, due Jan 15, 2020</t>
  </si>
  <si>
    <t>2.4% SNR PIDI UNSEC DEB 15/09/2019 USD (SEC REGD)</t>
  </si>
  <si>
    <t>Class B common stock, $0.01 par value</t>
  </si>
  <si>
    <t>Floating rate senior unsecured notes, due June 1, 2019</t>
  </si>
  <si>
    <t>4.55% 1ST MTG BDS 01/06/2044 USD (SEC REGD) (2014A)</t>
  </si>
  <si>
    <t>4% Senior Convertible Note due 2018</t>
  </si>
  <si>
    <t>10.250% Senior secured notes, due June 1, 2018</t>
  </si>
  <si>
    <t>4.55% SNR NTS 15/03/2044 USD (SEC REGD)</t>
  </si>
  <si>
    <t>3.6% 1ST MTG NTS 15/03/2024 USD (SEC REGD)</t>
  </si>
  <si>
    <t>4.45% 1ST MTG BDS 15/03/2044 USD (SEC REGD) (OO)</t>
  </si>
  <si>
    <t>2.7% SNR PIDI UNSEC DEB 15/09/2019 USD (SEC REGD)</t>
  </si>
  <si>
    <t>5.5% SNR PIDI NTS 15/03/2024 USD (SEC REGD)</t>
  </si>
  <si>
    <t>4.45% SNR UNSEC DEB 15/03/2044 USD (SEC REGD) (2014A)</t>
  </si>
  <si>
    <t>4.3% 1ST MTG BDS 15/03/2044 USD (SEC REGD) (27)</t>
  </si>
  <si>
    <t>3.500% Senior unsecured convertible notes, due Feb 1, 2019</t>
  </si>
  <si>
    <t>2.750% Convertible senior unsecured notes, due Jan 1, 2021</t>
  </si>
  <si>
    <t>2.000% Convertible senior unsecured notes, due Oct 1, 2018</t>
  </si>
  <si>
    <t>5% SNR NTS 15/12/2043 USD (J)</t>
  </si>
  <si>
    <t>4.3% SNR NTS 15/11/2023 USD (SEC REGD)</t>
  </si>
  <si>
    <t>2.450% Senior unsecured notes, due Nov 15, 2018</t>
  </si>
  <si>
    <t>5.875% SNR SEC PIDI NTS 15/01/2024 USD (144A)</t>
  </si>
  <si>
    <t>6% SNR SEC NTS 28/02/2033 USD (144A)</t>
  </si>
  <si>
    <t>4.8% 1ST MTG BDS 15/09/2043 USD (SEC REGD)</t>
  </si>
  <si>
    <t>3.7% 1ST MTG BDS 15/09/2023 USD (SEC REGD)</t>
  </si>
  <si>
    <t>3.75% SNR SEC NTS 15/03/2024 USD (SEC REGD) (I)</t>
  </si>
  <si>
    <t>3.65% 1ST MTG BDS 15/03/2024 USD (SEC REGD) (B)</t>
  </si>
  <si>
    <t>1.339% SNR PIDI UNSEC DEB 01/09/2015 USD (SEC REGD) (D)</t>
  </si>
  <si>
    <t>5.25% SNR NTS 15/07/2043 USD (SEC REGD) (2013A)</t>
  </si>
  <si>
    <t>5.375% SNR SEC NTS 30/06/2035 USD (144A) (A)</t>
  </si>
  <si>
    <t>Brookstone Partners</t>
  </si>
  <si>
    <t>Unsecured Convertible Promissory Note</t>
  </si>
  <si>
    <t>Nettlestone Enterprises Ltd.</t>
  </si>
  <si>
    <t>4% Senior Unsecured Convertible Notes Due 2015</t>
  </si>
  <si>
    <t>3.625% SNR UNSEC DEB 15/06/2023 USD (SEC REGD)</t>
  </si>
  <si>
    <t>5.875% SNR PIDI NTS 01/06/2023 USD (144A)</t>
  </si>
  <si>
    <t>4.875% SNR PIDI NTS 15/05/2023 USD (SEC REGD)</t>
  </si>
  <si>
    <t>4.780% Senior secured notes, due 2037</t>
  </si>
  <si>
    <t>Variable rate series 2013A pollution control revenue secured bonds, due Jan 1, 2038</t>
  </si>
  <si>
    <t>Variable rate series 2013A pollution control revenue secured bonds, due Jan 1, 2039</t>
  </si>
  <si>
    <t>4.875% SNR SEC NTS 30/09/2039 USD (144A) (B)</t>
  </si>
  <si>
    <t>Variable rate series 2013A pollution control revenue secured bonds, due Jan 1, 2040</t>
  </si>
  <si>
    <t>3.95% 1ST MTG BDS 15/03/2043 USD (SEC REGD) (26)</t>
  </si>
  <si>
    <t>2.5% 1ST MTG BDS 15/03/2023 USD (SEC REGD) (25)</t>
  </si>
  <si>
    <t>3.2% SNR NTS 15/03/2023 USD (SEC REGD)</t>
  </si>
  <si>
    <t>4.3% SNR NTS 15/03/2043 USD (SEC REGD) (2013A)</t>
  </si>
  <si>
    <t>3.15% SNR NTS 15/03/2023 USD (SEC REGD)</t>
  </si>
  <si>
    <t>4.1% 1ST MTG BDS 15/03/2043 USD (SEC REGD)</t>
  </si>
  <si>
    <t>3.9% 1ST MTG BDS 15/03/2043 USD (SEC REGD) (2013A)</t>
  </si>
  <si>
    <t>3.75% SNR NTS 01/03/2023 USD (SEC REGD)</t>
  </si>
  <si>
    <t>5.000% Series J junior subordinated unsecured debentures, due Jan 15, 2073</t>
  </si>
  <si>
    <t>6.00% Series D Extendible Convertible Unsecured Subordinated Debentures due 2019</t>
  </si>
  <si>
    <t>4.2% 1ST MTG BDS 01/12/2042 USD (SEC REGD) (2012 A)</t>
  </si>
  <si>
    <t>5.125% Series I junior subordinated unsecured debentures, due Nov 15, 2072</t>
  </si>
  <si>
    <t>Global Energy Inc.</t>
  </si>
  <si>
    <t>6% SNR SEC PIDI NTS 15/01/2022 USD (144A)</t>
  </si>
  <si>
    <t>2.6% SNR NTS 15/09/2022 USD (SEC REGD)</t>
  </si>
  <si>
    <t>3.75% 1ST MTG BDS 15/09/2042 USD (SEC REGD) (NN)</t>
  </si>
  <si>
    <t>1.200% Series 23 unsecured debentures, due June 1, 2015</t>
  </si>
  <si>
    <t>3.85% SNR NTS 15/03/2023 USD (SEC REGD)</t>
  </si>
  <si>
    <t>2.75% SNR NTS 15/09/2022 USD (SEC REGD) (B)</t>
  </si>
  <si>
    <t>4.05% SNR NTS 15/09/2042 USD (SEC REGD) (C)</t>
  </si>
  <si>
    <t>3.65% SNR SEC NTS 01/09/2042 USD (SEC REGD) (H)</t>
  </si>
  <si>
    <t>2.375% 1ST MTG BDS 15/09/2022 USD (SEC REGD)</t>
  </si>
  <si>
    <t>2.25% 1ST MTG BDS 15/09/2022 USD (SEC REGD)</t>
  </si>
  <si>
    <t>3.6% 1ST MTG BDS 15/09/2042 USD (SEC REGD)</t>
  </si>
  <si>
    <t>4.25% SNR NTS 15/03/2042 USD (SEC REGD) (2012-A)</t>
  </si>
  <si>
    <t>Frost Group, LLC</t>
  </si>
  <si>
    <t>5.600% Senior unsecured notes, due June 15, 2042</t>
  </si>
  <si>
    <t>4.250% Senior unsecured notes, due June 15, 2022</t>
  </si>
  <si>
    <t>5.625% Series H junior subordinated unsecured debentures, due June 15, 2072</t>
  </si>
  <si>
    <t>1.611% Series C unsecured notes, due June 1, 2014</t>
  </si>
  <si>
    <t>5.75% Series C Convertible Unsecured Subordinated Debentures due 2019</t>
  </si>
  <si>
    <t>4.3% SNR NTS 15/03/2042 USD (SEC REGD) (2012A)</t>
  </si>
  <si>
    <t>5.700% Series G junior subordinated notes, due Mar 1, 2072</t>
  </si>
  <si>
    <t>4.2% 1ST MTG BDS 15/03/2042 USD (SEC REGD) (UUU)</t>
  </si>
  <si>
    <t>4.2% SNR UNSEC DEB 15/03/2042 USD (SEC REGD) (2012 A)</t>
  </si>
  <si>
    <t>WePOWER, LLC</t>
  </si>
  <si>
    <t>5.75% SNR SEC PIDI NTS 30/09/2039 USD (144A) (A)</t>
  </si>
  <si>
    <t>4.79% SNR MTN 07/02/2022 CAD (SEC REGD) (8)</t>
  </si>
  <si>
    <t>Floating rate secured pollution control bonds, due Dec 2019</t>
  </si>
  <si>
    <t>8% Convertible Promissory Note</t>
  </si>
  <si>
    <t>GSM Fund Management, LLC</t>
  </si>
  <si>
    <t>4.6% SNR NTS 15/12/2021 USD (SEC REGD)</t>
  </si>
  <si>
    <t>RBC cees Trustee Limited</t>
  </si>
  <si>
    <t>6% Senior Unsecured Convertible Debentures Due 2018</t>
  </si>
  <si>
    <t>5.15% SNR NTS 15/09/2041 USD (SEC REGD) (2011A)</t>
  </si>
  <si>
    <t>4.687% Series A Notes due December 31, 2032</t>
  </si>
  <si>
    <t>7.250% Senior unsecured notes, due Oct 15, 2021</t>
  </si>
  <si>
    <t>6.500% Senior unsecured notes, due Oct 15, 2016</t>
  </si>
  <si>
    <t>EUR0.10</t>
  </si>
  <si>
    <t>2.750% Senior unsecured notes, due Sept 15, 2016</t>
  </si>
  <si>
    <t>4.15% SNR NTS 15/09/2021 USD (SEC REGD)</t>
  </si>
  <si>
    <t>4.8% SNR NTS 15/09/2041 USD (SEC REGD)</t>
  </si>
  <si>
    <t>5.25% 1ST MTG BDS 01/09/2050 USD (SEC REGD) (2011 A)</t>
  </si>
  <si>
    <t>Variable rate series 2010B solid waste disposal revenue bonds, due Dec 2041</t>
  </si>
  <si>
    <t>General Motors Ventures, LLC</t>
  </si>
  <si>
    <t>4.5% SNR PIDI UNSEC DEB 01/06/2021 USD (SEC REGD)</t>
  </si>
  <si>
    <t>7.375% Senior unsecured notes, due July 1, 2021</t>
  </si>
  <si>
    <t>11.5% SNR SEC PIDI NTS 01/10/2020 USD (SEC REGD)</t>
  </si>
  <si>
    <t>JDF Capital, Inc.</t>
  </si>
  <si>
    <t>12% Convertible Promissory Notes</t>
  </si>
  <si>
    <t>Asher Enterprises, Inc.</t>
  </si>
  <si>
    <t>8% Convertible Note</t>
  </si>
  <si>
    <t>Westpac Communications, Inc.</t>
  </si>
  <si>
    <t>Convertible Debentures</t>
  </si>
  <si>
    <t>5.5% SNR NTS 15/03/2041 USD (SEC REGD) (2011A)</t>
  </si>
  <si>
    <t>7.750% Senior unsecured notes, due Apr 1, 2019</t>
  </si>
  <si>
    <t>Senior Notes due 2019</t>
  </si>
  <si>
    <t>Convertible Debenture</t>
  </si>
  <si>
    <t>7.000% Senior unsecured bonds, due Aug 1, 2017</t>
  </si>
  <si>
    <t>4.673% Senior Notes due 2031</t>
  </si>
  <si>
    <t>5.848% Senior Notes due 2041</t>
  </si>
  <si>
    <t>7.875% Senior secured first lien notes, due Jan 15, 2023</t>
  </si>
  <si>
    <t>5.15% SNR PIDI NTS 01/12/2020 USD (SEC REGD)</t>
  </si>
  <si>
    <t>5.211% SNR NTS 03/12/2040 USD (SEC REGD) (I)</t>
  </si>
  <si>
    <t>15.000% Series B senior secured second lien notes, due Apr 1, 2021</t>
  </si>
  <si>
    <t>5.375% 1ST MTG BDS 01/11/2040 USD (SEC REGD) (2010A)</t>
  </si>
  <si>
    <t>7.5% SNR SEC PIDI NTS 15/02/2021 USD</t>
  </si>
  <si>
    <t>Series 2010D First Mortgage Bonds due 2030</t>
  </si>
  <si>
    <t>Series A preferred Stock</t>
  </si>
  <si>
    <t>5.75% SNR NTS 01/10/2041 USD (SEC REGD)</t>
  </si>
  <si>
    <t>4% SNR PIDI NTS 01/10/2020 USD (SEC REGD)</t>
  </si>
  <si>
    <t>9.875% Senior unsecured notes, due Oct 15, 2020</t>
  </si>
  <si>
    <t>2.625% Senior unsecured notes, due Sept 30, 2030</t>
  </si>
  <si>
    <t>9.500% Senior unsecured notes, due Oct 15, 2018</t>
  </si>
  <si>
    <t>5.375% 1ST MTG NTS 15/09/2040 USD (SEC REGD) (Series X)</t>
  </si>
  <si>
    <t>3.000% Series 2009C unsecured exempt facilities revenue refunding bonds, due 12/01/37</t>
  </si>
  <si>
    <t>2.600% Senior unsecured notes, due Sept 1, 2015</t>
  </si>
  <si>
    <t>3.000% Series 2009B unsecured exempt facilities revenue refunding bonds, due 12/01/38</t>
  </si>
  <si>
    <t>5.60% Series B Convertible Unsecured Subordinated Debentures</t>
  </si>
  <si>
    <t>4.85% 1ST MTG BDS 15/08/2040 USD (SEC REGD)</t>
  </si>
  <si>
    <t>7.875% SNR SEC PIDI NTS 31/07/2020 USD</t>
  </si>
  <si>
    <t>Pass Through Certificates due 2035</t>
  </si>
  <si>
    <t>6% 1ST MTG BDS 15/06/2040 USD (144A)</t>
  </si>
  <si>
    <t>8.000% Senior secured notes, due 08/15/19</t>
  </si>
  <si>
    <t>2.550% Senior unsecured notes, due 11/15/13</t>
  </si>
  <si>
    <t>10.000% Senior secured notes, due 01/15/20</t>
  </si>
  <si>
    <t>Monaco Capital Inc.</t>
  </si>
  <si>
    <t>Variable rate series 2010A pollution control revenue secured bonds, due Jan 1, 2036</t>
  </si>
  <si>
    <t>Variable rate series 2010B pollution control revenue secured bonds, due Jan 1, 2037</t>
  </si>
  <si>
    <t>Variable rate series 2010A pollution control revenue secured bonds, due Jan 1, 2037</t>
  </si>
  <si>
    <t>2.500% Senior unsecured notes, due 04/15/13</t>
  </si>
  <si>
    <t>5.125% Senior unsecured notes, due 04/15/20</t>
  </si>
  <si>
    <t>5.795% SNR SEC NTS 15/03/2040 USD (SEC REGD)</t>
  </si>
  <si>
    <t>6.2% SNR NTS 15/03/2040 USD (SEC REGD) (H)</t>
  </si>
  <si>
    <t>6.09% Series A Senior Notes due February 11, 2040</t>
  </si>
  <si>
    <t>Series A-1 Convertible Preferred Stock</t>
  </si>
  <si>
    <t>Floating rate secured pollution control bonds, due Jan 15, 2042</t>
  </si>
  <si>
    <t>Series A 12% Convertible Preferred Shares</t>
  </si>
  <si>
    <t>6.25% Convertible Unsecured Subordinated Debentures due March 15, 2017</t>
  </si>
  <si>
    <t>Senior Secured Convertible Note</t>
  </si>
  <si>
    <t>6.300% Series I senior unsecured notes, due 04/01/20</t>
  </si>
  <si>
    <t>Floating rate senior unsecured notes, due 11/09/12</t>
  </si>
  <si>
    <t>5.95% 1ST MTG BDS 01/11/2039 USD (144A) (2009 B)</t>
  </si>
  <si>
    <t>7.250% Senior secured notes, due 10/15/17</t>
  </si>
  <si>
    <t>6.75% SNR PIDI NTS 15/10/2039 USD (144A)</t>
  </si>
  <si>
    <t>5.750% Senior unsecured notes, due 10/15/19</t>
  </si>
  <si>
    <t>5.200% Senior unsecured notes, due 10/01/19</t>
  </si>
  <si>
    <t>7.500% Senior unsecured notes, due 06/01/15</t>
  </si>
  <si>
    <t>Variable rate series 2009A tax-exempt revenue refunding secured bonds, due 12/01/42</t>
  </si>
  <si>
    <t>Variable rate series 2009 solid waste disposal revenue refunding unsecured tax exempt bonds, due Dec 1, 2042</t>
  </si>
  <si>
    <t>7.000% Tax-exempt unsecured revenue bonds, due 07/15/39</t>
  </si>
  <si>
    <t>8.375% Equity units consisting of 3.600% series C senior notes and purchase contracts, due 06/01/14</t>
  </si>
  <si>
    <t>8.000% Senior secured notes, due 06/01/16</t>
  </si>
  <si>
    <t>14% CONV NTS 01/01/2014 USD</t>
  </si>
  <si>
    <t>Variable rate series 2009A unsecured exempt facilities revenue refunding bonds, due 12/01/38</t>
  </si>
  <si>
    <t>9.750% Senior unsecured notes, due 04/15/16</t>
  </si>
  <si>
    <t>8.45% SNR SEC NTS 15/03/2039 USD (SEC REGD)</t>
  </si>
  <si>
    <t>8.750% Series F junior subordinated notes, due 03/01/69</t>
  </si>
  <si>
    <t>6.000% Senior unsecured notes, due 03/01/19</t>
  </si>
  <si>
    <t>Equity Warrant</t>
  </si>
  <si>
    <t>6.100% Series 2009A secured first mortgage bonds, due 03/15/19</t>
  </si>
  <si>
    <t>6.000% Unsecured InterNotes, due 01/15/13</t>
  </si>
  <si>
    <t>6.500% Unsecured InterNotes, due 01/15/14</t>
  </si>
  <si>
    <t>Power, gas utilities capital offerings completed since Jan. 1, 2009.</t>
  </si>
  <si>
    <t>SPTRO209561</t>
  </si>
  <si>
    <t>SPTRO230892</t>
  </si>
  <si>
    <t>SPTRO2995199</t>
  </si>
  <si>
    <t>SPTRO3101459</t>
  </si>
  <si>
    <t>SPTRO3109206</t>
  </si>
  <si>
    <t>SPTRO3062727</t>
  </si>
  <si>
    <t>SPTRO3139840</t>
  </si>
  <si>
    <t>SPTRO3138421</t>
  </si>
  <si>
    <t>SPTRO3102859</t>
  </si>
  <si>
    <t>SPTRO3111644</t>
  </si>
  <si>
    <t>SPTRO2277922</t>
  </si>
  <si>
    <t>SPTRO3114886</t>
  </si>
  <si>
    <t>SPTRO3041379</t>
  </si>
  <si>
    <t>SPTRO1473572</t>
  </si>
  <si>
    <t>SPTRO215734</t>
  </si>
  <si>
    <t>SPTRO3116761</t>
  </si>
  <si>
    <t>SPTRO3136657</t>
  </si>
  <si>
    <t>SPTRO2992146</t>
  </si>
  <si>
    <t>SPTRO3046434</t>
  </si>
  <si>
    <t>SPTRO3135468</t>
  </si>
  <si>
    <t>SPTRO3101163</t>
  </si>
  <si>
    <t>SPTRO3141369</t>
  </si>
  <si>
    <t>SPTRO3099349</t>
  </si>
  <si>
    <t>SPTRO3117675</t>
  </si>
  <si>
    <t>SPTRO3117820</t>
  </si>
  <si>
    <t>SPTRO3117830</t>
  </si>
  <si>
    <t>SPTRO3117838</t>
  </si>
  <si>
    <t>SPTRO2468359</t>
  </si>
  <si>
    <t>SPTRO3100271</t>
  </si>
  <si>
    <t>Tennessee Valley Authority</t>
  </si>
  <si>
    <t>SPTRO3116745</t>
  </si>
  <si>
    <t>SPTRO3100131</t>
  </si>
  <si>
    <t>SPTRO3141370</t>
  </si>
  <si>
    <t>SPTRO3141371</t>
  </si>
  <si>
    <t>SPTRO3141376</t>
  </si>
  <si>
    <t>SPTRO3127869</t>
  </si>
  <si>
    <t>SPTRO3102957</t>
  </si>
  <si>
    <t>SPTRO3138291</t>
  </si>
  <si>
    <t>SPTRO3140921</t>
  </si>
  <si>
    <t>2.800% Series 55 first mortgage bonds, due Sept 15, 2020</t>
  </si>
  <si>
    <t>3.110% Senior unsecured notes, due June 1, 2027</t>
  </si>
  <si>
    <t>1.8% SNR NTS 01/08/2028 USD (144A) (2021A)</t>
  </si>
  <si>
    <t>2.85% SNR NTS 15/02/2052 USD (SEC REGD)</t>
  </si>
  <si>
    <t>3.2% SNR NTS 15/09/2049 USD (SEC REGD)</t>
  </si>
  <si>
    <t>6.125%-FRN SUB PERP USD1000 'A'</t>
  </si>
  <si>
    <t>3.22% Bonds, due 2051</t>
  </si>
  <si>
    <t>FRN SNR 15/06/2023 USD (144A)</t>
  </si>
  <si>
    <t>3.8% 1ST MTG BDS 01/10/2042 USD (SEC REGD) (113)</t>
  </si>
  <si>
    <t>4% 1ST MTG BDS 01/06/2042 USD (SEC REGD)</t>
  </si>
  <si>
    <t>3.496% SNR NTS 15/03/2024 USD (144A) (C)</t>
  </si>
  <si>
    <t>3.364% SNR NTS 15/04/2025 USD (144A)</t>
  </si>
  <si>
    <t>FXD-FRN JNR SUB UNSEC DEB 15/01/2082 USD (SEC REGD)</t>
  </si>
  <si>
    <t>PERP SUB GLBL -A</t>
  </si>
  <si>
    <t>0.95% SNR SEC BDS 01/10/2024 USD (SEC REGD)</t>
  </si>
  <si>
    <t>6.25% SNR NTS 01/10/2039 USD (SEC REGD)</t>
  </si>
  <si>
    <t>4.25% SNR NTS 15/03/2023 USD (SEC REGD) (B)</t>
  </si>
  <si>
    <t>4.25% SNR NTS 01/07/2029 USD (REG S)</t>
  </si>
  <si>
    <t>3.780% Series A senior unsecured notes, due Oct 30, 2025</t>
  </si>
  <si>
    <t>2.15% SNR NTS 01/10/2031 USD (144A)</t>
  </si>
  <si>
    <t>FRN UNSUB UNSEC DEB 03/11/2023 USD (SEC REGD)</t>
  </si>
  <si>
    <t>3.875% SNR NTS 15/10/2026 USD (144A)</t>
  </si>
  <si>
    <t>0% SNR CONV NTS 15/06/2024 USD (144A)</t>
  </si>
  <si>
    <t>2.82% First Mortagage Bonds, due May 1, 2051</t>
  </si>
  <si>
    <t>2.85% 1ST MTG BDS 15/09/2051 USD (SEC REGD)</t>
  </si>
  <si>
    <t>1.820% Senior notes, due Sep 30, 2028</t>
  </si>
  <si>
    <t>2.100% Senior notes, due Sep 30, 2031</t>
  </si>
  <si>
    <t>2.200% Senior notes, due Jan 15, 2034</t>
  </si>
  <si>
    <t>2.970% Senior notes, due Sep 30, 2051</t>
  </si>
  <si>
    <t>4.15% 1ST MTG BDS 15/03/2043 USD (SEC REGD)</t>
  </si>
  <si>
    <t>3.290% First mortgage bonds, due Sep 28, 2051</t>
  </si>
  <si>
    <t>2.893% 1ST MTG NTS 15/09/2051 USD (SEC REGD)</t>
  </si>
  <si>
    <t>2.75% UNSUB NTS 20/09/2023 USD (144A) (2016C)</t>
  </si>
  <si>
    <t>1.5% BDS 15/09/2031 USD (A)</t>
  </si>
  <si>
    <t>5% SNR NTS 31/01/2028 USD (144A)</t>
  </si>
  <si>
    <t>4.3% 1ST MTG BDS 15/04/2044 USD (SEC REGD)</t>
  </si>
  <si>
    <t>FXD-FRN JNR SUB COCO 15/09/2081 EUR (SEC REGD) (2021B)</t>
  </si>
  <si>
    <t>8% SUB PERP NTS USD (144A) (A)</t>
  </si>
  <si>
    <t>1.95% SNR UNSEC DEB 16/09/2031 USD (SEC REGD)</t>
  </si>
  <si>
    <t>1.75% UNSUB NTS 15/03/2027 USD (SEC REGD)</t>
  </si>
  <si>
    <t>2.35% UNSUB NTS 15/11/2031 USD (SEC REGD)</t>
  </si>
  <si>
    <t>允䅁䥁䅯䅁䍁䅁䅁䅁䉁䅁䅁䅬䅁䍁䅣睗䑂䙁䅣睘兂䝁䄸睤求䡁䅉睒桂䡁䅍睑桂䡁䅁杕桂䝁䅫督求䡁䅍睘䩂䝁䄴䅚ㅂ䡁䅍䅤祂䡁䅫䅒療䝁䅍睘偂䝁䅍䅤祁䑁䅁杍硁䍁䅁䅋佂䝁䅕睤灁䍁䄴䅥獂䡁䅍䅥摂䕁䅫杢歂䡁䅕督あ䡁䅉入杁䝁䅑睢橂䍁䄴睊桁䍁䅑村歁䑁䅕䅁䕃䅁䅁杰䅁䍁䅣睗䑂䙁䅣睘兂䝁䄸睤求䡁䅉睒桂䡁䅍睑桂䡁䅁杕桂䝁䅫督求䡁䅍睘䩂䝁䄴䅚ㅂ䡁䅍䅤祂䡁䅫䅒療䝁䅍睘偂䝁䅍䅤祁䑁䅁杍硁䍁䅁䅋佂䝁䅕睤灁䍁䄴䅥獂䡁䅍䅥摂䕁䅫杢歂䡁䅕督あ䡁䅉入杁䝁䅑睢橂䍁䄴睊桁䍁䅑睑歁䑁䅅䅍㙁䍁䅑睑歁䑁䅍兎祁䑁䅑䅁䙃䅁䅁杮䅁䍁䅣睗䑂䙁䅣睘兂䝁䄸睤求䡁䅉睒桂䡁䅍睑桂䡁䅁杕桂䝁䅫督求䡁䅍睘䩂䝁䄴䅚ㅂ䡁䅍䅤祂䡁䅫䅒療䝁䅍睘偂䝁䅍䅤祁䑁䅁杍硁䍁䅁䅋佂䝁䅕睤灁䍁䄴䅥獂䡁䅍䅥摂䕁䅫杢歂䡁䅕督あ䡁䅉入杁䝁䅑睢橂䍁䄴睊桁䍁䅑䅒歁䑁䅣杏歁䙁䅍䅊㍁䅁䅁杨䅁䩁䅷䅁湁䙁䅳睑塂䙁䄸䅕療䡁䅣党祂䕁䅣兙穂䕁䅍兙睂䙁䅉兙灂䡁䅍党穂䙁䄸兓畂䝁䅑兤穂䡁䅑杣㕂䕁䅑睢橂䙁䄸睔橂䡁䅑杍睁䑁䅉免杁䍁䅧兤睂䝁䅑兙あ䝁䅕䅚灁䍁䄴䅥獂䡁䅍䅥摂䕁䅫杢歂䡁䅕督あ䡁䅉入杁䝁䅑睢橂䍁䄴睊桁䍁䅑村歁䑁䅕䅁䡃䅁䅁杲䅁䍁䅣睗䑂䙁䅣睘兂䝁䄸睤求䡁䅉睒桂䡁䅍睑桂䡁䅁杕桂䝁䅫督求䡁䅍睘䩂䝁䄴䅚ㅂ䡁䅍䅤祂䡁䅫䅒療䝁䅍睘偂䝁䅍䅤祁䑁䅁杍硁䍁䅁䅋ㅂ䡁䅁䅚桂䡁䅑党歂䍁䅫杌㑂䝁䅷督㑂䙁䄰兓畂䝁䅑兤穂䡁䅑杣㕂䍁䅁䅚療䝁䅍杌湁䍁䅅䅊䑂䍁䅑免睁䑁䅯䅊䑂䍁䅑睍ㅁ䑁䅉睎䅁䥁䅧䅁浃䅁䅁睊扂䕁䅍睖時䙁䅁睢㍂䝁䅕杣䡂䝁䅅督䑂䝁䅅䅣卂䝁䅅兡穂䝁䅕督時䕁䅫杢歂䡁䅕督あ䡁䅉入䕂䝁䄸睙時䕁䄸睙あ䑁䅉䅍祁䑁䅅䅉潁䡁䅕䅣歂䝁䅅䅤求䝁䅑克畁䡁䅧䅢穂䡁䅧兘䩂䝁䄴䅚ㅂ䡁䅍䅤祂䡁䅫䅉歂䝁䄸睙畁䍁䅣光歁䕁䅑䅊㍁䑁䅯䅊呂䍁䅑睎䅁䥁䅫䅁䭃䅁䅁睊扂䕁䅍睖時䙁䅕䅤灂䝁䅷兡あ䝁䅫党穂䕁䅍兙睂䙁䅉兙灂䡁䅍党穂䙁䄸兓畂䝁䅑兤穂䡁䅑杣㕂䕁䅑睢橂䙁䄸兑睂䡁䅉杍睁䑁䅉免畁䡁䅧䅢穂䡁䅧兘䩂䝁䄴䅚ㅂ䡁䅍䅤祂䡁䅫䅉歂䝁䄸睙畁䍁䅣光歁䕁䅉䅊ㅁ䅁䅁杣䅁䩁䅷䅁湁䙁䅳睑塂䙁䄸兖あ䝁䅫䅢灂䡁䅑兡求䡁䅍睑桂䡁䅁杕桂䝁䅫督求䡁䅍睘䩂䝁䄴䅚ㅂ䡁䅍䅤祂䡁䅫䅒療䝁䅍睘䉂䡁䅁杣祁䑁䅁杍硁䍁䄴䅥獂䡁䅍䅥摂䕁䅫杢歂䡁䅕督あ䡁䅉入杁䝁䅑睢橂䍁䄴睊桁䍁䅑睑歁䑁䅅䅍㙁䍁䅑睑歁䑁䅍兏㑁䑁䅉䅁穂䅁䅁䅬䅁䍁䅣睗䑂䙁䅣睘噂䡁䅑兡獂䝁䅫䅤灂䝁䅕督䑂䝁䅅䅣卂䝁䅅兡穂䝁䅕督時䕁䅫杢歂䡁䅕督あ䡁䅉入䕂䝁䄸睙時䕁䅅䅣祂䑁䅉䅍祁䑁䅅杌㑂䝁䅷督㑂䙁䄰兓畂䝁䅑兤穂䡁䅑杣㕂䍁䅁䅚療䝁䅍杌湁䍁䅅䅊䕂䍁䅑睎㙁䍁䅑睕歁䑁䅣䅁あ䅁䅁杩䅁䍁䅣睗䑂䙁䅣睘噂䡁䅑兡獂䝁䅫䅤灂䝁䅕督䑂䝁䅅䅣卂䝁䅅兡穂䝁䅕督時䕁䅫杢歂䡁䅕督あ䡁䅉入䕂䝁䄸睙時䕁䅅兤湂䑁䅉䅍祁䑁䅅杌㑂䝁䅷督㑂䙁䄰兓畂䝁䅑兤穂䡁䅑杣㕂䍁䅁䅚療䝁䅍杌湁䍁䅅䅊䍂䍁䅑兎䅁䥁䅅䅁捃䅁䅁睊扂䕁䅍睖時䙁䅕䅤灂䝁䅷兡あ䝁䅫党穂䕁䅍兙睂䙁䅉兙灂䡁䅍党穂䙁䄸兓畂䝁䅑兤穂䡁䅑杣㕂䕁䅑睢橂䙁䄸兑ㅂ䝁䅣杍睁䑁䅉免畁䡁䅧䅢穂䡁䅧兘䩂䝁䄴䅚ㅂ䡁䅍䅤祂䡁䅫䅉歂䝁䄸睙畁䍁䅣光歁䕁䅍䅊硁䑁䅁杏歁䕁䅍䅊穁䑁䅑䅏㑁䅁䅁杧䅁䩁䅑䅁湁䙁䅳睑塂䙁䄸兖あ䝁䅫䅢灂䡁䅑兡求䡁䅍睑桂䡁䅁杕桂䝁䅫督求䡁䅍睘䩂䝁䄴䅚ㅂ䡁䅍䅤祂䡁䅫䅒療䝁䅍睘䉂䡁䅕睚祁䑁䅁杍硁䍁䄴䅥獂䡁䅍䅥摂䕁䅫杢歂䡁䅕督あ䡁䅉入杁䝁䅑睢橂䍁䄴睊桁䍁䅑䅒歁䑁䅣杏歁䙁䅍䅊㍁䅁䅁睧䅁䥁䅯䅁湁䙁䅳睑塂䙁䄸兖あ䝁䅫䅢灂䡁䅑兡求䡁䅍睑桂䡁䅁杕桂䝁䅫督求䡁䅍睘䩂䝁䄴䅚ㅂ䡁䅍䅤祂䡁䅫䅒療䝁䅍睘䭂䝁䅅杢祁䑁䅁杍硁䍁䄴䅥獂䡁䅍䅥摂䕁䅫杢歂䡁䅕督あ䡁䅉入杁䝁䅑睢橂䍁䄴睊桁䍁䅑村歁䑁䅍䅁煂䅁䅁杩䅁䍁䅣睗䑂䙁䅣睘噂䡁䅑兡獂䝁䅫䅤灂䝁䅕督䑂䝁䅅䅣卂䝁䅅兡穂䝁䅕督時䕁䅫杢歂䡁䅕督あ䡁䅉入䕂䝁䄸睙時䕁䅯兙畂䑁䅉䅍祁䑁䅅杌㑂䝁䅷督㑂䙁䄰兓畂䝁䅑兤穂䡁䅑杣㕂䍁䅁䅚療䝁䅍杌湁䍁䅅䅊䍂䍁䅑兎䅁䝁䄰䅁捃䅁䅁睊扂䕁䅍睖時䙁䅕䅤灂䝁䅷兡あ䝁䅫党穂䕁䅍兙睂䙁䅉兙灂䡁䅍党穂䙁䄸兓畂䝁䅑兤穂䡁䅑杣㕂䕁䅑睢橂䙁䄸杓桂䝁䄴杍睁䑁䅉免畁䡁䅧䅢穂䡁䅧兘䩂䝁䄴䅚ㅂ䡁䅍䅤祂䡁䅫䅉歂䝁䄸睙畁䍁䅣光歁䕁䅍䅊硁䑁䅁杏歁䕁䅍䅊穁䑁䅫杍硁䅁䅁杢䅁䥁䅷䅁湁䙁䅳睑塂䙁䄸兖あ䝁䅫䅢灂䡁䅑兡求䡁䅍睑桂䡁䅁杕桂䝁䅫督求䡁䅍睘䩂䝁䄴䅚ㅂ䡁䅍䅤祂䡁䅫䅒療䝁䅍睘䭂䝁䅅杢祁䑁䅁杍硁䍁䄴䅥獂䡁䅍䅥摂䕁䅫杢歂䡁䅕督あ䡁䅉入杁䝁䅑睢橂䍁䄴睊桁䍁䅑睑歁䑁䅧䅏䅁䝁䅳䅁啃䅁䅁睊扂䕁䅍睖時䙁䅕䅤灂䝁䅷兡あ䝁䅫党穂䕁䅍兙睂䙁䅉兙灂䡁䅍党穂䙁䄸兓畂䝁䅑兤穂䡁䅑杣㕂䕁䅑睢橂䙁䄸杓桂䝁䄴杍睁䑁䅉免畁䡁䅧䅢穂䡁䅧兘䩂䝁䄴䅚ㅂ䡁䅍䅤祂䡁䅫䅉歂䝁䄸睙畁䍁䅣光歁䕁䅑䅊㍁䑁䅯䅊呂䍁䅑睎䅁䝁䅷䅁䭃䅁䅁睊扂䕁䅍睖時䙁䅕䅤灂䝁䅷兡あ䝁䅫党穂䕁䅍兙睂䙁䅉兙灂䡁䅍党穂䙁䄸兓畂䝁䅑兤穂䡁䅑杣㕂䕁䅑睢橂䙁䄸杓ㅂ䝁䅷杍睁䑁䅉免畁䡁䅧䅢穂䡁䅧兘䩂䝁䄴䅚ㅂ䡁䅍䅤祂䡁䅫䅉歂䝁䄸睙畁䍁䅣光歁䕁䅉䅊ㅁ䅁䅁杦䅁䩁䅷䅁湁䙁䅳睑塂䙁䄸兖あ䝁䅫䅢灂䡁䅑兡求䡁䅍睑桂䡁䅁杕桂䝁䅫督求䡁䅍睘䩂䝁䄴䅚ㅂ䡁䅍䅤祂䡁䅫䅒療䝁䅍睘䭂䡁䅕䅢祁䑁䅁杍硁䍁䄴䅥獂䡁䅍䅥摂䕁䅫杢歂䡁䅕督あ䡁䅉入杁䝁䅑睢橂䍁䄴睊桁䍁䅑睑歁䑁䅅䅍㙁䍁䅑睑歁䑁䅍䅎㑁䑁䅧䅁⽂䅁䅁䅬䅁䍁䅣睗䑂䙁䅣睘噂䡁䅑兡獂䝁䅫䅤灂䝁䅕督䑂䝁䅅䅣卂䝁䅅兡穂䝁䅕督時䕁䅫杢歂䡁䅕督あ䡁䅉入䕂䝁䄸睙時䕁䅯兤獂䑁䅉䅍祁䑁䅅杌㑂䝁䅷督㑂䙁䄰兓畂䝁䅑兤穂䡁䅑杣㕂䍁䅁䅚療䝁䅍杌湁䍁䅅䅊䕂䍁䅑睎㙁䍁䅑睕歁䑁䅣䅁䅃䅁䅁䅫䅁䍁䅣睗䑂䙁䅣睘噂䡁䅑兡獂䝁䅫䅤灂䝁䅕督䑂䝁䅅䅣卂䝁䅅兡穂䝁䅕督時䕁䅫杢歂䡁䅕督あ䡁䅉入䕂䝁䄸睙時䕁䅯兤畂䑁䅉䅍祁䑁䅅杌㑂䝁䅷督㑂䙁䄰兓畂䝁䅑兤穂䡁䅑杣㕂䍁䅁䅚療䝁䅍杌湁䍁䅅䅊䍂䍁䅑䅎睁䑁䅕睍䅁䡁䅫䅁䭃䅁䅁睊扂䕁䅍睖時䙁䅕䅤灂䝁䅷兡あ䝁䅫党穂䕁䅍兙睂䙁䅉兙灂䡁䅍党穂䙁䄸兓畂䝁䅑兤穂䡁䅑杣㕂䕁䅑睢橂䙁䄸杓ㅂ䝁䄴杍睁䑁䅉免畁䡁䅧䅢穂䡁䅧兘䩂䝁䄴䅚ㅂ䡁䅍䅤祂䡁䅫䅉歂䝁䄸睙畁䍁䅣光歁䕁䅉䅊ㅁ䅁䅁䅦䅁䩁䅷䅁湁䙁䅳睑塂䙁䄸兖あ䝁䅫䅢灂䡁䅑兡求䡁䅍睑桂䡁䅁杕桂䝁䅫督求䡁䅍睘䩂䝁䄴䅚ㅂ䡁䅍䅤祂䡁䅫䅒療䝁䅍睘䭂䡁䅕杢祁䑁䅁杍硁䍁䄴䅥獂䡁䅍䅥摂䕁䅫杢歂䡁䅕督あ䡁䅉入杁䝁䅑睢橂䍁䄴睊桁䍁䅑睑歁䑁䅅䅍㙁䍁䅑睑歁䑁䅑䅍㕁䑁䅁䅁㥂䅁䅁䅫䅁䍁䅣睗䑂䙁䅣睘噂䡁䅑兡獂䝁䅫䅤灂䝁䅕督䑂䝁䅅䅣卂䝁䅅兡穂䝁䅕督時䕁䅫杢歂䡁䅕督あ䡁䅉入䕂䝁䄸睙時䕁䅯兤畂䑁䅉䅍祁䑁䅅杌㑂䝁䅷督㑂䙁䄰兓畂䝁䅑兤穂䡁䅑杣㕂䍁䅁䅚療䝁䅍杌湁䍁䅅䅊䑂䍁䅑䅎睁䑁䅑睍䅁䡁䅯䅁啃䅁䅁睊扂䕁䅍睖時䙁䅕䅤灂䝁䅷兡あ䝁䅫党穂䕁䅍兙睂䙁䅉兙灂䡁䅍党穂䙁䄸兓畂䝁䅑兤穂䡁䅑杣㕂䕁䅑睢橂䙁䄸杓ㅂ䝁䄴杍睁䑁䅉免畁䡁䅧䅢穂䡁䅧兘䩂䝁䄴䅚ㅂ䡁䅍䅤祂䡁䅫䅉歂䝁䄸睙畁䍁䅣光歁䕁䅑䅊㍁䑁䅯䅊呂䍁䅑睎䅁䡁䅳䅁䭃䅁䅁睊扂䕁䅍睖時䙁䅕䅤灂䝁䅷兡あ䝁䅫党穂䕁䅍兙睂䙁䅉兙灂䡁䅍党穂䙁䄸兓畂䝁䅑兤穂䡁䅑杣㕂䕁䅑睢橂䙁䄸兔桂䡁䅉杍睁䑁䅉免畁䡁䅧䅢穂䡁䅧兘䩂䝁䄴䅚ㅂ䡁䅍䅤祂䡁䅫䅉歂䝁䄸睙畁䍁䅣光歁䕁䅉䅊ㅁ䅁䅁睢䅁䩁䅷䅁湁䙁䅳睑塂䙁䄸兖あ䝁䅫䅢灂䡁䅑兡求䡁䅍睑桂䡁䅁杕桂䝁䅫督求䡁䅍睘䩂䝁䄴䅚ㅂ䡁䅍䅤祂䡁䅫䅒療䝁䅍睘乂䝁䅅杣祁䑁䅁杍硁䍁䄴䅥獂䡁䅍䅥摂䕁䅫杢歂䡁䅕督あ䡁䅉入杁䝁䅑睢橂䍁䄴睊桁䍁䅑睑歁䑁䅅䅍㙁䍁䅑睑歁䑁䅍兏㑁䑁䅕䅁睂䅁䅁䅬䅁䍁䅣睗䑂䙁䅣睘噂䡁䅑兡獂䝁䅫䅤灂䝁䅕督䑂䝁䅅䅣卂䝁䅅兡穂䝁䅕督時䕁䅫杢歂䡁䅕督あ䡁䅉入䕂䝁䄸睙時䕁䄰兙祂䑁䅉䅍祁䑁䅅杌㑂䝁䅷督㑂䙁䄰兓畂䝁䅑兤穂䡁䅑杣㕂䍁䅁䅚療䝁䅍杌湁䍁䅅䅊䕂䍁䅑睎㙁䍁䅑睕歁䑁䅣䅁硂䅁䅁杩䅁䍁䅣睗䑂䙁䅣睘噂䡁䅑兡獂䝁䅫䅤灂䝁䅕督䑂䝁䅅䅣卂䝁䅅兡穂䝁䅕督時䕁䅫杢歂䡁䅕督あ䡁䅉入䕂䝁䄸睙時䕁䄰兙㕂䑁䅉䅍祁䑁䅅杌㑂䝁䅷督㑂䙁䄰兓畂䝁䅑兤穂䡁䅑杣㕂䍁䅁䅚療䝁䅍杌湁䍁䅅䅊䍂䍁䅑兎䅁䡁䅕䅁捃䅁䅁睊扂䕁䅍睖時䙁䅕䅤灂䝁䅷兡あ䝁䅫党穂䕁䅍兙睂䙁䅉兙灂䡁䅍党穂䙁䄸兓畂䝁䅑兤穂䡁䅑杣㕂䕁䅑睢橂䙁䄸兔桂䡁䅫杍睁䑁䅉免畁䡁䅧䅢穂䡁䅧兘䩂䝁䄴䅚ㅂ䡁䅍䅤祂䡁䅫䅉歂䝁䄸睙畁䍁䅣光歁䕁䅍䅊硁䑁䅁杏歁䕁䅍䅊ぁ䑁䅁睍㍁䅁䅁杤䅁䩁䅷䅁湁䙁䅳睑塂䙁䄸兖あ䝁䅫䅢灂䡁䅑兡求䡁䅍睑桂䡁䅁杕桂䝁䅫督求䡁䅍睘䩂䝁䄴䅚ㅂ䡁䅍䅤祂䡁䅫䅒療䝁䅍睘乂䝁䅅入祁䑁䅁杍硁䍁䄴䅥獂䡁䅍䅥摂䕁䅫杢歂䡁䅕督あ䡁䅉入杁䝁䅑睢橂䍁䄴睊桁䍁䅑睑歁䑁䅅䅍㙁䍁䅑睑歁䑁䅑䅍㑁䑁䅉䅁㑂䅁䅁䅬䅁䍁䅣睗䑂䙁䅣睘噂䡁䅑兡獂䝁䅫䅤灂䝁䅕督䑂䝁䅅䅣卂䝁䅅兡穂䝁䅕督時䕁䅫杢歂䡁䅕督あ䡁䅉入䕂䝁䄸睙時䕁䄰兙㕂䑁䅉䅍祁䑁䅅杌㑂䝁䅷督㑂䙁䄰兓畂䝁䅑兤穂䡁䅑杣㕂䍁䅁䅚療䝁䅍杌湁䍁䅅䅊䕂䍁䅑睎㙁䍁䅑睕歁䑁䅣䅁㍂䅁䅁杘䅁䍁䅣睗噂䡁䅑兡獂䝁䅫䅤灂䝁䅕督杁䝁䅫杢歂䍁䄴䅉歂䝁䄸睙畁䍁䄴䅥獂䡁䅍䅥摂䕁䅫杢歂䡁䅕督あ䡁䅉入杁䝁䅑睢橂䍁䄴睊桁䍁䅑村歁䑁䅕䅁汁䅁䅁䅣䅁䍁䅣睗噂䡁䅑兡獂䝁䅫䅤灂䝁䅕督杁䝁䅫杢歂䍁䄴䅉歂䝁䄸睙畁䍁䄴䅥獂䡁䅍䅥摂䕁䅫杢歂䡁䅕督あ䡁䅉入杁䝁䅑睢橂䍁䄴睊桁䍁䅑睑歁䑁䅅䅍㙁䍁䅑睑歁䑁䅍免㉁䑁䅙䅁流䅁䅁䅡䅁䍁䅣睗噂䡁䅑兡獂䝁䅫䅤灂䝁䅕督杁䝁䅫杢歂䍁䄴䅉歂䝁䄸睙畁䍁䄴䅥獂䡁䅍䅥摂䕁䅫杢歂䡁䅕督あ䡁䅉入杁䝁䅑睢橂䍁䄴睊桁䍁䅑䅒歁䑁䅣杏歁䙁䅑䅊㍁䅁䅁睊䅁䡁䅁䅁湁䙁䅳兖あ䝁䅫䅢灂䡁䅑兡求䡁䅍睘䩂䝁䄴䅚ㅂ䡁䅍䅤祂䡁䅫䅒療䝁䅍䅉睁䑁䅫睍睁䑁䅅兏畁䡁䅧䅢穂䡁䅧兘䩂䝁䄴䅚ㅂ䡁䅍䅤祂䡁䅫䅉歂䝁䄸睙畁䍁䅣光歁䕁䅉䅊ㅁ䅁䅁䅐䅁䥁䅉䅁湁䙁䅳兖あ䝁䅫䅢灂䡁䅑兡求䡁䅍睘䩂䝁䄴䅚ㅂ䡁䅍䅤祂䡁䅫䅒療䝁䅍䅉睁䑁䅫睍睁䑁䅅兏畁䡁䅧䅢穂䡁䅧兘䩂䝁䄴䅚ㅂ䡁䅍䅤祂䡁䅫䅉歂䝁䄸睙畁䍁䅣光歁䕁䅍䅊硁䑁䅁杏歁䕁䅍䅊穁䑁䅍兎睁䅁䅁児䅁䥁䅉䅁湁䙁䅳兖あ䝁䅫䅢灂䡁䅑兡求䡁䅍睘䩂䝁䄴䅚ㅂ䡁䅍䅤祂䡁䅫䅒療䝁䅍䅉睁䑁䅫睍睁䑁䅅兏畁䡁䅧䅢穂䡁䅧兘䩂䝁䄴䅚ㅂ䡁䅍䅤祂䡁䅫䅉歂䝁䄸睙畁䍁䅣光歁䕁䅍䅊硁䑁䅁杏歁䕁䅍䅊穁䑁䅍兎祁䅁䅁睐䅁䥁䅉䅁湁䙁䅳兖あ䝁䅫䅢灂䡁䅑兡求䡁䅍睘䩂䝁䄴䅚ㅂ䡁䅍䅤祂䡁䅫䅒療䝁䅍䅉睁䑁䅫睍睁䑁䅅兏畁䡁䅧䅢穂䡁䅧兘䩂䝁䄴䅚ㅂ䡁䅍䅤祂䡁䅫䅉歂䝁䄸睙畁䍁䅣光歁䕁䅍䅊硁䑁䅁杏歁䕁䅍䅊穁䑁䅍李㉁䅁䅁䅑䅁䡁䅯䅁湁䙁䅳兖あ䝁䅫䅢灂䡁䅑兡求䡁䅍睘䩂䝁䄴䅚ㅂ䡁䅍䅤祂䡁䅫䅒療䝁䅍䅉睁䑁䅫睍睁䑁䅅兏畁䡁䅧䅢穂䡁䅧兘䩂䝁䄴䅚ㅂ䡁䅍䅤祂䡁䅫䅉歂䝁䄸睙畁䍁䅣光歁䕁䅑䅊㍁䑁䅯䅊呂䍁䅑睎䅁䑁䄴䅁畂䅁䅁睊扂䙁䅕䅤灂䝁䅷兡あ䝁䅫党穂䙁䄸兓畂䝁䅑兤穂䡁䅑杣㕂䕁䅑睢橂䑁䅁免硁䑁䅁杍睁䍁䄴䅥獂䡁䅍䅥摂䕁䅫杢歂䡁䅕督あ䡁䅉入杁䝁䅑睢橂䍁䄴睊桁䍁䅑村歁䑁䅕䅁䙂䅁䅁䅧䅁䍁䅣睗噂䡁䅑兡獂䝁䅫䅤灂䝁䅕督時䕁䅫杢歂䡁䅕督あ䡁䅉入䕂䝁䄸睙睁䑁䅅免睁䑁䅉䅍畁䡁䅧䅢穂䡁䅧兘䩂䝁䄴䅚ㅂ䡁䅍䅤祂䡁䅫䅉歂䝁䄸睙畁䍁䅣光歁䕁䅍䅊硁䑁䅁杏歁䕁䅍䅊穁䑁䅍兏穁䅁䅁䅓䅁䥁䅁䅁湁䙁䅳兖あ䝁䅫䅢灂䡁䅑兡求䡁䅍睘䩂䝁䄴䅚ㅂ䡁䅍䅤祂䡁䅫䅒療䝁䅍䅍硁䑁䅅䅍祁䑁䅁杌㑂䝁䅷督㑂䙁䄰兓畂䝁䅑兤穂䡁䅑杣㕂䍁䅁䅚療䝁䅍杌湁䍁䅅䅊䑂䍁䅑免睁䑁䅯䅊䑂䍁䅑睍穁䑁䅫睎䅁䕁䅙䅁㑂䅁䅁睊扂䙁䅕䅤灂䝁䅷兡あ䝁䅫党穂䙁䄸兓畂䝁䅑兤穂䡁䅑杣㕂䕁䅑睢橂䑁䅁免硁䑁䅁杍睁䍁䄴䅥獂䡁䅍䅥摂䕁䅫杢歂䡁䅕督あ䡁䅉入杁䝁䅑睢橂䍁䄴睊桁䍁䅑䅒歁䑁䅣杏歁䙁䅍䅊㍁䅁䅁睒䅁䝁䄴䅁湁䙁䅳兖あ䝁䅫䅢灂䡁䅑兡求䡁䅍睘䩂䝁䄴䅚ㅂ䡁䅍䅤祂䡁䅫䅒療䝁䅍䅍祁䑁䅅䅍祁䑁䅁杌㑂䝁䅷督㑂䙁䄰兓畂䝁䅑兤穂䡁䅑杣㕂䍁䅁䅚療䝁䅍杌湁䍁䅅䅊䍂䍁䅑兎䅁䕁䅫䅁䅃䅁䅁睊扂䙁䅕䅤灂䝁䅷兡あ䝁䅫党穂䙁䄸兓畂䝁䅑兤穂䡁䅑杣㕂䕁䅑睢橂䑁䅁杍硁䑁䅁杍睁䍁䄴䅥獂䡁䅍䅥摂䕁䅫杢歂䡁䅕督あ䡁䅉入杁䝁䅑睢橂䍁䄴睊桁䍁䅑睑歁䑁䅅䅍㙁䍁䅑睑歁䑁䅍睍㕁䑁䅙䅁䭂䅁䅁䅧䅁䍁䅣睗噂䡁䅑兡獂䝁䅫䅤灂䝁䅕督時䕁䅫杢歂䡁䅕督あ䡁䅉入䕂䝁䄸睙睁䑁䅉免睁䑁䅉䅍畁䡁䅧䅢穂䡁䅧兘䩂䝁䄴䅚ㅂ䡁䅍䅤祂䡁䅫䅉歂䝁䄸睙畁䍁䅣光歁䕁䅍䅊硁䑁䅁杏歁䕁䅍䅊穁䑁䅑兏㕁䅁䅁䅔䅁䡁䅧䅁湁䙁䅳兖あ䝁䅫䅢灂䡁䅑兡求䡁䅍睘䩂䝁䄴䅚ㅂ䡁䅍䅤祂䡁䅫䅒療䝁䅍䅍祁䑁䅅䅍祁䑁䅁杌㑂䝁䅷督㑂䙁䄰兓畂䝁䅑兤穂䡁䅑杣㕂䍁䅁䅚療䝁䅍杌湁䍁䅅䅊䕂䍁䅑睎㙁䍁䅑睕歁䑁䅣䅁䱂䅁䅁杢䅁䍁䅣睗噂䡁䅑兡獂䝁䅫䅤灂䝁䅕督時䕁䅫杢歂䡁䅕督あ䡁䅉入䕂䝁䄸睙睁䑁䅍䅍㑁䑁䅉䅍畁䡁䅧䅢穂䡁䅧兘䩂䝁䄴䅚ㅂ䡁䅍䅤祂䡁䅫䅉歂䝁䄸睙畁䍁䅣光歁䕁䅉䅊ㅁ䅁䅁兔䅁䥁䅁䅁湁䙁䅳兖あ䝁䅫䅢灂䡁䅑兡求䡁䅍睘䩂䝁䄴䅚ㅂ䡁䅍䅤祂䡁䅫䅒療䝁䅍䅍穁䑁䅁䅏祁䑁䅁杌㑂䝁䅷督㑂䙁䄰兓畂䝁䅑兤穂䡁䅑杣㕂䍁䅁䅚療䝁䅍杌湁䍁䅅䅊䑂䍁䅑免睁䑁䅯䅊䑂䍁䅑睍ㅁ䑁䅑李䅁䕁䄴䅁㑂䅁䅁睊扂䙁䅕䅤灂䝁䅷兡あ䝁䅫党穂䙁䄸兓畂䝁䅑兤穂䡁䅑杣㕂䕁䅑睢橂䑁䅁睍睁䑁䅧杍睁䍁䄴䅥獂䡁䅍䅥摂䕁䅫杢歂䡁䅕督あ䡁䅉入杁䝁䅑睢橂䍁䄴睊桁䍁䅑䅒歁䑁䅣杏歁䙁䅍䅊㍁䅁䅁睔䅁䝁䄴䅁湁䙁䅳兖あ䝁䅫䅢灂䡁䅑兡求䡁䅍睘䩂䝁䄴䅚ㅂ䡁䅍䅤祂䡁䅫䅒療䝁䅍䅍ぁ䑁䅁䅏祁䑁䅁杌㑂䝁䅷督㑂䙁䄰兓畂䝁䅑兤穂䡁䅑杣㕂䍁䅁䅚療䝁䅍杌湁䍁䅅䅊䍂䍁䅑兎䅁䙁䅁䅁䅃䅁䅁睊扂䙁䅕䅤灂䝁䅷兡あ䝁䅫党穂䙁䄸兓畂䝁䅑兤穂䡁䅑杣㕂䕁䅑睢橂䑁䅁䅎睁䑁䅧杍睁䍁䄴䅥獂䡁䅍䅥摂䕁䅫杢歂䡁䅕督あ䡁䅉入杁䝁䅑睢橂䍁䄴睊桁䍁䅑睑歁䑁䅅䅍㙁䍁䅑睑歁䑁䅕䅍睁䑁䅁䅁剂䅁䅁䅥䅁䍁䅣睗噂䡁䅑兡獂䝁䅫䅤灂䝁䅕督時䕁䅫杢歂䡁䅕督あ䡁䅉入䕂䝁䄸睙睁䑁䅑䅍㑁䑁䅉䅍畁䡁䅧䅢穂䡁䅧兘䩂䝁䄴䅚ㅂ䡁䅍䅤祂䡁䅫䅉歂䝁䄸睙畁䍁䅣光歁䕁䅑䅊㍁䑁䅯䅊呂䍁䅑睎䅁䙁䅉䅁畂䅁䅁睊扂䙁䅕䅤灂䝁䅷兡あ䝁䅫党穂䙁䄸兓畂䝁䅑兤穂䡁䅑杣㕂䕁䅑睢橂䑁䅁兎穁䑁䅅免㕁䍁䄴䅥獂䡁䅍䅥摂䕁䅫杢歂䡁䅕督あ䡁䅉入杁䝁䅑睢橂䍁䄴睊桁䍁䅑村歁䑁䅕䅁獁䅁䅁䅧䅁䍁䅣睗噂䡁䅑兡獂䝁䅫䅤灂䝁䅕督時䕁䅫杢歂䡁䅕督あ䡁䅉入䕂䝁䄸睙睁䑁䅕睍硁䑁䅅兏畁䡁䅧䅢穂䡁䅧兘䩂䝁䄴䅚ㅂ䡁䅍䅤祂䡁䅫䅉歂䝁䄸睙畁䍁䅣光歁䕁䅍䅊硁䑁䅁杏歁䕁䅍䅊穁䑁䅅免㉁䅁䅁兌䅁䡁䅧䅁湁䙁䅳兖あ䝁䅫䅢灂䡁䅑兡求䡁䅍睘䩂䝁䄴䅚ㅂ䡁䅍䅤祂䡁䅫䅒療䝁䅍䅍ㅁ䑁䅍免硁䑁䅫杌㑂䝁䅷督㑂䙁䄰兓畂䝁䅑兤穂䡁䅑杣㕂䍁䅁䅚療䝁䅍杌湁䍁䅅䅊䕂䍁䅑睎㙁䍁䅑睕歁䑁䅣䅁畁䅁䅁杢䅁䍁䅣睗噂䡁䅑兡獂䝁䅫䅤灂䝁䅕督時䕁䅫杢歂䡁䅕督あ䡁䅉入䕂䝁䄸睙睁䑁䅙䅍㑁䑁䅉䅍畁䡁䅧䅢穂䡁䅧兘䩂䝁䄴䅚ㅂ䡁䅍䅤祂䡁䅫䅉歂䝁䄸睙畁䍁䅣光歁䕁䅉䅊ㅁ䅁䅁睕䅁䥁䅁䅁湁䙁䅳兖あ䝁䅫䅢灂䡁䅑兡求䡁䅍睘䩂䝁䄴䅚ㅂ䡁䅍䅤祂䡁䅫䅒療䝁䅍䅍㉁䑁䅁䅏祁䑁䅁杌㑂䝁䅷督㑂䙁䄰兓畂䝁䅑兤穂䡁䅑杣㕂䍁䅁䅚療䝁䅍杌湁䍁䅅䅊䑂䍁䅑免睁䑁䅯䅊䑂䍁䅑兎睁䑁䅅睎䅁䙁䅑䅁䅃䅁䅁睊扂䙁䅕䅤灂䝁䅷兡あ䝁䅫党穂䙁䄸兓畂䝁䅑兤穂䡁䅑杣㕂䕁䅑睢橂䑁䅁李睁䑁䅧杍睁䍁䄴䅥獂䡁䅍䅥摂䕁䅫杢歂䡁䅕督あ䡁䅉入杁䝁䅑睢橂䍁䄴睊桁䍁䅑睑歁䑁䅅䅍㙁䍁䅑睑歁䑁䅕䅍ぁ䑁䅉䅁坂䅁䅁䅥䅁䍁䅣睗噂䡁䅑兡獂䝁䅫䅤灂䝁䅕督時䕁䅫杢歂䡁䅕督あ䡁䅉入䕂䝁䄸睙睁䑁䅙䅍㑁䑁䅉䅍畁䡁䅧䅢穂䡁䅧兘䩂䝁䄴䅚ㅂ䡁䅍䅤祂䡁䅫䅉歂䝁䄸睙畁䍁䅣光歁䕁䅑䅊㍁䑁䅯䅊呂䍁䅑睎䅁䙁䅕䅁畂䅁䅁睊扂䙁䅕䅤灂䝁䅷兡あ䝁䅫党穂䙁䄸兓畂䝁䅑兤穂䡁䅑杣㕂䕁䅑睢橂䑁䅁李穁䑁䅁免㕁䍁䄴䅥獂䡁䅍䅥摂䕁䅫杢歂䡁䅕督あ䡁䅉入杁䝁䅑睢橂䍁䄴睊桁䍁䅑村歁䑁䅕䅁癁䅁䅁䅧䅁䍁䅣睗噂䡁䅑兡獂䝁䅫䅤灂䝁䅕督時䕁䅫杢歂䡁䅕督あ䡁䅉入䕂䝁䄸睙睁䑁䅙睍睁䑁䅅兏畁䡁䅧䅢穂䡁䅧兘䩂䝁䄴䅚ㅂ䡁䅍䅤祂䡁䅫䅉歂䝁䄸睙畁䍁䅣光歁䕁䅍䅊硁䑁䅁杏歁䕁䅍䅊穁䑁䅅䅎㉁䅁䅁䅍䅁䥁䅁䅁湁䙁䅳兖あ䝁䅫䅢灂䡁䅑兡求䡁䅍睘䩂䝁䄴䅚ㅂ䡁䅍䅤祂䡁䅫䅒療䝁䅍䅍㉁䑁䅍䅍硁䑁䅫杌㑂䝁䅷督㑂䙁䄰兓畂䝁䅑兤穂䡁䅑杣㕂䍁䅁䅚療䝁䅍杌湁䍁䅅䅊䑂䍁䅑免睁䑁䅯䅊䑂䍁䅑睍硁䑁䅫睍䅁䑁䅉䅁㑂䅁䅁睊扂䙁䅕䅤灂䝁䅷兡あ䝁䅫党穂䙁䄸兓畂䝁䅑兤穂䡁䅑杣㕂䕁䅑睢橂䑁䅁李穁䑁䅁免㕁䍁䄴䅥獂䡁䅍䅥摂䕁䅫杢歂䡁䅕督あ䡁䅉入杁䝁䅑睢橂䍁䄴睊桁䍁䅑䅒歁䑁䅣杏歁䙁䅍䅊㍁䅁䅁免䅁䝁䄴䅁湁䙁䅳兖あ䝁䅫䅢灂䡁䅑兡求䡁䅍睘䩂䝁䄴䅚ㅂ䡁䅍䅤祂䡁䅫䅒療䝁䅍䅍㍁䑁䅅䅍祁䑁䅁杌㑂䝁䅷督㑂䙁䄰兓畂䝁䅑兤穂䡁䅑杣㕂䍁䅁䅚療䝁䅍杌湁䍁䅅䅊䍂䍁䅑兎䅁䙁䅣䅁䅃䅁䅁睊扂䙁䅕䅤灂䝁䅷兡あ䝁䅫党穂䙁䄸兓畂䝁䅑兤穂䡁䅑杣㕂䕁䅑睢橂䑁䅁睎硁䑁䅁杍睁䍁䄴䅥獂䡁䅍䅥摂䕁䅫杢歂䡁䅕督あ䡁䅉入杁䝁䅑睢橂䍁䄴睊桁䍁䅑睑歁䑁䅅䅍㙁䍁䅑睑歁䑁䅕䅍ぁ䑁䅣䅁奂䅁䅁䅧䅁䍁䅣睗噂䡁䅑兡獂䝁䅫䅤灂䝁䅕督時䕁䅫杢歂䡁䅕督あ䡁䅉入䕂䝁䄸睙睁䑁䅣免睁䑁䅉䅍畁䡁䅧䅢穂䡁䅧兘䩂䝁䄴䅚ㅂ䡁䅍䅤祂䡁䅫䅉歂䝁䄸睙畁䍁䅣光歁䕁䅍䅊硁䑁䅁杏歁䕁䅍䅊ㅁ䑁䅉睍硁䅁䅁杗䅁䡁䅧䅁湁䙁䅳兖あ䝁䅫䅢灂䡁䅑兡求䡁䅍睘䩂䝁䄴䅚ㅂ䡁䅍䅤祂䡁䅫䅒療䝁䅍䅍㍁䑁䅅䅍祁䑁䅁杌㑂䝁䅷督㑂䙁䄰兓畂䝁䅑兤穂䡁䅑杣㕂䍁䅁䅚療䝁䅍杌湁䍁䅅䅊䕂䍁䅑睎㙁䍁䅑睕歁䑁䅣䅁婂䅁䅁杢䅁䍁䅣睗噂䡁䅑兡獂䝁䅫䅤灂䝁䅕督時䕁䅫杢歂䡁䅕督あ䡁䅉入䕂䝁䄸睙睁䑁䅣睍硁䑁䅅兏畁䡁䅧䅢穂䡁䅧兘䩂䝁䄴䅚ㅂ䡁䅍䅤祂䡁䅫䅉歂䝁䄸睙畁䍁䅣光歁䕁䅉䅊ㅁ䅁䅁睍䅁䥁䅁䅁湁䙁䅳兖あ䝁䅫䅢灂䡁䅑兡求䡁䅍睘䩂䝁䄴䅚ㅂ䡁䅍䅤祂䡁䅫䅒療䝁䅍䅍㍁䑁䅍免硁䑁䅫杌㑂䝁䅷督㑂䙁䄰兓畂䝁䅑兤穂䡁䅑杣㕂䍁䅁䅚療䝁䅍杌湁䍁䅅䅊䑂䍁䅑免睁䑁䅯䅊䑂䍁䅑睍祁䑁䅕䅏䅁䑁䅑䅁㑂䅁䅁睊扂䙁䅕䅤灂䝁䅷兡あ䝁䅫党穂䙁䄸兓畂䝁䅑兤穂䡁䅑杣㕂䕁䅑睢橂䑁䅁睎穁䑁䅅免㕁䍁䄴䅥獂䡁䅍䅥摂䕁䅫杢歂䡁䅕督あ䡁䅉入杁䝁䅑睢橂䍁䄴睊桁䍁䅑䅒歁䑁䅣杏歁䙁䅍䅊㍁䅁䅁兎䅁䡁䅙䅁湁䙁䅳兖あ䝁䅫䅢灂䡁䅑兡求䡁䅍睘䩂䝁䄴䅚ㅂ䡁䅍䅤祂䡁䅫䅒療䝁䅍䅍㑁䑁䅁李祁䑁䅁䅉潁䑁䅅克畁䡁䅧䅢穂䡁䅧兘䩂䝁䄴䅚ㅂ䡁䅍䅤祂䡁䅫䅉歂䝁䄸睙畁䍁䅣光歁䕁䅉䅊ㅁ䅁䅁杘䅁䥁䅧䅁湁䙁䅳兖あ䝁䅫䅢灂䡁䅑兡求䡁䅍睘䩂䝁䄴䅚ㅂ䡁䅍䅤祂䡁䅫䅒療䝁䅍䅍㑁䑁䅁李祁䑁䅁䅉潁䑁䅅克畁䡁䅧䅢穂䡁䅧兘䩂䝁䄴䅚ㅂ䡁䅍䅤祂䡁䅫䅉歂䝁䄸睙畁䍁䅣光歁䕁䅍䅊硁䑁䅁杏歁䕁䅍䅊ㅁ䑁䅅李㑁䅁䅁睘䅁䥁䅁䅁湁䙁䅳兖あ䝁䅫䅢灂䡁䅑兡求䡁䅍睘䩂䝁䄴䅚ㅂ䡁䅍䅤祂䡁䅫䅒療䝁䅍䅍㑁䑁䅁李祁䑁䅁䅉潁䑁䅅克畁䡁䅧䅢穂䡁䅧兘䩂䝁䄴䅚ㅂ䡁䅍䅤祂䡁䅫䅉歂䝁䄸睙畁䍁䅣光歁䕁䅑䅊㍁䑁䅯䅊呂䍁䅑睎䅁䝁䅁䅁畂䅁䅁睊扂䙁䅕䅤灂䝁䅷兡あ䝁䅫党穂䙁䄸兓畂䝁䅑兤穂䡁䅑杣㕂䕁䅑睢橂䑁䅁䅏睁䑁䅙杍睁䍁䄴䅥獂䡁䅍䅥摂䕁䅫杢歂䡁䅕督あ䡁䅉入杁䝁䅑睢橂䍁䄴睊桁䍁䅑村歁䑁䅕䅁扂䅁䅁䅧䅁䍁䅣睗噂䡁䅑兡獂䝁䅫䅤灂䝁䅕督時䕁䅫杢歂䡁䅕督あ䡁䅉入䕂䝁䄸睙睁䑁䅧䅍㉁䑁䅉䅍畁䡁䅧䅢穂䡁䅧兘䩂䝁䄴䅚ㅂ䡁䅍䅤祂䡁䅫䅉歂䝁䄸睙畁䍁䅣光歁䕁䅍䅊硁䑁䅁杏歁䕁䅍䅊ㅁ䑁䅁睎ぁ䅁䅁䅘䅁䡁䅧䅁湁䙁䅳兖あ䝁䅫䅢灂䡁䅑兡求䡁䅍睘䩂䝁䄴䅚ㅂ䡁䅍䅤祂䡁䅫䅒療䝁䅍䅍㑁䑁䅁李祁䑁䅁杌㑂䝁䅷督㑂䙁䄰兓畂䝁䅑兤穂䡁䅑杣㕂䍁䅁䅚療䝁䅍杌湁䍁䅅䅊䕂䍁䅑睎㙁䍁䅑睕歁䑁䅣䅁摂䅁䅁杢䅁䍁䅣睗噂䡁䅑兡獂䝁䅫䅤灂䝁䅕督時䕁䅫杢歂䡁䅕督あ䡁䅉入䕂䝁䄸睙睁䑁䅧睍硁䑁䅅兏畁䡁䅧䅢穂䡁䅧兘䩂䝁䄴䅚ㅂ䡁䅍䅤祂䡁䅫䅉歂䝁䄸睙畁䍁䅣光歁䕁䅉䅊ㅁ䅁䅁李䅁䥁䅁䅁湁䙁䅳兖あ䝁䅫䅢灂䡁䅑兡求䡁䅍睘䩂䝁䄴䅚ㅂ䡁䅍䅤祂䡁䅫䅒療䝁䅍䅍㑁䑁䅍免硁䑁䅫杌㑂䝁䅷督㑂䙁䄰兓畂䝁䅑兤穂䡁䅑杣㕂䍁䅁䅚療䝁䅍杌湁䍁䅅䅊䑂䍁䅑免睁䑁䅯䅊䑂䍁䅑睍穁䑁䅁兏䅁䑁䅣䅁㑂䅁䅁睊扂䙁䅕䅤灂䝁䅷兡あ䝁䅫党穂䙁䄸兓畂䝁䅑兤穂䡁䅑杣㕂䕁䅑睢橂䑁䅁䅏穁䑁䅅免㕁䍁䄴䅥獂䡁䅍䅥摂䕁䅫杢歂䡁䅕督あ䡁䅉入杁䝁䅑睢橂䍁䄴睊桁䍁䅑䅒歁䑁䅣杏歁䙁䅍䅊㍁䅁䅁䅏䅁䝁䄴䅁湁䙁䅳兖あ䝁䅫䅢灂䡁䅑兡求䡁䅍睘䩂䝁䄴䅚ㅂ䡁䅍䅤祂䡁䅫䅒療䝁䅍䅍㕁䑁䅍䅍硁䑁䅫杌㑂䝁䅷督㑂䙁䄰兓畂䝁䅑兤穂䡁䅑杣㕂䍁䅁䅚療䝁䅍杌湁䍁䅅䅊䍂䍁䅑兎䅁䑁䅫䅁䅃䅁䅁睊扂䙁䅕䅤灂䝁䅷兡あ䝁䅫党穂䙁䄸兓畂䝁䅑兤穂䡁䅑杣㕂䕁䅑睢橂䑁䅁兏穁䑁䅁免㕁䍁䄴䅥獂䡁䅍䅥摂䕁䅫杢歂䡁䅕督あ䡁䅉入杁䝁䅑睢橂䍁䄴睊桁䍁䅑睑歁䑁䅅䅍㙁䍁䅑睑歁䑁䅍睍ㅁ䑁䅁䅁㙁䅁䅁䅥䅁䍁䅣睗噂䡁䅑兡獂䝁䅫䅤灂䝁䅕督時䕁䅫杢歂䡁䅕督あ䡁䅉入䕂䝁䄸睙睁䑁䅫睍睁䑁䅅兏畁䡁䅧䅢穂䡁䅧兘䩂䝁䄴䅚ㅂ䡁䅍䅤祂䡁䅫䅉歂䝁䄸睙畁䍁䅣光歁䕁䅑䅊㍁䑁䅯䅊呂䍁䅑睎䅁䑁䅳䅁畂䅁䅁睊扂䙁䅕䅤灂䝁䅷兡あ䝁䅫党穂䙁䄸兓畂䝁䅑兤穂䡁䅑杣㕂䕁䅑睢橂䑁䅅䅍睁䑁䅧杍睁䍁䄴䅥獂䡁䅍䅥摂䕁䅫杢歂䡁䅕督あ䡁䅉入杁䝁䅑睢橂䍁䄴睊桁䍁䅑村歁䑁䅕䅁桂䅁䅁䅧䅁䍁䅣睗噂䡁䅑兡獂䝁䅫䅤灂䝁䅕督時䕁䅫杢歂䡁䅕督あ䡁䅉入䕂䝁䄸睙硁䑁䅁䅍㑁䑁䅉䅍畁䡁䅧䅢穂䡁䅧兘䩂䝁䄴䅚ㅂ䡁䅍䅤祂䡁䅫䅉歂䝁䄸睙畁䍁䅣光歁䕁䅍䅊硁䑁䅁杏歁䕁䅍䅊ㅁ䑁䅉䅍祁䅁䅁杙䅁䡁䅧䅁湁䙁䅳兖あ䝁䅫䅢灂䡁䅑兡求䡁䅍睘䩂䝁䄴䅚ㅂ䡁䅍䅤祂䡁䅫䅒療䝁䅍免睁䑁䅁䅏祁䑁䅁杌㑂䝁䅷督㑂䙁䄰兓畂䝁䅑兤穂䡁䅑杣㕂䍁䅁䅚療䝁䅍杌湁䍁䅅䅊䕂䍁䅑睎㙁䍁䅑睕歁䑁䅣䅁橂䅁䅁杢䅁䍁䅣睗噂䡁䅑兡獂䝁䅫䅤灂䝁䅕督時䕁䅫杢歂䡁䅕督あ䡁䅉入䕂䝁䄸睙硁䑁䅅䅍㉁䑁䅉䅍畁䡁䅧䅢穂䡁䅧兘䩂䝁䄴䅚ㅂ䡁䅍䅤祂䡁䅫䅉歂䝁䄸睙畁䍁䅣光歁䕁䅉䅊ㅁ䅁䅁䅚䅁䥁䅁䅁湁䙁䅳兖あ䝁䅫䅢灂䡁䅑兡求䡁䅍睘䩂䝁䄴䅚ㅂ䡁䅍䅤祂䡁䅫䅒療䝁䅍免硁䑁䅁李祁䑁䅁杌㑂䝁䅷督㑂䙁䄰兓畂䝁䅑兤穂䡁䅑杣㕂䍁䅁䅚療䝁䅍杌湁䍁䅅䅊䑂䍁䅑免睁䑁䅯䅊䑂䍁䅑兎祁䑁䅑兎䅁䝁䅕䅁㑂䅁䅁睊扂䙁䅕䅤灂䝁䅷兡あ䝁䅫党穂䙁䄸兓畂䝁䅑兤穂䡁䅑杣㕂䕁䅑睢橂䑁䅅免睁䑁䅙杍睁䍁䄴䅥獂䡁䅍䅥摂䕁䅫杢歂䡁䅕督あ䡁䅉入杁䝁䅑睢橂䍁䄴睊桁䍁䅑䅒歁䑁䅣杏歁䙁䅍䅊㍁䅁䅁杚䅁䝁䄴䅁湁䙁䅳兖あ䝁䅫䅢灂䡁䅑兡求䡁䅍睘䩂䝁䄴䅚ㅂ䡁䅍䅤祂䡁䅫䅒療䝁䅍免硁䑁䅍䅍硁䑁䅫杌㑂䝁䅷督㑂䙁䄰兓畂䝁䅑兤穂䡁䅑杣㕂䍁䅁䅚療䝁䅍杌湁䍁䅅䅊䍂䍁䅑兎䅁䕁䅅䅁䅃䅁䅁睊扂䙁䅕䅤灂䝁䅷兡あ䝁䅫党穂䙁䄸兓畂䝁䅑兤穂䡁䅑杣㕂䕁䅑睢橂䑁䅅免穁䑁䅁免㕁䍁䄴䅥獂䡁䅍䅥摂䕁䅫杢歂䡁䅕督あ䡁䅉入杁䝁䅑睢橂䍁䄴睊桁䍁䅑睑歁䑁䅅䅍㙁䍁䅑睑歁䑁䅍睍㍁䑁䅙䅁䍂䅁䅁䅧䅁䍁䅣睗噂䡁䅑兡獂䝁䅫䅤灂䝁䅕督時䕁䅫杢歂䡁䅕督あ䡁䅉入䕂䝁䄸睙硁䑁䅅睍睁䑁䅅兏畁䡁䅧䅢穂䡁䅧兘䩂䝁䄴䅚ㅂ䡁䅍䅤祂䡁䅫䅉歂䝁䄸睙畁䍁䅣光歁䕁䅍䅊硁䑁䅁杏歁䕁䅍䅊穁䑁䅍兏㍁䅁䅁䅒䅁䡁䅧䅁湁䙁䅳兖あ䝁䅫䅢灂䡁䅑兡求䡁䅍睘䩂䝁䄴䅚ㅂ䡁䅍䅤祂䡁䅫䅒療䝁䅍免硁䑁䅍䅍硁䑁䅫杌㑂䝁䅷督㑂䙁䄰兓畂䝁䅑兤穂䡁䅑杣㕂䍁䅁䅚療䝁䅍杌湁䍁䅅䅊䕂䍁䅑睎㙁䍁䅑睕歁䑁䅣䅁䑂䅁䅁杤䅁䍁䅣睗噂䡁䅑兡獂䝁䅫䅤灂䝁䅕督時䕁䅫杢歂䡁䅕督あ䡁䅉入䕂䝁䄸睙硁䑁䅉免睁䑁䅉䅍杁䍁䅧免灁䍁䄴䅥獂䡁䅍䅥摂䕁䅫杢歂䡁䅕督あ䡁䅉入杁䝁䅑睢橂䍁䄴睊桁䍁䅑村歁䑁䅕䅁湂䅁䅁䅩䅁䍁䅣睗噂䡁䅑兡獂䝁䅫䅤灂䝁䅕督時䕁䅫杢歂䡁䅕督あ䡁䅉入䕂䝁䄸睙硁䑁䅉免睁䑁䅉䅍杁䍁䅧免灁䍁䄴䅥獂䡁䅍䅥摂䕁䅫杢歂䡁䅕督あ䡁䅉入杁䝁䅑睢橂䍁䄴睊桁䍁䅑睑歁䑁䅅䅍㙁䍁䅑睑歁䑁䅍䅏㍁䑁䅍䅁潂䅁䅁䅧䅁䍁䅣睗噂䡁䅑兡獂䝁䅫䅤灂䝁䅕督時䕁䅫杢歂䡁䅕督あ䡁䅉入䕂䝁䄸睙硁䑁䅉免睁䑁䅉䅍杁䍁䅧免灁䍁䄴䅥獂䡁䅍䅥摂䕁䅫杢歂䡁䅕督あ䡁䅉入杁䝁䅑睢橂䍁䄴睊桁䍁䅑䅒歁䑁䅣杏歁䙁䅍䅊㍁䅁䅁兡䅁䅁䄴䅁穁䑁䅁䅍睁䑁䅧兎䅁䅁䅁䅁佁䅁䅁睍睁䑁䅁䅍㑁䑁䅣䅁䵁䅁䅁杄䅁䑁䅍䅍睁䑁䅁兏穁䅁䅁杄䅁䅁䄴䅁穁䑁䅁䅍睁䑁䅫䅏䅁䉁䅧䅁睂䅁䅁兑瑂䝁䄸兤畂䡁䅑䅉偂䝁䅙杚求䡁䅉党歂䍁䅁杙㕂䍁䅁睕潂䝁䅅杣求䝁䅧睢獂䝁䅑党祂䡁䅍䅌杁䝁䅕䅥橂䝁䅷䅉偂䡁䅙党祂䝁䅅䅢獂䝁䄸䅤瑂䝁䅕杢あ䍁䅁䅋歁䕁䄰克䅁䍁䅳䅁㑁䅁䅁兑畂䝁䄴睢ㅂ䝁䄴睙求䝁䅑䅉䕂䝁䅅䅤求䍁䅁䅋瑂䝁䄰睌歂䝁䅑睌㕂䡁䅫入㕂䍁䅫䅁䙁䅁䅁杊䅁䕁䅉兤㕂䝁䅕杣癁䕁䅫杢㉂䝁䅕督あ䝁䄸杣杁䕁䅫䅒杁䅁䅁兄䅁䍁䅯䅁䍂䡁䅕入求䡁䅉睌䩂䝁䄴杤求䡁䅍䅤療䡁䅉䅉佂䝁䅅兢求䍁䅁䅁䩁䅁䅁杏䅁䕁䅍睢瑂䡁䅁䅢求䡁䅑兡療䝁䄴䅉䕂䝁䅅䅤求䍁䅁䅋瑂䝁䄰睌歂䝁䅑睌㕂䡁䅫入㕂䍁䅫䅁偁䅁䅁䅈䅁䕁䅙兤畂䝁䅑兡畂䝁䅣䅉啂䡁䅫䅣求䍁䅁䅁呁䅁䅁条䅁䕁䅣杣療䡁䅍督杁䕁䅅兢療䡁䅕杢あ䍁䅁睔浂䝁䅙党祂䝁䅕䅚獁䍁䅁兓畂䝁䅍䅢ㅂ䝁䅑兡畂䝁䅣䅉偂䡁䅙党祂䝁䅅䅢獂䝁䄸䅤瑂䝁䅕杢あ䍁䅁䅋歁䑁䅁䅍睁䍁䅫䅁剁䅁䅁䅇䅁䕁䅫䅕偂䑁䄸䅉婂䝁䅕督癁䕁䄴睢䅁䉁䄸䅁流䅁䅁兔䩂䍁䅁䅖祂䝁䅅杢穂䝁䅅睙あ䝁䅫睢畂䍁䅁兓䕂䍁䅁䅁橁䅁䅁䅌䅁䕁䄰兙あ䡁䅕杣灂䡁䅑入杁䍁䅧兢瑂䍁䄸䅚歂䍁䄸入㕂䡁䅫入灁䅁䅁睇䅁䑁䄴䅁偂䡁䅁䅤灂䝁䄸杢穂䑁䅯睑ㅂ䡁䅉杣㥁䍁䅷兔桂䝁䅣児獁䕁䅍睢畂䡁䅙兔求䡁䅑䅡療䝁䅑児䅁䍁䅯䅁畂䅁䅁睔睂䡁䅑兡療䝁䄴督㙁䕁䅍兤祂䡁䅉児噂䙁䅍䅒獁䕁䄰兙湂䑁䄰兔灂䝁䅷䅢灂䝁䄸杢穂䍁䅷睑療䝁䄴杤乂䝁䅕䅤潂䝁䄸䅚㥁䕁䄰兓祂䝁䅕睙療䝁䄰兢求䝁䄴䅚求䝁䅑䅁歁䅁䅁䅣䅁䕁䄸䅣あ䝁䅫睢畂䡁䅍杏䑂䡁䅕杣祂䑁䄰兖呂䕁䅑䅌乂䝁䅅睚㥁䙁䅑䅡療䡁䅕督桂䝁䄴䅚穂䍁䅷睑療䝁䄴杤乂䝁䅕䅤潂䝁䄸䅚㥁䕁䄰兓祂䝁䅕睙療䝁䄰兢求䝁䄴䅚求䝁䅑䅁䍁䅁䅁杅䅁䙁䅍䅕䡂䙁䅑兙楂䝁䅷党䅁䍁䅧䅁啂䅁䅁睕兂䙁䅑杕時䕁䅅兔啂䙁䄸村婂䙁䄸睕䥂䕁䅅杕䙂䕁䅧睔䵂䕁䅑兒卂䙁䅍睘䙂䙁䅧睘偂䙁䅙兒卂䕁䅅䅔䵂䕁䄸䅖乂䕁䅕杔啂䅁䅁克䅁䉁䅷䅁呂䙁䅁䅖卂䙁䄸兑佂䕁䄴睘䕂䕁䅅䅖䙂䅁䅁䅂䅁䍁䅁䅁呂䙁䅁䅖卂䙁䄸村噂䙁䅫兒卂䙁䄸杔䉂䕁䄰兒䅁䅁䅧䅁歁䅁䅁睕兂䙁䅑杕時䕁䅙兖佂䕁䅑兓佂䕁䅣睘啂䙁䅫䅕䙂䅁䅁杅䅁䉁䄴䅁呂䙁䅁䅖卂䙁䄸睒卂䕁䄸睕呂䙁䄸兑乂䙁䅑䅁允䅁䅁杅䅁䙁䅍䅕啂䙁䅉睘䩂䙁䅁睔䅁䉁䄴䅁捁䅁䅁睕兂䙁䅑杕時䕁䄰兑啂䙁䅕杕䩂䙁䅑兗䅁䉁䅯䅁畁䅁䅁睕兂䙁䅑杕時䕁䄰兓時䙁䅑杕䉂䕁䄴睕䉂䕁䅍䅖䩂䕁䄸杔時䕁䅫䅒䅁䍁䅉䅁敁䅁䅁睕兂䙁䅑杕時䙁䅍兒䑂䕁䄸杔䕂䕁䅅杕婂䅁䅁䅈䅁䙁䅯䅁呂䙁䅁䅖卂䙁䄸睕䥂䕁䅅杕䙂䕁䅧睔䵂䕁䅑兒卂䙁䄸睔坂䕁䅕杕䉂䕁䅷䅔偂䙁䅑兔䙂䕁䄴䅖時䕁䅅兔啂䙁䄸兑坂䕁䅅兓䵂䕁䅅村䵂䕁䅕䅁啁䅁䅁杗䅁䙁䅍䅕啂䙁䅉睘呂䕁䅧兑卂䕁䅕䅓偂䕁䅷䅒䙂䙁䅉睘偂䙁䅙兒卂䕁䅅䅔䵂䕁䄸䅖乂䕁䅕杔啂䙁䄸兑乂䙁䅑睘䙂䙁䅧兒卂䕁䅍兓呂䕁䅕䅒䅁䉁䅙䅁奁䅁䅁睕兂䙁䅑杕時䙁䅍䅖䉂䙁䅑兖呂䅁䅁杂䅁䍁䅉䅁呂䙁䅁䅖卂䙁䄸䅖䉂䙁䅉睒䙂䙁䅑睘佂䕁䅅兔䙂䅁䅁䅉䅁䍁䅷䅁呂䙁䅁䅖卂䙁䄸䅖卂䕁䅅杔呂䕁䅅睑啂䕁䅫睔佂䙁䄸䅖婂䙁䅁兒䅁䅁䅯䅁歁䅁䅁睕求䝁䅍睢畂䝁䅑兙祂䡁䅫睐杁䙁䅫党穂䍁䄸杔療䅁䅁先䅁䍁䅷䅁呂䝁䅕睙ㅂ䡁䅉兡あ䡁䅫䅉䕂䝁䅕督橂䡁䅉兡睂䡁䅑兡療䝁䄴䅉䅁䉁䅫䅁敂䅁䅁睕潂䝁䅅杣求䝁䅧睢獂䝁䅑党祂䍁䅁睔㉂䝁䅕杣桂䝁䅷䅢療䡁䅑兢求䝁䄴䅤杁䕁䅅兢あ䍁䅁兑㉂䝁䅅兡獂䝁䅅杙獂䝁䅕䅉潁䍁䅑䅍睁䑁䅁克䅁䉁䅕䅁敂䅁䅁睕潂䝁䅅杣求䝁䅧睢獂䝁䅑党祂䍁䅁睔㉂䝁䅕杣桂䝁䅷䅢療䡁䅑兢求䝁䄴䅤杁䕁䅅兢あ䍁䅁兒㑂䝁䅕杣橂䝁䅫督求䝁䅑䅉潁䍁䅑䅍睁䑁䅁克䅁䉁䅣䅁歁䅁䅁䅖桂䡁䅉睚求䡁䅑睌䩂䡁䅍督ㅂ䝁䅕杣杁䕁䅫䅒杁䅁䅁睁䅁䍁䅧䅁啂䝁䅅杣湂䝁䅕䅤癁䕁䅫督穂䡁䅕党祂䍁䅁杔桂䝁䄰党杁䅁䅁光䅁䍁䅧䅁啂䡁䅉兙畂䡁䅍兙橂䡁䅑兡療䝁䄴䅉呂䡁䅑兙あ䡁䅕督杁䅁䅁睂䅁䍁䅑䅁啂䡁䅉兙畂䡁䅍兙橂䡁䅑兡療䝁䄴䅉啂䡁䅫䅣求䍁䅁䅁䱁䅁䅁䅁䅁䅁㴽</t>
  </si>
  <si>
    <t>SPTRO3147081</t>
  </si>
  <si>
    <t>SPTRO3147175</t>
  </si>
  <si>
    <t>SPTRO871241</t>
  </si>
  <si>
    <t>SPTRO3145461</t>
  </si>
  <si>
    <t>SPTRO3157430</t>
  </si>
  <si>
    <t>SPTRO3149411</t>
  </si>
  <si>
    <t>SPTRO2992219</t>
  </si>
  <si>
    <t>SPTRO3032264</t>
  </si>
  <si>
    <t>SPTRO3059732</t>
  </si>
  <si>
    <t>SPTRO3146352</t>
  </si>
  <si>
    <t>SPTRO3151335</t>
  </si>
  <si>
    <t>SPTRO3148000</t>
  </si>
  <si>
    <t>SPTRO3157494</t>
  </si>
  <si>
    <t>SPTRO3157146</t>
  </si>
  <si>
    <t>SPTRO3157153</t>
  </si>
  <si>
    <t>SPTRO3157357</t>
  </si>
  <si>
    <t>SPTRO3144657</t>
  </si>
  <si>
    <t>SPTRO3151677</t>
  </si>
  <si>
    <t>SPTRO3151898</t>
  </si>
  <si>
    <t>SPTRO651923</t>
  </si>
  <si>
    <t>SPTRO1845787</t>
  </si>
  <si>
    <t>SPTRO1845899</t>
  </si>
  <si>
    <t>SPTRO3145086</t>
  </si>
  <si>
    <t>SPTRO3157729</t>
  </si>
  <si>
    <t>SPTRO3149335</t>
  </si>
  <si>
    <t>SPTRO3146145</t>
  </si>
  <si>
    <t>SPTRO3146147</t>
  </si>
  <si>
    <t>SPTRO3145458</t>
  </si>
  <si>
    <t>SPTRO3145459</t>
  </si>
  <si>
    <t>SPTRO3141206</t>
  </si>
  <si>
    <t>SPTRO3141208</t>
  </si>
  <si>
    <t>SPTRO3148688</t>
  </si>
  <si>
    <t>SPTRO3144558</t>
  </si>
  <si>
    <t>SPTRO3139166</t>
  </si>
  <si>
    <t>SPTRO3141379</t>
  </si>
  <si>
    <t>SPTRO3141750</t>
  </si>
  <si>
    <t>SPTRO3147992</t>
  </si>
  <si>
    <t>SPTRO3147999</t>
  </si>
  <si>
    <t>SPTRO3147019</t>
  </si>
  <si>
    <t>3% UNSUB NTS 15/03/2052 USD (SEC REGD) (2021B)</t>
  </si>
  <si>
    <t>1.95% SNR NTS 15/03/2027 USD (SEC REGD)</t>
  </si>
  <si>
    <t>Frost Gamma Investments Trust</t>
  </si>
  <si>
    <t>FXD-FRN JNR SUB UNSEC DEB 15/02/2062 USD (SEC REGD)</t>
  </si>
  <si>
    <t>2.27% Senior notes, due Feb 15, 2032</t>
  </si>
  <si>
    <t>Class A Exchangeable Subordinate Shares</t>
  </si>
  <si>
    <t>2.3% 1ST MTG BDS 01/12/2031 USD (SEC REGD) (A)</t>
  </si>
  <si>
    <t>Hybrid</t>
  </si>
  <si>
    <t>2.4% 1ST MTG BDS 15/12/2031 USD (SEC REGD)</t>
  </si>
  <si>
    <t>3% 1ST MTG BDS 15/12/2051 USD (SEC REGD)</t>
  </si>
  <si>
    <t>2.55% 1ST MTG BDS 01/12/2033 USD (SEC REGD)</t>
  </si>
  <si>
    <t>2.875% 1ST MTG BDS 04/12/2051 USD (SEC REGD)</t>
  </si>
  <si>
    <t>3.1% SNR UNSEC DEB 30/11/2051 USD (SEC REGD)</t>
  </si>
  <si>
    <t>Series B Convertible Preferred Shares</t>
  </si>
  <si>
    <t>0% SNR CONV PIDI NTS 15/11/2025 USD (144A)</t>
  </si>
  <si>
    <t>3.078% 1ST MTG BDS 01/12/2051 USD (SEC REGD) (B)</t>
  </si>
  <si>
    <t>2.7% SNR SEC NTS 15/11/2051 USD (144A)</t>
  </si>
  <si>
    <t>1.7% 1ST MTG BDS 15/11/2023 USD (SEC REGD)</t>
  </si>
  <si>
    <t>0.841% SNR NTS 08/11/2023 USD (SEC REGD)</t>
  </si>
  <si>
    <t>2.45% SNR NTS 15/11/2031 USD (SEC REGD)</t>
  </si>
  <si>
    <t>3.25% SNR NTS 01/11/2051 USD (SEC REGD) (O)</t>
  </si>
  <si>
    <t>FRN SNR 10/05/2023 USD (SEC REGD) (2021C)</t>
  </si>
  <si>
    <t>2.3% SNR NTS 15/11/2031 USD (SEC REGD) (A)</t>
  </si>
  <si>
    <t>2.95% SNR NTS 15/11/2051 USD (SEC REGD) (B)</t>
  </si>
  <si>
    <t>5% SNR NTS 31/07/2027 USD (REG S)</t>
  </si>
  <si>
    <t>2.85% UNSUB NTS 01/12/2051 USD (SEC REGD)</t>
  </si>
  <si>
    <t>Data compiled Dec. 6, 2021.</t>
  </si>
  <si>
    <t>Includes offerings completed from Jan. 1, 2009, to Nov. 30, 2021, by U.S. companies classified by the Global Industry Classification Standard of S&amp;P Global Market Intelligence as electric, gas and multi-utilities, as well as independent power producers and energy traders and renewable electricity.</t>
  </si>
  <si>
    <t>Duke Energy Florida LLC</t>
  </si>
  <si>
    <t>Black Hills Corp.</t>
  </si>
  <si>
    <t>Dominion Energy South Carolina Inc.</t>
  </si>
  <si>
    <t>NorthWestern Corp.</t>
  </si>
  <si>
    <t>Florida Power &amp; Light Co.</t>
  </si>
  <si>
    <t>Interstate Power and Light Co.</t>
  </si>
  <si>
    <t>Atlantic City Electric Co.</t>
  </si>
  <si>
    <t>DTE Energy Co.</t>
  </si>
  <si>
    <t>Alabama Power Co.</t>
  </si>
  <si>
    <t>Ameren Corp.</t>
  </si>
  <si>
    <t>Virginia Electric and Power Co.</t>
  </si>
  <si>
    <t>Pacific Gas and Electric Co.</t>
  </si>
  <si>
    <t>American Electric Power Co. Inc.</t>
  </si>
  <si>
    <t>Oncor Electric Delivery Co. LLC</t>
  </si>
  <si>
    <t>Wisconsin Public Service Corp.</t>
  </si>
  <si>
    <t>Entergy Mississippi LLC</t>
  </si>
  <si>
    <t>Brookfield Infrastructure Corp.</t>
  </si>
  <si>
    <t>Northwest Natural Gas Co.</t>
  </si>
  <si>
    <t>The Southern Co.</t>
  </si>
  <si>
    <t>Public Service Enterprise Group Inc.</t>
  </si>
  <si>
    <t>Southwestern Electric Power Co.</t>
  </si>
  <si>
    <t>Entergy Corp.</t>
  </si>
  <si>
    <t>Central Hudson Gas &amp; Electric Corp.</t>
  </si>
  <si>
    <t>NextEra Energy Capital Holdings Inc</t>
  </si>
  <si>
    <t>Atmos Energy Corp.</t>
  </si>
  <si>
    <t>Avista Corp.</t>
  </si>
  <si>
    <t>MDU Resources Group Inc.</t>
  </si>
  <si>
    <t>ONE Gas Inc.</t>
  </si>
  <si>
    <t>Portland General Electric Co.</t>
  </si>
  <si>
    <t>Southwest Gas Holdings Inc.</t>
  </si>
  <si>
    <t>Northwest Natural Holding Co.</t>
  </si>
  <si>
    <t>Entergy Louisiana LLC</t>
  </si>
  <si>
    <t>Potomac Electric Power Co.</t>
  </si>
  <si>
    <t>New York State Electric &amp; Gas Corp.</t>
  </si>
  <si>
    <t>Duke Energy Corp.</t>
  </si>
  <si>
    <t>Wisconsin Power and Light Co.</t>
  </si>
  <si>
    <t>Ohio Power Co.</t>
  </si>
  <si>
    <t>Puget Sound Energy Inc.</t>
  </si>
  <si>
    <t>PECO Energy Co.</t>
  </si>
  <si>
    <t>Southwest Gas Corp.</t>
  </si>
  <si>
    <t>Public Service Electric and Gas Co.</t>
  </si>
  <si>
    <t>Arizona Public Service Co.</t>
  </si>
  <si>
    <t>Public Service Co. of Oklahoma</t>
  </si>
  <si>
    <t>Entergy Texas Inc.</t>
  </si>
  <si>
    <t>Dominion Energy Inc.</t>
  </si>
  <si>
    <t>NSTAR Electric Co.</t>
  </si>
  <si>
    <t>NRG Energy Inc.</t>
  </si>
  <si>
    <t>San Diego Gas &amp; Electric Co.</t>
  </si>
  <si>
    <t>Duke Energy Progress LLC</t>
  </si>
  <si>
    <t>Commonwealth Edison Co.</t>
  </si>
  <si>
    <t>Southern California Edison Co.</t>
  </si>
  <si>
    <t>Unitil Corp.</t>
  </si>
  <si>
    <t>AEP Transmission Co. LLC</t>
  </si>
  <si>
    <t>Consumers Energy Co.</t>
  </si>
  <si>
    <t>Northern States Power Co.</t>
  </si>
  <si>
    <t>MidAmerican Energy Co.</t>
  </si>
  <si>
    <t>NextEra Energy Partners LP</t>
  </si>
  <si>
    <t>Mississippi Power Co.</t>
  </si>
  <si>
    <t>CMS Energy Corp.</t>
  </si>
  <si>
    <t>Leeward Renewable Energy Operations LLC</t>
  </si>
  <si>
    <t>Ameren Illinois Co.</t>
  </si>
  <si>
    <t>PPL Electric Utilities Corp.</t>
  </si>
  <si>
    <t>The Connecticut Light and Power Co.</t>
  </si>
  <si>
    <t>Consolidated Edison Inc.</t>
  </si>
  <si>
    <t>System Energy Resources Inc.</t>
  </si>
  <si>
    <t>Union Electric Co.</t>
  </si>
  <si>
    <t>Jersey Central Power &amp; Light Co.</t>
  </si>
  <si>
    <t>Wisconsin Electric Power Co.</t>
  </si>
  <si>
    <t>Baltimore Gas and Electric Co.</t>
  </si>
  <si>
    <t>Consolidated Edison Co. of New York Inc.</t>
  </si>
  <si>
    <t>Puget Energy Inc.</t>
  </si>
  <si>
    <t>Public Service Co. of New Hampshire</t>
  </si>
  <si>
    <t>UNS Energy Corp.</t>
  </si>
  <si>
    <t>New Jersey Resources Corp.</t>
  </si>
  <si>
    <t>Oklahoma Gas and Electric Co.</t>
  </si>
  <si>
    <t>Mid-Atlantic Interstate Transmission LLC</t>
  </si>
  <si>
    <t>Avangrid Inc.</t>
  </si>
  <si>
    <t>UGI Corp.</t>
  </si>
  <si>
    <t>CenterPoint Energy Inc.</t>
  </si>
  <si>
    <t>Tucson Electric Power Co.</t>
  </si>
  <si>
    <t>The Toledo Edison Co.</t>
  </si>
  <si>
    <t>Vistra Operations Co. LLC</t>
  </si>
  <si>
    <t>Louisville Gas and Electric Co.</t>
  </si>
  <si>
    <t>Indiana Michigan Power Co.</t>
  </si>
  <si>
    <t>Evergy Inc.</t>
  </si>
  <si>
    <t>Monongahela Power Co.</t>
  </si>
  <si>
    <t>Delmarva Power &amp; Light Co.</t>
  </si>
  <si>
    <t>Duke Energy Carolinas LLC</t>
  </si>
  <si>
    <t>South Jersey Industries Inc.</t>
  </si>
  <si>
    <t>Entergy Arkansas LLC</t>
  </si>
  <si>
    <t>DTE Electric Co.</t>
  </si>
  <si>
    <t>FirstEnergy Transmission LLC</t>
  </si>
  <si>
    <t>WEC Energy Group Inc.</t>
  </si>
  <si>
    <t>Tampa Electric Co.</t>
  </si>
  <si>
    <t>Appalachian Power Co.</t>
  </si>
  <si>
    <t>CenterPoint Energy Houston Electric LLC</t>
  </si>
  <si>
    <t>Piedmont Natural Gas Co. Inc.</t>
  </si>
  <si>
    <t>The AES Corp.</t>
  </si>
  <si>
    <t>Southwestern Public Service Co.</t>
  </si>
  <si>
    <t>Georgia Power Co.</t>
  </si>
  <si>
    <t>Public Service Co. of Colorado</t>
  </si>
  <si>
    <t>Brookfield Renewable Corp.</t>
  </si>
  <si>
    <t>National Fuel Gas Co.</t>
  </si>
  <si>
    <t>Montauk Renewables Inc.</t>
  </si>
  <si>
    <t>Southern Power Co.</t>
  </si>
  <si>
    <t>Otter Tail Corp.</t>
  </si>
  <si>
    <t>Clearway Energy Inc.</t>
  </si>
  <si>
    <t>PNM Resources Inc.</t>
  </si>
  <si>
    <t>Central Maine Power Co.</t>
  </si>
  <si>
    <t>The Southern Connecticut Gas Co.</t>
  </si>
  <si>
    <t>Connecticut Natural Gas Corp.</t>
  </si>
  <si>
    <t>Washington Gas Light Co.</t>
  </si>
  <si>
    <t>Calpine Corp.</t>
  </si>
  <si>
    <t>The United Illuminating Co.</t>
  </si>
  <si>
    <t>Ormat Technologies Inc.</t>
  </si>
  <si>
    <t>Chesapeake Utilities Corp.</t>
  </si>
  <si>
    <t>Cascade Natural Gas Corp.</t>
  </si>
  <si>
    <t>Hawaii Electric Light Co. Inc.</t>
  </si>
  <si>
    <t>Berkshire Hathaway Energy Co.</t>
  </si>
  <si>
    <t>Chugach Electric Association Inc.</t>
  </si>
  <si>
    <t>Yankee Gas Services Co.</t>
  </si>
  <si>
    <t>NextEra Energy Inc.</t>
  </si>
  <si>
    <t>Southern California Gas Co.</t>
  </si>
  <si>
    <t>ALLETE Inc.</t>
  </si>
  <si>
    <t>UNS Electric Inc.</t>
  </si>
  <si>
    <t>Southern Indiana Gas and Electric Co.</t>
  </si>
  <si>
    <t>Oglethorpe Power Corp.</t>
  </si>
  <si>
    <t>Otter Tail Power Co.</t>
  </si>
  <si>
    <t>Public Service Co. of New Mexico</t>
  </si>
  <si>
    <t>The Cleveland Electric Illuminating Co.</t>
  </si>
  <si>
    <t>PG&amp;E Corp.</t>
  </si>
  <si>
    <t>The Potomac Edison Co.</t>
  </si>
  <si>
    <t>Niagara Mohawk Power Corp.</t>
  </si>
  <si>
    <t>Idaho Power Co.</t>
  </si>
  <si>
    <t>Pinnacle West Capital Corp.</t>
  </si>
  <si>
    <t>Nevada Power Co.</t>
  </si>
  <si>
    <t>Kentucky Utilities Co.</t>
  </si>
  <si>
    <t>Talen Energy Supply LLC</t>
  </si>
  <si>
    <t>Duke Energy Ohio Inc.</t>
  </si>
  <si>
    <t>Evergy Metro Inc.</t>
  </si>
  <si>
    <t>Exelon Generation Co. LLC</t>
  </si>
  <si>
    <t>MGE Energy Inc.</t>
  </si>
  <si>
    <t>NSTAR Gas Co.</t>
  </si>
  <si>
    <t>Madison Gas and Electric Co.</t>
  </si>
  <si>
    <t>IPALCO Enterprises Inc.</t>
  </si>
  <si>
    <t>Narragansett Electric Co.</t>
  </si>
  <si>
    <t>Evergy Kansas Central Inc.</t>
  </si>
  <si>
    <t>Alliant Energy Corp.</t>
  </si>
  <si>
    <t>Exelon Corp.</t>
  </si>
  <si>
    <t>Corning Natural Gas Holding Corp.</t>
  </si>
  <si>
    <t>Duke Energy Indiana LLC</t>
  </si>
  <si>
    <t>Orange and Rockland Utilities Inc.</t>
  </si>
  <si>
    <t>New Mexico Gas Co. Inc.</t>
  </si>
  <si>
    <t>PPL Corp.</t>
  </si>
  <si>
    <t>The Peoples Gas Light and Coke Co.</t>
  </si>
  <si>
    <t>Consolidated Edison Development Inc.</t>
  </si>
  <si>
    <t>TerraForm Power Operating LLC</t>
  </si>
  <si>
    <t>Hawaiian Electric Co. Inc.</t>
  </si>
  <si>
    <t>TerraForm Power Inc.</t>
  </si>
  <si>
    <t>Duke Energy Kentucky Inc.</t>
  </si>
  <si>
    <t>West Penn Power Co.</t>
  </si>
  <si>
    <t>New Jersey Natural Gas Co.</t>
  </si>
  <si>
    <t>Boston Gas Co.</t>
  </si>
  <si>
    <t>174 Power Global Corp.</t>
  </si>
  <si>
    <t>Allegheny Generating Co.</t>
  </si>
  <si>
    <t>Pennsylvania Electric Co.</t>
  </si>
  <si>
    <t>El Paso Electric Co.</t>
  </si>
  <si>
    <t>Sierra Pacific Power Co.</t>
  </si>
  <si>
    <t>Iowa Fertilizer Co.</t>
  </si>
  <si>
    <t>Roanoke Gas Co.</t>
  </si>
  <si>
    <t>Brooklyn Union Gas Co.</t>
  </si>
  <si>
    <t>American Municipal Power Inc.</t>
  </si>
  <si>
    <t>Metropolitan Edison Co.</t>
  </si>
  <si>
    <t>Hawaiian Electric Industries Inc.</t>
  </si>
  <si>
    <t>Evergy Kansas South Inc.</t>
  </si>
  <si>
    <t>Entergy Utility Holding Co. LLC</t>
  </si>
  <si>
    <t>North Shore Gas Co.</t>
  </si>
  <si>
    <t>Pennsylvania Power Co.</t>
  </si>
  <si>
    <t>PwrCor Inc.</t>
  </si>
  <si>
    <t>WGL Holdings Inc.</t>
  </si>
  <si>
    <t>VirExit Technologies Inc.</t>
  </si>
  <si>
    <t>Ocean Thermal Energy Corp.</t>
  </si>
  <si>
    <t>Superior Water Light and Power Co.</t>
  </si>
  <si>
    <t>Summer Energy Holdings Inc.</t>
  </si>
  <si>
    <t>RGC Resources Inc.</t>
  </si>
  <si>
    <t>Via Renewables Inc.</t>
  </si>
  <si>
    <t>Atlantic Power Corp.</t>
  </si>
  <si>
    <t>Premier Holding Corp.</t>
  </si>
  <si>
    <t>Maui Electric Co. Ltd.</t>
  </si>
  <si>
    <t>Kentucky Power Co.</t>
  </si>
  <si>
    <t>Gulf Power Co.</t>
  </si>
  <si>
    <t>GenOn Holdings Inc.</t>
  </si>
  <si>
    <t>Great Plains Energy Inc.</t>
  </si>
  <si>
    <t>AmeriGas Partners LP</t>
  </si>
  <si>
    <t>Intermountain Gas Co.</t>
  </si>
  <si>
    <t>Itc Investment Holdings Inc.</t>
  </si>
  <si>
    <t>Western Massachusetts Electric Co.</t>
  </si>
  <si>
    <t>Entergy New Orleans LLC</t>
  </si>
  <si>
    <t>Tri-State Generation &amp; Transmission Association Inc.</t>
  </si>
  <si>
    <t>SunEdison Inc.</t>
  </si>
  <si>
    <t>AEP Texas Central Co.</t>
  </si>
  <si>
    <t>Principal Solar Inc.</t>
  </si>
  <si>
    <t>TerraForm Global Inc.</t>
  </si>
  <si>
    <t>Entergy New Orleans Storm Recovery Funding I LLC</t>
  </si>
  <si>
    <t>Dynegy Finance I Inc.</t>
  </si>
  <si>
    <t>Solar Star Funding LLC</t>
  </si>
  <si>
    <t>Trans-Allegheny Interstate Line Co.</t>
  </si>
  <si>
    <t>Empire District Electric Co.</t>
  </si>
  <si>
    <t>Black Hills Power Inc.</t>
  </si>
  <si>
    <t>Cheyenne Light Fuel and Power Co.</t>
  </si>
  <si>
    <t>American Transmission Systems Inc.</t>
  </si>
  <si>
    <t>Crownbutte Wind Power Inc.</t>
  </si>
  <si>
    <t>Juhl Energy Inc</t>
  </si>
  <si>
    <t>Spark Energy Inc.</t>
  </si>
  <si>
    <t>TECO Energy Inc.</t>
  </si>
  <si>
    <t>Entergy Gulf States Louisiana LLC</t>
  </si>
  <si>
    <t>USA Synthetic Fuel Corp.</t>
  </si>
  <si>
    <t>First Wind Capital LLC</t>
  </si>
  <si>
    <t>MDU Energy Capital LLC</t>
  </si>
  <si>
    <t>UIL Holdings Corp.</t>
  </si>
  <si>
    <t>Integrys Holding Inc.</t>
  </si>
  <si>
    <t>International Transmission Co.</t>
  </si>
  <si>
    <t>CH Energy Group Inc.</t>
  </si>
  <si>
    <t>Gold Hill Resources Inc.</t>
  </si>
  <si>
    <t>SCANA Corp.</t>
  </si>
  <si>
    <t>Dynastar Holdings Inc.</t>
  </si>
  <si>
    <t>Sempra Texas Intermediate Holding Co. LLC</t>
  </si>
  <si>
    <t>Euro Solar Parks Inc.</t>
  </si>
  <si>
    <t>Algae Farm (USA) Inc.</t>
  </si>
  <si>
    <t>SEFE Inc.</t>
  </si>
  <si>
    <t>Progress Energy Inc.</t>
  </si>
  <si>
    <t>CenterPoint Energy Transition Bond Co. IV LLC</t>
  </si>
  <si>
    <t>Vista International Technologies Inc.</t>
  </si>
  <si>
    <t>Dolphin Subsidiary II Inc</t>
  </si>
  <si>
    <t>Empower Energies Inc.</t>
  </si>
  <si>
    <t>Midland Cogeneration Venture Ltd. Partnership</t>
  </si>
  <si>
    <t>Dominion Generation Inc.</t>
  </si>
  <si>
    <t>AEP Generating Co.</t>
  </si>
  <si>
    <t>Solar Park Initiatives Inc.</t>
  </si>
  <si>
    <t>Duquesne Light Holdings Inc.</t>
  </si>
  <si>
    <t>KeySpan Gas East Corp.</t>
  </si>
  <si>
    <t>Elm Road Generating Station Supercritical LLC</t>
  </si>
  <si>
    <t>Nevo Energy Inc.</t>
  </si>
  <si>
    <t>Constellation Energy Group Inc.</t>
  </si>
  <si>
    <t>Dominion Energy Questar Corp.</t>
  </si>
  <si>
    <t>Central Vermont Public Service Corp.</t>
  </si>
  <si>
    <t>IDACORP Inc.</t>
  </si>
  <si>
    <t>NV Energy Inc.</t>
  </si>
  <si>
    <t>Star Group LP</t>
  </si>
  <si>
    <t>Cyrq Energy Inc.</t>
  </si>
  <si>
    <t>Community Energy Inc.</t>
  </si>
  <si>
    <t>Entergy Arkansas Restoration Funding LLC</t>
  </si>
  <si>
    <t>AlumiFuel Power International Inc.</t>
  </si>
  <si>
    <t>Terra-Gen LLC</t>
  </si>
  <si>
    <t>Sempra Texas Holdings Corp.</t>
  </si>
  <si>
    <t>Green Mountain Power Corp.</t>
  </si>
  <si>
    <t>Columbus Southern Power Co.</t>
  </si>
  <si>
    <t>Dynegy Holdings LLC</t>
  </si>
  <si>
    <t>Massachusetts Electric Co.</t>
  </si>
  <si>
    <t>Nacel Energy Corp.</t>
  </si>
  <si>
    <t>Illinois Power Generating Co.</t>
  </si>
  <si>
    <t>Entergy Texas Restoration Funding LLC</t>
  </si>
  <si>
    <t>Allegheny Energy Supply Co. LLC</t>
  </si>
  <si>
    <t>Nautilus Power LLC</t>
  </si>
  <si>
    <t>Environmental Power Corp.</t>
  </si>
  <si>
    <t>Panhandle Eastern Pipe Line Co. LP</t>
  </si>
  <si>
    <t>Texas-New Mexico Power Co.</t>
  </si>
  <si>
    <t>Illinois Power Co.</t>
  </si>
  <si>
    <t>SPTRO3160449</t>
  </si>
  <si>
    <t>0.875% Bonds, due 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</si>
</sst>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mm/dd/yyyy"/>
  </numFmts>
  <fonts count="11">
    <font>
      <sz val="11"/>
      <color theme="1"/>
      <name val="Calibri"/>
      <family val="2"/>
      <scheme val="minor"/>
    </font>
    <font>
      <sz val="8"/>
      <color theme="1"/>
      <name val="AkkuratPro"/>
      <family val="2"/>
    </font>
    <font>
      <sz val="11"/>
      <color theme="1"/>
      <name val="Calibri"/>
      <family val="2"/>
      <scheme val="minor"/>
    </font>
    <font>
      <sz val="8"/>
      <color theme="1"/>
      <name val="Arial"/>
      <family val="2"/>
    </font>
    <font>
      <sz val="8"/>
      <color theme="0"/>
      <name val="Arial"/>
      <family val="2"/>
    </font>
    <font>
      <b/>
      <sz val="8"/>
      <color theme="1"/>
      <name val="Arial"/>
      <family val="2"/>
    </font>
    <font>
      <sz val="11"/>
      <name val="Calibri"/>
      <family val="2"/>
    </font>
    <font>
      <b/>
      <sz val="8"/>
      <color indexed="9"/>
      <name val="Arial"/>
      <family val="2"/>
    </font>
    <font>
      <b/>
      <sz val="12"/>
      <name val="Arial"/>
      <family val="2"/>
    </font>
    <font>
      <sz val="8"/>
      <color indexed="8"/>
      <name val="Arial"/>
      <family val="2"/>
    </font>
    <font>
      <sz val="8"/>
      <color rgb="FFFF0000"/>
      <name val="Arial"/>
      <family val="2"/>
    </font>
  </fonts>
  <fills count="5">
    <fill>
      <patternFill patternType="none"/>
    </fill>
    <fill>
      <patternFill patternType="gray125"/>
    </fill>
    <fill>
      <patternFill patternType="solid">
        <fgColor theme="0"/>
        <bgColor indexed="64"/>
      </patternFill>
    </fill>
    <fill>
      <patternFill patternType="solid">
        <fgColor rgb="FF525252"/>
        <bgColor indexed="64"/>
      </patternFill>
    </fill>
    <fill>
      <patternFill patternType="solid">
        <fgColor theme="4" tint="0.79998168889431442"/>
        <bgColor indexed="65"/>
      </patternFill>
    </fill>
  </fills>
  <borders count="15">
    <border>
      <left/>
      <right/>
      <top/>
      <bottom/>
      <diagonal/>
    </border>
    <border>
      <left/>
      <right/>
      <top/>
      <bottom style="thin">
        <color indexed="64"/>
      </bottom>
      <diagonal/>
    </border>
    <border>
      <left style="thin">
        <color indexed="64"/>
      </left>
      <right/>
      <top style="thin">
        <color indexed="64"/>
      </top>
      <bottom style="thin">
        <color theme="0" tint="-0.14996795556505021"/>
      </bottom>
      <diagonal/>
    </border>
    <border>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top/>
      <bottom style="thin">
        <color theme="0" tint="-0.14996795556505021"/>
      </bottom>
      <diagonal/>
    </border>
    <border>
      <left/>
      <right/>
      <top/>
      <bottom style="thin">
        <color theme="0" tint="-0.14996795556505021"/>
      </bottom>
      <diagonal/>
    </border>
    <border>
      <left/>
      <right style="thin">
        <color indexed="64"/>
      </right>
      <top/>
      <bottom style="thin">
        <color theme="0" tint="-0.14996795556505021"/>
      </bottom>
      <diagonal/>
    </border>
    <border>
      <left style="thin">
        <color indexed="64"/>
      </left>
      <right/>
      <top style="thin">
        <color theme="0" tint="-0.14996795556505021"/>
      </top>
      <bottom style="thin">
        <color indexed="64"/>
      </bottom>
      <diagonal/>
    </border>
    <border>
      <left/>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right/>
      <top style="thin">
        <color indexed="64"/>
      </top>
      <bottom/>
      <diagonal/>
    </border>
  </borders>
  <cellStyleXfs count="4">
    <xf numFmtId="0" fontId="0" fillId="0" borderId="0"/>
    <xf numFmtId="0" fontId="2" fillId="0" borderId="0"/>
    <xf numFmtId="0" fontId="6" fillId="0" borderId="0"/>
    <xf numFmtId="0" fontId="1" fillId="4" borderId="0" applyNumberFormat="0" applyBorder="0" applyAlignment="0" applyProtection="0"/>
  </cellStyleXfs>
  <cellXfs count="89">
    <xf numFmtId="0" fontId="0" fillId="0" borderId="0" xfId="0"/>
    <xf numFmtId="0" fontId="3" fillId="0" borderId="0" xfId="0" applyFont="1"/>
    <xf numFmtId="0" fontId="3" fillId="0" borderId="0" xfId="0" applyFont="1" applyFill="1"/>
    <xf numFmtId="0" fontId="7" fillId="3" borderId="0" xfId="2" applyFont="1" applyFill="1" applyAlignment="1">
      <alignment horizontal="left" wrapText="1"/>
    </xf>
    <xf numFmtId="0" fontId="7" fillId="3" borderId="0" xfId="2" applyFont="1" applyFill="1" applyAlignment="1">
      <alignment horizontal="left"/>
    </xf>
    <xf numFmtId="0" fontId="3" fillId="0" borderId="0" xfId="0" applyNumberFormat="1" applyFont="1" applyAlignment="1">
      <alignment horizontal="left"/>
    </xf>
    <xf numFmtId="0" fontId="3" fillId="0" borderId="0" xfId="0" applyFont="1" applyAlignment="1">
      <alignment horizontal="left"/>
    </xf>
    <xf numFmtId="0" fontId="1" fillId="2" borderId="3" xfId="3" applyNumberFormat="1" applyFont="1" applyFill="1" applyBorder="1" applyAlignment="1">
      <alignment horizontal="left"/>
    </xf>
    <xf numFmtId="3" fontId="1" fillId="2" borderId="3" xfId="3" applyNumberFormat="1" applyFont="1" applyFill="1" applyBorder="1" applyAlignment="1">
      <alignment horizontal="right"/>
    </xf>
    <xf numFmtId="0" fontId="1" fillId="2" borderId="4" xfId="3" applyNumberFormat="1" applyFont="1" applyFill="1" applyBorder="1" applyAlignment="1">
      <alignment horizontal="left"/>
    </xf>
    <xf numFmtId="0" fontId="1" fillId="2" borderId="9" xfId="3" applyNumberFormat="1" applyFont="1" applyFill="1" applyBorder="1" applyAlignment="1">
      <alignment horizontal="left"/>
    </xf>
    <xf numFmtId="3" fontId="1" fillId="2" borderId="9" xfId="3" applyNumberFormat="1" applyFont="1" applyFill="1" applyBorder="1" applyAlignment="1">
      <alignment horizontal="right"/>
    </xf>
    <xf numFmtId="0" fontId="1" fillId="2" borderId="10" xfId="3" applyNumberFormat="1" applyFont="1" applyFill="1" applyBorder="1" applyAlignment="1">
      <alignment horizontal="left"/>
    </xf>
    <xf numFmtId="0" fontId="1" fillId="2" borderId="6" xfId="3" applyNumberFormat="1" applyFont="1" applyFill="1" applyBorder="1" applyAlignment="1">
      <alignment horizontal="left"/>
    </xf>
    <xf numFmtId="3" fontId="1" fillId="2" borderId="6" xfId="3" applyNumberFormat="1" applyFont="1" applyFill="1" applyBorder="1" applyAlignment="1">
      <alignment horizontal="right"/>
    </xf>
    <xf numFmtId="0" fontId="1" fillId="2" borderId="7" xfId="3" applyNumberFormat="1" applyFont="1" applyFill="1" applyBorder="1" applyAlignment="1">
      <alignment horizontal="left"/>
    </xf>
    <xf numFmtId="0" fontId="1" fillId="0" borderId="6" xfId="3" applyNumberFormat="1" applyFont="1" applyFill="1" applyBorder="1" applyAlignment="1">
      <alignment horizontal="left"/>
    </xf>
    <xf numFmtId="3" fontId="1" fillId="0" borderId="6" xfId="3" applyNumberFormat="1" applyFont="1" applyFill="1" applyBorder="1" applyAlignment="1">
      <alignment horizontal="right"/>
    </xf>
    <xf numFmtId="0" fontId="1" fillId="0" borderId="7" xfId="3" applyNumberFormat="1" applyFont="1" applyFill="1" applyBorder="1" applyAlignment="1">
      <alignment horizontal="left"/>
    </xf>
    <xf numFmtId="0" fontId="4" fillId="0" borderId="1" xfId="0" applyFont="1" applyFill="1" applyBorder="1" applyAlignment="1">
      <alignment horizontal="left"/>
    </xf>
    <xf numFmtId="0" fontId="1" fillId="0" borderId="6" xfId="0" applyFont="1" applyFill="1" applyBorder="1" applyAlignment="1">
      <alignment horizontal="left"/>
    </xf>
    <xf numFmtId="0" fontId="1" fillId="0" borderId="6" xfId="0" applyFont="1" applyBorder="1" applyAlignment="1">
      <alignment horizontal="left"/>
    </xf>
    <xf numFmtId="3" fontId="1" fillId="0" borderId="6" xfId="0" applyNumberFormat="1" applyFont="1" applyFill="1" applyBorder="1" applyAlignment="1">
      <alignment horizontal="right"/>
    </xf>
    <xf numFmtId="3" fontId="1" fillId="0" borderId="6" xfId="0" applyNumberFormat="1" applyFont="1" applyBorder="1" applyAlignment="1">
      <alignment horizontal="right"/>
    </xf>
    <xf numFmtId="0" fontId="1" fillId="0" borderId="7" xfId="0" applyFont="1" applyFill="1" applyBorder="1" applyAlignment="1">
      <alignment horizontal="left"/>
    </xf>
    <xf numFmtId="0" fontId="1" fillId="0" borderId="7" xfId="0" applyFont="1" applyBorder="1" applyAlignment="1">
      <alignment horizontal="left"/>
    </xf>
    <xf numFmtId="3" fontId="4" fillId="0" borderId="1" xfId="0" applyNumberFormat="1" applyFont="1" applyFill="1" applyBorder="1" applyAlignment="1">
      <alignment horizontal="right"/>
    </xf>
    <xf numFmtId="3" fontId="3" fillId="0" borderId="0" xfId="0" applyNumberFormat="1" applyFont="1" applyAlignment="1">
      <alignment horizontal="right"/>
    </xf>
    <xf numFmtId="3" fontId="7" fillId="3" borderId="0" xfId="2" applyNumberFormat="1" applyFont="1" applyFill="1" applyAlignment="1">
      <alignment horizontal="right"/>
    </xf>
    <xf numFmtId="3" fontId="7" fillId="3" borderId="0" xfId="2" applyNumberFormat="1" applyFont="1" applyFill="1" applyAlignment="1">
      <alignment horizontal="right" wrapText="1"/>
    </xf>
    <xf numFmtId="165" fontId="1" fillId="2" borderId="3" xfId="3" applyNumberFormat="1" applyFont="1" applyFill="1" applyBorder="1" applyAlignment="1">
      <alignment horizontal="left"/>
    </xf>
    <xf numFmtId="165" fontId="1" fillId="2" borderId="9" xfId="3" applyNumberFormat="1" applyFont="1" applyFill="1" applyBorder="1" applyAlignment="1">
      <alignment horizontal="left"/>
    </xf>
    <xf numFmtId="165" fontId="1" fillId="2" borderId="6" xfId="3" applyNumberFormat="1" applyFont="1" applyFill="1" applyBorder="1" applyAlignment="1">
      <alignment horizontal="left"/>
    </xf>
    <xf numFmtId="165" fontId="1" fillId="0" borderId="6" xfId="0" applyNumberFormat="1" applyFont="1" applyFill="1" applyBorder="1" applyAlignment="1">
      <alignment horizontal="left"/>
    </xf>
    <xf numFmtId="165" fontId="1" fillId="0" borderId="6" xfId="3" applyNumberFormat="1" applyFont="1" applyFill="1" applyBorder="1" applyAlignment="1">
      <alignment horizontal="left"/>
    </xf>
    <xf numFmtId="165" fontId="1" fillId="0" borderId="6" xfId="0" applyNumberFormat="1" applyFont="1" applyBorder="1" applyAlignment="1">
      <alignment horizontal="left"/>
    </xf>
    <xf numFmtId="165" fontId="3" fillId="0" borderId="0" xfId="0" applyNumberFormat="1" applyFont="1" applyAlignment="1">
      <alignment horizontal="left"/>
    </xf>
    <xf numFmtId="3" fontId="3" fillId="0" borderId="0" xfId="0" applyNumberFormat="1" applyFont="1" applyBorder="1" applyAlignment="1">
      <alignment horizontal="right"/>
    </xf>
    <xf numFmtId="1" fontId="1" fillId="2" borderId="2" xfId="3" applyNumberFormat="1" applyFont="1" applyFill="1" applyBorder="1" applyAlignment="1">
      <alignment horizontal="left"/>
    </xf>
    <xf numFmtId="1" fontId="1" fillId="2" borderId="8" xfId="3" applyNumberFormat="1" applyFont="1" applyFill="1" applyBorder="1" applyAlignment="1">
      <alignment horizontal="left"/>
    </xf>
    <xf numFmtId="1" fontId="1" fillId="2" borderId="5" xfId="3" applyNumberFormat="1" applyFont="1" applyFill="1" applyBorder="1" applyAlignment="1">
      <alignment horizontal="left"/>
    </xf>
    <xf numFmtId="1" fontId="1" fillId="0" borderId="5" xfId="3" applyNumberFormat="1" applyFont="1" applyFill="1" applyBorder="1" applyAlignment="1">
      <alignment horizontal="left"/>
    </xf>
    <xf numFmtId="1" fontId="1" fillId="0" borderId="5" xfId="0" applyNumberFormat="1" applyFont="1" applyFill="1" applyBorder="1" applyAlignment="1">
      <alignment horizontal="left"/>
    </xf>
    <xf numFmtId="1" fontId="1" fillId="0" borderId="5" xfId="0" applyNumberFormat="1" applyFont="1" applyBorder="1" applyAlignment="1">
      <alignment horizontal="left"/>
    </xf>
    <xf numFmtId="1" fontId="1" fillId="0" borderId="5" xfId="1" applyNumberFormat="1" applyFont="1" applyFill="1" applyBorder="1" applyAlignment="1">
      <alignment horizontal="left"/>
    </xf>
    <xf numFmtId="0" fontId="9" fillId="0" borderId="0" xfId="1" applyFont="1" applyAlignment="1">
      <alignment horizontal="left"/>
    </xf>
    <xf numFmtId="1" fontId="1" fillId="2" borderId="3" xfId="3" applyNumberFormat="1" applyFont="1" applyFill="1" applyBorder="1" applyAlignment="1">
      <alignment horizontal="right"/>
    </xf>
    <xf numFmtId="1" fontId="1" fillId="2" borderId="9" xfId="3" applyNumberFormat="1" applyFont="1" applyFill="1" applyBorder="1" applyAlignment="1">
      <alignment horizontal="right"/>
    </xf>
    <xf numFmtId="1" fontId="1" fillId="2" borderId="6" xfId="3" applyNumberFormat="1" applyFont="1" applyFill="1" applyBorder="1" applyAlignment="1">
      <alignment horizontal="right"/>
    </xf>
    <xf numFmtId="1" fontId="1" fillId="0" borderId="6" xfId="3" applyNumberFormat="1" applyFont="1" applyFill="1" applyBorder="1" applyAlignment="1">
      <alignment horizontal="right"/>
    </xf>
    <xf numFmtId="1" fontId="1" fillId="0" borderId="6" xfId="0" applyNumberFormat="1" applyFont="1" applyFill="1" applyBorder="1" applyAlignment="1">
      <alignment horizontal="right"/>
    </xf>
    <xf numFmtId="1" fontId="1" fillId="0" borderId="6" xfId="0" applyNumberFormat="1" applyFont="1" applyBorder="1" applyAlignment="1">
      <alignment horizontal="right"/>
    </xf>
    <xf numFmtId="0" fontId="8" fillId="0" borderId="1" xfId="0" applyFont="1" applyFill="1" applyBorder="1" applyAlignment="1">
      <alignment horizontal="left"/>
    </xf>
    <xf numFmtId="0" fontId="5" fillId="0" borderId="0" xfId="0" applyFont="1" applyAlignment="1">
      <alignment horizontal="left"/>
    </xf>
    <xf numFmtId="0" fontId="4" fillId="0" borderId="1" xfId="0" applyFont="1" applyFill="1" applyBorder="1" applyAlignment="1">
      <alignment horizontal="right"/>
    </xf>
    <xf numFmtId="0" fontId="3" fillId="0" borderId="0" xfId="0" applyFont="1" applyAlignment="1">
      <alignment horizontal="right"/>
    </xf>
    <xf numFmtId="0" fontId="7" fillId="3" borderId="0" xfId="2" applyFont="1" applyFill="1" applyAlignment="1">
      <alignment horizontal="right"/>
    </xf>
    <xf numFmtId="0" fontId="7" fillId="3" borderId="0" xfId="2" applyFont="1" applyFill="1" applyAlignment="1">
      <alignment horizontal="right" wrapText="1"/>
    </xf>
    <xf numFmtId="0" fontId="3" fillId="0" borderId="0" xfId="0" applyNumberFormat="1" applyFont="1" applyAlignment="1">
      <alignment horizontal="right"/>
    </xf>
    <xf numFmtId="0" fontId="1" fillId="0" borderId="6" xfId="0" applyFont="1" applyFill="1" applyBorder="1" applyAlignment="1">
      <alignment horizontal="right"/>
    </xf>
    <xf numFmtId="0" fontId="1" fillId="0" borderId="6" xfId="0" applyFont="1" applyBorder="1" applyAlignment="1">
      <alignment horizontal="right"/>
    </xf>
    <xf numFmtId="164" fontId="1" fillId="0" borderId="6" xfId="0" applyNumberFormat="1" applyFont="1" applyFill="1" applyBorder="1" applyAlignment="1">
      <alignment horizontal="right"/>
    </xf>
    <xf numFmtId="1" fontId="1" fillId="2" borderId="11" xfId="3" applyNumberFormat="1" applyFont="1" applyFill="1" applyBorder="1" applyAlignment="1">
      <alignment horizontal="left"/>
    </xf>
    <xf numFmtId="1" fontId="1" fillId="2" borderId="12" xfId="3" applyNumberFormat="1" applyFont="1" applyFill="1" applyBorder="1" applyAlignment="1">
      <alignment horizontal="right"/>
    </xf>
    <xf numFmtId="165" fontId="1" fillId="2" borderId="12" xfId="3" applyNumberFormat="1" applyFont="1" applyFill="1" applyBorder="1" applyAlignment="1">
      <alignment horizontal="left"/>
    </xf>
    <xf numFmtId="0" fontId="1" fillId="2" borderId="12" xfId="3" applyNumberFormat="1" applyFont="1" applyFill="1" applyBorder="1" applyAlignment="1">
      <alignment horizontal="left"/>
    </xf>
    <xf numFmtId="3" fontId="1" fillId="2" borderId="12" xfId="3" applyNumberFormat="1" applyFont="1" applyFill="1" applyBorder="1" applyAlignment="1">
      <alignment horizontal="right"/>
    </xf>
    <xf numFmtId="0" fontId="1" fillId="2" borderId="13" xfId="3" applyNumberFormat="1" applyFont="1" applyFill="1" applyBorder="1" applyAlignment="1">
      <alignment horizontal="left"/>
    </xf>
    <xf numFmtId="0" fontId="10" fillId="0" borderId="0" xfId="0" applyFont="1"/>
    <xf numFmtId="1" fontId="1" fillId="0" borderId="8" xfId="0" applyNumberFormat="1" applyFont="1" applyFill="1" applyBorder="1" applyAlignment="1">
      <alignment horizontal="left"/>
    </xf>
    <xf numFmtId="1" fontId="1" fillId="0" borderId="9" xfId="0" applyNumberFormat="1" applyFont="1" applyFill="1" applyBorder="1" applyAlignment="1">
      <alignment horizontal="right"/>
    </xf>
    <xf numFmtId="0" fontId="1" fillId="0" borderId="9" xfId="0" applyFont="1" applyFill="1" applyBorder="1" applyAlignment="1">
      <alignment horizontal="right"/>
    </xf>
    <xf numFmtId="165" fontId="1" fillId="0" borderId="9" xfId="0" applyNumberFormat="1" applyFont="1" applyFill="1" applyBorder="1" applyAlignment="1">
      <alignment horizontal="left"/>
    </xf>
    <xf numFmtId="0" fontId="1" fillId="0" borderId="9" xfId="0" applyFont="1" applyFill="1" applyBorder="1" applyAlignment="1">
      <alignment horizontal="left"/>
    </xf>
    <xf numFmtId="3" fontId="1" fillId="0" borderId="9" xfId="0" applyNumberFormat="1" applyFont="1" applyFill="1" applyBorder="1" applyAlignment="1">
      <alignment horizontal="right"/>
    </xf>
    <xf numFmtId="0" fontId="1" fillId="0" borderId="10" xfId="0" applyFont="1" applyFill="1" applyBorder="1" applyAlignment="1">
      <alignment horizontal="left"/>
    </xf>
    <xf numFmtId="3" fontId="1" fillId="2" borderId="0" xfId="3" applyNumberFormat="1" applyFill="1" applyBorder="1" applyAlignment="1">
      <alignment horizontal="right"/>
    </xf>
    <xf numFmtId="3" fontId="1" fillId="2" borderId="14" xfId="3" applyNumberFormat="1" applyFill="1" applyBorder="1" applyAlignment="1">
      <alignment horizontal="right"/>
    </xf>
    <xf numFmtId="3" fontId="1" fillId="2" borderId="1" xfId="3" applyNumberFormat="1" applyFill="1" applyBorder="1" applyAlignment="1">
      <alignment horizontal="right"/>
    </xf>
    <xf numFmtId="1" fontId="1" fillId="0" borderId="8" xfId="1" applyNumberFormat="1" applyFont="1" applyFill="1" applyBorder="1" applyAlignment="1">
      <alignment horizontal="left"/>
    </xf>
    <xf numFmtId="164" fontId="1" fillId="0" borderId="9" xfId="0" applyNumberFormat="1" applyFont="1" applyFill="1" applyBorder="1" applyAlignment="1">
      <alignment horizontal="right"/>
    </xf>
    <xf numFmtId="49" fontId="1" fillId="2" borderId="3" xfId="3" applyNumberFormat="1" applyFont="1" applyFill="1" applyBorder="1" applyAlignment="1">
      <alignment horizontal="left"/>
    </xf>
    <xf numFmtId="49" fontId="1" fillId="2" borderId="9" xfId="3" applyNumberFormat="1" applyFont="1" applyFill="1" applyBorder="1" applyAlignment="1">
      <alignment horizontal="left"/>
    </xf>
    <xf numFmtId="49" fontId="1" fillId="0" borderId="9" xfId="0" applyNumberFormat="1" applyFont="1" applyFill="1" applyBorder="1" applyAlignment="1">
      <alignment horizontal="left"/>
    </xf>
    <xf numFmtId="49" fontId="1" fillId="2" borderId="6" xfId="3" applyNumberFormat="1" applyFont="1" applyFill="1" applyBorder="1" applyAlignment="1">
      <alignment horizontal="left"/>
    </xf>
    <xf numFmtId="49" fontId="1" fillId="0" borderId="6" xfId="0" applyNumberFormat="1" applyFont="1" applyFill="1" applyBorder="1" applyAlignment="1">
      <alignment horizontal="left"/>
    </xf>
    <xf numFmtId="49" fontId="1" fillId="0" borderId="6" xfId="3" applyNumberFormat="1" applyFont="1" applyFill="1" applyBorder="1" applyAlignment="1">
      <alignment horizontal="left"/>
    </xf>
    <xf numFmtId="49" fontId="1" fillId="0" borderId="6" xfId="0" applyNumberFormat="1" applyFont="1" applyBorder="1" applyAlignment="1">
      <alignment horizontal="left"/>
    </xf>
    <xf numFmtId="49" fontId="1" fillId="2" borderId="12" xfId="3" applyNumberFormat="1" applyFont="1" applyFill="1" applyBorder="1" applyAlignment="1">
      <alignment horizontal="left"/>
    </xf>
  </cellXfs>
  <cellStyles count="4">
    <cellStyle name="20% - Accent1" xfId="3" builtinId="30"/>
    <cellStyle name="Normal" xfId="0" builtinId="0"/>
    <cellStyle name="Normal 11" xfId="1" xr:uid="{00000000-0005-0000-0000-000002000000}"/>
    <cellStyle name="Normal 2" xfId="2" xr:uid="{00000000-0005-0000-0000-000003000000}"/>
  </cellStyles>
  <dxfs count="0"/>
  <tableStyles count="0" defaultTableStyle="TableStyleMedium2" defaultPivotStyle="PivotStyleLight16"/>
  <colors>
    <mruColors>
      <color rgb="FF336699"/>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215900</xdr:colOff>
      <xdr:row>0</xdr:row>
      <xdr:rowOff>774065</xdr:rowOff>
    </xdr:to>
    <xdr:pic>
      <xdr:nvPicPr>
        <xdr:cNvPr id="2" name="Picture 3" descr="spg_mrkt_hz_rgb_pos.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0"/>
          <a:ext cx="19335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215900</xdr:colOff>
      <xdr:row>0</xdr:row>
      <xdr:rowOff>774065</xdr:rowOff>
    </xdr:to>
    <xdr:pic>
      <xdr:nvPicPr>
        <xdr:cNvPr id="2" name="Picture 3" descr="spg_mrkt_hz_rgb_pos.png">
          <a:extLst>
            <a:ext uri="{FF2B5EF4-FFF2-40B4-BE49-F238E27FC236}">
              <a16:creationId xmlns:a16="http://schemas.microsoft.com/office/drawing/2014/main" id="{50D09B94-A256-47E0-9297-B84496F96B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9130" y="0"/>
          <a:ext cx="1949450" cy="774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4.4"/>
  <sheetData>
    <row r="1" spans="1:1">
      <c r="A1" t="s">
        <v>6319</v>
      </c>
    </row>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S3542"/>
  <sheetViews>
    <sheetView tabSelected="1" workbookViewId="0">
      <selection activeCell="K11" sqref="K11"/>
    </sheetView>
  </sheetViews>
  <sheetFormatPr defaultColWidth="9.1015625" defaultRowHeight="10.199999999999999" outlineLevelRow="1"/>
  <cols>
    <col min="1" max="1" width="9.1015625" style="1"/>
    <col min="2" max="2" width="23.9453125" style="6" customWidth="1"/>
    <col min="3" max="3" width="3.15625" style="55" customWidth="1"/>
    <col min="4" max="4" width="5.578125" style="55" customWidth="1"/>
    <col min="5" max="5" width="5.578125" style="6" customWidth="1"/>
    <col min="6" max="6" width="20.15625" style="6" customWidth="1"/>
    <col min="7" max="7" width="5.734375" style="6" customWidth="1"/>
    <col min="8" max="8" width="4.3125" style="55" customWidth="1"/>
    <col min="9" max="9" width="3.47265625" style="6" customWidth="1"/>
    <col min="10" max="10" width="8.83984375" style="6" customWidth="1"/>
    <col min="11" max="11" width="11.68359375" style="6" customWidth="1"/>
    <col min="12" max="12" width="10.3671875" style="27" customWidth="1"/>
    <col min="13" max="13" width="3.41796875" style="27" customWidth="1"/>
    <col min="14" max="14" width="5.05078125" style="27" customWidth="1"/>
    <col min="15" max="15" width="8.578125" style="27" customWidth="1"/>
    <col min="16" max="16" width="45.3125" style="6" customWidth="1"/>
    <col min="17" max="17" width="9.5234375" style="36" customWidth="1"/>
    <col min="18" max="18" width="5.3125" style="6" customWidth="1"/>
    <col min="19" max="19" width="5.41796875" style="6" customWidth="1"/>
    <col min="20" max="16384" width="9.1015625" style="1"/>
  </cols>
  <sheetData>
    <row r="1" spans="2:19" s="2" customFormat="1" ht="69" customHeight="1">
      <c r="B1" s="52" t="s">
        <v>6238</v>
      </c>
      <c r="C1" s="54"/>
      <c r="D1" s="54"/>
      <c r="E1" s="19"/>
      <c r="F1" s="19"/>
      <c r="G1" s="19"/>
      <c r="H1" s="54"/>
      <c r="I1" s="19"/>
      <c r="J1" s="19"/>
      <c r="K1" s="19"/>
      <c r="L1" s="26"/>
      <c r="M1" s="26"/>
      <c r="N1" s="26"/>
      <c r="O1" s="26"/>
      <c r="P1" s="19"/>
      <c r="Q1" s="19"/>
      <c r="R1" s="19"/>
      <c r="S1" s="19"/>
    </row>
    <row r="2" spans="2:19">
      <c r="Q2" s="6"/>
    </row>
    <row r="3" spans="2:19" ht="10.5">
      <c r="B3" s="53"/>
      <c r="O3" s="37"/>
      <c r="Q3" s="6"/>
    </row>
    <row r="4" spans="2:19">
      <c r="Q4" s="6"/>
    </row>
    <row r="5" spans="2:19" ht="10.5">
      <c r="B5" s="4" t="str">
        <f>_xll.SNL.Clients.Office.Excel.Functions.SPGTable(C10:C3536,$D$7:$S$7,,"Options:Curr=USD,Mag=Thousands,ConvMethod=MIrecommended")</f>
        <v>SPGTable</v>
      </c>
      <c r="C5" s="56"/>
      <c r="D5" s="56"/>
      <c r="E5" s="4"/>
      <c r="F5" s="4"/>
      <c r="G5" s="4"/>
      <c r="H5" s="56"/>
      <c r="I5" s="4"/>
      <c r="J5" s="4"/>
      <c r="K5" s="4"/>
      <c r="L5" s="28"/>
      <c r="M5" s="28"/>
      <c r="N5" s="28"/>
      <c r="O5" s="28"/>
      <c r="P5" s="4"/>
      <c r="Q5" s="4"/>
      <c r="R5" s="4"/>
      <c r="S5" s="4"/>
    </row>
    <row r="6" spans="2:19" ht="31.5">
      <c r="B6" s="3" t="s">
        <v>0</v>
      </c>
      <c r="C6" s="57" t="s">
        <v>1</v>
      </c>
      <c r="D6" s="57" t="s">
        <v>2</v>
      </c>
      <c r="E6" s="3" t="s">
        <v>3</v>
      </c>
      <c r="F6" s="3" t="s">
        <v>4</v>
      </c>
      <c r="G6" s="3" t="s">
        <v>5</v>
      </c>
      <c r="H6" s="57" t="s">
        <v>6</v>
      </c>
      <c r="I6" s="3" t="s">
        <v>7</v>
      </c>
      <c r="J6" s="3" t="s">
        <v>8</v>
      </c>
      <c r="K6" s="3" t="s">
        <v>9</v>
      </c>
      <c r="L6" s="29" t="s">
        <v>10</v>
      </c>
      <c r="M6" s="29" t="s">
        <v>11</v>
      </c>
      <c r="N6" s="29" t="s">
        <v>12</v>
      </c>
      <c r="O6" s="29" t="s">
        <v>13</v>
      </c>
      <c r="P6" s="3" t="s">
        <v>14</v>
      </c>
      <c r="Q6" s="3" t="s">
        <v>15</v>
      </c>
      <c r="R6" s="3" t="s">
        <v>16</v>
      </c>
      <c r="S6" s="3" t="s">
        <v>17</v>
      </c>
    </row>
    <row r="7" spans="2:19" ht="12" hidden="1" customHeight="1" outlineLevel="1">
      <c r="B7" s="4" t="s">
        <v>18</v>
      </c>
      <c r="C7" s="56" t="s">
        <v>19</v>
      </c>
      <c r="D7" s="56" t="s">
        <v>20</v>
      </c>
      <c r="E7" s="4" t="s">
        <v>21</v>
      </c>
      <c r="F7" s="4" t="s">
        <v>22</v>
      </c>
      <c r="G7" s="4" t="s">
        <v>23</v>
      </c>
      <c r="H7" s="56">
        <v>300087</v>
      </c>
      <c r="I7" s="4" t="s">
        <v>24</v>
      </c>
      <c r="J7" s="4">
        <v>300093</v>
      </c>
      <c r="K7" s="4" t="s">
        <v>25</v>
      </c>
      <c r="L7" s="28" t="s">
        <v>26</v>
      </c>
      <c r="M7" s="28" t="s">
        <v>27</v>
      </c>
      <c r="N7" s="28" t="s">
        <v>28</v>
      </c>
      <c r="O7" s="28"/>
      <c r="P7" s="4">
        <v>300098</v>
      </c>
      <c r="Q7" s="4" t="s">
        <v>29</v>
      </c>
      <c r="R7" s="4" t="s">
        <v>30</v>
      </c>
      <c r="S7" s="4" t="s">
        <v>31</v>
      </c>
    </row>
    <row r="8" spans="2:19" collapsed="1">
      <c r="B8" s="5"/>
      <c r="C8" s="58"/>
      <c r="D8" s="58"/>
      <c r="E8" s="5"/>
      <c r="F8" s="5"/>
      <c r="G8" s="5"/>
      <c r="H8" s="58"/>
      <c r="I8" s="5"/>
      <c r="J8" s="5"/>
      <c r="K8" s="5"/>
      <c r="P8" s="5"/>
      <c r="Q8" s="5"/>
      <c r="R8" s="5"/>
      <c r="S8" s="5"/>
    </row>
    <row r="9" spans="2:19">
      <c r="B9" s="5"/>
      <c r="C9" s="58"/>
      <c r="D9" s="58"/>
      <c r="E9" s="5"/>
      <c r="F9" s="5"/>
      <c r="G9" s="5"/>
      <c r="H9" s="58"/>
      <c r="I9" s="5"/>
      <c r="J9" s="5"/>
      <c r="K9" s="5"/>
      <c r="O9" s="37"/>
      <c r="P9" s="5"/>
      <c r="Q9" s="5"/>
      <c r="R9" s="5"/>
      <c r="S9" s="5"/>
    </row>
    <row r="10" spans="2:19">
      <c r="B10" s="38" t="s">
        <v>293</v>
      </c>
      <c r="C10" s="46" t="s">
        <v>4067</v>
      </c>
      <c r="D10" s="46">
        <v>4001587</v>
      </c>
      <c r="E10" s="30">
        <v>39818</v>
      </c>
      <c r="F10" s="7" t="s">
        <v>41</v>
      </c>
      <c r="G10" s="7" t="s">
        <v>35</v>
      </c>
      <c r="H10" s="46" t="s">
        <v>36</v>
      </c>
      <c r="I10" s="7"/>
      <c r="J10" s="30">
        <v>39818</v>
      </c>
      <c r="K10" s="81" t="s">
        <v>48</v>
      </c>
      <c r="L10" s="8">
        <v>650000</v>
      </c>
      <c r="M10" s="8" t="s">
        <v>36</v>
      </c>
      <c r="N10" s="8" t="s">
        <v>36</v>
      </c>
      <c r="O10" s="77">
        <f>IF(R10="No",L10,IFERROR(IF(R10="Yes",IF(L10-(SUM(M10:N10))=0,"NA",L10-(SUM(M10:N10)))),"NA"))</f>
        <v>650000</v>
      </c>
      <c r="P10" s="7" t="s">
        <v>5146</v>
      </c>
      <c r="Q10" s="30">
        <v>50785</v>
      </c>
      <c r="R10" s="7" t="s">
        <v>39</v>
      </c>
      <c r="S10" s="9" t="s">
        <v>39</v>
      </c>
    </row>
    <row r="11" spans="2:19">
      <c r="B11" s="39" t="s">
        <v>293</v>
      </c>
      <c r="C11" s="47" t="s">
        <v>4068</v>
      </c>
      <c r="D11" s="47">
        <v>4001587</v>
      </c>
      <c r="E11" s="31">
        <v>39818</v>
      </c>
      <c r="F11" s="10" t="s">
        <v>41</v>
      </c>
      <c r="G11" s="10" t="s">
        <v>35</v>
      </c>
      <c r="H11" s="47" t="s">
        <v>36</v>
      </c>
      <c r="I11" s="10"/>
      <c r="J11" s="31">
        <v>39818</v>
      </c>
      <c r="K11" s="82" t="s">
        <v>48</v>
      </c>
      <c r="L11" s="11">
        <v>350000</v>
      </c>
      <c r="M11" s="11" t="s">
        <v>36</v>
      </c>
      <c r="N11" s="11" t="s">
        <v>36</v>
      </c>
      <c r="O11" s="76">
        <f>IF(R11="No",L11,IFERROR(IF(R11="Yes",IF(L11-(SUM(M11:N11))=0,"NA",L11-(SUM(M11:N11)))),"NA"))</f>
        <v>350000</v>
      </c>
      <c r="P11" s="10" t="s">
        <v>4069</v>
      </c>
      <c r="Q11" s="31">
        <v>43480</v>
      </c>
      <c r="R11" s="10" t="s">
        <v>39</v>
      </c>
      <c r="S11" s="12" t="s">
        <v>39</v>
      </c>
    </row>
    <row r="12" spans="2:19">
      <c r="B12" s="39" t="s">
        <v>6482</v>
      </c>
      <c r="C12" s="47" t="s">
        <v>4065</v>
      </c>
      <c r="D12" s="47">
        <v>4057059</v>
      </c>
      <c r="E12" s="31">
        <v>39819</v>
      </c>
      <c r="F12" s="10" t="s">
        <v>41</v>
      </c>
      <c r="G12" s="10" t="s">
        <v>35</v>
      </c>
      <c r="H12" s="47" t="s">
        <v>36</v>
      </c>
      <c r="I12" s="10"/>
      <c r="J12" s="31">
        <v>39819</v>
      </c>
      <c r="K12" s="82" t="s">
        <v>48</v>
      </c>
      <c r="L12" s="11">
        <v>500000</v>
      </c>
      <c r="M12" s="11" t="s">
        <v>36</v>
      </c>
      <c r="N12" s="11" t="s">
        <v>36</v>
      </c>
      <c r="O12" s="76">
        <f>IF(R12="No",L12,IFERROR(IF(R12="Yes",IF(L12-(SUM(M12:N12))=0,"NA",L12-(SUM(M12:N12)))),"NA"))</f>
        <v>500000</v>
      </c>
      <c r="P12" s="10" t="s">
        <v>4066</v>
      </c>
      <c r="Q12" s="31">
        <v>41699</v>
      </c>
      <c r="R12" s="10" t="s">
        <v>39</v>
      </c>
      <c r="S12" s="12" t="s">
        <v>39</v>
      </c>
    </row>
    <row r="13" spans="2:19">
      <c r="B13" s="39" t="s">
        <v>6617</v>
      </c>
      <c r="C13" s="47" t="s">
        <v>4062</v>
      </c>
      <c r="D13" s="47">
        <v>4057036</v>
      </c>
      <c r="E13" s="31">
        <v>39819</v>
      </c>
      <c r="F13" s="10" t="s">
        <v>34</v>
      </c>
      <c r="G13" s="10" t="s">
        <v>35</v>
      </c>
      <c r="H13" s="47" t="s">
        <v>36</v>
      </c>
      <c r="I13" s="10"/>
      <c r="J13" s="31">
        <v>39820</v>
      </c>
      <c r="K13" s="82" t="s">
        <v>37</v>
      </c>
      <c r="L13" s="11">
        <v>539063</v>
      </c>
      <c r="M13" s="11" t="s">
        <v>36</v>
      </c>
      <c r="N13" s="11" t="s">
        <v>36</v>
      </c>
      <c r="O13" s="76">
        <f>IF(R13="No",L13,IFERROR(IF(R13="Yes",IF(L13-(SUM(M13:N13))=0,"NA",L13-(SUM(M13:N13)))),"NA"))</f>
        <v>539063</v>
      </c>
      <c r="P13" s="10" t="s">
        <v>1819</v>
      </c>
      <c r="Q13" s="31"/>
      <c r="R13" s="10" t="s">
        <v>39</v>
      </c>
      <c r="S13" s="12" t="s">
        <v>39</v>
      </c>
    </row>
    <row r="14" spans="2:19">
      <c r="B14" s="39" t="s">
        <v>6522</v>
      </c>
      <c r="C14" s="47" t="s">
        <v>4063</v>
      </c>
      <c r="D14" s="47">
        <v>4061726</v>
      </c>
      <c r="E14" s="31">
        <v>39819</v>
      </c>
      <c r="F14" s="10" t="s">
        <v>41</v>
      </c>
      <c r="G14" s="10" t="s">
        <v>35</v>
      </c>
      <c r="H14" s="47" t="s">
        <v>36</v>
      </c>
      <c r="I14" s="10"/>
      <c r="J14" s="31">
        <v>39820</v>
      </c>
      <c r="K14" s="82" t="s">
        <v>48</v>
      </c>
      <c r="L14" s="11">
        <v>125000</v>
      </c>
      <c r="M14" s="11" t="s">
        <v>36</v>
      </c>
      <c r="N14" s="11" t="s">
        <v>36</v>
      </c>
      <c r="O14" s="76">
        <f>IF(R14="No",L14,IFERROR(IF(R14="Yes",IF(L14-(SUM(M14:N14))=0,"NA",L14-(SUM(M14:N14)))),"NA"))</f>
        <v>125000</v>
      </c>
      <c r="P14" s="10" t="s">
        <v>4064</v>
      </c>
      <c r="Q14" s="31">
        <v>41654</v>
      </c>
      <c r="R14" s="10" t="s">
        <v>39</v>
      </c>
      <c r="S14" s="12" t="s">
        <v>39</v>
      </c>
    </row>
    <row r="15" spans="2:19">
      <c r="B15" s="39" t="s">
        <v>6435</v>
      </c>
      <c r="C15" s="47" t="s">
        <v>4058</v>
      </c>
      <c r="D15" s="47">
        <v>4004192</v>
      </c>
      <c r="E15" s="31">
        <v>39821</v>
      </c>
      <c r="F15" s="10" t="s">
        <v>41</v>
      </c>
      <c r="G15" s="10" t="s">
        <v>35</v>
      </c>
      <c r="H15" s="47" t="s">
        <v>36</v>
      </c>
      <c r="I15" s="10"/>
      <c r="J15" s="31">
        <v>39821</v>
      </c>
      <c r="K15" s="82" t="s">
        <v>48</v>
      </c>
      <c r="L15" s="11">
        <v>600000</v>
      </c>
      <c r="M15" s="11" t="s">
        <v>36</v>
      </c>
      <c r="N15" s="11" t="s">
        <v>36</v>
      </c>
      <c r="O15" s="76">
        <f>IF(R15="No",L15,IFERROR(IF(R15="Yes",IF(L15-(SUM(M15:N15))=0,"NA",L15-(SUM(M15:N15)))),"NA"))</f>
        <v>600000</v>
      </c>
      <c r="P15" s="10" t="s">
        <v>4059</v>
      </c>
      <c r="Q15" s="31">
        <v>43480</v>
      </c>
      <c r="R15" s="10" t="s">
        <v>39</v>
      </c>
      <c r="S15" s="12" t="s">
        <v>39</v>
      </c>
    </row>
    <row r="16" spans="2:19">
      <c r="B16" s="39" t="s">
        <v>6497</v>
      </c>
      <c r="C16" s="47" t="s">
        <v>4060</v>
      </c>
      <c r="D16" s="47">
        <v>4059402</v>
      </c>
      <c r="E16" s="31">
        <v>39821</v>
      </c>
      <c r="F16" s="10" t="s">
        <v>41</v>
      </c>
      <c r="G16" s="10" t="s">
        <v>35</v>
      </c>
      <c r="H16" s="47" t="s">
        <v>36</v>
      </c>
      <c r="I16" s="10"/>
      <c r="J16" s="31">
        <v>39821</v>
      </c>
      <c r="K16" s="82" t="s">
        <v>48</v>
      </c>
      <c r="L16" s="11">
        <v>20000</v>
      </c>
      <c r="M16" s="11" t="s">
        <v>36</v>
      </c>
      <c r="N16" s="11" t="s">
        <v>36</v>
      </c>
      <c r="O16" s="76">
        <f>IF(R16="No",L16,IFERROR(IF(R16="Yes",IF(L16-(SUM(M16:N16))=0,"NA",L16-(SUM(M16:N16)))),"NA"))</f>
        <v>20000</v>
      </c>
      <c r="P16" s="10" t="s">
        <v>4061</v>
      </c>
      <c r="Q16" s="31">
        <v>41623</v>
      </c>
      <c r="R16" s="10" t="s">
        <v>39</v>
      </c>
      <c r="S16" s="12" t="s">
        <v>39</v>
      </c>
    </row>
    <row r="17" spans="2:19">
      <c r="B17" s="39" t="s">
        <v>6470</v>
      </c>
      <c r="C17" s="47" t="s">
        <v>4056</v>
      </c>
      <c r="D17" s="47">
        <v>4057003</v>
      </c>
      <c r="E17" s="31">
        <v>39825</v>
      </c>
      <c r="F17" s="10" t="s">
        <v>41</v>
      </c>
      <c r="G17" s="10" t="s">
        <v>35</v>
      </c>
      <c r="H17" s="47" t="s">
        <v>36</v>
      </c>
      <c r="I17" s="10"/>
      <c r="J17" s="31">
        <v>39825</v>
      </c>
      <c r="K17" s="82" t="s">
        <v>48</v>
      </c>
      <c r="L17" s="11">
        <v>475000</v>
      </c>
      <c r="M17" s="11" t="s">
        <v>36</v>
      </c>
      <c r="N17" s="11" t="s">
        <v>36</v>
      </c>
      <c r="O17" s="76">
        <f>IF(R17="No",L17,IFERROR(IF(R17="Yes",IF(L17-(SUM(M17:N17))=0,"NA",L17-(SUM(M17:N17)))),"NA"))</f>
        <v>475000</v>
      </c>
      <c r="P17" s="10" t="s">
        <v>4057</v>
      </c>
      <c r="Q17" s="31">
        <v>43539</v>
      </c>
      <c r="R17" s="10" t="s">
        <v>39</v>
      </c>
      <c r="S17" s="12" t="s">
        <v>39</v>
      </c>
    </row>
    <row r="18" spans="2:19">
      <c r="B18" s="39" t="s">
        <v>6559</v>
      </c>
      <c r="C18" s="47" t="s">
        <v>4054</v>
      </c>
      <c r="D18" s="47">
        <v>4057009</v>
      </c>
      <c r="E18" s="31">
        <v>39828</v>
      </c>
      <c r="F18" s="10" t="s">
        <v>41</v>
      </c>
      <c r="G18" s="10" t="s">
        <v>35</v>
      </c>
      <c r="H18" s="47" t="s">
        <v>36</v>
      </c>
      <c r="I18" s="10"/>
      <c r="J18" s="31">
        <v>39827</v>
      </c>
      <c r="K18" s="82" t="s">
        <v>48</v>
      </c>
      <c r="L18" s="11">
        <v>300000</v>
      </c>
      <c r="M18" s="11" t="s">
        <v>36</v>
      </c>
      <c r="N18" s="11" t="s">
        <v>36</v>
      </c>
      <c r="O18" s="76">
        <f>IF(R18="No",L18,IFERROR(IF(R18="Yes",IF(L18-(SUM(M18:N18))=0,"NA",L18-(SUM(M18:N18)))),"NA"))</f>
        <v>300000</v>
      </c>
      <c r="P18" s="10" t="s">
        <v>4055</v>
      </c>
      <c r="Q18" s="31">
        <v>43480</v>
      </c>
      <c r="R18" s="10" t="s">
        <v>39</v>
      </c>
      <c r="S18" s="12" t="s">
        <v>39</v>
      </c>
    </row>
    <row r="19" spans="2:19">
      <c r="B19" s="39" t="s">
        <v>6415</v>
      </c>
      <c r="C19" s="47" t="s">
        <v>4048</v>
      </c>
      <c r="D19" s="47">
        <v>4057019</v>
      </c>
      <c r="E19" s="31">
        <v>39801</v>
      </c>
      <c r="F19" s="10" t="s">
        <v>41</v>
      </c>
      <c r="G19" s="10" t="s">
        <v>35</v>
      </c>
      <c r="H19" s="47" t="s">
        <v>36</v>
      </c>
      <c r="I19" s="10"/>
      <c r="J19" s="31">
        <v>39828</v>
      </c>
      <c r="K19" s="82" t="s">
        <v>48</v>
      </c>
      <c r="L19" s="11">
        <v>67000</v>
      </c>
      <c r="M19" s="11" t="s">
        <v>36</v>
      </c>
      <c r="N19" s="11" t="s">
        <v>36</v>
      </c>
      <c r="O19" s="76">
        <f>IF(R19="No",L19,IFERROR(IF(R19="Yes",IF(L19-(SUM(M19:N19))=0,"NA",L19-(SUM(M19:N19)))),"NA"))</f>
        <v>67000</v>
      </c>
      <c r="P19" s="10" t="s">
        <v>4049</v>
      </c>
      <c r="Q19" s="31">
        <v>42384</v>
      </c>
      <c r="R19" s="10" t="s">
        <v>39</v>
      </c>
      <c r="S19" s="12" t="s">
        <v>39</v>
      </c>
    </row>
    <row r="20" spans="2:19">
      <c r="B20" s="39" t="s">
        <v>6415</v>
      </c>
      <c r="C20" s="47" t="s">
        <v>4050</v>
      </c>
      <c r="D20" s="47">
        <v>4057019</v>
      </c>
      <c r="E20" s="31">
        <v>39801</v>
      </c>
      <c r="F20" s="10" t="s">
        <v>41</v>
      </c>
      <c r="G20" s="10" t="s">
        <v>35</v>
      </c>
      <c r="H20" s="47" t="s">
        <v>36</v>
      </c>
      <c r="I20" s="10"/>
      <c r="J20" s="31">
        <v>39828</v>
      </c>
      <c r="K20" s="82" t="s">
        <v>48</v>
      </c>
      <c r="L20" s="11">
        <v>63000</v>
      </c>
      <c r="M20" s="11" t="s">
        <v>36</v>
      </c>
      <c r="N20" s="11" t="s">
        <v>36</v>
      </c>
      <c r="O20" s="76">
        <f>IF(R20="No",L20,IFERROR(IF(R20="Yes",IF(L20-(SUM(M20:N20))=0,"NA",L20-(SUM(M20:N20)))),"NA"))</f>
        <v>63000</v>
      </c>
      <c r="P20" s="10" t="s">
        <v>4051</v>
      </c>
      <c r="Q20" s="31">
        <v>41654</v>
      </c>
      <c r="R20" s="10" t="s">
        <v>39</v>
      </c>
      <c r="S20" s="12" t="s">
        <v>39</v>
      </c>
    </row>
    <row r="21" spans="2:19">
      <c r="B21" s="39" t="s">
        <v>6510</v>
      </c>
      <c r="C21" s="47" t="s">
        <v>4052</v>
      </c>
      <c r="D21" s="47">
        <v>4022309</v>
      </c>
      <c r="E21" s="31">
        <v>39764</v>
      </c>
      <c r="F21" s="10" t="s">
        <v>41</v>
      </c>
      <c r="G21" s="10" t="s">
        <v>35</v>
      </c>
      <c r="H21" s="47" t="s">
        <v>36</v>
      </c>
      <c r="I21" s="10"/>
      <c r="J21" s="31">
        <v>39828</v>
      </c>
      <c r="K21" s="82" t="s">
        <v>48</v>
      </c>
      <c r="L21" s="11">
        <v>42000</v>
      </c>
      <c r="M21" s="11" t="s">
        <v>36</v>
      </c>
      <c r="N21" s="11" t="s">
        <v>36</v>
      </c>
      <c r="O21" s="76">
        <f>IF(R21="No",L21,IFERROR(IF(R21="Yes",IF(L21-(SUM(M21:N21))=0,"NA",L21-(SUM(M21:N21)))),"NA"))</f>
        <v>42000</v>
      </c>
      <c r="P21" s="10" t="s">
        <v>4053</v>
      </c>
      <c r="Q21" s="31">
        <v>43480</v>
      </c>
      <c r="R21" s="10" t="s">
        <v>39</v>
      </c>
      <c r="S21" s="12" t="s">
        <v>39</v>
      </c>
    </row>
    <row r="22" spans="2:19">
      <c r="B22" s="39" t="s">
        <v>6424</v>
      </c>
      <c r="C22" s="47" t="s">
        <v>4046</v>
      </c>
      <c r="D22" s="47">
        <v>4062485</v>
      </c>
      <c r="E22" s="31">
        <v>39833</v>
      </c>
      <c r="F22" s="10" t="s">
        <v>41</v>
      </c>
      <c r="G22" s="10" t="s">
        <v>35</v>
      </c>
      <c r="H22" s="47" t="s">
        <v>36</v>
      </c>
      <c r="I22" s="10"/>
      <c r="J22" s="31">
        <v>39833</v>
      </c>
      <c r="K22" s="82" t="s">
        <v>48</v>
      </c>
      <c r="L22" s="11">
        <v>250000</v>
      </c>
      <c r="M22" s="11" t="s">
        <v>36</v>
      </c>
      <c r="N22" s="11" t="s">
        <v>36</v>
      </c>
      <c r="O22" s="76">
        <f>IF(R22="No",L22,IFERROR(IF(R22="Yes",IF(L22-(SUM(M22:N22))=0,"NA",L22-(SUM(M22:N22)))),"NA"))</f>
        <v>250000</v>
      </c>
      <c r="P22" s="10" t="s">
        <v>4047</v>
      </c>
      <c r="Q22" s="31">
        <v>42384</v>
      </c>
      <c r="R22" s="10" t="s">
        <v>39</v>
      </c>
      <c r="S22" s="12" t="s">
        <v>39</v>
      </c>
    </row>
    <row r="23" spans="2:19">
      <c r="B23" s="39" t="s">
        <v>5294</v>
      </c>
      <c r="C23" s="47" t="s">
        <v>5787</v>
      </c>
      <c r="D23" s="47">
        <v>4062443</v>
      </c>
      <c r="E23" s="31">
        <v>39826</v>
      </c>
      <c r="F23" s="10" t="s">
        <v>41</v>
      </c>
      <c r="G23" s="10" t="s">
        <v>35</v>
      </c>
      <c r="H23" s="47" t="s">
        <v>36</v>
      </c>
      <c r="I23" s="10"/>
      <c r="J23" s="31">
        <v>39833</v>
      </c>
      <c r="K23" s="82" t="s">
        <v>48</v>
      </c>
      <c r="L23" s="11">
        <v>160909</v>
      </c>
      <c r="M23" s="11" t="s">
        <v>36</v>
      </c>
      <c r="N23" s="11" t="s">
        <v>36</v>
      </c>
      <c r="O23" s="76">
        <f>IF(R23="No",L23,IFERROR(IF(R23="Yes",IF(L23-(SUM(M23:N23))=0,"NA",L23-(SUM(M23:N23)))),"NA"))</f>
        <v>160909</v>
      </c>
      <c r="P23" s="10" t="s">
        <v>6237</v>
      </c>
      <c r="Q23" s="31">
        <v>41654</v>
      </c>
      <c r="R23" s="10" t="s">
        <v>39</v>
      </c>
      <c r="S23" s="12" t="s">
        <v>39</v>
      </c>
    </row>
    <row r="24" spans="2:19">
      <c r="B24" s="39" t="s">
        <v>6421</v>
      </c>
      <c r="C24" s="47" t="s">
        <v>4044</v>
      </c>
      <c r="D24" s="47">
        <v>4121470</v>
      </c>
      <c r="E24" s="31">
        <v>39834</v>
      </c>
      <c r="F24" s="10" t="s">
        <v>41</v>
      </c>
      <c r="G24" s="10" t="s">
        <v>35</v>
      </c>
      <c r="H24" s="47" t="s">
        <v>36</v>
      </c>
      <c r="I24" s="10"/>
      <c r="J24" s="31">
        <v>39834</v>
      </c>
      <c r="K24" s="82" t="s">
        <v>48</v>
      </c>
      <c r="L24" s="11">
        <v>750000</v>
      </c>
      <c r="M24" s="11" t="s">
        <v>36</v>
      </c>
      <c r="N24" s="11" t="s">
        <v>36</v>
      </c>
      <c r="O24" s="76">
        <f>IF(R24="No",L24,IFERROR(IF(R24="Yes",IF(L24-(SUM(M24:N24))=0,"NA",L24-(SUM(M24:N24)))),"NA"))</f>
        <v>750000</v>
      </c>
      <c r="P24" s="10" t="s">
        <v>4045</v>
      </c>
      <c r="Q24" s="31">
        <v>41671</v>
      </c>
      <c r="R24" s="10" t="s">
        <v>39</v>
      </c>
      <c r="S24" s="12" t="s">
        <v>39</v>
      </c>
    </row>
    <row r="25" spans="2:19">
      <c r="B25" s="39" t="s">
        <v>6453</v>
      </c>
      <c r="C25" s="47" t="s">
        <v>4042</v>
      </c>
      <c r="D25" s="47">
        <v>4057004</v>
      </c>
      <c r="E25" s="31">
        <v>39835</v>
      </c>
      <c r="F25" s="10" t="s">
        <v>41</v>
      </c>
      <c r="G25" s="10" t="s">
        <v>35</v>
      </c>
      <c r="H25" s="47" t="s">
        <v>36</v>
      </c>
      <c r="I25" s="10"/>
      <c r="J25" s="31">
        <v>39835</v>
      </c>
      <c r="K25" s="82" t="s">
        <v>48</v>
      </c>
      <c r="L25" s="11">
        <v>300000</v>
      </c>
      <c r="M25" s="11" t="s">
        <v>36</v>
      </c>
      <c r="N25" s="11" t="s">
        <v>36</v>
      </c>
      <c r="O25" s="76">
        <f>IF(R25="No",L25,IFERROR(IF(R25="Yes",IF(L25-(SUM(M25:N25))=0,"NA",L25-(SUM(M25:N25)))),"NA"))</f>
        <v>300000</v>
      </c>
      <c r="P25" s="10" t="s">
        <v>4043</v>
      </c>
      <c r="Q25" s="31">
        <v>43497</v>
      </c>
      <c r="R25" s="10" t="s">
        <v>39</v>
      </c>
      <c r="S25" s="12" t="s">
        <v>39</v>
      </c>
    </row>
    <row r="26" spans="2:19">
      <c r="B26" s="39" t="s">
        <v>5294</v>
      </c>
      <c r="C26" s="47" t="s">
        <v>5786</v>
      </c>
      <c r="D26" s="47">
        <v>4062443</v>
      </c>
      <c r="E26" s="31">
        <v>39833</v>
      </c>
      <c r="F26" s="10" t="s">
        <v>41</v>
      </c>
      <c r="G26" s="10" t="s">
        <v>35</v>
      </c>
      <c r="H26" s="47" t="s">
        <v>36</v>
      </c>
      <c r="I26" s="10"/>
      <c r="J26" s="31">
        <v>39839</v>
      </c>
      <c r="K26" s="82" t="s">
        <v>48</v>
      </c>
      <c r="L26" s="11">
        <v>48093</v>
      </c>
      <c r="M26" s="11" t="s">
        <v>36</v>
      </c>
      <c r="N26" s="11" t="s">
        <v>36</v>
      </c>
      <c r="O26" s="76">
        <f>IF(R26="No",L26,IFERROR(IF(R26="Yes",IF(L26-(SUM(M26:N26))=0,"NA",L26-(SUM(M26:N26)))),"NA"))</f>
        <v>48093</v>
      </c>
      <c r="P26" s="10" t="s">
        <v>6236</v>
      </c>
      <c r="Q26" s="31">
        <v>41289</v>
      </c>
      <c r="R26" s="10" t="s">
        <v>39</v>
      </c>
      <c r="S26" s="12" t="s">
        <v>39</v>
      </c>
    </row>
    <row r="27" spans="2:19">
      <c r="B27" s="39" t="s">
        <v>6430</v>
      </c>
      <c r="C27" s="47" t="s">
        <v>4040</v>
      </c>
      <c r="D27" s="47">
        <v>4199135</v>
      </c>
      <c r="E27" s="31">
        <v>39840</v>
      </c>
      <c r="F27" s="10" t="s">
        <v>41</v>
      </c>
      <c r="G27" s="10" t="s">
        <v>35</v>
      </c>
      <c r="H27" s="47" t="s">
        <v>36</v>
      </c>
      <c r="I27" s="10"/>
      <c r="J27" s="31">
        <v>39840</v>
      </c>
      <c r="K27" s="82" t="s">
        <v>48</v>
      </c>
      <c r="L27" s="11">
        <v>500000</v>
      </c>
      <c r="M27" s="11" t="s">
        <v>36</v>
      </c>
      <c r="N27" s="11" t="s">
        <v>36</v>
      </c>
      <c r="O27" s="76">
        <f>IF(R27="No",L27,IFERROR(IF(R27="Yes",IF(L27-(SUM(M27:N27))=0,"NA",L27-(SUM(M27:N27)))),"NA"))</f>
        <v>500000</v>
      </c>
      <c r="P27" s="10" t="s">
        <v>4041</v>
      </c>
      <c r="Q27" s="31">
        <v>43497</v>
      </c>
      <c r="R27" s="10" t="s">
        <v>39</v>
      </c>
      <c r="S27" s="12" t="s">
        <v>39</v>
      </c>
    </row>
    <row r="28" spans="2:19">
      <c r="B28" s="39" t="s">
        <v>2003</v>
      </c>
      <c r="C28" s="47" t="s">
        <v>4039</v>
      </c>
      <c r="D28" s="47">
        <v>4057055</v>
      </c>
      <c r="E28" s="31">
        <v>39772</v>
      </c>
      <c r="F28" s="10" t="s">
        <v>34</v>
      </c>
      <c r="G28" s="10" t="s">
        <v>35</v>
      </c>
      <c r="H28" s="47" t="s">
        <v>36</v>
      </c>
      <c r="I28" s="10"/>
      <c r="J28" s="31">
        <v>39841</v>
      </c>
      <c r="K28" s="82" t="s">
        <v>37</v>
      </c>
      <c r="L28" s="11" t="s">
        <v>36</v>
      </c>
      <c r="M28" s="11" t="s">
        <v>36</v>
      </c>
      <c r="N28" s="11" t="s">
        <v>36</v>
      </c>
      <c r="O28" s="76" t="str">
        <f>IF(R28="No",L28,IFERROR(IF(R28="Yes",IF(L28-(SUM(M28:N28))=0,"NA",L28-(SUM(M28:N28)))),"NA"))</f>
        <v>NA</v>
      </c>
      <c r="P28" s="10" t="s">
        <v>74</v>
      </c>
      <c r="Q28" s="31"/>
      <c r="R28" s="10" t="s">
        <v>39</v>
      </c>
      <c r="S28" s="12" t="s">
        <v>39</v>
      </c>
    </row>
    <row r="29" spans="2:19">
      <c r="B29" s="39" t="s">
        <v>6456</v>
      </c>
      <c r="C29" s="47" t="s">
        <v>4037</v>
      </c>
      <c r="D29" s="47">
        <v>4057080</v>
      </c>
      <c r="E29" s="31">
        <v>39867</v>
      </c>
      <c r="F29" s="10" t="s">
        <v>41</v>
      </c>
      <c r="G29" s="10" t="s">
        <v>35</v>
      </c>
      <c r="H29" s="47" t="s">
        <v>36</v>
      </c>
      <c r="I29" s="10"/>
      <c r="J29" s="31">
        <v>39844</v>
      </c>
      <c r="K29" s="82" t="s">
        <v>48</v>
      </c>
      <c r="L29" s="11">
        <v>39700</v>
      </c>
      <c r="M29" s="11" t="s">
        <v>36</v>
      </c>
      <c r="N29" s="11" t="s">
        <v>36</v>
      </c>
      <c r="O29" s="76">
        <f>IF(R29="No",L29,IFERROR(IF(R29="Yes",IF(L29-(SUM(M29:N29))=0,"NA",L29-(SUM(M29:N29)))),"NA"))</f>
        <v>39700</v>
      </c>
      <c r="P29" s="10" t="s">
        <v>4038</v>
      </c>
      <c r="Q29" s="31">
        <v>50891</v>
      </c>
      <c r="R29" s="10" t="s">
        <v>39</v>
      </c>
      <c r="S29" s="12" t="s">
        <v>39</v>
      </c>
    </row>
    <row r="30" spans="2:19">
      <c r="B30" s="39" t="s">
        <v>6486</v>
      </c>
      <c r="C30" s="47" t="s">
        <v>4036</v>
      </c>
      <c r="D30" s="47">
        <v>4004152</v>
      </c>
      <c r="E30" s="31">
        <v>39848</v>
      </c>
      <c r="F30" s="10" t="s">
        <v>41</v>
      </c>
      <c r="G30" s="10" t="s">
        <v>35</v>
      </c>
      <c r="H30" s="47" t="s">
        <v>36</v>
      </c>
      <c r="I30" s="10"/>
      <c r="J30" s="31">
        <v>39848</v>
      </c>
      <c r="K30" s="82" t="s">
        <v>48</v>
      </c>
      <c r="L30" s="11">
        <v>500000</v>
      </c>
      <c r="M30" s="11" t="s">
        <v>36</v>
      </c>
      <c r="N30" s="11" t="s">
        <v>36</v>
      </c>
      <c r="O30" s="76">
        <f>IF(R30="No",L30,IFERROR(IF(R30="Yes",IF(L30-(SUM(M30:N30))=0,"NA",L30-(SUM(M30:N30)))),"NA"))</f>
        <v>500000</v>
      </c>
      <c r="P30" s="10" t="s">
        <v>5287</v>
      </c>
      <c r="Q30" s="31">
        <v>50802</v>
      </c>
      <c r="R30" s="10" t="s">
        <v>39</v>
      </c>
      <c r="S30" s="12" t="s">
        <v>39</v>
      </c>
    </row>
    <row r="31" spans="2:19">
      <c r="B31" s="39" t="s">
        <v>6449</v>
      </c>
      <c r="C31" s="47" t="s">
        <v>4034</v>
      </c>
      <c r="D31" s="47">
        <v>4056992</v>
      </c>
      <c r="E31" s="31">
        <v>39853</v>
      </c>
      <c r="F31" s="10" t="s">
        <v>41</v>
      </c>
      <c r="G31" s="10" t="s">
        <v>35</v>
      </c>
      <c r="H31" s="47" t="s">
        <v>36</v>
      </c>
      <c r="I31" s="10"/>
      <c r="J31" s="31">
        <v>39853</v>
      </c>
      <c r="K31" s="82" t="s">
        <v>48</v>
      </c>
      <c r="L31" s="11">
        <v>250000</v>
      </c>
      <c r="M31" s="11" t="s">
        <v>36</v>
      </c>
      <c r="N31" s="11" t="s">
        <v>36</v>
      </c>
      <c r="O31" s="76">
        <f>IF(R31="No",L31,IFERROR(IF(R31="Yes",IF(L31-(SUM(M31:N31))=0,"NA",L31-(SUM(M31:N31)))),"NA"))</f>
        <v>250000</v>
      </c>
      <c r="P31" s="10" t="s">
        <v>4035</v>
      </c>
      <c r="Q31" s="31">
        <v>43497</v>
      </c>
      <c r="R31" s="10" t="s">
        <v>39</v>
      </c>
      <c r="S31" s="12" t="s">
        <v>39</v>
      </c>
    </row>
    <row r="32" spans="2:19">
      <c r="B32" s="39" t="s">
        <v>6513</v>
      </c>
      <c r="C32" s="47" t="s">
        <v>5785</v>
      </c>
      <c r="D32" s="47">
        <v>4056967</v>
      </c>
      <c r="E32" s="31">
        <v>39849</v>
      </c>
      <c r="F32" s="10" t="s">
        <v>41</v>
      </c>
      <c r="G32" s="10" t="s">
        <v>35</v>
      </c>
      <c r="H32" s="47" t="s">
        <v>36</v>
      </c>
      <c r="I32" s="10"/>
      <c r="J32" s="31">
        <v>39854</v>
      </c>
      <c r="K32" s="82" t="s">
        <v>48</v>
      </c>
      <c r="L32" s="11">
        <v>350000</v>
      </c>
      <c r="M32" s="11" t="s">
        <v>36</v>
      </c>
      <c r="N32" s="11" t="s">
        <v>36</v>
      </c>
      <c r="O32" s="76">
        <f>IF(R32="No",L32,IFERROR(IF(R32="Yes",IF(L32-(SUM(M32:N32))=0,"NA",L32-(SUM(M32:N32)))),"NA"))</f>
        <v>350000</v>
      </c>
      <c r="P32" s="10" t="s">
        <v>6235</v>
      </c>
      <c r="Q32" s="31">
        <v>43539</v>
      </c>
      <c r="R32" s="10" t="s">
        <v>39</v>
      </c>
      <c r="S32" s="12" t="s">
        <v>39</v>
      </c>
    </row>
    <row r="33" spans="2:19">
      <c r="B33" s="39" t="s">
        <v>6432</v>
      </c>
      <c r="C33" s="47" t="s">
        <v>4032</v>
      </c>
      <c r="D33" s="47">
        <v>4008369</v>
      </c>
      <c r="E33" s="31">
        <v>39854</v>
      </c>
      <c r="F33" s="10" t="s">
        <v>41</v>
      </c>
      <c r="G33" s="10" t="s">
        <v>35</v>
      </c>
      <c r="H33" s="47" t="s">
        <v>36</v>
      </c>
      <c r="I33" s="10"/>
      <c r="J33" s="31">
        <v>39854</v>
      </c>
      <c r="K33" s="82" t="s">
        <v>48</v>
      </c>
      <c r="L33" s="11">
        <v>100000</v>
      </c>
      <c r="M33" s="11" t="s">
        <v>36</v>
      </c>
      <c r="N33" s="11" t="s">
        <v>36</v>
      </c>
      <c r="O33" s="76">
        <f>IF(R33="No",L33,IFERROR(IF(R33="Yes",IF(L33-(SUM(M33:N33))=0,"NA",L33-(SUM(M33:N33)))),"NA"))</f>
        <v>100000</v>
      </c>
      <c r="P33" s="10" t="s">
        <v>4033</v>
      </c>
      <c r="Q33" s="31">
        <v>43054</v>
      </c>
      <c r="R33" s="10" t="s">
        <v>39</v>
      </c>
      <c r="S33" s="12" t="s">
        <v>39</v>
      </c>
    </row>
    <row r="34" spans="2:19">
      <c r="B34" s="39" t="s">
        <v>6428</v>
      </c>
      <c r="C34" s="47" t="s">
        <v>4030</v>
      </c>
      <c r="D34" s="47">
        <v>4056974</v>
      </c>
      <c r="E34" s="31">
        <v>39867</v>
      </c>
      <c r="F34" s="10" t="s">
        <v>41</v>
      </c>
      <c r="G34" s="10" t="s">
        <v>35</v>
      </c>
      <c r="H34" s="47" t="s">
        <v>36</v>
      </c>
      <c r="I34" s="10"/>
      <c r="J34" s="31">
        <v>39867</v>
      </c>
      <c r="K34" s="82" t="s">
        <v>48</v>
      </c>
      <c r="L34" s="11">
        <v>500000</v>
      </c>
      <c r="M34" s="11" t="s">
        <v>36</v>
      </c>
      <c r="N34" s="11" t="s">
        <v>36</v>
      </c>
      <c r="O34" s="76">
        <f>IF(R34="No",L34,IFERROR(IF(R34="Yes",IF(L34-(SUM(M34:N34))=0,"NA",L34-(SUM(M34:N34)))),"NA"))</f>
        <v>500000</v>
      </c>
      <c r="P34" s="10" t="s">
        <v>4031</v>
      </c>
      <c r="Q34" s="31">
        <v>43525</v>
      </c>
      <c r="R34" s="10" t="s">
        <v>39</v>
      </c>
      <c r="S34" s="12" t="s">
        <v>39</v>
      </c>
    </row>
    <row r="35" spans="2:19">
      <c r="B35" s="39" t="s">
        <v>5303</v>
      </c>
      <c r="C35" s="47" t="s">
        <v>5784</v>
      </c>
      <c r="D35" s="47">
        <v>4167045</v>
      </c>
      <c r="E35" s="31">
        <v>39868</v>
      </c>
      <c r="F35" s="10" t="s">
        <v>34</v>
      </c>
      <c r="G35" s="10" t="s">
        <v>35</v>
      </c>
      <c r="H35" s="47" t="s">
        <v>36</v>
      </c>
      <c r="I35" s="10"/>
      <c r="J35" s="31">
        <v>39868</v>
      </c>
      <c r="K35" s="82" t="s">
        <v>43</v>
      </c>
      <c r="L35" s="11">
        <v>11</v>
      </c>
      <c r="M35" s="11" t="s">
        <v>36</v>
      </c>
      <c r="N35" s="11" t="s">
        <v>36</v>
      </c>
      <c r="O35" s="76">
        <f>IF(R35="No",L35,IFERROR(IF(R35="Yes",IF(L35-(SUM(M35:N35))=0,"NA",L35-(SUM(M35:N35)))),"NA"))</f>
        <v>11</v>
      </c>
      <c r="P35" s="10" t="s">
        <v>6234</v>
      </c>
      <c r="Q35" s="31"/>
      <c r="R35" s="10" t="s">
        <v>39</v>
      </c>
      <c r="S35" s="12" t="s">
        <v>39</v>
      </c>
    </row>
    <row r="36" spans="2:19">
      <c r="B36" s="39" t="s">
        <v>6522</v>
      </c>
      <c r="C36" s="47" t="s">
        <v>4028</v>
      </c>
      <c r="D36" s="47">
        <v>4061726</v>
      </c>
      <c r="E36" s="31">
        <v>39869</v>
      </c>
      <c r="F36" s="10" t="s">
        <v>41</v>
      </c>
      <c r="G36" s="10" t="s">
        <v>35</v>
      </c>
      <c r="H36" s="47" t="s">
        <v>36</v>
      </c>
      <c r="I36" s="10"/>
      <c r="J36" s="31">
        <v>39869</v>
      </c>
      <c r="K36" s="82" t="s">
        <v>48</v>
      </c>
      <c r="L36" s="11">
        <v>500000</v>
      </c>
      <c r="M36" s="11" t="s">
        <v>36</v>
      </c>
      <c r="N36" s="11" t="s">
        <v>36</v>
      </c>
      <c r="O36" s="76">
        <f>IF(R36="No",L36,IFERROR(IF(R36="Yes",IF(L36-(SUM(M36:N36))=0,"NA",L36-(SUM(M36:N36)))),"NA"))</f>
        <v>500000</v>
      </c>
      <c r="P36" s="10" t="s">
        <v>4029</v>
      </c>
      <c r="Q36" s="31">
        <v>43539</v>
      </c>
      <c r="R36" s="10" t="s">
        <v>39</v>
      </c>
      <c r="S36" s="12" t="s">
        <v>39</v>
      </c>
    </row>
    <row r="37" spans="2:19">
      <c r="B37" s="39" t="s">
        <v>6395</v>
      </c>
      <c r="C37" s="47" t="s">
        <v>4027</v>
      </c>
      <c r="D37" s="47">
        <v>4014956</v>
      </c>
      <c r="E37" s="31">
        <v>39870</v>
      </c>
      <c r="F37" s="10" t="s">
        <v>41</v>
      </c>
      <c r="G37" s="10" t="s">
        <v>35</v>
      </c>
      <c r="H37" s="47" t="s">
        <v>36</v>
      </c>
      <c r="I37" s="10"/>
      <c r="J37" s="31">
        <v>39870</v>
      </c>
      <c r="K37" s="82" t="s">
        <v>48</v>
      </c>
      <c r="L37" s="11">
        <v>500000</v>
      </c>
      <c r="M37" s="11" t="s">
        <v>36</v>
      </c>
      <c r="N37" s="11" t="s">
        <v>36</v>
      </c>
      <c r="O37" s="76">
        <f>IF(R37="No",L37,IFERROR(IF(R37="Yes",IF(L37-(SUM(M37:N37))=0,"NA",L37-(SUM(M37:N37)))),"NA"))</f>
        <v>500000</v>
      </c>
      <c r="P37" s="10" t="s">
        <v>5286</v>
      </c>
      <c r="Q37" s="31">
        <v>50830</v>
      </c>
      <c r="R37" s="10" t="s">
        <v>39</v>
      </c>
      <c r="S37" s="12" t="s">
        <v>39</v>
      </c>
    </row>
    <row r="38" spans="2:19">
      <c r="B38" s="39" t="s">
        <v>6431</v>
      </c>
      <c r="C38" s="47" t="s">
        <v>4026</v>
      </c>
      <c r="D38" s="47">
        <v>4001616</v>
      </c>
      <c r="E38" s="31">
        <v>39842</v>
      </c>
      <c r="F38" s="10" t="s">
        <v>34</v>
      </c>
      <c r="G38" s="10" t="s">
        <v>35</v>
      </c>
      <c r="H38" s="47" t="s">
        <v>36</v>
      </c>
      <c r="I38" s="10"/>
      <c r="J38" s="31">
        <v>39872</v>
      </c>
      <c r="K38" s="82" t="s">
        <v>37</v>
      </c>
      <c r="L38" s="11" t="s">
        <v>36</v>
      </c>
      <c r="M38" s="11" t="s">
        <v>36</v>
      </c>
      <c r="N38" s="11" t="s">
        <v>36</v>
      </c>
      <c r="O38" s="76" t="str">
        <f>IF(R38="No",L38,IFERROR(IF(R38="Yes",IF(L38-(SUM(M38:N38))=0,"NA",L38-(SUM(M38:N38)))),"NA"))</f>
        <v>NA</v>
      </c>
      <c r="P38" s="10" t="s">
        <v>74</v>
      </c>
      <c r="Q38" s="31"/>
      <c r="R38" s="10" t="s">
        <v>39</v>
      </c>
      <c r="S38" s="12" t="s">
        <v>39</v>
      </c>
    </row>
    <row r="39" spans="2:19">
      <c r="B39" s="39" t="s">
        <v>6440</v>
      </c>
      <c r="C39" s="47" t="s">
        <v>4024</v>
      </c>
      <c r="D39" s="47">
        <v>4057081</v>
      </c>
      <c r="E39" s="31">
        <v>39874</v>
      </c>
      <c r="F39" s="10" t="s">
        <v>41</v>
      </c>
      <c r="G39" s="10" t="s">
        <v>35</v>
      </c>
      <c r="H39" s="47" t="s">
        <v>36</v>
      </c>
      <c r="I39" s="10"/>
      <c r="J39" s="31">
        <v>39874</v>
      </c>
      <c r="K39" s="82" t="s">
        <v>48</v>
      </c>
      <c r="L39" s="11">
        <v>500000</v>
      </c>
      <c r="M39" s="11" t="s">
        <v>36</v>
      </c>
      <c r="N39" s="11" t="s">
        <v>36</v>
      </c>
      <c r="O39" s="76">
        <f>IF(R39="No",L39,IFERROR(IF(R39="Yes",IF(L39-(SUM(M39:N39))=0,"NA",L39-(SUM(M39:N39)))),"NA"))</f>
        <v>500000</v>
      </c>
      <c r="P39" s="10" t="s">
        <v>4025</v>
      </c>
      <c r="Q39" s="31">
        <v>43723</v>
      </c>
      <c r="R39" s="10" t="s">
        <v>39</v>
      </c>
      <c r="S39" s="12" t="s">
        <v>39</v>
      </c>
    </row>
    <row r="40" spans="2:19">
      <c r="B40" s="39" t="s">
        <v>6410</v>
      </c>
      <c r="C40" s="47" t="s">
        <v>5783</v>
      </c>
      <c r="D40" s="47">
        <v>4065678</v>
      </c>
      <c r="E40" s="31">
        <v>39874</v>
      </c>
      <c r="F40" s="10" t="s">
        <v>41</v>
      </c>
      <c r="G40" s="10" t="s">
        <v>35</v>
      </c>
      <c r="H40" s="47" t="s">
        <v>36</v>
      </c>
      <c r="I40" s="10"/>
      <c r="J40" s="31">
        <v>39874</v>
      </c>
      <c r="K40" s="82" t="s">
        <v>48</v>
      </c>
      <c r="L40" s="11">
        <v>500000</v>
      </c>
      <c r="M40" s="11" t="s">
        <v>36</v>
      </c>
      <c r="N40" s="11" t="s">
        <v>36</v>
      </c>
      <c r="O40" s="76">
        <f>IF(R40="No",L40,IFERROR(IF(R40="Yes",IF(L40-(SUM(M40:N40))=0,"NA",L40-(SUM(M40:N40)))),"NA"))</f>
        <v>500000</v>
      </c>
      <c r="P40" s="10" t="s">
        <v>6233</v>
      </c>
      <c r="Q40" s="31">
        <v>43525</v>
      </c>
      <c r="R40" s="10" t="s">
        <v>39</v>
      </c>
      <c r="S40" s="12" t="s">
        <v>39</v>
      </c>
    </row>
    <row r="41" spans="2:19">
      <c r="B41" s="39" t="s">
        <v>6431</v>
      </c>
      <c r="C41" s="47" t="s">
        <v>4023</v>
      </c>
      <c r="D41" s="47">
        <v>4001616</v>
      </c>
      <c r="E41" s="31">
        <v>39903</v>
      </c>
      <c r="F41" s="10" t="s">
        <v>34</v>
      </c>
      <c r="G41" s="10" t="s">
        <v>35</v>
      </c>
      <c r="H41" s="47" t="s">
        <v>36</v>
      </c>
      <c r="I41" s="10"/>
      <c r="J41" s="31">
        <v>39875</v>
      </c>
      <c r="K41" s="82" t="s">
        <v>37</v>
      </c>
      <c r="L41" s="11">
        <v>284</v>
      </c>
      <c r="M41" s="11" t="s">
        <v>36</v>
      </c>
      <c r="N41" s="11" t="s">
        <v>36</v>
      </c>
      <c r="O41" s="76">
        <f>IF(R41="No",L41,IFERROR(IF(R41="Yes",IF(L41-(SUM(M41:N41))=0,"NA",L41-(SUM(M41:N41)))),"NA"))</f>
        <v>284</v>
      </c>
      <c r="P41" s="10" t="s">
        <v>74</v>
      </c>
      <c r="Q41" s="31"/>
      <c r="R41" s="10" t="s">
        <v>39</v>
      </c>
      <c r="S41" s="12" t="s">
        <v>39</v>
      </c>
    </row>
    <row r="42" spans="2:19">
      <c r="B42" s="39" t="s">
        <v>6398</v>
      </c>
      <c r="C42" s="47" t="s">
        <v>4019</v>
      </c>
      <c r="D42" s="47">
        <v>4004218</v>
      </c>
      <c r="E42" s="31">
        <v>39875</v>
      </c>
      <c r="F42" s="10" t="s">
        <v>41</v>
      </c>
      <c r="G42" s="10" t="s">
        <v>35</v>
      </c>
      <c r="H42" s="47" t="s">
        <v>36</v>
      </c>
      <c r="I42" s="10"/>
      <c r="J42" s="31">
        <v>39875</v>
      </c>
      <c r="K42" s="82" t="s">
        <v>48</v>
      </c>
      <c r="L42" s="11">
        <v>550000</v>
      </c>
      <c r="M42" s="11" t="s">
        <v>36</v>
      </c>
      <c r="N42" s="11" t="s">
        <v>36</v>
      </c>
      <c r="O42" s="76">
        <f>IF(R42="No",L42,IFERROR(IF(R42="Yes",IF(L42-(SUM(M42:N42))=0,"NA",L42-(SUM(M42:N42)))),"NA"))</f>
        <v>550000</v>
      </c>
      <c r="P42" s="10" t="s">
        <v>4020</v>
      </c>
      <c r="Q42" s="31">
        <v>50830</v>
      </c>
      <c r="R42" s="10" t="s">
        <v>39</v>
      </c>
      <c r="S42" s="12" t="s">
        <v>39</v>
      </c>
    </row>
    <row r="43" spans="2:19">
      <c r="B43" s="39" t="s">
        <v>6444</v>
      </c>
      <c r="C43" s="47" t="s">
        <v>4021</v>
      </c>
      <c r="D43" s="47">
        <v>4057010</v>
      </c>
      <c r="E43" s="31">
        <v>39875</v>
      </c>
      <c r="F43" s="10" t="s">
        <v>41</v>
      </c>
      <c r="G43" s="10" t="s">
        <v>35</v>
      </c>
      <c r="H43" s="47" t="s">
        <v>36</v>
      </c>
      <c r="I43" s="10"/>
      <c r="J43" s="31">
        <v>39875</v>
      </c>
      <c r="K43" s="82" t="s">
        <v>48</v>
      </c>
      <c r="L43" s="11">
        <v>125000</v>
      </c>
      <c r="M43" s="11" t="s">
        <v>36</v>
      </c>
      <c r="N43" s="11" t="s">
        <v>36</v>
      </c>
      <c r="O43" s="76">
        <f>IF(R43="No",L43,IFERROR(IF(R43="Yes",IF(L43-(SUM(M43:N43))=0,"NA",L43-(SUM(M43:N43)))),"NA"))</f>
        <v>125000</v>
      </c>
      <c r="P43" s="10" t="s">
        <v>4022</v>
      </c>
      <c r="Q43" s="31">
        <v>43525</v>
      </c>
      <c r="R43" s="10" t="s">
        <v>39</v>
      </c>
      <c r="S43" s="12" t="s">
        <v>39</v>
      </c>
    </row>
    <row r="44" spans="2:19">
      <c r="B44" s="39" t="s">
        <v>6431</v>
      </c>
      <c r="C44" s="47" t="s">
        <v>4018</v>
      </c>
      <c r="D44" s="47">
        <v>4001616</v>
      </c>
      <c r="E44" s="31">
        <v>39903</v>
      </c>
      <c r="F44" s="10" t="s">
        <v>34</v>
      </c>
      <c r="G44" s="10" t="s">
        <v>35</v>
      </c>
      <c r="H44" s="47" t="s">
        <v>36</v>
      </c>
      <c r="I44" s="10"/>
      <c r="J44" s="31">
        <v>39876</v>
      </c>
      <c r="K44" s="82" t="s">
        <v>37</v>
      </c>
      <c r="L44" s="11">
        <v>847</v>
      </c>
      <c r="M44" s="11" t="s">
        <v>36</v>
      </c>
      <c r="N44" s="11" t="s">
        <v>36</v>
      </c>
      <c r="O44" s="76">
        <f>IF(R44="No",L44,IFERROR(IF(R44="Yes",IF(L44-(SUM(M44:N44))=0,"NA",L44-(SUM(M44:N44)))),"NA"))</f>
        <v>847</v>
      </c>
      <c r="P44" s="10" t="s">
        <v>74</v>
      </c>
      <c r="Q44" s="31"/>
      <c r="R44" s="10" t="s">
        <v>39</v>
      </c>
      <c r="S44" s="12" t="s">
        <v>39</v>
      </c>
    </row>
    <row r="45" spans="2:19">
      <c r="B45" s="39" t="s">
        <v>6481</v>
      </c>
      <c r="C45" s="47" t="s">
        <v>4016</v>
      </c>
      <c r="D45" s="47">
        <v>4056972</v>
      </c>
      <c r="E45" s="31">
        <v>39876</v>
      </c>
      <c r="F45" s="10" t="s">
        <v>41</v>
      </c>
      <c r="G45" s="10" t="s">
        <v>35</v>
      </c>
      <c r="H45" s="47" t="s">
        <v>36</v>
      </c>
      <c r="I45" s="10"/>
      <c r="J45" s="31">
        <v>39876</v>
      </c>
      <c r="K45" s="82" t="s">
        <v>48</v>
      </c>
      <c r="L45" s="11">
        <v>350000</v>
      </c>
      <c r="M45" s="11" t="s">
        <v>36</v>
      </c>
      <c r="N45" s="11" t="s">
        <v>36</v>
      </c>
      <c r="O45" s="76">
        <f>IF(R45="No",L45,IFERROR(IF(R45="Yes",IF(L45-(SUM(M45:N45))=0,"NA",L45-(SUM(M45:N45)))),"NA"))</f>
        <v>350000</v>
      </c>
      <c r="P45" s="10" t="s">
        <v>4017</v>
      </c>
      <c r="Q45" s="31">
        <v>43845</v>
      </c>
      <c r="R45" s="10" t="s">
        <v>39</v>
      </c>
      <c r="S45" s="12" t="s">
        <v>39</v>
      </c>
    </row>
    <row r="46" spans="2:19">
      <c r="B46" s="39" t="s">
        <v>6415</v>
      </c>
      <c r="C46" s="47" t="s">
        <v>4012</v>
      </c>
      <c r="D46" s="47">
        <v>4057019</v>
      </c>
      <c r="E46" s="31">
        <v>39876</v>
      </c>
      <c r="F46" s="10" t="s">
        <v>34</v>
      </c>
      <c r="G46" s="10" t="s">
        <v>35</v>
      </c>
      <c r="H46" s="47" t="s">
        <v>36</v>
      </c>
      <c r="I46" s="10"/>
      <c r="J46" s="31">
        <v>39877</v>
      </c>
      <c r="K46" s="82" t="s">
        <v>37</v>
      </c>
      <c r="L46" s="11">
        <v>175933</v>
      </c>
      <c r="M46" s="11" t="s">
        <v>36</v>
      </c>
      <c r="N46" s="11" t="s">
        <v>36</v>
      </c>
      <c r="O46" s="76">
        <f>IF(R46="No",L46,IFERROR(IF(R46="Yes",IF(L46-(SUM(M46:N46))=0,"NA",L46-(SUM(M46:N46)))),"NA"))</f>
        <v>175933</v>
      </c>
      <c r="P46" s="10" t="s">
        <v>86</v>
      </c>
      <c r="Q46" s="31"/>
      <c r="R46" s="10" t="s">
        <v>39</v>
      </c>
      <c r="S46" s="12" t="s">
        <v>39</v>
      </c>
    </row>
    <row r="47" spans="2:19">
      <c r="B47" s="39" t="s">
        <v>6431</v>
      </c>
      <c r="C47" s="47" t="s">
        <v>4015</v>
      </c>
      <c r="D47" s="47">
        <v>4001616</v>
      </c>
      <c r="E47" s="31">
        <v>39903</v>
      </c>
      <c r="F47" s="10" t="s">
        <v>34</v>
      </c>
      <c r="G47" s="10" t="s">
        <v>35</v>
      </c>
      <c r="H47" s="47" t="s">
        <v>36</v>
      </c>
      <c r="I47" s="10"/>
      <c r="J47" s="31">
        <v>39877</v>
      </c>
      <c r="K47" s="82" t="s">
        <v>37</v>
      </c>
      <c r="L47" s="11">
        <v>1004</v>
      </c>
      <c r="M47" s="11" t="s">
        <v>36</v>
      </c>
      <c r="N47" s="11" t="s">
        <v>36</v>
      </c>
      <c r="O47" s="76">
        <f>IF(R47="No",L47,IFERROR(IF(R47="Yes",IF(L47-(SUM(M47:N47))=0,"NA",L47-(SUM(M47:N47)))),"NA"))</f>
        <v>1004</v>
      </c>
      <c r="P47" s="10" t="s">
        <v>74</v>
      </c>
      <c r="Q47" s="31"/>
      <c r="R47" s="10" t="s">
        <v>39</v>
      </c>
      <c r="S47" s="12" t="s">
        <v>39</v>
      </c>
    </row>
    <row r="48" spans="2:19">
      <c r="B48" s="39" t="s">
        <v>1355</v>
      </c>
      <c r="C48" s="47" t="s">
        <v>4013</v>
      </c>
      <c r="D48" s="47">
        <v>4089279</v>
      </c>
      <c r="E48" s="31">
        <v>39881</v>
      </c>
      <c r="F48" s="10" t="s">
        <v>41</v>
      </c>
      <c r="G48" s="10" t="s">
        <v>35</v>
      </c>
      <c r="H48" s="47" t="s">
        <v>36</v>
      </c>
      <c r="I48" s="10"/>
      <c r="J48" s="31">
        <v>39877</v>
      </c>
      <c r="K48" s="82" t="s">
        <v>48</v>
      </c>
      <c r="L48" s="11">
        <v>50000</v>
      </c>
      <c r="M48" s="11" t="s">
        <v>36</v>
      </c>
      <c r="N48" s="11" t="s">
        <v>36</v>
      </c>
      <c r="O48" s="76">
        <f>IF(R48="No",L48,IFERROR(IF(R48="Yes",IF(L48-(SUM(M48:N48))=0,"NA",L48-(SUM(M48:N48)))),"NA"))</f>
        <v>50000</v>
      </c>
      <c r="P48" s="10" t="s">
        <v>4014</v>
      </c>
      <c r="Q48" s="31">
        <v>41671</v>
      </c>
      <c r="R48" s="10" t="s">
        <v>39</v>
      </c>
      <c r="S48" s="12" t="s">
        <v>39</v>
      </c>
    </row>
    <row r="49" spans="2:19">
      <c r="B49" s="39" t="s">
        <v>6517</v>
      </c>
      <c r="C49" s="47" t="s">
        <v>4010</v>
      </c>
      <c r="D49" s="47">
        <v>4057057</v>
      </c>
      <c r="E49" s="31">
        <v>39881</v>
      </c>
      <c r="F49" s="10" t="s">
        <v>41</v>
      </c>
      <c r="G49" s="10" t="s">
        <v>35</v>
      </c>
      <c r="H49" s="47" t="s">
        <v>36</v>
      </c>
      <c r="I49" s="10"/>
      <c r="J49" s="31">
        <v>39881</v>
      </c>
      <c r="K49" s="82" t="s">
        <v>48</v>
      </c>
      <c r="L49" s="11">
        <v>350000</v>
      </c>
      <c r="M49" s="11" t="s">
        <v>36</v>
      </c>
      <c r="N49" s="11" t="s">
        <v>36</v>
      </c>
      <c r="O49" s="76">
        <f>IF(R49="No",L49,IFERROR(IF(R49="Yes",IF(L49-(SUM(M49:N49))=0,"NA",L49-(SUM(M49:N49)))),"NA"))</f>
        <v>350000</v>
      </c>
      <c r="P49" s="10" t="s">
        <v>4011</v>
      </c>
      <c r="Q49" s="31">
        <v>41730</v>
      </c>
      <c r="R49" s="10" t="s">
        <v>39</v>
      </c>
      <c r="S49" s="12" t="s">
        <v>39</v>
      </c>
    </row>
    <row r="50" spans="2:19">
      <c r="B50" s="39" t="s">
        <v>6389</v>
      </c>
      <c r="C50" s="47" t="s">
        <v>4007</v>
      </c>
      <c r="D50" s="47">
        <v>4057099</v>
      </c>
      <c r="E50" s="31">
        <v>39882</v>
      </c>
      <c r="F50" s="10" t="s">
        <v>41</v>
      </c>
      <c r="G50" s="10" t="s">
        <v>35</v>
      </c>
      <c r="H50" s="47" t="s">
        <v>36</v>
      </c>
      <c r="I50" s="10"/>
      <c r="J50" s="31">
        <v>39882</v>
      </c>
      <c r="K50" s="82" t="s">
        <v>48</v>
      </c>
      <c r="L50" s="11">
        <v>175000</v>
      </c>
      <c r="M50" s="11" t="s">
        <v>36</v>
      </c>
      <c r="N50" s="11" t="s">
        <v>36</v>
      </c>
      <c r="O50" s="76">
        <f>IF(R50="No",L50,IFERROR(IF(R50="Yes",IF(L50-(SUM(M50:N50))=0,"NA",L50-(SUM(M50:N50)))),"NA"))</f>
        <v>175000</v>
      </c>
      <c r="P50" s="10" t="s">
        <v>5145</v>
      </c>
      <c r="Q50" s="31">
        <v>50420</v>
      </c>
      <c r="R50" s="10" t="s">
        <v>39</v>
      </c>
      <c r="S50" s="12" t="s">
        <v>39</v>
      </c>
    </row>
    <row r="51" spans="2:19">
      <c r="B51" s="39" t="s">
        <v>6419</v>
      </c>
      <c r="C51" s="47" t="s">
        <v>4008</v>
      </c>
      <c r="D51" s="47">
        <v>4044391</v>
      </c>
      <c r="E51" s="31">
        <v>39884</v>
      </c>
      <c r="F51" s="10" t="s">
        <v>41</v>
      </c>
      <c r="G51" s="10" t="s">
        <v>35</v>
      </c>
      <c r="H51" s="47" t="s">
        <v>36</v>
      </c>
      <c r="I51" s="10"/>
      <c r="J51" s="31">
        <v>39882</v>
      </c>
      <c r="K51" s="82" t="s">
        <v>48</v>
      </c>
      <c r="L51" s="11">
        <v>109500</v>
      </c>
      <c r="M51" s="11" t="s">
        <v>36</v>
      </c>
      <c r="N51" s="11" t="s">
        <v>36</v>
      </c>
      <c r="O51" s="76">
        <f>IF(R51="No",L51,IFERROR(IF(R51="Yes",IF(L51-(SUM(M51:N51))=0,"NA",L51-(SUM(M51:N51)))),"NA"))</f>
        <v>109500</v>
      </c>
      <c r="P51" s="10" t="s">
        <v>4009</v>
      </c>
      <c r="Q51" s="31">
        <v>44805</v>
      </c>
      <c r="R51" s="10" t="s">
        <v>39</v>
      </c>
      <c r="S51" s="12" t="s">
        <v>39</v>
      </c>
    </row>
    <row r="52" spans="2:19">
      <c r="B52" s="39" t="s">
        <v>6651</v>
      </c>
      <c r="C52" s="47" t="s">
        <v>5788</v>
      </c>
      <c r="D52" s="47">
        <v>4087935</v>
      </c>
      <c r="E52" s="31">
        <v>39748</v>
      </c>
      <c r="F52" s="10" t="s">
        <v>221</v>
      </c>
      <c r="G52" s="10" t="s">
        <v>35</v>
      </c>
      <c r="H52" s="47" t="s">
        <v>36</v>
      </c>
      <c r="I52" s="10"/>
      <c r="J52" s="31">
        <v>39882</v>
      </c>
      <c r="K52" s="82" t="s">
        <v>48</v>
      </c>
      <c r="L52" s="11">
        <v>5000</v>
      </c>
      <c r="M52" s="11" t="s">
        <v>36</v>
      </c>
      <c r="N52" s="11" t="s">
        <v>36</v>
      </c>
      <c r="O52" s="76">
        <f>IF(R52="No",L52,IFERROR(IF(R52="Yes",IF(L52-(SUM(M52:N52))=0,"NA",L52-(SUM(M52:N52)))),"NA"))</f>
        <v>5000</v>
      </c>
      <c r="P52" s="10" t="s">
        <v>6228</v>
      </c>
      <c r="Q52" s="31">
        <v>41640</v>
      </c>
      <c r="R52" s="10" t="s">
        <v>39</v>
      </c>
      <c r="S52" s="12" t="s">
        <v>39</v>
      </c>
    </row>
    <row r="53" spans="2:19">
      <c r="B53" s="39" t="s">
        <v>6391</v>
      </c>
      <c r="C53" s="47" t="s">
        <v>4006</v>
      </c>
      <c r="D53" s="47">
        <v>4056997</v>
      </c>
      <c r="E53" s="31">
        <v>39883</v>
      </c>
      <c r="F53" s="10" t="s">
        <v>41</v>
      </c>
      <c r="G53" s="10" t="s">
        <v>35</v>
      </c>
      <c r="H53" s="47" t="s">
        <v>36</v>
      </c>
      <c r="I53" s="10"/>
      <c r="J53" s="31">
        <v>39883</v>
      </c>
      <c r="K53" s="82" t="s">
        <v>48</v>
      </c>
      <c r="L53" s="11">
        <v>500000</v>
      </c>
      <c r="M53" s="11" t="s">
        <v>36</v>
      </c>
      <c r="N53" s="11" t="s">
        <v>36</v>
      </c>
      <c r="O53" s="76">
        <f>IF(R53="No",L53,IFERROR(IF(R53="Yes",IF(L53-(SUM(M53:N53))=0,"NA",L53-(SUM(M53:N53)))),"NA"))</f>
        <v>500000</v>
      </c>
      <c r="P53" s="10" t="s">
        <v>4302</v>
      </c>
      <c r="Q53" s="31">
        <v>50861</v>
      </c>
      <c r="R53" s="10" t="s">
        <v>39</v>
      </c>
      <c r="S53" s="12" t="s">
        <v>39</v>
      </c>
    </row>
    <row r="54" spans="2:19">
      <c r="B54" s="39" t="s">
        <v>6410</v>
      </c>
      <c r="C54" s="47" t="s">
        <v>5782</v>
      </c>
      <c r="D54" s="47">
        <v>4065678</v>
      </c>
      <c r="E54" s="31">
        <v>39883</v>
      </c>
      <c r="F54" s="10" t="s">
        <v>41</v>
      </c>
      <c r="G54" s="10" t="s">
        <v>35</v>
      </c>
      <c r="H54" s="47" t="s">
        <v>36</v>
      </c>
      <c r="I54" s="10"/>
      <c r="J54" s="31">
        <v>39884</v>
      </c>
      <c r="K54" s="82" t="s">
        <v>46</v>
      </c>
      <c r="L54" s="11">
        <v>375000</v>
      </c>
      <c r="M54" s="11" t="s">
        <v>36</v>
      </c>
      <c r="N54" s="11" t="s">
        <v>36</v>
      </c>
      <c r="O54" s="76">
        <f>IF(R54="No",L54,IFERROR(IF(R54="Yes",IF(L54-(SUM(M54:N54))=0,"NA",L54-(SUM(M54:N54)))),"NA"))</f>
        <v>375000</v>
      </c>
      <c r="P54" s="10" t="s">
        <v>6232</v>
      </c>
      <c r="Q54" s="31">
        <v>61788</v>
      </c>
      <c r="R54" s="10" t="s">
        <v>39</v>
      </c>
      <c r="S54" s="12" t="s">
        <v>39</v>
      </c>
    </row>
    <row r="55" spans="2:19">
      <c r="B55" s="39" t="s">
        <v>6452</v>
      </c>
      <c r="C55" s="47" t="s">
        <v>4005</v>
      </c>
      <c r="D55" s="47">
        <v>4057102</v>
      </c>
      <c r="E55" s="31">
        <v>39885</v>
      </c>
      <c r="F55" s="10" t="s">
        <v>41</v>
      </c>
      <c r="G55" s="10" t="s">
        <v>35</v>
      </c>
      <c r="H55" s="47" t="s">
        <v>36</v>
      </c>
      <c r="I55" s="10"/>
      <c r="J55" s="31">
        <v>39885</v>
      </c>
      <c r="K55" s="82" t="s">
        <v>48</v>
      </c>
      <c r="L55" s="11">
        <v>350000</v>
      </c>
      <c r="M55" s="11" t="s">
        <v>36</v>
      </c>
      <c r="N55" s="11" t="s">
        <v>36</v>
      </c>
      <c r="O55" s="76">
        <f>IF(R55="No",L55,IFERROR(IF(R55="Yes",IF(L55-(SUM(M55:N55))=0,"NA",L55-(SUM(M55:N55)))),"NA"))</f>
        <v>350000</v>
      </c>
      <c r="P55" s="10" t="s">
        <v>6231</v>
      </c>
      <c r="Q55" s="31">
        <v>50844</v>
      </c>
      <c r="R55" s="10" t="s">
        <v>39</v>
      </c>
      <c r="S55" s="12" t="s">
        <v>39</v>
      </c>
    </row>
    <row r="56" spans="2:19">
      <c r="B56" s="39" t="s">
        <v>165</v>
      </c>
      <c r="C56" s="47" t="s">
        <v>4001</v>
      </c>
      <c r="D56" s="47">
        <v>4057052</v>
      </c>
      <c r="E56" s="31">
        <v>39888</v>
      </c>
      <c r="F56" s="10" t="s">
        <v>34</v>
      </c>
      <c r="G56" s="10" t="s">
        <v>35</v>
      </c>
      <c r="H56" s="47" t="s">
        <v>36</v>
      </c>
      <c r="I56" s="10"/>
      <c r="J56" s="31">
        <v>39888</v>
      </c>
      <c r="K56" s="82" t="s">
        <v>37</v>
      </c>
      <c r="L56" s="11">
        <v>383295</v>
      </c>
      <c r="M56" s="11" t="s">
        <v>36</v>
      </c>
      <c r="N56" s="11" t="s">
        <v>36</v>
      </c>
      <c r="O56" s="76">
        <f>IF(R56="No",L56,IFERROR(IF(R56="Yes",IF(L56-(SUM(M56:N56))=0,"NA",L56-(SUM(M56:N56)))),"NA"))</f>
        <v>383295</v>
      </c>
      <c r="P56" s="10" t="s">
        <v>106</v>
      </c>
      <c r="Q56" s="31"/>
      <c r="R56" s="10" t="s">
        <v>39</v>
      </c>
      <c r="S56" s="12" t="s">
        <v>39</v>
      </c>
    </row>
    <row r="57" spans="2:19">
      <c r="B57" s="39" t="s">
        <v>6617</v>
      </c>
      <c r="C57" s="47" t="s">
        <v>3999</v>
      </c>
      <c r="D57" s="47">
        <v>4057036</v>
      </c>
      <c r="E57" s="31">
        <v>39888</v>
      </c>
      <c r="F57" s="10" t="s">
        <v>41</v>
      </c>
      <c r="G57" s="10" t="s">
        <v>35</v>
      </c>
      <c r="H57" s="47" t="s">
        <v>36</v>
      </c>
      <c r="I57" s="10"/>
      <c r="J57" s="31">
        <v>39888</v>
      </c>
      <c r="K57" s="82" t="s">
        <v>48</v>
      </c>
      <c r="L57" s="11">
        <v>450000</v>
      </c>
      <c r="M57" s="11" t="s">
        <v>36</v>
      </c>
      <c r="N57" s="11" t="s">
        <v>36</v>
      </c>
      <c r="O57" s="76">
        <f>IF(R57="No",L57,IFERROR(IF(R57="Yes",IF(L57-(SUM(M57:N57))=0,"NA",L57-(SUM(M57:N57)))),"NA"))</f>
        <v>450000</v>
      </c>
      <c r="P57" s="10" t="s">
        <v>4000</v>
      </c>
      <c r="Q57" s="31">
        <v>43539</v>
      </c>
      <c r="R57" s="10" t="s">
        <v>39</v>
      </c>
      <c r="S57" s="12" t="s">
        <v>39</v>
      </c>
    </row>
    <row r="58" spans="2:19">
      <c r="B58" s="39" t="s">
        <v>6617</v>
      </c>
      <c r="C58" s="47" t="s">
        <v>4002</v>
      </c>
      <c r="D58" s="47">
        <v>4057036</v>
      </c>
      <c r="E58" s="31">
        <v>39888</v>
      </c>
      <c r="F58" s="10" t="s">
        <v>41</v>
      </c>
      <c r="G58" s="10" t="s">
        <v>35</v>
      </c>
      <c r="H58" s="47" t="s">
        <v>36</v>
      </c>
      <c r="I58" s="10"/>
      <c r="J58" s="31">
        <v>39888</v>
      </c>
      <c r="K58" s="82" t="s">
        <v>48</v>
      </c>
      <c r="L58" s="11">
        <v>300000</v>
      </c>
      <c r="M58" s="11" t="s">
        <v>36</v>
      </c>
      <c r="N58" s="11" t="s">
        <v>36</v>
      </c>
      <c r="O58" s="76">
        <f>IF(R58="No",L58,IFERROR(IF(R58="Yes",IF(L58-(SUM(M58:N58))=0,"NA",L58-(SUM(M58:N58)))),"NA"))</f>
        <v>300000</v>
      </c>
      <c r="P58" s="10" t="s">
        <v>4003</v>
      </c>
      <c r="Q58" s="31">
        <v>41713</v>
      </c>
      <c r="R58" s="10" t="s">
        <v>39</v>
      </c>
      <c r="S58" s="12" t="s">
        <v>39</v>
      </c>
    </row>
    <row r="59" spans="2:19">
      <c r="B59" s="39" t="s">
        <v>6653</v>
      </c>
      <c r="C59" s="47" t="s">
        <v>4004</v>
      </c>
      <c r="D59" s="47">
        <v>4057028</v>
      </c>
      <c r="E59" s="31">
        <v>39888</v>
      </c>
      <c r="F59" s="10" t="s">
        <v>41</v>
      </c>
      <c r="G59" s="10" t="s">
        <v>35</v>
      </c>
      <c r="H59" s="47" t="s">
        <v>36</v>
      </c>
      <c r="I59" s="10"/>
      <c r="J59" s="31">
        <v>39888</v>
      </c>
      <c r="K59" s="82" t="s">
        <v>48</v>
      </c>
      <c r="L59" s="11">
        <v>262000</v>
      </c>
      <c r="M59" s="11" t="s">
        <v>36</v>
      </c>
      <c r="N59" s="11" t="s">
        <v>36</v>
      </c>
      <c r="O59" s="76">
        <f>IF(R59="No",L59,IFERROR(IF(R59="Yes",IF(L59-(SUM(M59:N59))=0,"NA",L59-(SUM(M59:N59)))),"NA"))</f>
        <v>262000</v>
      </c>
      <c r="P59" s="10" t="s">
        <v>3982</v>
      </c>
      <c r="Q59" s="31">
        <v>43556</v>
      </c>
      <c r="R59" s="10" t="s">
        <v>39</v>
      </c>
      <c r="S59" s="12" t="s">
        <v>39</v>
      </c>
    </row>
    <row r="60" spans="2:19">
      <c r="B60" s="39" t="s">
        <v>6437</v>
      </c>
      <c r="C60" s="47" t="s">
        <v>3994</v>
      </c>
      <c r="D60" s="47">
        <v>4009083</v>
      </c>
      <c r="E60" s="31">
        <v>39889</v>
      </c>
      <c r="F60" s="10" t="s">
        <v>41</v>
      </c>
      <c r="G60" s="10" t="s">
        <v>35</v>
      </c>
      <c r="H60" s="47" t="s">
        <v>36</v>
      </c>
      <c r="I60" s="10"/>
      <c r="J60" s="31">
        <v>39889</v>
      </c>
      <c r="K60" s="82" t="s">
        <v>48</v>
      </c>
      <c r="L60" s="11">
        <v>500000</v>
      </c>
      <c r="M60" s="11" t="s">
        <v>36</v>
      </c>
      <c r="N60" s="11" t="s">
        <v>36</v>
      </c>
      <c r="O60" s="76">
        <f>IF(R60="No",L60,IFERROR(IF(R60="Yes",IF(L60-(SUM(M60:N60))=0,"NA",L60-(SUM(M60:N60)))),"NA"))</f>
        <v>500000</v>
      </c>
      <c r="P60" s="10" t="s">
        <v>4777</v>
      </c>
      <c r="Q60" s="31">
        <v>50844</v>
      </c>
      <c r="R60" s="10" t="s">
        <v>39</v>
      </c>
      <c r="S60" s="12" t="s">
        <v>39</v>
      </c>
    </row>
    <row r="61" spans="2:19">
      <c r="B61" s="39" t="s">
        <v>6437</v>
      </c>
      <c r="C61" s="47" t="s">
        <v>3995</v>
      </c>
      <c r="D61" s="47">
        <v>4009083</v>
      </c>
      <c r="E61" s="31">
        <v>39889</v>
      </c>
      <c r="F61" s="10" t="s">
        <v>41</v>
      </c>
      <c r="G61" s="10" t="s">
        <v>35</v>
      </c>
      <c r="H61" s="47" t="s">
        <v>36</v>
      </c>
      <c r="I61" s="10"/>
      <c r="J61" s="31">
        <v>39889</v>
      </c>
      <c r="K61" s="82" t="s">
        <v>48</v>
      </c>
      <c r="L61" s="11">
        <v>250000</v>
      </c>
      <c r="M61" s="11" t="s">
        <v>36</v>
      </c>
      <c r="N61" s="11" t="s">
        <v>36</v>
      </c>
      <c r="O61" s="76">
        <f>IF(R61="No",L61,IFERROR(IF(R61="Yes",IF(L61-(SUM(M61:N61))=0,"NA",L61-(SUM(M61:N61)))),"NA"))</f>
        <v>250000</v>
      </c>
      <c r="P61" s="10" t="s">
        <v>3996</v>
      </c>
      <c r="Q61" s="31">
        <v>41897</v>
      </c>
      <c r="R61" s="10" t="s">
        <v>39</v>
      </c>
      <c r="S61" s="12" t="s">
        <v>39</v>
      </c>
    </row>
    <row r="62" spans="2:19">
      <c r="B62" s="39" t="s">
        <v>6419</v>
      </c>
      <c r="C62" s="47" t="s">
        <v>3997</v>
      </c>
      <c r="D62" s="47">
        <v>4044391</v>
      </c>
      <c r="E62" s="31">
        <v>39890</v>
      </c>
      <c r="F62" s="10" t="s">
        <v>41</v>
      </c>
      <c r="G62" s="10" t="s">
        <v>35</v>
      </c>
      <c r="H62" s="47" t="s">
        <v>36</v>
      </c>
      <c r="I62" s="10"/>
      <c r="J62" s="31">
        <v>39889</v>
      </c>
      <c r="K62" s="82" t="s">
        <v>48</v>
      </c>
      <c r="L62" s="11">
        <v>109500</v>
      </c>
      <c r="M62" s="11" t="s">
        <v>36</v>
      </c>
      <c r="N62" s="11" t="s">
        <v>36</v>
      </c>
      <c r="O62" s="76">
        <f>IF(R62="No",L62,IFERROR(IF(R62="Yes",IF(L62-(SUM(M62:N62))=0,"NA",L62-(SUM(M62:N62)))),"NA"))</f>
        <v>109500</v>
      </c>
      <c r="P62" s="10" t="s">
        <v>3998</v>
      </c>
      <c r="Q62" s="31">
        <v>44805</v>
      </c>
      <c r="R62" s="10" t="s">
        <v>39</v>
      </c>
      <c r="S62" s="12" t="s">
        <v>39</v>
      </c>
    </row>
    <row r="63" spans="2:19">
      <c r="B63" s="39" t="s">
        <v>6537</v>
      </c>
      <c r="C63" s="47" t="s">
        <v>3989</v>
      </c>
      <c r="D63" s="47">
        <v>4062444</v>
      </c>
      <c r="E63" s="31">
        <v>39890</v>
      </c>
      <c r="F63" s="10" t="s">
        <v>41</v>
      </c>
      <c r="G63" s="10" t="s">
        <v>35</v>
      </c>
      <c r="H63" s="47" t="s">
        <v>36</v>
      </c>
      <c r="I63" s="10"/>
      <c r="J63" s="31">
        <v>39890</v>
      </c>
      <c r="K63" s="82" t="s">
        <v>48</v>
      </c>
      <c r="L63" s="11">
        <v>450000</v>
      </c>
      <c r="M63" s="11" t="s">
        <v>36</v>
      </c>
      <c r="N63" s="11" t="s">
        <v>36</v>
      </c>
      <c r="O63" s="76">
        <f>IF(R63="No",L63,IFERROR(IF(R63="Yes",IF(L63-(SUM(M63:N63))=0,"NA",L63-(SUM(M63:N63)))),"NA"))</f>
        <v>450000</v>
      </c>
      <c r="P63" s="10" t="s">
        <v>4776</v>
      </c>
      <c r="Q63" s="31">
        <v>50861</v>
      </c>
      <c r="R63" s="10" t="s">
        <v>39</v>
      </c>
      <c r="S63" s="12" t="s">
        <v>39</v>
      </c>
    </row>
    <row r="64" spans="2:19">
      <c r="B64" s="39" t="s">
        <v>6525</v>
      </c>
      <c r="C64" s="47" t="s">
        <v>3987</v>
      </c>
      <c r="D64" s="47">
        <v>4057079</v>
      </c>
      <c r="E64" s="31">
        <v>39890</v>
      </c>
      <c r="F64" s="10" t="s">
        <v>41</v>
      </c>
      <c r="G64" s="10" t="s">
        <v>35</v>
      </c>
      <c r="H64" s="47" t="s">
        <v>36</v>
      </c>
      <c r="I64" s="10"/>
      <c r="J64" s="31">
        <v>39890</v>
      </c>
      <c r="K64" s="82" t="s">
        <v>48</v>
      </c>
      <c r="L64" s="11">
        <v>450000</v>
      </c>
      <c r="M64" s="11" t="s">
        <v>36</v>
      </c>
      <c r="N64" s="11" t="s">
        <v>36</v>
      </c>
      <c r="O64" s="76">
        <f>IF(R64="No",L64,IFERROR(IF(R64="Yes",IF(L64-(SUM(M64:N64))=0,"NA",L64-(SUM(M64:N64)))),"NA"))</f>
        <v>450000</v>
      </c>
      <c r="P64" s="10" t="s">
        <v>3988</v>
      </c>
      <c r="Q64" s="31">
        <v>43556</v>
      </c>
      <c r="R64" s="10" t="s">
        <v>39</v>
      </c>
      <c r="S64" s="12" t="s">
        <v>39</v>
      </c>
    </row>
    <row r="65" spans="2:19">
      <c r="B65" s="39" t="s">
        <v>6470</v>
      </c>
      <c r="C65" s="47" t="s">
        <v>3990</v>
      </c>
      <c r="D65" s="47">
        <v>4057003</v>
      </c>
      <c r="E65" s="31">
        <v>39903</v>
      </c>
      <c r="F65" s="10" t="s">
        <v>41</v>
      </c>
      <c r="G65" s="10" t="s">
        <v>35</v>
      </c>
      <c r="H65" s="47" t="s">
        <v>36</v>
      </c>
      <c r="I65" s="10"/>
      <c r="J65" s="31">
        <v>39890</v>
      </c>
      <c r="K65" s="82" t="s">
        <v>48</v>
      </c>
      <c r="L65" s="11">
        <v>50000</v>
      </c>
      <c r="M65" s="11" t="s">
        <v>36</v>
      </c>
      <c r="N65" s="11" t="s">
        <v>36</v>
      </c>
      <c r="O65" s="76">
        <f>IF(R65="No",L65,IFERROR(IF(R65="Yes",IF(L65-(SUM(M65:N65))=0,"NA",L65-(SUM(M65:N65)))),"NA"))</f>
        <v>50000</v>
      </c>
      <c r="P65" s="10" t="s">
        <v>3991</v>
      </c>
      <c r="Q65" s="31">
        <v>45809</v>
      </c>
      <c r="R65" s="10" t="s">
        <v>39</v>
      </c>
      <c r="S65" s="12" t="s">
        <v>39</v>
      </c>
    </row>
    <row r="66" spans="2:19">
      <c r="B66" s="39" t="s">
        <v>6470</v>
      </c>
      <c r="C66" s="47" t="s">
        <v>3992</v>
      </c>
      <c r="D66" s="47">
        <v>4057003</v>
      </c>
      <c r="E66" s="31">
        <v>39903</v>
      </c>
      <c r="F66" s="10" t="s">
        <v>41</v>
      </c>
      <c r="G66" s="10" t="s">
        <v>35</v>
      </c>
      <c r="H66" s="47" t="s">
        <v>36</v>
      </c>
      <c r="I66" s="10"/>
      <c r="J66" s="31">
        <v>39890</v>
      </c>
      <c r="K66" s="82" t="s">
        <v>48</v>
      </c>
      <c r="L66" s="11">
        <v>50000</v>
      </c>
      <c r="M66" s="11" t="s">
        <v>36</v>
      </c>
      <c r="N66" s="11" t="s">
        <v>36</v>
      </c>
      <c r="O66" s="76">
        <f>IF(R66="No",L66,IFERROR(IF(R66="Yes",IF(L66-(SUM(M66:N66))=0,"NA",L66-(SUM(M66:N66)))),"NA"))</f>
        <v>50000</v>
      </c>
      <c r="P66" s="10" t="s">
        <v>3993</v>
      </c>
      <c r="Q66" s="31">
        <v>45809</v>
      </c>
      <c r="R66" s="10" t="s">
        <v>39</v>
      </c>
      <c r="S66" s="12" t="s">
        <v>39</v>
      </c>
    </row>
    <row r="67" spans="2:19">
      <c r="B67" s="39" t="s">
        <v>6526</v>
      </c>
      <c r="C67" s="47" t="s">
        <v>3983</v>
      </c>
      <c r="D67" s="47">
        <v>4072456</v>
      </c>
      <c r="E67" s="31">
        <v>39891</v>
      </c>
      <c r="F67" s="10" t="s">
        <v>41</v>
      </c>
      <c r="G67" s="10" t="s">
        <v>35</v>
      </c>
      <c r="H67" s="47" t="s">
        <v>36</v>
      </c>
      <c r="I67" s="10"/>
      <c r="J67" s="31">
        <v>39891</v>
      </c>
      <c r="K67" s="82" t="s">
        <v>48</v>
      </c>
      <c r="L67" s="11">
        <v>400000</v>
      </c>
      <c r="M67" s="11" t="s">
        <v>36</v>
      </c>
      <c r="N67" s="11" t="s">
        <v>36</v>
      </c>
      <c r="O67" s="76">
        <f>IF(R67="No",L67,IFERROR(IF(R67="Yes",IF(L67-(SUM(M67:N67))=0,"NA",L67-(SUM(M67:N67)))),"NA"))</f>
        <v>400000</v>
      </c>
      <c r="P67" s="10" t="s">
        <v>3984</v>
      </c>
      <c r="Q67" s="31">
        <v>43556</v>
      </c>
      <c r="R67" s="10" t="s">
        <v>39</v>
      </c>
      <c r="S67" s="12" t="s">
        <v>39</v>
      </c>
    </row>
    <row r="68" spans="2:19">
      <c r="B68" s="39" t="s">
        <v>6425</v>
      </c>
      <c r="C68" s="47" t="s">
        <v>3985</v>
      </c>
      <c r="D68" s="47">
        <v>4062222</v>
      </c>
      <c r="E68" s="31">
        <v>39891</v>
      </c>
      <c r="F68" s="10" t="s">
        <v>41</v>
      </c>
      <c r="G68" s="10" t="s">
        <v>35</v>
      </c>
      <c r="H68" s="47" t="s">
        <v>36</v>
      </c>
      <c r="I68" s="10"/>
      <c r="J68" s="31">
        <v>39891</v>
      </c>
      <c r="K68" s="82" t="s">
        <v>48</v>
      </c>
      <c r="L68" s="11">
        <v>250000</v>
      </c>
      <c r="M68" s="11" t="s">
        <v>36</v>
      </c>
      <c r="N68" s="11" t="s">
        <v>36</v>
      </c>
      <c r="O68" s="76">
        <f>IF(R68="No",L68,IFERROR(IF(R68="Yes",IF(L68-(SUM(M68:N68))=0,"NA",L68-(SUM(M68:N68)))),"NA"))</f>
        <v>250000</v>
      </c>
      <c r="P68" s="10" t="s">
        <v>3986</v>
      </c>
      <c r="Q68" s="31">
        <v>41913</v>
      </c>
      <c r="R68" s="10" t="s">
        <v>39</v>
      </c>
      <c r="S68" s="12" t="s">
        <v>39</v>
      </c>
    </row>
    <row r="69" spans="2:19">
      <c r="B69" s="39" t="s">
        <v>6594</v>
      </c>
      <c r="C69" s="47" t="s">
        <v>3979</v>
      </c>
      <c r="D69" s="47">
        <v>3005475</v>
      </c>
      <c r="E69" s="31">
        <v>39890</v>
      </c>
      <c r="F69" s="10" t="s">
        <v>41</v>
      </c>
      <c r="G69" s="10" t="s">
        <v>35</v>
      </c>
      <c r="H69" s="47" t="s">
        <v>36</v>
      </c>
      <c r="I69" s="10"/>
      <c r="J69" s="31">
        <v>39892</v>
      </c>
      <c r="K69" s="82" t="s">
        <v>48</v>
      </c>
      <c r="L69" s="11">
        <v>75000</v>
      </c>
      <c r="M69" s="11" t="s">
        <v>36</v>
      </c>
      <c r="N69" s="11" t="s">
        <v>36</v>
      </c>
      <c r="O69" s="76">
        <f>IF(R69="No",L69,IFERROR(IF(R69="Yes",IF(L69-(SUM(M69:N69))=0,"NA",L69-(SUM(M69:N69)))),"NA"))</f>
        <v>75000</v>
      </c>
      <c r="P69" s="10" t="s">
        <v>3980</v>
      </c>
      <c r="Q69" s="31">
        <v>45383</v>
      </c>
      <c r="R69" s="10" t="s">
        <v>39</v>
      </c>
      <c r="S69" s="12" t="s">
        <v>39</v>
      </c>
    </row>
    <row r="70" spans="2:19">
      <c r="B70" s="39" t="s">
        <v>6404</v>
      </c>
      <c r="C70" s="47" t="s">
        <v>3977</v>
      </c>
      <c r="D70" s="47">
        <v>10344596</v>
      </c>
      <c r="E70" s="31">
        <v>39892</v>
      </c>
      <c r="F70" s="10" t="s">
        <v>41</v>
      </c>
      <c r="G70" s="10" t="s">
        <v>35</v>
      </c>
      <c r="H70" s="47" t="s">
        <v>36</v>
      </c>
      <c r="I70" s="10"/>
      <c r="J70" s="31">
        <v>39892</v>
      </c>
      <c r="K70" s="82" t="s">
        <v>48</v>
      </c>
      <c r="L70" s="11">
        <v>75000</v>
      </c>
      <c r="M70" s="11" t="s">
        <v>36</v>
      </c>
      <c r="N70" s="11" t="s">
        <v>36</v>
      </c>
      <c r="O70" s="76">
        <f>IF(R70="No",L70,IFERROR(IF(R70="Yes",IF(L70-(SUM(M70:N70))=0,"NA",L70-(SUM(M70:N70)))),"NA"))</f>
        <v>75000</v>
      </c>
      <c r="P70" s="10" t="s">
        <v>3978</v>
      </c>
      <c r="Q70" s="31">
        <v>43862</v>
      </c>
      <c r="R70" s="10" t="s">
        <v>39</v>
      </c>
      <c r="S70" s="12" t="s">
        <v>39</v>
      </c>
    </row>
    <row r="71" spans="2:19">
      <c r="B71" s="39" t="s">
        <v>6653</v>
      </c>
      <c r="C71" s="47" t="s">
        <v>3981</v>
      </c>
      <c r="D71" s="47">
        <v>4057028</v>
      </c>
      <c r="E71" s="31">
        <v>39899</v>
      </c>
      <c r="F71" s="10" t="s">
        <v>41</v>
      </c>
      <c r="G71" s="10" t="s">
        <v>35</v>
      </c>
      <c r="H71" s="47" t="s">
        <v>36</v>
      </c>
      <c r="I71" s="10"/>
      <c r="J71" s="31">
        <v>39892</v>
      </c>
      <c r="K71" s="82" t="s">
        <v>48</v>
      </c>
      <c r="L71" s="11">
        <v>3500</v>
      </c>
      <c r="M71" s="11" t="s">
        <v>36</v>
      </c>
      <c r="N71" s="11" t="s">
        <v>36</v>
      </c>
      <c r="O71" s="76">
        <f>IF(R71="No",L71,IFERROR(IF(R71="Yes",IF(L71-(SUM(M71:N71))=0,"NA",L71-(SUM(M71:N71)))),"NA"))</f>
        <v>3500</v>
      </c>
      <c r="P71" s="10" t="s">
        <v>3982</v>
      </c>
      <c r="Q71" s="31">
        <v>43556</v>
      </c>
      <c r="R71" s="10" t="s">
        <v>39</v>
      </c>
      <c r="S71" s="12" t="s">
        <v>39</v>
      </c>
    </row>
    <row r="72" spans="2:19">
      <c r="B72" s="39" t="s">
        <v>6654</v>
      </c>
      <c r="C72" s="47" t="s">
        <v>3967</v>
      </c>
      <c r="D72" s="47">
        <v>4019050</v>
      </c>
      <c r="E72" s="31">
        <v>39742</v>
      </c>
      <c r="F72" s="10" t="s">
        <v>41</v>
      </c>
      <c r="G72" s="10" t="s">
        <v>35</v>
      </c>
      <c r="H72" s="47" t="s">
        <v>36</v>
      </c>
      <c r="I72" s="10"/>
      <c r="J72" s="31">
        <v>39895</v>
      </c>
      <c r="K72" s="82" t="s">
        <v>42</v>
      </c>
      <c r="L72" s="11" t="s">
        <v>36</v>
      </c>
      <c r="M72" s="11" t="s">
        <v>36</v>
      </c>
      <c r="N72" s="11" t="s">
        <v>36</v>
      </c>
      <c r="O72" s="76" t="str">
        <f>IF(R72="No",L72,IFERROR(IF(R72="Yes",IF(L72-(SUM(M72:N72))=0,"NA",L72-(SUM(M72:N72)))),"NA"))</f>
        <v>NA</v>
      </c>
      <c r="P72" s="10" t="s">
        <v>3968</v>
      </c>
      <c r="Q72" s="31"/>
      <c r="R72" s="10" t="s">
        <v>39</v>
      </c>
      <c r="S72" s="12" t="s">
        <v>39</v>
      </c>
    </row>
    <row r="73" spans="2:19">
      <c r="B73" s="39" t="s">
        <v>6456</v>
      </c>
      <c r="C73" s="47" t="s">
        <v>3969</v>
      </c>
      <c r="D73" s="47">
        <v>4057080</v>
      </c>
      <c r="E73" s="31">
        <v>39895</v>
      </c>
      <c r="F73" s="10" t="s">
        <v>41</v>
      </c>
      <c r="G73" s="10" t="s">
        <v>35</v>
      </c>
      <c r="H73" s="47" t="s">
        <v>36</v>
      </c>
      <c r="I73" s="10"/>
      <c r="J73" s="31">
        <v>39895</v>
      </c>
      <c r="K73" s="82" t="s">
        <v>48</v>
      </c>
      <c r="L73" s="11">
        <v>475000</v>
      </c>
      <c r="M73" s="11" t="s">
        <v>36</v>
      </c>
      <c r="N73" s="11" t="s">
        <v>36</v>
      </c>
      <c r="O73" s="76">
        <f>IF(R73="No",L73,IFERROR(IF(R73="Yes",IF(L73-(SUM(M73:N73))=0,"NA",L73-(SUM(M73:N73)))),"NA"))</f>
        <v>475000</v>
      </c>
      <c r="P73" s="10" t="s">
        <v>3970</v>
      </c>
      <c r="Q73" s="31">
        <v>43556</v>
      </c>
      <c r="R73" s="10" t="s">
        <v>39</v>
      </c>
      <c r="S73" s="12" t="s">
        <v>39</v>
      </c>
    </row>
    <row r="74" spans="2:19">
      <c r="B74" s="39" t="s">
        <v>6411</v>
      </c>
      <c r="C74" s="47" t="s">
        <v>3971</v>
      </c>
      <c r="D74" s="47">
        <v>4057157</v>
      </c>
      <c r="E74" s="31">
        <v>39895</v>
      </c>
      <c r="F74" s="10" t="s">
        <v>41</v>
      </c>
      <c r="G74" s="10" t="s">
        <v>35</v>
      </c>
      <c r="H74" s="47" t="s">
        <v>36</v>
      </c>
      <c r="I74" s="10"/>
      <c r="J74" s="31">
        <v>39895</v>
      </c>
      <c r="K74" s="82" t="s">
        <v>48</v>
      </c>
      <c r="L74" s="11">
        <v>450000</v>
      </c>
      <c r="M74" s="11" t="s">
        <v>36</v>
      </c>
      <c r="N74" s="11" t="s">
        <v>36</v>
      </c>
      <c r="O74" s="76">
        <f>IF(R74="No",L74,IFERROR(IF(R74="Yes",IF(L74-(SUM(M74:N74))=0,"NA",L74-(SUM(M74:N74)))),"NA"))</f>
        <v>450000</v>
      </c>
      <c r="P74" s="10" t="s">
        <v>3972</v>
      </c>
      <c r="Q74" s="31">
        <v>43539</v>
      </c>
      <c r="R74" s="10" t="s">
        <v>39</v>
      </c>
      <c r="S74" s="12" t="s">
        <v>39</v>
      </c>
    </row>
    <row r="75" spans="2:19">
      <c r="B75" s="39" t="s">
        <v>6456</v>
      </c>
      <c r="C75" s="47" t="s">
        <v>3973</v>
      </c>
      <c r="D75" s="47">
        <v>4057080</v>
      </c>
      <c r="E75" s="31">
        <v>39895</v>
      </c>
      <c r="F75" s="10" t="s">
        <v>41</v>
      </c>
      <c r="G75" s="10" t="s">
        <v>35</v>
      </c>
      <c r="H75" s="47" t="s">
        <v>36</v>
      </c>
      <c r="I75" s="10"/>
      <c r="J75" s="31">
        <v>39895</v>
      </c>
      <c r="K75" s="82" t="s">
        <v>48</v>
      </c>
      <c r="L75" s="11">
        <v>275000</v>
      </c>
      <c r="M75" s="11" t="s">
        <v>36</v>
      </c>
      <c r="N75" s="11" t="s">
        <v>36</v>
      </c>
      <c r="O75" s="76">
        <f>IF(R75="No",L75,IFERROR(IF(R75="Yes",IF(L75-(SUM(M75:N75))=0,"NA",L75-(SUM(M75:N75)))),"NA"))</f>
        <v>275000</v>
      </c>
      <c r="P75" s="10" t="s">
        <v>3974</v>
      </c>
      <c r="Q75" s="31">
        <v>41730</v>
      </c>
      <c r="R75" s="10" t="s">
        <v>39</v>
      </c>
      <c r="S75" s="12" t="s">
        <v>39</v>
      </c>
    </row>
    <row r="76" spans="2:19">
      <c r="B76" s="39" t="s">
        <v>6390</v>
      </c>
      <c r="C76" s="47" t="s">
        <v>3975</v>
      </c>
      <c r="D76" s="47">
        <v>4057053</v>
      </c>
      <c r="E76" s="31">
        <v>39895</v>
      </c>
      <c r="F76" s="10" t="s">
        <v>41</v>
      </c>
      <c r="G76" s="10" t="s">
        <v>35</v>
      </c>
      <c r="H76" s="47" t="s">
        <v>36</v>
      </c>
      <c r="I76" s="10"/>
      <c r="J76" s="31">
        <v>39895</v>
      </c>
      <c r="K76" s="82" t="s">
        <v>48</v>
      </c>
      <c r="L76" s="11">
        <v>250000</v>
      </c>
      <c r="M76" s="11" t="s">
        <v>36</v>
      </c>
      <c r="N76" s="11" t="s">
        <v>36</v>
      </c>
      <c r="O76" s="76">
        <f>IF(R76="No",L76,IFERROR(IF(R76="Yes",IF(L76-(SUM(M76:N76))=0,"NA",L76-(SUM(M76:N76)))),"NA"))</f>
        <v>250000</v>
      </c>
      <c r="P76" s="10" t="s">
        <v>3976</v>
      </c>
      <c r="Q76" s="31">
        <v>43556</v>
      </c>
      <c r="R76" s="10" t="s">
        <v>39</v>
      </c>
      <c r="S76" s="12" t="s">
        <v>39</v>
      </c>
    </row>
    <row r="77" spans="2:19">
      <c r="B77" s="39" t="s">
        <v>6520</v>
      </c>
      <c r="C77" s="47" t="s">
        <v>3963</v>
      </c>
      <c r="D77" s="47">
        <v>4057002</v>
      </c>
      <c r="E77" s="31">
        <v>39897</v>
      </c>
      <c r="F77" s="10" t="s">
        <v>41</v>
      </c>
      <c r="G77" s="10" t="s">
        <v>35</v>
      </c>
      <c r="H77" s="47" t="s">
        <v>36</v>
      </c>
      <c r="I77" s="10"/>
      <c r="J77" s="31">
        <v>39897</v>
      </c>
      <c r="K77" s="82" t="s">
        <v>48</v>
      </c>
      <c r="L77" s="11">
        <v>100000</v>
      </c>
      <c r="M77" s="11" t="s">
        <v>36</v>
      </c>
      <c r="N77" s="11" t="s">
        <v>36</v>
      </c>
      <c r="O77" s="76">
        <f>IF(R77="No",L77,IFERROR(IF(R77="Yes",IF(L77-(SUM(M77:N77))=0,"NA",L77-(SUM(M77:N77)))),"NA"))</f>
        <v>100000</v>
      </c>
      <c r="P77" s="10" t="s">
        <v>3964</v>
      </c>
      <c r="Q77" s="31">
        <v>43556</v>
      </c>
      <c r="R77" s="10" t="s">
        <v>39</v>
      </c>
      <c r="S77" s="12" t="s">
        <v>39</v>
      </c>
    </row>
    <row r="78" spans="2:19">
      <c r="B78" s="39" t="s">
        <v>6653</v>
      </c>
      <c r="C78" s="47" t="s">
        <v>3965</v>
      </c>
      <c r="D78" s="47">
        <v>4057028</v>
      </c>
      <c r="E78" s="31">
        <v>39899</v>
      </c>
      <c r="F78" s="10" t="s">
        <v>41</v>
      </c>
      <c r="G78" s="10" t="s">
        <v>35</v>
      </c>
      <c r="H78" s="47" t="s">
        <v>36</v>
      </c>
      <c r="I78" s="10"/>
      <c r="J78" s="31">
        <v>39897</v>
      </c>
      <c r="K78" s="82" t="s">
        <v>48</v>
      </c>
      <c r="L78" s="11">
        <v>50000</v>
      </c>
      <c r="M78" s="11" t="s">
        <v>36</v>
      </c>
      <c r="N78" s="11" t="s">
        <v>36</v>
      </c>
      <c r="O78" s="76">
        <f>IF(R78="No",L78,IFERROR(IF(R78="Yes",IF(L78-(SUM(M78:N78))=0,"NA",L78-(SUM(M78:N78)))),"NA"))</f>
        <v>50000</v>
      </c>
      <c r="P78" s="10" t="s">
        <v>3966</v>
      </c>
      <c r="Q78" s="31">
        <v>41723</v>
      </c>
      <c r="R78" s="10" t="s">
        <v>39</v>
      </c>
      <c r="S78" s="12" t="s">
        <v>39</v>
      </c>
    </row>
    <row r="79" spans="2:19">
      <c r="B79" s="39" t="s">
        <v>6512</v>
      </c>
      <c r="C79" s="47" t="s">
        <v>3959</v>
      </c>
      <c r="D79" s="47">
        <v>4057100</v>
      </c>
      <c r="E79" s="31">
        <v>39903</v>
      </c>
      <c r="F79" s="10" t="s">
        <v>41</v>
      </c>
      <c r="G79" s="10" t="s">
        <v>35</v>
      </c>
      <c r="H79" s="47" t="s">
        <v>36</v>
      </c>
      <c r="I79" s="10"/>
      <c r="J79" s="31">
        <v>39898</v>
      </c>
      <c r="K79" s="82" t="s">
        <v>48</v>
      </c>
      <c r="L79" s="11">
        <v>31500</v>
      </c>
      <c r="M79" s="11" t="s">
        <v>36</v>
      </c>
      <c r="N79" s="11" t="s">
        <v>36</v>
      </c>
      <c r="O79" s="76">
        <f>IF(R79="No",L79,IFERROR(IF(R79="Yes",IF(L79-(SUM(M79:N79))=0,"NA",L79-(SUM(M79:N79)))),"NA"))</f>
        <v>31500</v>
      </c>
      <c r="P79" s="10" t="s">
        <v>3960</v>
      </c>
      <c r="Q79" s="31">
        <v>45717</v>
      </c>
      <c r="R79" s="10" t="s">
        <v>39</v>
      </c>
      <c r="S79" s="12" t="s">
        <v>39</v>
      </c>
    </row>
    <row r="80" spans="2:19">
      <c r="B80" s="39" t="s">
        <v>6512</v>
      </c>
      <c r="C80" s="47" t="s">
        <v>3961</v>
      </c>
      <c r="D80" s="47">
        <v>4057100</v>
      </c>
      <c r="E80" s="31">
        <v>39903</v>
      </c>
      <c r="F80" s="10" t="s">
        <v>41</v>
      </c>
      <c r="G80" s="10" t="s">
        <v>35</v>
      </c>
      <c r="H80" s="47" t="s">
        <v>36</v>
      </c>
      <c r="I80" s="10"/>
      <c r="J80" s="31">
        <v>39898</v>
      </c>
      <c r="K80" s="82" t="s">
        <v>48</v>
      </c>
      <c r="L80" s="11">
        <v>9775</v>
      </c>
      <c r="M80" s="11" t="s">
        <v>36</v>
      </c>
      <c r="N80" s="11" t="s">
        <v>36</v>
      </c>
      <c r="O80" s="76">
        <f>IF(R80="No",L80,IFERROR(IF(R80="Yes",IF(L80-(SUM(M80:N80))=0,"NA",L80-(SUM(M80:N80)))),"NA"))</f>
        <v>9775</v>
      </c>
      <c r="P80" s="10" t="s">
        <v>3962</v>
      </c>
      <c r="Q80" s="31">
        <v>42186</v>
      </c>
      <c r="R80" s="10" t="s">
        <v>39</v>
      </c>
      <c r="S80" s="12" t="s">
        <v>39</v>
      </c>
    </row>
    <row r="81" spans="2:19">
      <c r="B81" s="39" t="s">
        <v>6484</v>
      </c>
      <c r="C81" s="47" t="s">
        <v>5781</v>
      </c>
      <c r="D81" s="47">
        <v>4055465</v>
      </c>
      <c r="E81" s="31">
        <v>39902</v>
      </c>
      <c r="F81" s="10" t="s">
        <v>41</v>
      </c>
      <c r="G81" s="10" t="s">
        <v>35</v>
      </c>
      <c r="H81" s="47" t="s">
        <v>36</v>
      </c>
      <c r="I81" s="10"/>
      <c r="J81" s="31">
        <v>39902</v>
      </c>
      <c r="K81" s="82" t="s">
        <v>48</v>
      </c>
      <c r="L81" s="11">
        <v>535000</v>
      </c>
      <c r="M81" s="11" t="s">
        <v>36</v>
      </c>
      <c r="N81" s="11" t="s">
        <v>36</v>
      </c>
      <c r="O81" s="76">
        <f>IF(R81="No",L81,IFERROR(IF(R81="Yes",IF(L81-(SUM(M81:N81))=0,"NA",L81-(SUM(M81:N81)))),"NA"))</f>
        <v>535000</v>
      </c>
      <c r="P81" s="10" t="s">
        <v>6230</v>
      </c>
      <c r="Q81" s="31">
        <v>42475</v>
      </c>
      <c r="R81" s="10" t="s">
        <v>39</v>
      </c>
      <c r="S81" s="12" t="s">
        <v>39</v>
      </c>
    </row>
    <row r="82" spans="2:19">
      <c r="B82" s="39" t="s">
        <v>6431</v>
      </c>
      <c r="C82" s="47" t="s">
        <v>3950</v>
      </c>
      <c r="D82" s="47">
        <v>4001616</v>
      </c>
      <c r="E82" s="31">
        <v>39842</v>
      </c>
      <c r="F82" s="10" t="s">
        <v>34</v>
      </c>
      <c r="G82" s="10" t="s">
        <v>35</v>
      </c>
      <c r="H82" s="47" t="s">
        <v>36</v>
      </c>
      <c r="I82" s="10"/>
      <c r="J82" s="31">
        <v>39903</v>
      </c>
      <c r="K82" s="82" t="s">
        <v>37</v>
      </c>
      <c r="L82" s="11">
        <v>90000</v>
      </c>
      <c r="M82" s="11" t="s">
        <v>36</v>
      </c>
      <c r="N82" s="11" t="s">
        <v>36</v>
      </c>
      <c r="O82" s="76">
        <f>IF(R82="No",L82,IFERROR(IF(R82="Yes",IF(L82-(SUM(M82:N82))=0,"NA",L82-(SUM(M82:N82)))),"NA"))</f>
        <v>90000</v>
      </c>
      <c r="P82" s="10" t="s">
        <v>74</v>
      </c>
      <c r="Q82" s="31"/>
      <c r="R82" s="10" t="s">
        <v>39</v>
      </c>
      <c r="S82" s="12" t="s">
        <v>39</v>
      </c>
    </row>
    <row r="83" spans="2:19">
      <c r="B83" s="39" t="s">
        <v>6579</v>
      </c>
      <c r="C83" s="47" t="s">
        <v>3955</v>
      </c>
      <c r="D83" s="47">
        <v>4057005</v>
      </c>
      <c r="E83" s="31">
        <v>39674</v>
      </c>
      <c r="F83" s="10" t="s">
        <v>34</v>
      </c>
      <c r="G83" s="10" t="s">
        <v>35</v>
      </c>
      <c r="H83" s="47" t="s">
        <v>36</v>
      </c>
      <c r="I83" s="10"/>
      <c r="J83" s="31">
        <v>39903</v>
      </c>
      <c r="K83" s="82" t="s">
        <v>37</v>
      </c>
      <c r="L83" s="11">
        <v>50000</v>
      </c>
      <c r="M83" s="11" t="s">
        <v>36</v>
      </c>
      <c r="N83" s="11" t="s">
        <v>36</v>
      </c>
      <c r="O83" s="76">
        <f>IF(R83="No",L83,IFERROR(IF(R83="Yes",IF(L83-(SUM(M83:N83))=0,"NA",L83-(SUM(M83:N83)))),"NA"))</f>
        <v>50000</v>
      </c>
      <c r="P83" s="10" t="s">
        <v>74</v>
      </c>
      <c r="Q83" s="31"/>
      <c r="R83" s="10" t="s">
        <v>39</v>
      </c>
      <c r="S83" s="12" t="s">
        <v>39</v>
      </c>
    </row>
    <row r="84" spans="2:19">
      <c r="B84" s="39" t="s">
        <v>6508</v>
      </c>
      <c r="C84" s="47" t="s">
        <v>3956</v>
      </c>
      <c r="D84" s="47">
        <v>3010401</v>
      </c>
      <c r="E84" s="31">
        <v>39840</v>
      </c>
      <c r="F84" s="10" t="s">
        <v>34</v>
      </c>
      <c r="G84" s="10" t="s">
        <v>35</v>
      </c>
      <c r="H84" s="47" t="s">
        <v>36</v>
      </c>
      <c r="I84" s="10"/>
      <c r="J84" s="31">
        <v>39903</v>
      </c>
      <c r="K84" s="82" t="s">
        <v>37</v>
      </c>
      <c r="L84" s="11">
        <v>39596</v>
      </c>
      <c r="M84" s="11" t="s">
        <v>36</v>
      </c>
      <c r="N84" s="11" t="s">
        <v>36</v>
      </c>
      <c r="O84" s="76">
        <f>IF(R84="No",L84,IFERROR(IF(R84="Yes",IF(L84-(SUM(M84:N84))=0,"NA",L84-(SUM(M84:N84)))),"NA"))</f>
        <v>39596</v>
      </c>
      <c r="P84" s="10" t="s">
        <v>74</v>
      </c>
      <c r="Q84" s="31"/>
      <c r="R84" s="10" t="s">
        <v>39</v>
      </c>
      <c r="S84" s="12" t="s">
        <v>39</v>
      </c>
    </row>
    <row r="85" spans="2:19">
      <c r="B85" s="39" t="s">
        <v>6577</v>
      </c>
      <c r="C85" s="47" t="s">
        <v>3951</v>
      </c>
      <c r="D85" s="47">
        <v>4057000</v>
      </c>
      <c r="E85" s="31">
        <v>39905</v>
      </c>
      <c r="F85" s="10" t="s">
        <v>41</v>
      </c>
      <c r="G85" s="10" t="s">
        <v>35</v>
      </c>
      <c r="H85" s="47" t="s">
        <v>36</v>
      </c>
      <c r="I85" s="10"/>
      <c r="J85" s="31">
        <v>39903</v>
      </c>
      <c r="K85" s="82" t="s">
        <v>48</v>
      </c>
      <c r="L85" s="11">
        <v>65400</v>
      </c>
      <c r="M85" s="11" t="s">
        <v>36</v>
      </c>
      <c r="N85" s="11" t="s">
        <v>36</v>
      </c>
      <c r="O85" s="76">
        <f>IF(R85="No",L85,IFERROR(IF(R85="Yes",IF(L85-(SUM(M85:N85))=0,"NA",L85-(SUM(M85:N85)))),"NA"))</f>
        <v>65400</v>
      </c>
      <c r="P85" s="10" t="s">
        <v>3952</v>
      </c>
      <c r="Q85" s="31">
        <v>50861</v>
      </c>
      <c r="R85" s="10" t="s">
        <v>39</v>
      </c>
      <c r="S85" s="12" t="s">
        <v>39</v>
      </c>
    </row>
    <row r="86" spans="2:19">
      <c r="B86" s="39" t="s">
        <v>6577</v>
      </c>
      <c r="C86" s="47" t="s">
        <v>3953</v>
      </c>
      <c r="D86" s="47">
        <v>4057000</v>
      </c>
      <c r="E86" s="31">
        <v>39905</v>
      </c>
      <c r="F86" s="10" t="s">
        <v>41</v>
      </c>
      <c r="G86" s="10" t="s">
        <v>35</v>
      </c>
      <c r="H86" s="47" t="s">
        <v>36</v>
      </c>
      <c r="I86" s="10"/>
      <c r="J86" s="31">
        <v>39903</v>
      </c>
      <c r="K86" s="82" t="s">
        <v>48</v>
      </c>
      <c r="L86" s="11">
        <v>65000</v>
      </c>
      <c r="M86" s="11" t="s">
        <v>36</v>
      </c>
      <c r="N86" s="11" t="s">
        <v>36</v>
      </c>
      <c r="O86" s="76">
        <f>IF(R86="No",L86,IFERROR(IF(R86="Yes",IF(L86-(SUM(M86:N86))=0,"NA",L86-(SUM(M86:N86)))),"NA"))</f>
        <v>65000</v>
      </c>
      <c r="P86" s="10" t="s">
        <v>3954</v>
      </c>
      <c r="Q86" s="31">
        <v>50861</v>
      </c>
      <c r="R86" s="10" t="s">
        <v>39</v>
      </c>
      <c r="S86" s="12" t="s">
        <v>39</v>
      </c>
    </row>
    <row r="87" spans="2:19">
      <c r="B87" s="39" t="s">
        <v>6479</v>
      </c>
      <c r="C87" s="47" t="s">
        <v>3957</v>
      </c>
      <c r="D87" s="47">
        <v>4009725</v>
      </c>
      <c r="E87" s="31">
        <v>39940</v>
      </c>
      <c r="F87" s="10" t="s">
        <v>41</v>
      </c>
      <c r="G87" s="10" t="s">
        <v>35</v>
      </c>
      <c r="H87" s="47" t="s">
        <v>36</v>
      </c>
      <c r="I87" s="10"/>
      <c r="J87" s="31">
        <v>39903</v>
      </c>
      <c r="K87" s="82" t="s">
        <v>48</v>
      </c>
      <c r="L87" s="11">
        <v>11500</v>
      </c>
      <c r="M87" s="11" t="s">
        <v>36</v>
      </c>
      <c r="N87" s="11" t="s">
        <v>36</v>
      </c>
      <c r="O87" s="76">
        <f>IF(R87="No",L87,IFERROR(IF(R87="Yes",IF(L87-(SUM(M87:N87))=0,"NA",L87-(SUM(M87:N87)))),"NA"))</f>
        <v>11500</v>
      </c>
      <c r="P87" s="10" t="s">
        <v>3958</v>
      </c>
      <c r="Q87" s="31">
        <v>40543</v>
      </c>
      <c r="R87" s="10" t="s">
        <v>39</v>
      </c>
      <c r="S87" s="12" t="s">
        <v>39</v>
      </c>
    </row>
    <row r="88" spans="2:19">
      <c r="B88" s="39" t="s">
        <v>6399</v>
      </c>
      <c r="C88" s="47" t="s">
        <v>3947</v>
      </c>
      <c r="D88" s="47">
        <v>4006321</v>
      </c>
      <c r="E88" s="31">
        <v>39902</v>
      </c>
      <c r="F88" s="10" t="s">
        <v>34</v>
      </c>
      <c r="G88" s="10" t="s">
        <v>35</v>
      </c>
      <c r="H88" s="47" t="s">
        <v>36</v>
      </c>
      <c r="I88" s="10"/>
      <c r="J88" s="31">
        <v>39904</v>
      </c>
      <c r="K88" s="82" t="s">
        <v>37</v>
      </c>
      <c r="L88" s="11">
        <v>1690500</v>
      </c>
      <c r="M88" s="11" t="s">
        <v>36</v>
      </c>
      <c r="N88" s="11" t="s">
        <v>36</v>
      </c>
      <c r="O88" s="76">
        <f>IF(R88="No",L88,IFERROR(IF(R88="Yes",IF(L88-(SUM(M88:N88))=0,"NA",L88-(SUM(M88:N88)))),"NA"))</f>
        <v>1690500</v>
      </c>
      <c r="P88" s="10" t="s">
        <v>74</v>
      </c>
      <c r="Q88" s="31"/>
      <c r="R88" s="10" t="s">
        <v>39</v>
      </c>
      <c r="S88" s="12" t="s">
        <v>39</v>
      </c>
    </row>
    <row r="89" spans="2:19">
      <c r="B89" s="39" t="s">
        <v>6489</v>
      </c>
      <c r="C89" s="47" t="s">
        <v>3948</v>
      </c>
      <c r="D89" s="47">
        <v>4010821</v>
      </c>
      <c r="E89" s="31">
        <v>39904</v>
      </c>
      <c r="F89" s="10" t="s">
        <v>41</v>
      </c>
      <c r="G89" s="10" t="s">
        <v>35</v>
      </c>
      <c r="H89" s="47" t="s">
        <v>36</v>
      </c>
      <c r="I89" s="10"/>
      <c r="J89" s="31">
        <v>39904</v>
      </c>
      <c r="K89" s="82" t="s">
        <v>48</v>
      </c>
      <c r="L89" s="11">
        <v>250000</v>
      </c>
      <c r="M89" s="11" t="s">
        <v>36</v>
      </c>
      <c r="N89" s="11" t="s">
        <v>36</v>
      </c>
      <c r="O89" s="76">
        <f>IF(R89="No",L89,IFERROR(IF(R89="Yes",IF(L89-(SUM(M89:N89))=0,"NA",L89-(SUM(M89:N89)))),"NA"))</f>
        <v>250000</v>
      </c>
      <c r="P89" s="10" t="s">
        <v>3949</v>
      </c>
      <c r="Q89" s="31">
        <v>43586</v>
      </c>
      <c r="R89" s="10" t="s">
        <v>39</v>
      </c>
      <c r="S89" s="12" t="s">
        <v>39</v>
      </c>
    </row>
    <row r="90" spans="2:19">
      <c r="B90" s="39" t="s">
        <v>6449</v>
      </c>
      <c r="C90" s="47" t="s">
        <v>3945</v>
      </c>
      <c r="D90" s="47">
        <v>4056992</v>
      </c>
      <c r="E90" s="31">
        <v>39941</v>
      </c>
      <c r="F90" s="10" t="s">
        <v>41</v>
      </c>
      <c r="G90" s="10" t="s">
        <v>35</v>
      </c>
      <c r="H90" s="47" t="s">
        <v>36</v>
      </c>
      <c r="I90" s="10"/>
      <c r="J90" s="31">
        <v>39905</v>
      </c>
      <c r="K90" s="82" t="s">
        <v>48</v>
      </c>
      <c r="L90" s="11">
        <v>62000</v>
      </c>
      <c r="M90" s="11" t="s">
        <v>36</v>
      </c>
      <c r="N90" s="11" t="s">
        <v>36</v>
      </c>
      <c r="O90" s="76">
        <f>IF(R90="No",L90,IFERROR(IF(R90="Yes",IF(L90-(SUM(M90:N90))=0,"NA",L90-(SUM(M90:N90)))),"NA"))</f>
        <v>62000</v>
      </c>
      <c r="P90" s="10" t="s">
        <v>3946</v>
      </c>
      <c r="Q90" s="31">
        <v>47969</v>
      </c>
      <c r="R90" s="10" t="s">
        <v>39</v>
      </c>
      <c r="S90" s="12" t="s">
        <v>39</v>
      </c>
    </row>
    <row r="91" spans="2:19">
      <c r="B91" s="39" t="s">
        <v>6524</v>
      </c>
      <c r="C91" s="47" t="s">
        <v>5780</v>
      </c>
      <c r="D91" s="47">
        <v>4073447</v>
      </c>
      <c r="E91" s="31">
        <v>39912</v>
      </c>
      <c r="F91" s="10" t="s">
        <v>41</v>
      </c>
      <c r="G91" s="10" t="s">
        <v>35</v>
      </c>
      <c r="H91" s="47" t="s">
        <v>36</v>
      </c>
      <c r="I91" s="10"/>
      <c r="J91" s="31">
        <v>39909</v>
      </c>
      <c r="K91" s="82" t="s">
        <v>48</v>
      </c>
      <c r="L91" s="11">
        <v>100000</v>
      </c>
      <c r="M91" s="11" t="s">
        <v>36</v>
      </c>
      <c r="N91" s="11" t="s">
        <v>36</v>
      </c>
      <c r="O91" s="76">
        <f>IF(R91="No",L91,IFERROR(IF(R91="Yes",IF(L91-(SUM(M91:N91))=0,"NA",L91-(SUM(M91:N91)))),"NA"))</f>
        <v>100000</v>
      </c>
      <c r="P91" s="10" t="s">
        <v>6229</v>
      </c>
      <c r="Q91" s="31">
        <v>50740</v>
      </c>
      <c r="R91" s="10" t="s">
        <v>39</v>
      </c>
      <c r="S91" s="12" t="s">
        <v>39</v>
      </c>
    </row>
    <row r="92" spans="2:19">
      <c r="B92" s="39" t="s">
        <v>6524</v>
      </c>
      <c r="C92" s="47" t="s">
        <v>5779</v>
      </c>
      <c r="D92" s="47">
        <v>4073447</v>
      </c>
      <c r="E92" s="31">
        <v>39912</v>
      </c>
      <c r="F92" s="10" t="s">
        <v>41</v>
      </c>
      <c r="G92" s="10" t="s">
        <v>35</v>
      </c>
      <c r="H92" s="47" t="s">
        <v>36</v>
      </c>
      <c r="I92" s="10"/>
      <c r="J92" s="31">
        <v>39909</v>
      </c>
      <c r="K92" s="82" t="s">
        <v>48</v>
      </c>
      <c r="L92" s="11">
        <v>80570</v>
      </c>
      <c r="M92" s="11" t="s">
        <v>36</v>
      </c>
      <c r="N92" s="11" t="s">
        <v>36</v>
      </c>
      <c r="O92" s="76">
        <f>IF(R92="No",L92,IFERROR(IF(R92="Yes",IF(L92-(SUM(M92:N92))=0,"NA",L92-(SUM(M92:N92)))),"NA"))</f>
        <v>80570</v>
      </c>
      <c r="P92" s="10" t="s">
        <v>6021</v>
      </c>
      <c r="Q92" s="31">
        <v>50375</v>
      </c>
      <c r="R92" s="10" t="s">
        <v>39</v>
      </c>
      <c r="S92" s="12" t="s">
        <v>39</v>
      </c>
    </row>
    <row r="93" spans="2:19">
      <c r="B93" s="39" t="s">
        <v>6524</v>
      </c>
      <c r="C93" s="47" t="s">
        <v>5778</v>
      </c>
      <c r="D93" s="47">
        <v>4073447</v>
      </c>
      <c r="E93" s="31">
        <v>39912</v>
      </c>
      <c r="F93" s="10" t="s">
        <v>41</v>
      </c>
      <c r="G93" s="10" t="s">
        <v>35</v>
      </c>
      <c r="H93" s="47" t="s">
        <v>36</v>
      </c>
      <c r="I93" s="10"/>
      <c r="J93" s="31">
        <v>39909</v>
      </c>
      <c r="K93" s="82" t="s">
        <v>48</v>
      </c>
      <c r="L93" s="11">
        <v>50000</v>
      </c>
      <c r="M93" s="11" t="s">
        <v>36</v>
      </c>
      <c r="N93" s="11" t="s">
        <v>36</v>
      </c>
      <c r="O93" s="76">
        <f>IF(R93="No",L93,IFERROR(IF(R93="Yes",IF(L93-(SUM(M93:N93))=0,"NA",L93-(SUM(M93:N93)))),"NA"))</f>
        <v>50000</v>
      </c>
      <c r="P93" s="10" t="s">
        <v>6022</v>
      </c>
      <c r="Q93" s="31">
        <v>50740</v>
      </c>
      <c r="R93" s="10" t="s">
        <v>39</v>
      </c>
      <c r="S93" s="12" t="s">
        <v>39</v>
      </c>
    </row>
    <row r="94" spans="2:19">
      <c r="B94" s="39" t="s">
        <v>6415</v>
      </c>
      <c r="C94" s="47" t="s">
        <v>3943</v>
      </c>
      <c r="D94" s="47">
        <v>4057019</v>
      </c>
      <c r="E94" s="31">
        <v>39916</v>
      </c>
      <c r="F94" s="10" t="s">
        <v>41</v>
      </c>
      <c r="G94" s="10" t="s">
        <v>35</v>
      </c>
      <c r="H94" s="47" t="s">
        <v>36</v>
      </c>
      <c r="I94" s="10"/>
      <c r="J94" s="31">
        <v>39916</v>
      </c>
      <c r="K94" s="82" t="s">
        <v>48</v>
      </c>
      <c r="L94" s="11">
        <v>300000</v>
      </c>
      <c r="M94" s="11" t="s">
        <v>36</v>
      </c>
      <c r="N94" s="11" t="s">
        <v>36</v>
      </c>
      <c r="O94" s="76">
        <f>IF(R94="No",L94,IFERROR(IF(R94="Yes",IF(L94-(SUM(M94:N94))=0,"NA",L94-(SUM(M94:N94)))),"NA"))</f>
        <v>300000</v>
      </c>
      <c r="P94" s="10" t="s">
        <v>3944</v>
      </c>
      <c r="Q94" s="31">
        <v>43570</v>
      </c>
      <c r="R94" s="10" t="s">
        <v>39</v>
      </c>
      <c r="S94" s="12" t="s">
        <v>39</v>
      </c>
    </row>
    <row r="95" spans="2:19">
      <c r="B95" s="39" t="s">
        <v>3940</v>
      </c>
      <c r="C95" s="47" t="s">
        <v>3941</v>
      </c>
      <c r="D95" s="47">
        <v>4275919</v>
      </c>
      <c r="E95" s="31">
        <v>39919</v>
      </c>
      <c r="F95" s="10" t="s">
        <v>41</v>
      </c>
      <c r="G95" s="10" t="s">
        <v>35</v>
      </c>
      <c r="H95" s="47" t="s">
        <v>36</v>
      </c>
      <c r="I95" s="10"/>
      <c r="J95" s="31">
        <v>39918</v>
      </c>
      <c r="K95" s="82" t="s">
        <v>48</v>
      </c>
      <c r="L95" s="11">
        <v>58500</v>
      </c>
      <c r="M95" s="11" t="s">
        <v>36</v>
      </c>
      <c r="N95" s="11" t="s">
        <v>36</v>
      </c>
      <c r="O95" s="76">
        <f>IF(R95="No",L95,IFERROR(IF(R95="Yes",IF(L95-(SUM(M95:N95))=0,"NA",L95-(SUM(M95:N95)))),"NA"))</f>
        <v>58500</v>
      </c>
      <c r="P95" s="10" t="s">
        <v>3942</v>
      </c>
      <c r="Q95" s="31">
        <v>51957</v>
      </c>
      <c r="R95" s="10" t="s">
        <v>39</v>
      </c>
      <c r="S95" s="12" t="s">
        <v>39</v>
      </c>
    </row>
    <row r="96" spans="2:19">
      <c r="B96" s="39" t="s">
        <v>6467</v>
      </c>
      <c r="C96" s="47" t="s">
        <v>3938</v>
      </c>
      <c r="D96" s="47">
        <v>4057029</v>
      </c>
      <c r="E96" s="31">
        <v>39924</v>
      </c>
      <c r="F96" s="10" t="s">
        <v>41</v>
      </c>
      <c r="G96" s="10" t="s">
        <v>35</v>
      </c>
      <c r="H96" s="47" t="s">
        <v>36</v>
      </c>
      <c r="I96" s="10"/>
      <c r="J96" s="31">
        <v>39924</v>
      </c>
      <c r="K96" s="82" t="s">
        <v>48</v>
      </c>
      <c r="L96" s="11">
        <v>300000</v>
      </c>
      <c r="M96" s="11" t="s">
        <v>36</v>
      </c>
      <c r="N96" s="11" t="s">
        <v>36</v>
      </c>
      <c r="O96" s="76">
        <f>IF(R96="No",L96,IFERROR(IF(R96="Yes",IF(L96-(SUM(M96:N96))=0,"NA",L96-(SUM(M96:N96)))),"NA"))</f>
        <v>300000</v>
      </c>
      <c r="P96" s="10" t="s">
        <v>3939</v>
      </c>
      <c r="Q96" s="31">
        <v>43952</v>
      </c>
      <c r="R96" s="10" t="s">
        <v>39</v>
      </c>
      <c r="S96" s="12" t="s">
        <v>39</v>
      </c>
    </row>
    <row r="97" spans="2:19">
      <c r="B97" s="39" t="s">
        <v>6499</v>
      </c>
      <c r="C97" s="47" t="s">
        <v>5775</v>
      </c>
      <c r="D97" s="47">
        <v>4056958</v>
      </c>
      <c r="E97" s="31">
        <v>39926</v>
      </c>
      <c r="F97" s="10" t="s">
        <v>34</v>
      </c>
      <c r="G97" s="10" t="s">
        <v>35</v>
      </c>
      <c r="H97" s="47" t="s">
        <v>36</v>
      </c>
      <c r="I97" s="10"/>
      <c r="J97" s="31">
        <v>39926</v>
      </c>
      <c r="K97" s="82" t="s">
        <v>37</v>
      </c>
      <c r="L97" s="11">
        <v>158064</v>
      </c>
      <c r="M97" s="11">
        <v>158064</v>
      </c>
      <c r="N97" s="11" t="s">
        <v>36</v>
      </c>
      <c r="O97" s="76" t="str">
        <f>IF(R97="No",L97,IFERROR(IF(R97="Yes",IF(L97-(SUM(M97:N97))=0,"NA",L97-(SUM(M97:N97)))),"NA"))</f>
        <v>NA</v>
      </c>
      <c r="P97" s="10" t="s">
        <v>74</v>
      </c>
      <c r="Q97" s="31"/>
      <c r="R97" s="10" t="s">
        <v>95</v>
      </c>
      <c r="S97" s="12" t="s">
        <v>39</v>
      </c>
    </row>
    <row r="98" spans="2:19">
      <c r="B98" s="39" t="s">
        <v>5303</v>
      </c>
      <c r="C98" s="47" t="s">
        <v>5776</v>
      </c>
      <c r="D98" s="47">
        <v>4167045</v>
      </c>
      <c r="E98" s="31">
        <v>39926</v>
      </c>
      <c r="F98" s="10" t="s">
        <v>34</v>
      </c>
      <c r="G98" s="10" t="s">
        <v>35</v>
      </c>
      <c r="H98" s="47">
        <v>8262161</v>
      </c>
      <c r="I98" s="10" t="s">
        <v>6095</v>
      </c>
      <c r="J98" s="31">
        <v>39930</v>
      </c>
      <c r="K98" s="82" t="s">
        <v>37</v>
      </c>
      <c r="L98" s="11">
        <v>2260</v>
      </c>
      <c r="M98" s="11" t="s">
        <v>36</v>
      </c>
      <c r="N98" s="11" t="s">
        <v>36</v>
      </c>
      <c r="O98" s="76">
        <f>IF(R98="No",L98,IFERROR(IF(R98="Yes",IF(L98-(SUM(M98:N98))=0,"NA",L98-(SUM(M98:N98)))),"NA"))</f>
        <v>2260</v>
      </c>
      <c r="P98" s="10" t="s">
        <v>74</v>
      </c>
      <c r="Q98" s="31"/>
      <c r="R98" s="10" t="s">
        <v>39</v>
      </c>
      <c r="S98" s="12" t="s">
        <v>39</v>
      </c>
    </row>
    <row r="99" spans="2:19">
      <c r="B99" s="39" t="s">
        <v>1352</v>
      </c>
      <c r="C99" s="47" t="s">
        <v>3936</v>
      </c>
      <c r="D99" s="47">
        <v>4163844</v>
      </c>
      <c r="E99" s="31">
        <v>39938</v>
      </c>
      <c r="F99" s="10" t="s">
        <v>41</v>
      </c>
      <c r="G99" s="10" t="s">
        <v>35</v>
      </c>
      <c r="H99" s="47" t="s">
        <v>36</v>
      </c>
      <c r="I99" s="10"/>
      <c r="J99" s="31">
        <v>39930</v>
      </c>
      <c r="K99" s="82" t="s">
        <v>48</v>
      </c>
      <c r="L99" s="11">
        <v>62500</v>
      </c>
      <c r="M99" s="11" t="s">
        <v>36</v>
      </c>
      <c r="N99" s="11" t="s">
        <v>36</v>
      </c>
      <c r="O99" s="76">
        <f>IF(R99="No",L99,IFERROR(IF(R99="Yes",IF(L99-(SUM(M99:N99))=0,"NA",L99-(SUM(M99:N99)))),"NA"))</f>
        <v>62500</v>
      </c>
      <c r="P99" s="10" t="s">
        <v>3937</v>
      </c>
      <c r="Q99" s="31">
        <v>42735</v>
      </c>
      <c r="R99" s="10" t="s">
        <v>39</v>
      </c>
      <c r="S99" s="12" t="s">
        <v>39</v>
      </c>
    </row>
    <row r="100" spans="2:19">
      <c r="B100" s="39" t="s">
        <v>6431</v>
      </c>
      <c r="C100" s="47" t="s">
        <v>3933</v>
      </c>
      <c r="D100" s="47">
        <v>4001616</v>
      </c>
      <c r="E100" s="31">
        <v>39842</v>
      </c>
      <c r="F100" s="10" t="s">
        <v>34</v>
      </c>
      <c r="G100" s="10" t="s">
        <v>35</v>
      </c>
      <c r="H100" s="47" t="s">
        <v>36</v>
      </c>
      <c r="I100" s="10"/>
      <c r="J100" s="31">
        <v>39933</v>
      </c>
      <c r="K100" s="82" t="s">
        <v>37</v>
      </c>
      <c r="L100" s="11">
        <v>103000</v>
      </c>
      <c r="M100" s="11" t="s">
        <v>36</v>
      </c>
      <c r="N100" s="11" t="s">
        <v>36</v>
      </c>
      <c r="O100" s="76">
        <f>IF(R100="No",L100,IFERROR(IF(R100="Yes",IF(L100-(SUM(M100:N100))=0,"NA",L100-(SUM(M100:N100)))),"NA"))</f>
        <v>103000</v>
      </c>
      <c r="P100" s="10" t="s">
        <v>74</v>
      </c>
      <c r="Q100" s="31"/>
      <c r="R100" s="10" t="s">
        <v>39</v>
      </c>
      <c r="S100" s="12" t="s">
        <v>39</v>
      </c>
    </row>
    <row r="101" spans="2:19">
      <c r="B101" s="39" t="s">
        <v>6538</v>
      </c>
      <c r="C101" s="47" t="s">
        <v>3934</v>
      </c>
      <c r="D101" s="47">
        <v>4057093</v>
      </c>
      <c r="E101" s="31">
        <v>39934</v>
      </c>
      <c r="F101" s="10" t="s">
        <v>41</v>
      </c>
      <c r="G101" s="10" t="s">
        <v>35</v>
      </c>
      <c r="H101" s="47" t="s">
        <v>36</v>
      </c>
      <c r="I101" s="10"/>
      <c r="J101" s="31">
        <v>39933</v>
      </c>
      <c r="K101" s="82" t="s">
        <v>48</v>
      </c>
      <c r="L101" s="11">
        <v>16000</v>
      </c>
      <c r="M101" s="11" t="s">
        <v>36</v>
      </c>
      <c r="N101" s="11" t="s">
        <v>36</v>
      </c>
      <c r="O101" s="76">
        <f>IF(R101="No",L101,IFERROR(IF(R101="Yes",IF(L101-(SUM(M101:N101))=0,"NA",L101-(SUM(M101:N101)))),"NA"))</f>
        <v>16000</v>
      </c>
      <c r="P101" s="10" t="s">
        <v>3935</v>
      </c>
      <c r="Q101" s="31">
        <v>42217</v>
      </c>
      <c r="R101" s="10" t="s">
        <v>39</v>
      </c>
      <c r="S101" s="12" t="s">
        <v>39</v>
      </c>
    </row>
    <row r="102" spans="2:19">
      <c r="B102" s="39" t="s">
        <v>6394</v>
      </c>
      <c r="C102" s="47" t="s">
        <v>3931</v>
      </c>
      <c r="D102" s="47">
        <v>4057044</v>
      </c>
      <c r="E102" s="31">
        <v>39939</v>
      </c>
      <c r="F102" s="10" t="s">
        <v>41</v>
      </c>
      <c r="G102" s="10" t="s">
        <v>35</v>
      </c>
      <c r="H102" s="47" t="s">
        <v>36</v>
      </c>
      <c r="I102" s="10"/>
      <c r="J102" s="31">
        <v>39939</v>
      </c>
      <c r="K102" s="82" t="s">
        <v>48</v>
      </c>
      <c r="L102" s="11">
        <v>300000</v>
      </c>
      <c r="M102" s="11" t="s">
        <v>36</v>
      </c>
      <c r="N102" s="11" t="s">
        <v>36</v>
      </c>
      <c r="O102" s="76">
        <f>IF(R102="No",L102,IFERROR(IF(R102="Yes",IF(L102-(SUM(M102:N102))=0,"NA",L102-(SUM(M102:N102)))),"NA"))</f>
        <v>300000</v>
      </c>
      <c r="P102" s="10" t="s">
        <v>3932</v>
      </c>
      <c r="Q102" s="31">
        <v>41774</v>
      </c>
      <c r="R102" s="10" t="s">
        <v>39</v>
      </c>
      <c r="S102" s="12" t="s">
        <v>39</v>
      </c>
    </row>
    <row r="103" spans="2:19">
      <c r="B103" s="39" t="s">
        <v>6623</v>
      </c>
      <c r="C103" s="47" t="s">
        <v>5771</v>
      </c>
      <c r="D103" s="47">
        <v>4226114</v>
      </c>
      <c r="E103" s="31">
        <v>39994</v>
      </c>
      <c r="F103" s="10" t="s">
        <v>41</v>
      </c>
      <c r="G103" s="10" t="s">
        <v>35</v>
      </c>
      <c r="H103" s="47" t="s">
        <v>36</v>
      </c>
      <c r="I103" s="10"/>
      <c r="J103" s="31">
        <v>39940</v>
      </c>
      <c r="K103" s="82" t="s">
        <v>48</v>
      </c>
      <c r="L103" s="11">
        <v>50000</v>
      </c>
      <c r="M103" s="11" t="s">
        <v>36</v>
      </c>
      <c r="N103" s="11" t="s">
        <v>36</v>
      </c>
      <c r="O103" s="76">
        <f>IF(R103="No",L103,IFERROR(IF(R103="Yes",IF(L103-(SUM(M103:N103))=0,"NA",L103-(SUM(M103:N103)))),"NA"))</f>
        <v>50000</v>
      </c>
      <c r="P103" s="10" t="s">
        <v>6224</v>
      </c>
      <c r="Q103" s="31">
        <v>52201</v>
      </c>
      <c r="R103" s="10" t="s">
        <v>39</v>
      </c>
      <c r="S103" s="12" t="s">
        <v>39</v>
      </c>
    </row>
    <row r="104" spans="2:19">
      <c r="B104" s="39" t="s">
        <v>6405</v>
      </c>
      <c r="C104" s="47" t="s">
        <v>3926</v>
      </c>
      <c r="D104" s="47">
        <v>4004298</v>
      </c>
      <c r="E104" s="31">
        <v>39944</v>
      </c>
      <c r="F104" s="10" t="s">
        <v>41</v>
      </c>
      <c r="G104" s="10" t="s">
        <v>35</v>
      </c>
      <c r="H104" s="47" t="s">
        <v>36</v>
      </c>
      <c r="I104" s="10"/>
      <c r="J104" s="31">
        <v>39944</v>
      </c>
      <c r="K104" s="82" t="s">
        <v>48</v>
      </c>
      <c r="L104" s="11">
        <v>350000</v>
      </c>
      <c r="M104" s="11" t="s">
        <v>36</v>
      </c>
      <c r="N104" s="11" t="s">
        <v>36</v>
      </c>
      <c r="O104" s="76">
        <f>IF(R104="No",L104,IFERROR(IF(R104="Yes",IF(L104-(SUM(M104:N104))=0,"NA",L104-(SUM(M104:N104)))),"NA"))</f>
        <v>350000</v>
      </c>
      <c r="P104" s="10" t="s">
        <v>3927</v>
      </c>
      <c r="Q104" s="31">
        <v>41774</v>
      </c>
      <c r="R104" s="10" t="s">
        <v>39</v>
      </c>
      <c r="S104" s="12" t="s">
        <v>39</v>
      </c>
    </row>
    <row r="105" spans="2:19">
      <c r="B105" s="39" t="s">
        <v>6434</v>
      </c>
      <c r="C105" s="47" t="s">
        <v>3928</v>
      </c>
      <c r="D105" s="47">
        <v>4057097</v>
      </c>
      <c r="E105" s="31">
        <v>39944</v>
      </c>
      <c r="F105" s="10" t="s">
        <v>41</v>
      </c>
      <c r="G105" s="10" t="s">
        <v>35</v>
      </c>
      <c r="H105" s="47" t="s">
        <v>36</v>
      </c>
      <c r="I105" s="10"/>
      <c r="J105" s="31">
        <v>39944</v>
      </c>
      <c r="K105" s="82" t="s">
        <v>48</v>
      </c>
      <c r="L105" s="11">
        <v>300000</v>
      </c>
      <c r="M105" s="11" t="s">
        <v>36</v>
      </c>
      <c r="N105" s="11" t="s">
        <v>36</v>
      </c>
      <c r="O105" s="76">
        <f>IF(R105="No",L105,IFERROR(IF(R105="Yes",IF(L105-(SUM(M105:N105))=0,"NA",L105-(SUM(M105:N105)))),"NA"))</f>
        <v>300000</v>
      </c>
      <c r="P105" s="10" t="s">
        <v>4775</v>
      </c>
      <c r="Q105" s="31">
        <v>50922</v>
      </c>
      <c r="R105" s="10" t="s">
        <v>39</v>
      </c>
      <c r="S105" s="12" t="s">
        <v>39</v>
      </c>
    </row>
    <row r="106" spans="2:19">
      <c r="B106" s="39" t="s">
        <v>6388</v>
      </c>
      <c r="C106" s="47" t="s">
        <v>3929</v>
      </c>
      <c r="D106" s="47">
        <v>4010420</v>
      </c>
      <c r="E106" s="31">
        <v>39944</v>
      </c>
      <c r="F106" s="10" t="s">
        <v>41</v>
      </c>
      <c r="G106" s="10" t="s">
        <v>35</v>
      </c>
      <c r="H106" s="47" t="s">
        <v>36</v>
      </c>
      <c r="I106" s="10"/>
      <c r="J106" s="31">
        <v>39944</v>
      </c>
      <c r="K106" s="82" t="s">
        <v>48</v>
      </c>
      <c r="L106" s="11">
        <v>250000</v>
      </c>
      <c r="M106" s="11" t="s">
        <v>36</v>
      </c>
      <c r="N106" s="11" t="s">
        <v>36</v>
      </c>
      <c r="O106" s="76">
        <f>IF(R106="No",L106,IFERROR(IF(R106="Yes",IF(L106-(SUM(M106:N106))=0,"NA",L106-(SUM(M106:N106)))),"NA"))</f>
        <v>250000</v>
      </c>
      <c r="P106" s="10" t="s">
        <v>3930</v>
      </c>
      <c r="Q106" s="31">
        <v>41774</v>
      </c>
      <c r="R106" s="10" t="s">
        <v>39</v>
      </c>
      <c r="S106" s="12" t="s">
        <v>39</v>
      </c>
    </row>
    <row r="107" spans="2:19">
      <c r="B107" s="39" t="s">
        <v>6579</v>
      </c>
      <c r="C107" s="47" t="s">
        <v>3925</v>
      </c>
      <c r="D107" s="47">
        <v>4057005</v>
      </c>
      <c r="E107" s="31">
        <v>39944</v>
      </c>
      <c r="F107" s="10" t="s">
        <v>34</v>
      </c>
      <c r="G107" s="10" t="s">
        <v>35</v>
      </c>
      <c r="H107" s="47" t="s">
        <v>36</v>
      </c>
      <c r="I107" s="10"/>
      <c r="J107" s="31">
        <v>39945</v>
      </c>
      <c r="K107" s="82" t="s">
        <v>37</v>
      </c>
      <c r="L107" s="11">
        <v>161000</v>
      </c>
      <c r="M107" s="11" t="s">
        <v>36</v>
      </c>
      <c r="N107" s="11" t="s">
        <v>36</v>
      </c>
      <c r="O107" s="76">
        <f>IF(R107="No",L107,IFERROR(IF(R107="Yes",IF(L107-(SUM(M107:N107))=0,"NA",L107-(SUM(M107:N107)))),"NA"))</f>
        <v>161000</v>
      </c>
      <c r="P107" s="10" t="s">
        <v>74</v>
      </c>
      <c r="Q107" s="31"/>
      <c r="R107" s="10" t="s">
        <v>39</v>
      </c>
      <c r="S107" s="12" t="s">
        <v>39</v>
      </c>
    </row>
    <row r="108" spans="2:19">
      <c r="B108" s="39" t="s">
        <v>6499</v>
      </c>
      <c r="C108" s="47" t="s">
        <v>5774</v>
      </c>
      <c r="D108" s="47">
        <v>4056958</v>
      </c>
      <c r="E108" s="31">
        <v>39944</v>
      </c>
      <c r="F108" s="10" t="s">
        <v>41</v>
      </c>
      <c r="G108" s="10" t="s">
        <v>35</v>
      </c>
      <c r="H108" s="47" t="s">
        <v>36</v>
      </c>
      <c r="I108" s="10"/>
      <c r="J108" s="31">
        <v>39945</v>
      </c>
      <c r="K108" s="82" t="s">
        <v>48</v>
      </c>
      <c r="L108" s="11">
        <v>1000000</v>
      </c>
      <c r="M108" s="11" t="s">
        <v>36</v>
      </c>
      <c r="N108" s="11" t="s">
        <v>36</v>
      </c>
      <c r="O108" s="76">
        <f>IF(R108="No",L108,IFERROR(IF(R108="Yes",IF(L108-(SUM(M108:N108))=0,"NA",L108-(SUM(M108:N108)))),"NA"))</f>
        <v>1000000</v>
      </c>
      <c r="P108" s="10" t="s">
        <v>6227</v>
      </c>
      <c r="Q108" s="31">
        <v>42522</v>
      </c>
      <c r="R108" s="10" t="s">
        <v>39</v>
      </c>
      <c r="S108" s="12" t="s">
        <v>39</v>
      </c>
    </row>
    <row r="109" spans="2:19" s="68" customFormat="1">
      <c r="B109" s="39" t="s">
        <v>4991</v>
      </c>
      <c r="C109" s="47" t="s">
        <v>3919</v>
      </c>
      <c r="D109" s="47">
        <v>4057062</v>
      </c>
      <c r="E109" s="31">
        <v>39945</v>
      </c>
      <c r="F109" s="10" t="s">
        <v>41</v>
      </c>
      <c r="G109" s="10" t="s">
        <v>35</v>
      </c>
      <c r="H109" s="47" t="s">
        <v>36</v>
      </c>
      <c r="I109" s="10"/>
      <c r="J109" s="31">
        <v>39945</v>
      </c>
      <c r="K109" s="82" t="s">
        <v>48</v>
      </c>
      <c r="L109" s="11">
        <v>750000</v>
      </c>
      <c r="M109" s="11" t="s">
        <v>36</v>
      </c>
      <c r="N109" s="11" t="s">
        <v>36</v>
      </c>
      <c r="O109" s="76">
        <f>IF(R109="No",L109,IFERROR(IF(R109="Yes",IF(L109-(SUM(M109:N109))=0,"NA",L109-(SUM(M109:N109)))),"NA"))</f>
        <v>750000</v>
      </c>
      <c r="P109" s="10" t="s">
        <v>3920</v>
      </c>
      <c r="Q109" s="31">
        <v>42522</v>
      </c>
      <c r="R109" s="10" t="s">
        <v>39</v>
      </c>
      <c r="S109" s="12" t="s">
        <v>39</v>
      </c>
    </row>
    <row r="110" spans="2:19">
      <c r="B110" s="39" t="s">
        <v>6396</v>
      </c>
      <c r="C110" s="47" t="s">
        <v>3921</v>
      </c>
      <c r="D110" s="47">
        <v>4007308</v>
      </c>
      <c r="E110" s="31">
        <v>39945</v>
      </c>
      <c r="F110" s="10" t="s">
        <v>41</v>
      </c>
      <c r="G110" s="10" t="s">
        <v>35</v>
      </c>
      <c r="H110" s="47" t="s">
        <v>36</v>
      </c>
      <c r="I110" s="10"/>
      <c r="J110" s="31">
        <v>39945</v>
      </c>
      <c r="K110" s="82" t="s">
        <v>48</v>
      </c>
      <c r="L110" s="11">
        <v>425000</v>
      </c>
      <c r="M110" s="11" t="s">
        <v>36</v>
      </c>
      <c r="N110" s="11" t="s">
        <v>36</v>
      </c>
      <c r="O110" s="76">
        <f>IF(R110="No",L110,IFERROR(IF(R110="Yes",IF(L110-(SUM(M110:N110))=0,"NA",L110-(SUM(M110:N110)))),"NA"))</f>
        <v>425000</v>
      </c>
      <c r="P110" s="10" t="s">
        <v>3922</v>
      </c>
      <c r="Q110" s="31">
        <v>41774</v>
      </c>
      <c r="R110" s="10" t="s">
        <v>39</v>
      </c>
      <c r="S110" s="12" t="s">
        <v>39</v>
      </c>
    </row>
    <row r="111" spans="2:19">
      <c r="B111" s="39" t="s">
        <v>6579</v>
      </c>
      <c r="C111" s="47" t="s">
        <v>3923</v>
      </c>
      <c r="D111" s="47">
        <v>4057005</v>
      </c>
      <c r="E111" s="31">
        <v>39944</v>
      </c>
      <c r="F111" s="10" t="s">
        <v>41</v>
      </c>
      <c r="G111" s="10" t="s">
        <v>35</v>
      </c>
      <c r="H111" s="47" t="s">
        <v>36</v>
      </c>
      <c r="I111" s="10"/>
      <c r="J111" s="31">
        <v>39945</v>
      </c>
      <c r="K111" s="82" t="s">
        <v>1791</v>
      </c>
      <c r="L111" s="11">
        <v>287500</v>
      </c>
      <c r="M111" s="11" t="s">
        <v>36</v>
      </c>
      <c r="N111" s="11" t="s">
        <v>36</v>
      </c>
      <c r="O111" s="76">
        <f>IF(R111="No",L111,IFERROR(IF(R111="Yes",IF(L111-(SUM(M111:N111))=0,"NA",L111-(SUM(M111:N111)))),"NA"))</f>
        <v>287500</v>
      </c>
      <c r="P111" s="10" t="s">
        <v>3924</v>
      </c>
      <c r="Q111" s="31">
        <v>52032</v>
      </c>
      <c r="R111" s="10" t="s">
        <v>39</v>
      </c>
      <c r="S111" s="12" t="s">
        <v>39</v>
      </c>
    </row>
    <row r="112" spans="2:19">
      <c r="B112" s="39" t="s">
        <v>6430</v>
      </c>
      <c r="C112" s="47" t="s">
        <v>3917</v>
      </c>
      <c r="D112" s="47">
        <v>4199135</v>
      </c>
      <c r="E112" s="31">
        <v>39947</v>
      </c>
      <c r="F112" s="10" t="s">
        <v>41</v>
      </c>
      <c r="G112" s="10" t="s">
        <v>35</v>
      </c>
      <c r="H112" s="47" t="s">
        <v>36</v>
      </c>
      <c r="I112" s="10"/>
      <c r="J112" s="31">
        <v>39947</v>
      </c>
      <c r="K112" s="82" t="s">
        <v>48</v>
      </c>
      <c r="L112" s="11">
        <v>150000</v>
      </c>
      <c r="M112" s="11" t="s">
        <v>36</v>
      </c>
      <c r="N112" s="11" t="s">
        <v>36</v>
      </c>
      <c r="O112" s="76">
        <f>IF(R112="No",L112,IFERROR(IF(R112="Yes",IF(L112-(SUM(M112:N112))=0,"NA",L112-(SUM(M112:N112)))),"NA"))</f>
        <v>150000</v>
      </c>
      <c r="P112" s="10" t="s">
        <v>3918</v>
      </c>
      <c r="Q112" s="31">
        <v>50922</v>
      </c>
      <c r="R112" s="10" t="s">
        <v>39</v>
      </c>
      <c r="S112" s="12" t="s">
        <v>39</v>
      </c>
    </row>
    <row r="113" spans="2:19">
      <c r="B113" s="39" t="s">
        <v>6495</v>
      </c>
      <c r="C113" s="47" t="s">
        <v>3915</v>
      </c>
      <c r="D113" s="47">
        <v>4056978</v>
      </c>
      <c r="E113" s="31">
        <v>39951</v>
      </c>
      <c r="F113" s="10" t="s">
        <v>41</v>
      </c>
      <c r="G113" s="10" t="s">
        <v>35</v>
      </c>
      <c r="H113" s="47" t="s">
        <v>36</v>
      </c>
      <c r="I113" s="10"/>
      <c r="J113" s="31">
        <v>39951</v>
      </c>
      <c r="K113" s="82" t="s">
        <v>48</v>
      </c>
      <c r="L113" s="11">
        <v>150000</v>
      </c>
      <c r="M113" s="11" t="s">
        <v>36</v>
      </c>
      <c r="N113" s="11" t="s">
        <v>36</v>
      </c>
      <c r="O113" s="76">
        <f>IF(R113="No",L113,IFERROR(IF(R113="Yes",IF(L113-(SUM(M113:N113))=0,"NA",L113-(SUM(M113:N113)))),"NA"))</f>
        <v>150000</v>
      </c>
      <c r="P113" s="10" t="s">
        <v>3916</v>
      </c>
      <c r="Q113" s="31">
        <v>43617</v>
      </c>
      <c r="R113" s="10" t="s">
        <v>39</v>
      </c>
      <c r="S113" s="12" t="s">
        <v>39</v>
      </c>
    </row>
    <row r="114" spans="2:19">
      <c r="B114" s="39" t="s">
        <v>6448</v>
      </c>
      <c r="C114" s="47" t="s">
        <v>3910</v>
      </c>
      <c r="D114" s="47">
        <v>4057021</v>
      </c>
      <c r="E114" s="31">
        <v>39952</v>
      </c>
      <c r="F114" s="10" t="s">
        <v>41</v>
      </c>
      <c r="G114" s="10" t="s">
        <v>35</v>
      </c>
      <c r="H114" s="47" t="s">
        <v>36</v>
      </c>
      <c r="I114" s="10"/>
      <c r="J114" s="31">
        <v>39952</v>
      </c>
      <c r="K114" s="82" t="s">
        <v>48</v>
      </c>
      <c r="L114" s="11">
        <v>300000</v>
      </c>
      <c r="M114" s="11" t="s">
        <v>36</v>
      </c>
      <c r="N114" s="11" t="s">
        <v>36</v>
      </c>
      <c r="O114" s="76">
        <f>IF(R114="No",L114,IFERROR(IF(R114="Yes",IF(L114-(SUM(M114:N114))=0,"NA",L114-(SUM(M114:N114)))),"NA"))</f>
        <v>300000</v>
      </c>
      <c r="P114" s="10" t="s">
        <v>4774</v>
      </c>
      <c r="Q114" s="31">
        <v>50905</v>
      </c>
      <c r="R114" s="10" t="s">
        <v>39</v>
      </c>
      <c r="S114" s="12" t="s">
        <v>39</v>
      </c>
    </row>
    <row r="115" spans="2:19">
      <c r="B115" s="39" t="s">
        <v>6397</v>
      </c>
      <c r="C115" s="47" t="s">
        <v>3911</v>
      </c>
      <c r="D115" s="47">
        <v>4057032</v>
      </c>
      <c r="E115" s="31">
        <v>40025</v>
      </c>
      <c r="F115" s="10" t="s">
        <v>41</v>
      </c>
      <c r="G115" s="10" t="s">
        <v>35</v>
      </c>
      <c r="H115" s="47" t="s">
        <v>36</v>
      </c>
      <c r="I115" s="10"/>
      <c r="J115" s="31">
        <v>39952</v>
      </c>
      <c r="K115" s="82" t="s">
        <v>48</v>
      </c>
      <c r="L115" s="11">
        <v>70000</v>
      </c>
      <c r="M115" s="11" t="s">
        <v>36</v>
      </c>
      <c r="N115" s="11" t="s">
        <v>36</v>
      </c>
      <c r="O115" s="76">
        <f>IF(R115="No",L115,IFERROR(IF(R115="Yes",IF(L115-(SUM(M115:N115))=0,"NA",L115-(SUM(M115:N115)))),"NA"))</f>
        <v>70000</v>
      </c>
      <c r="P115" s="10" t="s">
        <v>3912</v>
      </c>
      <c r="Q115" s="31">
        <v>48700</v>
      </c>
      <c r="R115" s="10" t="s">
        <v>39</v>
      </c>
      <c r="S115" s="12" t="s">
        <v>39</v>
      </c>
    </row>
    <row r="116" spans="2:19">
      <c r="B116" s="39" t="s">
        <v>6397</v>
      </c>
      <c r="C116" s="47" t="s">
        <v>3913</v>
      </c>
      <c r="D116" s="47">
        <v>4057032</v>
      </c>
      <c r="E116" s="31">
        <v>40025</v>
      </c>
      <c r="F116" s="10" t="s">
        <v>41</v>
      </c>
      <c r="G116" s="10" t="s">
        <v>35</v>
      </c>
      <c r="H116" s="47" t="s">
        <v>36</v>
      </c>
      <c r="I116" s="10"/>
      <c r="J116" s="31">
        <v>39952</v>
      </c>
      <c r="K116" s="82" t="s">
        <v>48</v>
      </c>
      <c r="L116" s="11">
        <v>40000</v>
      </c>
      <c r="M116" s="11" t="s">
        <v>36</v>
      </c>
      <c r="N116" s="11" t="s">
        <v>36</v>
      </c>
      <c r="O116" s="76">
        <f>IF(R116="No",L116,IFERROR(IF(R116="Yes",IF(L116-(SUM(M116:N116))=0,"NA",L116-(SUM(M116:N116)))),"NA"))</f>
        <v>40000</v>
      </c>
      <c r="P116" s="10" t="s">
        <v>3914</v>
      </c>
      <c r="Q116" s="31">
        <v>45047</v>
      </c>
      <c r="R116" s="10" t="s">
        <v>39</v>
      </c>
      <c r="S116" s="12" t="s">
        <v>39</v>
      </c>
    </row>
    <row r="117" spans="2:19">
      <c r="B117" s="39" t="s">
        <v>6606</v>
      </c>
      <c r="C117" s="47" t="s">
        <v>3908</v>
      </c>
      <c r="D117" s="47">
        <v>4057523</v>
      </c>
      <c r="E117" s="31">
        <v>39951</v>
      </c>
      <c r="F117" s="10" t="s">
        <v>34</v>
      </c>
      <c r="G117" s="10" t="s">
        <v>35</v>
      </c>
      <c r="H117" s="47" t="s">
        <v>36</v>
      </c>
      <c r="I117" s="10"/>
      <c r="J117" s="31">
        <v>39953</v>
      </c>
      <c r="K117" s="82" t="s">
        <v>37</v>
      </c>
      <c r="L117" s="11">
        <v>96600</v>
      </c>
      <c r="M117" s="11" t="s">
        <v>36</v>
      </c>
      <c r="N117" s="11" t="s">
        <v>36</v>
      </c>
      <c r="O117" s="76">
        <f>IF(R117="No",L117,IFERROR(IF(R117="Yes",IF(L117-(SUM(M117:N117))=0,"NA",L117-(SUM(M117:N117)))),"NA"))</f>
        <v>96600</v>
      </c>
      <c r="P117" s="10" t="s">
        <v>74</v>
      </c>
      <c r="Q117" s="31"/>
      <c r="R117" s="10" t="s">
        <v>39</v>
      </c>
      <c r="S117" s="12" t="s">
        <v>39</v>
      </c>
    </row>
    <row r="118" spans="2:19">
      <c r="B118" s="39" t="s">
        <v>6438</v>
      </c>
      <c r="C118" s="47" t="s">
        <v>3909</v>
      </c>
      <c r="D118" s="47">
        <v>4056953</v>
      </c>
      <c r="E118" s="31">
        <v>39947</v>
      </c>
      <c r="F118" s="10" t="s">
        <v>34</v>
      </c>
      <c r="G118" s="10" t="s">
        <v>35</v>
      </c>
      <c r="H118" s="47" t="s">
        <v>36</v>
      </c>
      <c r="I118" s="10"/>
      <c r="J118" s="31">
        <v>39953</v>
      </c>
      <c r="K118" s="82" t="s">
        <v>37</v>
      </c>
      <c r="L118" s="11">
        <v>54000</v>
      </c>
      <c r="M118" s="11" t="s">
        <v>36</v>
      </c>
      <c r="N118" s="11" t="s">
        <v>36</v>
      </c>
      <c r="O118" s="76">
        <f>IF(R118="No",L118,IFERROR(IF(R118="Yes",IF(L118-(SUM(M118:N118))=0,"NA",L118-(SUM(M118:N118)))),"NA"))</f>
        <v>54000</v>
      </c>
      <c r="P118" s="10" t="s">
        <v>106</v>
      </c>
      <c r="Q118" s="31"/>
      <c r="R118" s="10" t="s">
        <v>39</v>
      </c>
      <c r="S118" s="12" t="s">
        <v>39</v>
      </c>
    </row>
    <row r="119" spans="2:19">
      <c r="B119" s="39" t="s">
        <v>6410</v>
      </c>
      <c r="C119" s="47" t="s">
        <v>5773</v>
      </c>
      <c r="D119" s="47">
        <v>4065678</v>
      </c>
      <c r="E119" s="31">
        <v>39953</v>
      </c>
      <c r="F119" s="10" t="s">
        <v>221</v>
      </c>
      <c r="G119" s="10" t="s">
        <v>35</v>
      </c>
      <c r="H119" s="47" t="s">
        <v>36</v>
      </c>
      <c r="I119" s="10"/>
      <c r="J119" s="31">
        <v>39953</v>
      </c>
      <c r="K119" s="82" t="s">
        <v>48</v>
      </c>
      <c r="L119" s="11">
        <v>350000</v>
      </c>
      <c r="M119" s="11" t="s">
        <v>36</v>
      </c>
      <c r="N119" s="11" t="s">
        <v>36</v>
      </c>
      <c r="O119" s="76">
        <f>IF(R119="No",L119,IFERROR(IF(R119="Yes",IF(L119-(SUM(M119:N119))=0,"NA",L119-(SUM(M119:N119)))),"NA"))</f>
        <v>350000</v>
      </c>
      <c r="P119" s="10" t="s">
        <v>6226</v>
      </c>
      <c r="Q119" s="31">
        <v>41791</v>
      </c>
      <c r="R119" s="10" t="s">
        <v>39</v>
      </c>
      <c r="S119" s="12" t="s">
        <v>39</v>
      </c>
    </row>
    <row r="120" spans="2:19">
      <c r="B120" s="39" t="s">
        <v>6652</v>
      </c>
      <c r="C120" s="47" t="s">
        <v>3906</v>
      </c>
      <c r="D120" s="47">
        <v>4057162</v>
      </c>
      <c r="E120" s="31">
        <v>39954</v>
      </c>
      <c r="F120" s="10" t="s">
        <v>41</v>
      </c>
      <c r="G120" s="10" t="s">
        <v>35</v>
      </c>
      <c r="H120" s="47" t="s">
        <v>36</v>
      </c>
      <c r="I120" s="10"/>
      <c r="J120" s="31">
        <v>39954</v>
      </c>
      <c r="K120" s="82" t="s">
        <v>48</v>
      </c>
      <c r="L120" s="11">
        <v>150000</v>
      </c>
      <c r="M120" s="11" t="s">
        <v>36</v>
      </c>
      <c r="N120" s="11" t="s">
        <v>36</v>
      </c>
      <c r="O120" s="76">
        <f>IF(R120="No",L120,IFERROR(IF(R120="Yes",IF(L120-(SUM(M120:N120))=0,"NA",L120-(SUM(M120:N120)))),"NA"))</f>
        <v>150000</v>
      </c>
      <c r="P120" s="10" t="s">
        <v>3907</v>
      </c>
      <c r="Q120" s="31">
        <v>43617</v>
      </c>
      <c r="R120" s="10" t="s">
        <v>39</v>
      </c>
      <c r="S120" s="12" t="s">
        <v>39</v>
      </c>
    </row>
    <row r="121" spans="2:19">
      <c r="B121" s="39" t="s">
        <v>6463</v>
      </c>
      <c r="C121" s="47" t="s">
        <v>3904</v>
      </c>
      <c r="D121" s="47">
        <v>4057045</v>
      </c>
      <c r="E121" s="31">
        <v>39994</v>
      </c>
      <c r="F121" s="10" t="s">
        <v>41</v>
      </c>
      <c r="G121" s="10" t="s">
        <v>35</v>
      </c>
      <c r="H121" s="47" t="s">
        <v>36</v>
      </c>
      <c r="I121" s="10"/>
      <c r="J121" s="31">
        <v>39959</v>
      </c>
      <c r="K121" s="82" t="s">
        <v>48</v>
      </c>
      <c r="L121" s="11">
        <v>300000</v>
      </c>
      <c r="M121" s="11" t="s">
        <v>36</v>
      </c>
      <c r="N121" s="11" t="s">
        <v>36</v>
      </c>
      <c r="O121" s="76">
        <f>IF(R121="No",L121,IFERROR(IF(R121="Yes",IF(L121-(SUM(M121:N121))=0,"NA",L121-(SUM(M121:N121)))),"NA"))</f>
        <v>300000</v>
      </c>
      <c r="P121" s="10" t="s">
        <v>3905</v>
      </c>
      <c r="Q121" s="31">
        <v>41639</v>
      </c>
      <c r="R121" s="10" t="s">
        <v>39</v>
      </c>
      <c r="S121" s="12" t="s">
        <v>39</v>
      </c>
    </row>
    <row r="122" spans="2:19">
      <c r="B122" s="39" t="s">
        <v>6651</v>
      </c>
      <c r="C122" s="47" t="s">
        <v>5777</v>
      </c>
      <c r="D122" s="47">
        <v>4087935</v>
      </c>
      <c r="E122" s="31">
        <v>39926</v>
      </c>
      <c r="F122" s="10" t="s">
        <v>221</v>
      </c>
      <c r="G122" s="10" t="s">
        <v>35</v>
      </c>
      <c r="H122" s="47" t="s">
        <v>36</v>
      </c>
      <c r="I122" s="10"/>
      <c r="J122" s="31">
        <v>39960</v>
      </c>
      <c r="K122" s="82" t="s">
        <v>48</v>
      </c>
      <c r="L122" s="11">
        <v>3000</v>
      </c>
      <c r="M122" s="11" t="s">
        <v>36</v>
      </c>
      <c r="N122" s="11" t="s">
        <v>36</v>
      </c>
      <c r="O122" s="76">
        <f>IF(R122="No",L122,IFERROR(IF(R122="Yes",IF(L122-(SUM(M122:N122))=0,"NA",L122-(SUM(M122:N122)))),"NA"))</f>
        <v>3000</v>
      </c>
      <c r="P122" s="10" t="s">
        <v>6228</v>
      </c>
      <c r="Q122" s="31">
        <v>41640</v>
      </c>
      <c r="R122" s="10" t="s">
        <v>39</v>
      </c>
      <c r="S122" s="12" t="s">
        <v>39</v>
      </c>
    </row>
    <row r="123" spans="2:19">
      <c r="B123" s="39" t="s">
        <v>6487</v>
      </c>
      <c r="C123" s="47" t="s">
        <v>3890</v>
      </c>
      <c r="D123" s="47">
        <v>4057094</v>
      </c>
      <c r="E123" s="31">
        <v>39961</v>
      </c>
      <c r="F123" s="10" t="s">
        <v>41</v>
      </c>
      <c r="G123" s="10" t="s">
        <v>35</v>
      </c>
      <c r="H123" s="47" t="s">
        <v>36</v>
      </c>
      <c r="I123" s="10"/>
      <c r="J123" s="31">
        <v>39961</v>
      </c>
      <c r="K123" s="82" t="s">
        <v>48</v>
      </c>
      <c r="L123" s="11">
        <v>400000</v>
      </c>
      <c r="M123" s="11" t="s">
        <v>36</v>
      </c>
      <c r="N123" s="11" t="s">
        <v>36</v>
      </c>
      <c r="O123" s="76">
        <f>IF(R123="No",L123,IFERROR(IF(R123="Yes",IF(L123-(SUM(M123:N123))=0,"NA",L123-(SUM(M123:N123)))),"NA"))</f>
        <v>400000</v>
      </c>
      <c r="P123" s="10" t="s">
        <v>3891</v>
      </c>
      <c r="Q123" s="31">
        <v>43617</v>
      </c>
      <c r="R123" s="10" t="s">
        <v>39</v>
      </c>
      <c r="S123" s="12" t="s">
        <v>39</v>
      </c>
    </row>
    <row r="124" spans="2:19">
      <c r="B124" s="39" t="s">
        <v>6527</v>
      </c>
      <c r="C124" s="47" t="s">
        <v>5770</v>
      </c>
      <c r="D124" s="47">
        <v>4072145</v>
      </c>
      <c r="E124" s="31">
        <v>39994</v>
      </c>
      <c r="F124" s="10" t="s">
        <v>41</v>
      </c>
      <c r="G124" s="10" t="s">
        <v>35</v>
      </c>
      <c r="H124" s="47" t="s">
        <v>36</v>
      </c>
      <c r="I124" s="10"/>
      <c r="J124" s="31">
        <v>39961</v>
      </c>
      <c r="K124" s="82" t="s">
        <v>48</v>
      </c>
      <c r="L124" s="11">
        <v>46365</v>
      </c>
      <c r="M124" s="11" t="s">
        <v>36</v>
      </c>
      <c r="N124" s="11" t="s">
        <v>36</v>
      </c>
      <c r="O124" s="76">
        <f>IF(R124="No",L124,IFERROR(IF(R124="Yes",IF(L124-(SUM(M124:N124))=0,"NA",L124-(SUM(M124:N124)))),"NA"))</f>
        <v>46365</v>
      </c>
      <c r="P124" s="10" t="s">
        <v>6223</v>
      </c>
      <c r="Q124" s="31">
        <v>52201</v>
      </c>
      <c r="R124" s="10" t="s">
        <v>39</v>
      </c>
      <c r="S124" s="12" t="s">
        <v>39</v>
      </c>
    </row>
    <row r="125" spans="2:19">
      <c r="B125" s="39" t="s">
        <v>6428</v>
      </c>
      <c r="C125" s="47" t="s">
        <v>3892</v>
      </c>
      <c r="D125" s="47">
        <v>4056974</v>
      </c>
      <c r="E125" s="31">
        <v>39966</v>
      </c>
      <c r="F125" s="10" t="s">
        <v>41</v>
      </c>
      <c r="G125" s="10" t="s">
        <v>35</v>
      </c>
      <c r="H125" s="47" t="s">
        <v>36</v>
      </c>
      <c r="I125" s="10"/>
      <c r="J125" s="31">
        <v>39961</v>
      </c>
      <c r="K125" s="82" t="s">
        <v>48</v>
      </c>
      <c r="L125" s="11">
        <v>38150</v>
      </c>
      <c r="M125" s="11" t="s">
        <v>36</v>
      </c>
      <c r="N125" s="11" t="s">
        <v>36</v>
      </c>
      <c r="O125" s="76">
        <f>IF(R125="No",L125,IFERROR(IF(R125="Yes",IF(L125-(SUM(M125:N125))=0,"NA",L125-(SUM(M125:N125)))),"NA"))</f>
        <v>38150</v>
      </c>
      <c r="P125" s="10" t="s">
        <v>3893</v>
      </c>
      <c r="Q125" s="31">
        <v>49096</v>
      </c>
      <c r="R125" s="10" t="s">
        <v>39</v>
      </c>
      <c r="S125" s="12" t="s">
        <v>39</v>
      </c>
    </row>
    <row r="126" spans="2:19">
      <c r="B126" s="39" t="s">
        <v>6428</v>
      </c>
      <c r="C126" s="47" t="s">
        <v>3894</v>
      </c>
      <c r="D126" s="47">
        <v>4056974</v>
      </c>
      <c r="E126" s="31">
        <v>39966</v>
      </c>
      <c r="F126" s="10" t="s">
        <v>41</v>
      </c>
      <c r="G126" s="10" t="s">
        <v>35</v>
      </c>
      <c r="H126" s="47" t="s">
        <v>36</v>
      </c>
      <c r="I126" s="10"/>
      <c r="J126" s="31">
        <v>39961</v>
      </c>
      <c r="K126" s="82" t="s">
        <v>48</v>
      </c>
      <c r="L126" s="11">
        <v>32000</v>
      </c>
      <c r="M126" s="11" t="s">
        <v>36</v>
      </c>
      <c r="N126" s="11" t="s">
        <v>36</v>
      </c>
      <c r="O126" s="76">
        <f>IF(R126="No",L126,IFERROR(IF(R126="Yes",IF(L126-(SUM(M126:N126))=0,"NA",L126-(SUM(M126:N126)))),"NA"))</f>
        <v>32000</v>
      </c>
      <c r="P126" s="10" t="s">
        <v>3895</v>
      </c>
      <c r="Q126" s="31">
        <v>49096</v>
      </c>
      <c r="R126" s="10" t="s">
        <v>39</v>
      </c>
      <c r="S126" s="12" t="s">
        <v>39</v>
      </c>
    </row>
    <row r="127" spans="2:19" s="68" customFormat="1">
      <c r="B127" s="39" t="s">
        <v>6428</v>
      </c>
      <c r="C127" s="47" t="s">
        <v>3898</v>
      </c>
      <c r="D127" s="47">
        <v>4056974</v>
      </c>
      <c r="E127" s="31">
        <v>39966</v>
      </c>
      <c r="F127" s="10" t="s">
        <v>41</v>
      </c>
      <c r="G127" s="10" t="s">
        <v>35</v>
      </c>
      <c r="H127" s="47" t="s">
        <v>36</v>
      </c>
      <c r="I127" s="10"/>
      <c r="J127" s="31">
        <v>39961</v>
      </c>
      <c r="K127" s="82" t="s">
        <v>48</v>
      </c>
      <c r="L127" s="11">
        <v>32000</v>
      </c>
      <c r="M127" s="11" t="s">
        <v>36</v>
      </c>
      <c r="N127" s="11" t="s">
        <v>36</v>
      </c>
      <c r="O127" s="76">
        <f>IF(R127="No",L127,IFERROR(IF(R127="Yes",IF(L127-(SUM(M127:N127))=0,"NA",L127-(SUM(M127:N127)))),"NA"))</f>
        <v>32000</v>
      </c>
      <c r="P127" s="10" t="s">
        <v>3899</v>
      </c>
      <c r="Q127" s="31">
        <v>49096</v>
      </c>
      <c r="R127" s="10" t="s">
        <v>39</v>
      </c>
      <c r="S127" s="12" t="s">
        <v>39</v>
      </c>
    </row>
    <row r="128" spans="2:19">
      <c r="B128" s="39" t="s">
        <v>6428</v>
      </c>
      <c r="C128" s="47" t="s">
        <v>3896</v>
      </c>
      <c r="D128" s="47">
        <v>4056974</v>
      </c>
      <c r="E128" s="31">
        <v>39966</v>
      </c>
      <c r="F128" s="10" t="s">
        <v>41</v>
      </c>
      <c r="G128" s="10" t="s">
        <v>35</v>
      </c>
      <c r="H128" s="47" t="s">
        <v>36</v>
      </c>
      <c r="I128" s="10"/>
      <c r="J128" s="31">
        <v>39961</v>
      </c>
      <c r="K128" s="82" t="s">
        <v>48</v>
      </c>
      <c r="L128" s="11">
        <v>32000</v>
      </c>
      <c r="M128" s="11" t="s">
        <v>36</v>
      </c>
      <c r="N128" s="11" t="s">
        <v>36</v>
      </c>
      <c r="O128" s="76">
        <f>IF(R128="No",L128,IFERROR(IF(R128="Yes",IF(L128-(SUM(M128:N128))=0,"NA",L128-(SUM(M128:N128)))),"NA"))</f>
        <v>32000</v>
      </c>
      <c r="P128" s="10" t="s">
        <v>3897</v>
      </c>
      <c r="Q128" s="31">
        <v>49096</v>
      </c>
      <c r="R128" s="10" t="s">
        <v>39</v>
      </c>
      <c r="S128" s="12" t="s">
        <v>39</v>
      </c>
    </row>
    <row r="129" spans="2:19">
      <c r="B129" s="39" t="s">
        <v>6428</v>
      </c>
      <c r="C129" s="47" t="s">
        <v>3900</v>
      </c>
      <c r="D129" s="47">
        <v>4056974</v>
      </c>
      <c r="E129" s="31">
        <v>39966</v>
      </c>
      <c r="F129" s="10" t="s">
        <v>41</v>
      </c>
      <c r="G129" s="10" t="s">
        <v>35</v>
      </c>
      <c r="H129" s="47" t="s">
        <v>36</v>
      </c>
      <c r="I129" s="10"/>
      <c r="J129" s="31">
        <v>39961</v>
      </c>
      <c r="K129" s="82" t="s">
        <v>48</v>
      </c>
      <c r="L129" s="11">
        <v>32000</v>
      </c>
      <c r="M129" s="11" t="s">
        <v>36</v>
      </c>
      <c r="N129" s="11" t="s">
        <v>36</v>
      </c>
      <c r="O129" s="76">
        <f>IF(R129="No",L129,IFERROR(IF(R129="Yes",IF(L129-(SUM(M129:N129))=0,"NA",L129-(SUM(M129:N129)))),"NA"))</f>
        <v>32000</v>
      </c>
      <c r="P129" s="10" t="s">
        <v>3901</v>
      </c>
      <c r="Q129" s="31">
        <v>49096</v>
      </c>
      <c r="R129" s="10" t="s">
        <v>39</v>
      </c>
      <c r="S129" s="12" t="s">
        <v>39</v>
      </c>
    </row>
    <row r="130" spans="2:19">
      <c r="B130" s="39" t="s">
        <v>6428</v>
      </c>
      <c r="C130" s="47" t="s">
        <v>3902</v>
      </c>
      <c r="D130" s="47">
        <v>4056974</v>
      </c>
      <c r="E130" s="31">
        <v>39966</v>
      </c>
      <c r="F130" s="10" t="s">
        <v>41</v>
      </c>
      <c r="G130" s="10" t="s">
        <v>35</v>
      </c>
      <c r="H130" s="47" t="s">
        <v>36</v>
      </c>
      <c r="I130" s="10"/>
      <c r="J130" s="31">
        <v>39961</v>
      </c>
      <c r="K130" s="82" t="s">
        <v>48</v>
      </c>
      <c r="L130" s="11">
        <v>12850</v>
      </c>
      <c r="M130" s="11" t="s">
        <v>36</v>
      </c>
      <c r="N130" s="11" t="s">
        <v>36</v>
      </c>
      <c r="O130" s="76">
        <f>IF(R130="No",L130,IFERROR(IF(R130="Yes",IF(L130-(SUM(M130:N130))=0,"NA",L130-(SUM(M130:N130)))),"NA"))</f>
        <v>12850</v>
      </c>
      <c r="P130" s="10" t="s">
        <v>3903</v>
      </c>
      <c r="Q130" s="31">
        <v>49096</v>
      </c>
      <c r="R130" s="10" t="s">
        <v>39</v>
      </c>
      <c r="S130" s="12" t="s">
        <v>39</v>
      </c>
    </row>
    <row r="131" spans="2:19">
      <c r="B131" s="39" t="s">
        <v>6433</v>
      </c>
      <c r="C131" s="47" t="s">
        <v>3888</v>
      </c>
      <c r="D131" s="47">
        <v>4057436</v>
      </c>
      <c r="E131" s="31">
        <v>39966</v>
      </c>
      <c r="F131" s="10" t="s">
        <v>41</v>
      </c>
      <c r="G131" s="10" t="s">
        <v>35</v>
      </c>
      <c r="H131" s="47" t="s">
        <v>36</v>
      </c>
      <c r="I131" s="10"/>
      <c r="J131" s="31">
        <v>39966</v>
      </c>
      <c r="K131" s="82" t="s">
        <v>48</v>
      </c>
      <c r="L131" s="11">
        <v>700000</v>
      </c>
      <c r="M131" s="11" t="s">
        <v>36</v>
      </c>
      <c r="N131" s="11" t="s">
        <v>36</v>
      </c>
      <c r="O131" s="76">
        <f>IF(R131="No",L131,IFERROR(IF(R131="Yes",IF(L131-(SUM(M131:N131))=0,"NA",L131-(SUM(M131:N131)))),"NA"))</f>
        <v>700000</v>
      </c>
      <c r="P131" s="10" t="s">
        <v>3889</v>
      </c>
      <c r="Q131" s="31">
        <v>43631</v>
      </c>
      <c r="R131" s="10" t="s">
        <v>39</v>
      </c>
      <c r="S131" s="12" t="s">
        <v>39</v>
      </c>
    </row>
    <row r="132" spans="2:19">
      <c r="B132" s="39" t="s">
        <v>6398</v>
      </c>
      <c r="C132" s="47" t="s">
        <v>3884</v>
      </c>
      <c r="D132" s="47">
        <v>4004218</v>
      </c>
      <c r="E132" s="31">
        <v>39972</v>
      </c>
      <c r="F132" s="10" t="s">
        <v>41</v>
      </c>
      <c r="G132" s="10" t="s">
        <v>35</v>
      </c>
      <c r="H132" s="47" t="s">
        <v>36</v>
      </c>
      <c r="I132" s="10"/>
      <c r="J132" s="31">
        <v>39972</v>
      </c>
      <c r="K132" s="82" t="s">
        <v>48</v>
      </c>
      <c r="L132" s="11">
        <v>500000</v>
      </c>
      <c r="M132" s="11" t="s">
        <v>36</v>
      </c>
      <c r="N132" s="11" t="s">
        <v>36</v>
      </c>
      <c r="O132" s="76">
        <f>IF(R132="No",L132,IFERROR(IF(R132="Yes",IF(L132-(SUM(M132:N132))=0,"NA",L132-(SUM(M132:N132)))),"NA"))</f>
        <v>500000</v>
      </c>
      <c r="P132" s="10" t="s">
        <v>3885</v>
      </c>
      <c r="Q132" s="31">
        <v>40339</v>
      </c>
      <c r="R132" s="10" t="s">
        <v>39</v>
      </c>
      <c r="S132" s="12" t="s">
        <v>39</v>
      </c>
    </row>
    <row r="133" spans="2:19">
      <c r="B133" s="39" t="s">
        <v>6561</v>
      </c>
      <c r="C133" s="47" t="s">
        <v>3886</v>
      </c>
      <c r="D133" s="47">
        <v>4057089</v>
      </c>
      <c r="E133" s="31">
        <v>39972</v>
      </c>
      <c r="F133" s="10" t="s">
        <v>41</v>
      </c>
      <c r="G133" s="10" t="s">
        <v>35</v>
      </c>
      <c r="H133" s="47" t="s">
        <v>36</v>
      </c>
      <c r="I133" s="10"/>
      <c r="J133" s="31">
        <v>39972</v>
      </c>
      <c r="K133" s="82" t="s">
        <v>48</v>
      </c>
      <c r="L133" s="11">
        <v>300000</v>
      </c>
      <c r="M133" s="11" t="s">
        <v>36</v>
      </c>
      <c r="N133" s="11" t="s">
        <v>36</v>
      </c>
      <c r="O133" s="76">
        <f>IF(R133="No",L133,IFERROR(IF(R133="Yes",IF(L133-(SUM(M133:N133))=0,"NA",L133-(SUM(M133:N133)))),"NA"))</f>
        <v>300000</v>
      </c>
      <c r="P133" s="10" t="s">
        <v>3887</v>
      </c>
      <c r="Q133" s="31">
        <v>43631</v>
      </c>
      <c r="R133" s="10" t="s">
        <v>39</v>
      </c>
      <c r="S133" s="12" t="s">
        <v>39</v>
      </c>
    </row>
    <row r="134" spans="2:19">
      <c r="B134" s="39" t="s">
        <v>6445</v>
      </c>
      <c r="C134" s="47" t="s">
        <v>3872</v>
      </c>
      <c r="D134" s="47">
        <v>4004172</v>
      </c>
      <c r="E134" s="31">
        <v>39972</v>
      </c>
      <c r="F134" s="10" t="s">
        <v>41</v>
      </c>
      <c r="G134" s="10" t="s">
        <v>35</v>
      </c>
      <c r="H134" s="47" t="s">
        <v>36</v>
      </c>
      <c r="I134" s="10"/>
      <c r="J134" s="31">
        <v>39973</v>
      </c>
      <c r="K134" s="82" t="s">
        <v>48</v>
      </c>
      <c r="L134" s="11">
        <v>300000</v>
      </c>
      <c r="M134" s="11" t="s">
        <v>36</v>
      </c>
      <c r="N134" s="11" t="s">
        <v>36</v>
      </c>
      <c r="O134" s="76">
        <f>IF(R134="No",L134,IFERROR(IF(R134="Yes",IF(L134-(SUM(M134:N134))=0,"NA",L134-(SUM(M134:N134)))),"NA"))</f>
        <v>300000</v>
      </c>
      <c r="P134" s="10" t="s">
        <v>3873</v>
      </c>
      <c r="Q134" s="31">
        <v>43631</v>
      </c>
      <c r="R134" s="10" t="s">
        <v>39</v>
      </c>
      <c r="S134" s="12" t="s">
        <v>39</v>
      </c>
    </row>
    <row r="135" spans="2:19">
      <c r="B135" s="39" t="s">
        <v>6402</v>
      </c>
      <c r="C135" s="47" t="s">
        <v>3876</v>
      </c>
      <c r="D135" s="47">
        <v>4008616</v>
      </c>
      <c r="E135" s="31">
        <v>39973</v>
      </c>
      <c r="F135" s="10" t="s">
        <v>41</v>
      </c>
      <c r="G135" s="10" t="s">
        <v>35</v>
      </c>
      <c r="H135" s="47" t="s">
        <v>36</v>
      </c>
      <c r="I135" s="10"/>
      <c r="J135" s="31">
        <v>39973</v>
      </c>
      <c r="K135" s="82" t="s">
        <v>48</v>
      </c>
      <c r="L135" s="11">
        <v>150000</v>
      </c>
      <c r="M135" s="11" t="s">
        <v>36</v>
      </c>
      <c r="N135" s="11" t="s">
        <v>36</v>
      </c>
      <c r="O135" s="76">
        <f>IF(R135="No",L135,IFERROR(IF(R135="Yes",IF(L135-(SUM(M135:N135))=0,"NA",L135-(SUM(M135:N135)))),"NA"))</f>
        <v>150000</v>
      </c>
      <c r="P135" s="10" t="s">
        <v>3877</v>
      </c>
      <c r="Q135" s="31">
        <v>43647</v>
      </c>
      <c r="R135" s="10" t="s">
        <v>39</v>
      </c>
      <c r="S135" s="12" t="s">
        <v>39</v>
      </c>
    </row>
    <row r="136" spans="2:19">
      <c r="B136" s="39" t="s">
        <v>4780</v>
      </c>
      <c r="C136" s="47" t="s">
        <v>3878</v>
      </c>
      <c r="D136" s="47">
        <v>4024697</v>
      </c>
      <c r="E136" s="31">
        <v>40032</v>
      </c>
      <c r="F136" s="10" t="s">
        <v>41</v>
      </c>
      <c r="G136" s="10" t="s">
        <v>35</v>
      </c>
      <c r="H136" s="47" t="s">
        <v>36</v>
      </c>
      <c r="I136" s="10"/>
      <c r="J136" s="31">
        <v>39973</v>
      </c>
      <c r="K136" s="82" t="s">
        <v>48</v>
      </c>
      <c r="L136" s="11">
        <v>60000</v>
      </c>
      <c r="M136" s="11" t="s">
        <v>36</v>
      </c>
      <c r="N136" s="11" t="s">
        <v>36</v>
      </c>
      <c r="O136" s="76">
        <f>IF(R136="No",L136,IFERROR(IF(R136="Yes",IF(L136-(SUM(M136:N136))=0,"NA",L136-(SUM(M136:N136)))),"NA"))</f>
        <v>60000</v>
      </c>
      <c r="P136" s="10" t="s">
        <v>3879</v>
      </c>
      <c r="Q136" s="31">
        <v>42370</v>
      </c>
      <c r="R136" s="10" t="s">
        <v>39</v>
      </c>
      <c r="S136" s="12" t="s">
        <v>39</v>
      </c>
    </row>
    <row r="137" spans="2:19">
      <c r="B137" s="39" t="s">
        <v>4780</v>
      </c>
      <c r="C137" s="47" t="s">
        <v>3880</v>
      </c>
      <c r="D137" s="47">
        <v>4024697</v>
      </c>
      <c r="E137" s="31">
        <v>40032</v>
      </c>
      <c r="F137" s="10" t="s">
        <v>41</v>
      </c>
      <c r="G137" s="10" t="s">
        <v>35</v>
      </c>
      <c r="H137" s="47" t="s">
        <v>36</v>
      </c>
      <c r="I137" s="10"/>
      <c r="J137" s="31">
        <v>39973</v>
      </c>
      <c r="K137" s="82" t="s">
        <v>48</v>
      </c>
      <c r="L137" s="11">
        <v>41850</v>
      </c>
      <c r="M137" s="11" t="s">
        <v>36</v>
      </c>
      <c r="N137" s="11" t="s">
        <v>36</v>
      </c>
      <c r="O137" s="76">
        <f>IF(R137="No",L137,IFERROR(IF(R137="Yes",IF(L137-(SUM(M137:N137))=0,"NA",L137-(SUM(M137:N137)))),"NA"))</f>
        <v>41850</v>
      </c>
      <c r="P137" s="10" t="s">
        <v>3881</v>
      </c>
      <c r="Q137" s="31">
        <v>42370</v>
      </c>
      <c r="R137" s="10" t="s">
        <v>39</v>
      </c>
      <c r="S137" s="12" t="s">
        <v>39</v>
      </c>
    </row>
    <row r="138" spans="2:19">
      <c r="B138" s="39" t="s">
        <v>4780</v>
      </c>
      <c r="C138" s="47" t="s">
        <v>3882</v>
      </c>
      <c r="D138" s="47">
        <v>4024697</v>
      </c>
      <c r="E138" s="31">
        <v>40032</v>
      </c>
      <c r="F138" s="10" t="s">
        <v>41</v>
      </c>
      <c r="G138" s="10" t="s">
        <v>35</v>
      </c>
      <c r="H138" s="47" t="s">
        <v>36</v>
      </c>
      <c r="I138" s="10"/>
      <c r="J138" s="31">
        <v>39973</v>
      </c>
      <c r="K138" s="82" t="s">
        <v>48</v>
      </c>
      <c r="L138" s="11">
        <v>30000</v>
      </c>
      <c r="M138" s="11" t="s">
        <v>36</v>
      </c>
      <c r="N138" s="11" t="s">
        <v>36</v>
      </c>
      <c r="O138" s="76">
        <f>IF(R138="No",L138,IFERROR(IF(R138="Yes",IF(L138-(SUM(M138:N138))=0,"NA",L138-(SUM(M138:N138)))),"NA"))</f>
        <v>30000</v>
      </c>
      <c r="P138" s="10" t="s">
        <v>3883</v>
      </c>
      <c r="Q138" s="31">
        <v>42370</v>
      </c>
      <c r="R138" s="10" t="s">
        <v>39</v>
      </c>
      <c r="S138" s="12" t="s">
        <v>39</v>
      </c>
    </row>
    <row r="139" spans="2:19">
      <c r="B139" s="39" t="s">
        <v>6445</v>
      </c>
      <c r="C139" s="47" t="s">
        <v>3874</v>
      </c>
      <c r="D139" s="47">
        <v>4004172</v>
      </c>
      <c r="E139" s="31">
        <v>39972</v>
      </c>
      <c r="F139" s="10" t="s">
        <v>221</v>
      </c>
      <c r="G139" s="10" t="s">
        <v>35</v>
      </c>
      <c r="H139" s="47" t="s">
        <v>36</v>
      </c>
      <c r="I139" s="10"/>
      <c r="J139" s="31">
        <v>39973</v>
      </c>
      <c r="K139" s="82" t="s">
        <v>48</v>
      </c>
      <c r="L139" s="11">
        <v>172500</v>
      </c>
      <c r="M139" s="11" t="s">
        <v>36</v>
      </c>
      <c r="N139" s="11" t="s">
        <v>36</v>
      </c>
      <c r="O139" s="76">
        <f>IF(R139="No",L139,IFERROR(IF(R139="Yes",IF(L139-(SUM(M139:N139))=0,"NA",L139-(SUM(M139:N139)))),"NA"))</f>
        <v>172500</v>
      </c>
      <c r="P139" s="10" t="s">
        <v>3875</v>
      </c>
      <c r="Q139" s="31">
        <v>47284</v>
      </c>
      <c r="R139" s="10" t="s">
        <v>39</v>
      </c>
      <c r="S139" s="12" t="s">
        <v>39</v>
      </c>
    </row>
    <row r="140" spans="2:19">
      <c r="B140" s="39" t="s">
        <v>6431</v>
      </c>
      <c r="C140" s="47" t="s">
        <v>3870</v>
      </c>
      <c r="D140" s="47">
        <v>4001616</v>
      </c>
      <c r="E140" s="31">
        <v>39973</v>
      </c>
      <c r="F140" s="10" t="s">
        <v>41</v>
      </c>
      <c r="G140" s="10" t="s">
        <v>35</v>
      </c>
      <c r="H140" s="47" t="s">
        <v>36</v>
      </c>
      <c r="I140" s="10"/>
      <c r="J140" s="31">
        <v>39974</v>
      </c>
      <c r="K140" s="82" t="s">
        <v>46</v>
      </c>
      <c r="L140" s="11">
        <v>685000</v>
      </c>
      <c r="M140" s="11" t="s">
        <v>36</v>
      </c>
      <c r="N140" s="11" t="s">
        <v>36</v>
      </c>
      <c r="O140" s="76">
        <f>IF(R140="No",L140,IFERROR(IF(R140="Yes",IF(L140-(SUM(M140:N140))=0,"NA",L140-(SUM(M140:N140)))),"NA"))</f>
        <v>685000</v>
      </c>
      <c r="P140" s="10" t="s">
        <v>3871</v>
      </c>
      <c r="Q140" s="31">
        <v>65546</v>
      </c>
      <c r="R140" s="10" t="s">
        <v>39</v>
      </c>
      <c r="S140" s="12" t="s">
        <v>39</v>
      </c>
    </row>
    <row r="141" spans="2:19">
      <c r="B141" s="39" t="s">
        <v>6434</v>
      </c>
      <c r="C141" s="47" t="s">
        <v>3860</v>
      </c>
      <c r="D141" s="47">
        <v>4057097</v>
      </c>
      <c r="E141" s="31">
        <v>39994</v>
      </c>
      <c r="F141" s="10" t="s">
        <v>41</v>
      </c>
      <c r="G141" s="10" t="s">
        <v>35</v>
      </c>
      <c r="H141" s="47" t="s">
        <v>36</v>
      </c>
      <c r="I141" s="10"/>
      <c r="J141" s="31">
        <v>39981</v>
      </c>
      <c r="K141" s="82" t="s">
        <v>48</v>
      </c>
      <c r="L141" s="11">
        <v>43615</v>
      </c>
      <c r="M141" s="11" t="s">
        <v>36</v>
      </c>
      <c r="N141" s="11" t="s">
        <v>36</v>
      </c>
      <c r="O141" s="76">
        <f>IF(R141="No",L141,IFERROR(IF(R141="Yes",IF(L141-(SUM(M141:N141))=0,"NA",L141-(SUM(M141:N141)))),"NA"))</f>
        <v>43615</v>
      </c>
      <c r="P141" s="10" t="s">
        <v>3861</v>
      </c>
      <c r="Q141" s="31">
        <v>48990</v>
      </c>
      <c r="R141" s="10" t="s">
        <v>39</v>
      </c>
      <c r="S141" s="12" t="s">
        <v>39</v>
      </c>
    </row>
    <row r="142" spans="2:19">
      <c r="B142" s="39" t="s">
        <v>6434</v>
      </c>
      <c r="C142" s="47" t="s">
        <v>3862</v>
      </c>
      <c r="D142" s="47">
        <v>4057097</v>
      </c>
      <c r="E142" s="31">
        <v>39994</v>
      </c>
      <c r="F142" s="10" t="s">
        <v>41</v>
      </c>
      <c r="G142" s="10" t="s">
        <v>35</v>
      </c>
      <c r="H142" s="47" t="s">
        <v>36</v>
      </c>
      <c r="I142" s="10"/>
      <c r="J142" s="31">
        <v>39981</v>
      </c>
      <c r="K142" s="82" t="s">
        <v>48</v>
      </c>
      <c r="L142" s="11">
        <v>40000</v>
      </c>
      <c r="M142" s="11" t="s">
        <v>36</v>
      </c>
      <c r="N142" s="11" t="s">
        <v>36</v>
      </c>
      <c r="O142" s="76">
        <f>IF(R142="No",L142,IFERROR(IF(R142="Yes",IF(L142-(SUM(M142:N142))=0,"NA",L142-(SUM(M142:N142)))),"NA"))</f>
        <v>40000</v>
      </c>
      <c r="P142" s="10" t="s">
        <v>3863</v>
      </c>
      <c r="Q142" s="31">
        <v>48990</v>
      </c>
      <c r="R142" s="10" t="s">
        <v>39</v>
      </c>
      <c r="S142" s="12" t="s">
        <v>39</v>
      </c>
    </row>
    <row r="143" spans="2:19">
      <c r="B143" s="39" t="s">
        <v>6434</v>
      </c>
      <c r="C143" s="47" t="s">
        <v>3864</v>
      </c>
      <c r="D143" s="47">
        <v>4057097</v>
      </c>
      <c r="E143" s="31">
        <v>39994</v>
      </c>
      <c r="F143" s="10" t="s">
        <v>41</v>
      </c>
      <c r="G143" s="10" t="s">
        <v>35</v>
      </c>
      <c r="H143" s="47" t="s">
        <v>36</v>
      </c>
      <c r="I143" s="10"/>
      <c r="J143" s="31">
        <v>39981</v>
      </c>
      <c r="K143" s="82" t="s">
        <v>48</v>
      </c>
      <c r="L143" s="11">
        <v>35000</v>
      </c>
      <c r="M143" s="11" t="s">
        <v>36</v>
      </c>
      <c r="N143" s="11" t="s">
        <v>36</v>
      </c>
      <c r="O143" s="76">
        <f>IF(R143="No",L143,IFERROR(IF(R143="Yes",IF(L143-(SUM(M143:N143))=0,"NA",L143-(SUM(M143:N143)))),"NA"))</f>
        <v>35000</v>
      </c>
      <c r="P143" s="10" t="s">
        <v>3865</v>
      </c>
      <c r="Q143" s="31">
        <v>48990</v>
      </c>
      <c r="R143" s="10" t="s">
        <v>39</v>
      </c>
      <c r="S143" s="12" t="s">
        <v>39</v>
      </c>
    </row>
    <row r="144" spans="2:19">
      <c r="B144" s="39" t="s">
        <v>6434</v>
      </c>
      <c r="C144" s="47" t="s">
        <v>3866</v>
      </c>
      <c r="D144" s="47">
        <v>4057097</v>
      </c>
      <c r="E144" s="31">
        <v>39994</v>
      </c>
      <c r="F144" s="10" t="s">
        <v>41</v>
      </c>
      <c r="G144" s="10" t="s">
        <v>35</v>
      </c>
      <c r="H144" s="47" t="s">
        <v>36</v>
      </c>
      <c r="I144" s="10"/>
      <c r="J144" s="31">
        <v>39981</v>
      </c>
      <c r="K144" s="82" t="s">
        <v>48</v>
      </c>
      <c r="L144" s="11">
        <v>33650</v>
      </c>
      <c r="M144" s="11" t="s">
        <v>36</v>
      </c>
      <c r="N144" s="11" t="s">
        <v>36</v>
      </c>
      <c r="O144" s="76">
        <f>IF(R144="No",L144,IFERROR(IF(R144="Yes",IF(L144-(SUM(M144:N144))=0,"NA",L144-(SUM(M144:N144)))),"NA"))</f>
        <v>33650</v>
      </c>
      <c r="P144" s="10" t="s">
        <v>3867</v>
      </c>
      <c r="Q144" s="31">
        <v>48945</v>
      </c>
      <c r="R144" s="10" t="s">
        <v>39</v>
      </c>
      <c r="S144" s="12" t="s">
        <v>39</v>
      </c>
    </row>
    <row r="145" spans="2:19">
      <c r="B145" s="39" t="s">
        <v>6434</v>
      </c>
      <c r="C145" s="47" t="s">
        <v>3868</v>
      </c>
      <c r="D145" s="47">
        <v>4057097</v>
      </c>
      <c r="E145" s="31">
        <v>39994</v>
      </c>
      <c r="F145" s="10" t="s">
        <v>41</v>
      </c>
      <c r="G145" s="10" t="s">
        <v>35</v>
      </c>
      <c r="H145" s="47" t="s">
        <v>36</v>
      </c>
      <c r="I145" s="10"/>
      <c r="J145" s="31">
        <v>39981</v>
      </c>
      <c r="K145" s="82" t="s">
        <v>48</v>
      </c>
      <c r="L145" s="11">
        <v>24000</v>
      </c>
      <c r="M145" s="11" t="s">
        <v>36</v>
      </c>
      <c r="N145" s="11" t="s">
        <v>36</v>
      </c>
      <c r="O145" s="76">
        <f>IF(R145="No",L145,IFERROR(IF(R145="Yes",IF(L145-(SUM(M145:N145))=0,"NA",L145-(SUM(M145:N145)))),"NA"))</f>
        <v>24000</v>
      </c>
      <c r="P145" s="10" t="s">
        <v>3869</v>
      </c>
      <c r="Q145" s="31">
        <v>48945</v>
      </c>
      <c r="R145" s="10" t="s">
        <v>39</v>
      </c>
      <c r="S145" s="12" t="s">
        <v>39</v>
      </c>
    </row>
    <row r="146" spans="2:19">
      <c r="B146" s="39" t="s">
        <v>6577</v>
      </c>
      <c r="C146" s="47" t="s">
        <v>3859</v>
      </c>
      <c r="D146" s="47">
        <v>4057000</v>
      </c>
      <c r="E146" s="31">
        <v>39986</v>
      </c>
      <c r="F146" s="10" t="s">
        <v>41</v>
      </c>
      <c r="G146" s="10" t="s">
        <v>35</v>
      </c>
      <c r="H146" s="47" t="s">
        <v>36</v>
      </c>
      <c r="I146" s="10"/>
      <c r="J146" s="31">
        <v>39986</v>
      </c>
      <c r="K146" s="82" t="s">
        <v>48</v>
      </c>
      <c r="L146" s="11">
        <v>125000</v>
      </c>
      <c r="M146" s="11" t="s">
        <v>36</v>
      </c>
      <c r="N146" s="11" t="s">
        <v>36</v>
      </c>
      <c r="O146" s="76">
        <f>IF(R146="No",L146,IFERROR(IF(R146="Yes",IF(L146-(SUM(M146:N146))=0,"NA",L146-(SUM(M146:N146)))),"NA"))</f>
        <v>125000</v>
      </c>
      <c r="P146" s="10" t="s">
        <v>3858</v>
      </c>
      <c r="Q146" s="31">
        <v>40357</v>
      </c>
      <c r="R146" s="10" t="s">
        <v>39</v>
      </c>
      <c r="S146" s="12" t="s">
        <v>39</v>
      </c>
    </row>
    <row r="147" spans="2:19">
      <c r="B147" s="39" t="s">
        <v>6397</v>
      </c>
      <c r="C147" s="47" t="s">
        <v>3855</v>
      </c>
      <c r="D147" s="47">
        <v>4057032</v>
      </c>
      <c r="E147" s="31">
        <v>39987</v>
      </c>
      <c r="F147" s="10" t="s">
        <v>41</v>
      </c>
      <c r="G147" s="10" t="s">
        <v>35</v>
      </c>
      <c r="H147" s="47" t="s">
        <v>36</v>
      </c>
      <c r="I147" s="10"/>
      <c r="J147" s="31">
        <v>39987</v>
      </c>
      <c r="K147" s="82" t="s">
        <v>48</v>
      </c>
      <c r="L147" s="11">
        <v>350000</v>
      </c>
      <c r="M147" s="11" t="s">
        <v>36</v>
      </c>
      <c r="N147" s="11" t="s">
        <v>36</v>
      </c>
      <c r="O147" s="76">
        <f>IF(R147="No",L147,IFERROR(IF(R147="Yes",IF(L147-(SUM(M147:N147))=0,"NA",L147-(SUM(M147:N147)))),"NA"))</f>
        <v>350000</v>
      </c>
      <c r="P147" s="10" t="s">
        <v>3856</v>
      </c>
      <c r="Q147" s="31">
        <v>43646</v>
      </c>
      <c r="R147" s="10" t="s">
        <v>39</v>
      </c>
      <c r="S147" s="12" t="s">
        <v>39</v>
      </c>
    </row>
    <row r="148" spans="2:19" s="68" customFormat="1">
      <c r="B148" s="39" t="s">
        <v>6577</v>
      </c>
      <c r="C148" s="47" t="s">
        <v>3857</v>
      </c>
      <c r="D148" s="47">
        <v>4057000</v>
      </c>
      <c r="E148" s="31">
        <v>39987</v>
      </c>
      <c r="F148" s="10" t="s">
        <v>41</v>
      </c>
      <c r="G148" s="10" t="s">
        <v>35</v>
      </c>
      <c r="H148" s="47" t="s">
        <v>36</v>
      </c>
      <c r="I148" s="10"/>
      <c r="J148" s="31">
        <v>39987</v>
      </c>
      <c r="K148" s="82" t="s">
        <v>48</v>
      </c>
      <c r="L148" s="11">
        <v>15000</v>
      </c>
      <c r="M148" s="11" t="s">
        <v>36</v>
      </c>
      <c r="N148" s="11" t="s">
        <v>36</v>
      </c>
      <c r="O148" s="76">
        <f>IF(R148="No",L148,IFERROR(IF(R148="Yes",IF(L148-(SUM(M148:N148))=0,"NA",L148-(SUM(M148:N148)))),"NA"))</f>
        <v>15000</v>
      </c>
      <c r="P148" s="10" t="s">
        <v>3858</v>
      </c>
      <c r="Q148" s="31">
        <v>40357</v>
      </c>
      <c r="R148" s="10" t="s">
        <v>39</v>
      </c>
      <c r="S148" s="12" t="s">
        <v>39</v>
      </c>
    </row>
    <row r="149" spans="2:19">
      <c r="B149" s="39" t="s">
        <v>4303</v>
      </c>
      <c r="C149" s="47" t="s">
        <v>3847</v>
      </c>
      <c r="D149" s="47">
        <v>4057096</v>
      </c>
      <c r="E149" s="31">
        <v>39988</v>
      </c>
      <c r="F149" s="10" t="s">
        <v>41</v>
      </c>
      <c r="G149" s="10" t="s">
        <v>35</v>
      </c>
      <c r="H149" s="47" t="s">
        <v>36</v>
      </c>
      <c r="I149" s="10"/>
      <c r="J149" s="31">
        <v>39988</v>
      </c>
      <c r="K149" s="82" t="s">
        <v>48</v>
      </c>
      <c r="L149" s="11">
        <v>150000</v>
      </c>
      <c r="M149" s="11" t="s">
        <v>36</v>
      </c>
      <c r="N149" s="11" t="s">
        <v>36</v>
      </c>
      <c r="O149" s="76">
        <f>IF(R149="No",L149,IFERROR(IF(R149="Yes",IF(L149-(SUM(M149:N149))=0,"NA",L149-(SUM(M149:N149)))),"NA"))</f>
        <v>150000</v>
      </c>
      <c r="P149" s="10" t="s">
        <v>3848</v>
      </c>
      <c r="Q149" s="31">
        <v>43661</v>
      </c>
      <c r="R149" s="10" t="s">
        <v>39</v>
      </c>
      <c r="S149" s="12" t="s">
        <v>39</v>
      </c>
    </row>
    <row r="150" spans="2:19">
      <c r="B150" s="39" t="s">
        <v>6395</v>
      </c>
      <c r="C150" s="47" t="s">
        <v>3849</v>
      </c>
      <c r="D150" s="47">
        <v>4014956</v>
      </c>
      <c r="E150" s="31">
        <v>40031</v>
      </c>
      <c r="F150" s="10" t="s">
        <v>41</v>
      </c>
      <c r="G150" s="10" t="s">
        <v>35</v>
      </c>
      <c r="H150" s="47" t="s">
        <v>36</v>
      </c>
      <c r="I150" s="10"/>
      <c r="J150" s="31">
        <v>39988</v>
      </c>
      <c r="K150" s="82" t="s">
        <v>48</v>
      </c>
      <c r="L150" s="11">
        <v>53000</v>
      </c>
      <c r="M150" s="11" t="s">
        <v>36</v>
      </c>
      <c r="N150" s="11" t="s">
        <v>36</v>
      </c>
      <c r="O150" s="76">
        <f>IF(R150="No",L150,IFERROR(IF(R150="Yes",IF(L150-(SUM(M150:N150))=0,"NA",L150-(SUM(M150:N150)))),"NA"))</f>
        <v>53000</v>
      </c>
      <c r="P150" s="10" t="s">
        <v>3850</v>
      </c>
      <c r="Q150" s="31">
        <v>49096</v>
      </c>
      <c r="R150" s="10" t="s">
        <v>39</v>
      </c>
      <c r="S150" s="12" t="s">
        <v>39</v>
      </c>
    </row>
    <row r="151" spans="2:19">
      <c r="B151" s="39" t="s">
        <v>6393</v>
      </c>
      <c r="C151" s="47" t="s">
        <v>3851</v>
      </c>
      <c r="D151" s="47">
        <v>4056975</v>
      </c>
      <c r="E151" s="31">
        <v>39990</v>
      </c>
      <c r="F151" s="10" t="s">
        <v>41</v>
      </c>
      <c r="G151" s="10" t="s">
        <v>35</v>
      </c>
      <c r="H151" s="47" t="s">
        <v>36</v>
      </c>
      <c r="I151" s="10"/>
      <c r="J151" s="31">
        <v>39988</v>
      </c>
      <c r="K151" s="82" t="s">
        <v>48</v>
      </c>
      <c r="L151" s="11">
        <v>18200</v>
      </c>
      <c r="M151" s="11" t="s">
        <v>36</v>
      </c>
      <c r="N151" s="11" t="s">
        <v>36</v>
      </c>
      <c r="O151" s="76">
        <f>IF(R151="No",L151,IFERROR(IF(R151="Yes",IF(L151-(SUM(M151:N151))=0,"NA",L151-(SUM(M151:N151)))),"NA"))</f>
        <v>18200</v>
      </c>
      <c r="P151" s="10" t="s">
        <v>3852</v>
      </c>
      <c r="Q151" s="31">
        <v>41744</v>
      </c>
      <c r="R151" s="10" t="s">
        <v>39</v>
      </c>
      <c r="S151" s="12" t="s">
        <v>39</v>
      </c>
    </row>
    <row r="152" spans="2:19">
      <c r="B152" s="39" t="s">
        <v>6393</v>
      </c>
      <c r="C152" s="47" t="s">
        <v>3853</v>
      </c>
      <c r="D152" s="47">
        <v>4056975</v>
      </c>
      <c r="E152" s="31">
        <v>39990</v>
      </c>
      <c r="F152" s="10" t="s">
        <v>41</v>
      </c>
      <c r="G152" s="10" t="s">
        <v>35</v>
      </c>
      <c r="H152" s="47" t="s">
        <v>36</v>
      </c>
      <c r="I152" s="10"/>
      <c r="J152" s="31">
        <v>39988</v>
      </c>
      <c r="K152" s="82" t="s">
        <v>48</v>
      </c>
      <c r="L152" s="11">
        <v>4400</v>
      </c>
      <c r="M152" s="11" t="s">
        <v>36</v>
      </c>
      <c r="N152" s="11" t="s">
        <v>36</v>
      </c>
      <c r="O152" s="76">
        <f>IF(R152="No",L152,IFERROR(IF(R152="Yes",IF(L152-(SUM(M152:N152))=0,"NA",L152-(SUM(M152:N152)))),"NA"))</f>
        <v>4400</v>
      </c>
      <c r="P152" s="10" t="s">
        <v>3854</v>
      </c>
      <c r="Q152" s="31">
        <v>42931</v>
      </c>
      <c r="R152" s="10" t="s">
        <v>39</v>
      </c>
      <c r="S152" s="12" t="s">
        <v>39</v>
      </c>
    </row>
    <row r="153" spans="2:19">
      <c r="B153" s="39" t="s">
        <v>6465</v>
      </c>
      <c r="C153" s="47" t="s">
        <v>3846</v>
      </c>
      <c r="D153" s="47">
        <v>4074390</v>
      </c>
      <c r="E153" s="31">
        <v>39869</v>
      </c>
      <c r="F153" s="10" t="s">
        <v>34</v>
      </c>
      <c r="G153" s="10" t="s">
        <v>35</v>
      </c>
      <c r="H153" s="47" t="s">
        <v>36</v>
      </c>
      <c r="I153" s="10"/>
      <c r="J153" s="31">
        <v>39990</v>
      </c>
      <c r="K153" s="82" t="s">
        <v>37</v>
      </c>
      <c r="L153" s="11">
        <v>150000</v>
      </c>
      <c r="M153" s="11" t="s">
        <v>36</v>
      </c>
      <c r="N153" s="11" t="s">
        <v>36</v>
      </c>
      <c r="O153" s="76">
        <f>IF(R153="No",L153,IFERROR(IF(R153="Yes",IF(L153-(SUM(M153:N153))=0,"NA",L153-(SUM(M153:N153)))),"NA"))</f>
        <v>150000</v>
      </c>
      <c r="P153" s="10" t="s">
        <v>74</v>
      </c>
      <c r="Q153" s="31"/>
      <c r="R153" s="10" t="s">
        <v>39</v>
      </c>
      <c r="S153" s="12" t="s">
        <v>39</v>
      </c>
    </row>
    <row r="154" spans="2:19">
      <c r="B154" s="39" t="s">
        <v>6510</v>
      </c>
      <c r="C154" s="47" t="s">
        <v>3834</v>
      </c>
      <c r="D154" s="47">
        <v>4022309</v>
      </c>
      <c r="E154" s="31">
        <v>39497</v>
      </c>
      <c r="F154" s="10" t="s">
        <v>34</v>
      </c>
      <c r="G154" s="10" t="s">
        <v>35</v>
      </c>
      <c r="H154" s="47" t="s">
        <v>36</v>
      </c>
      <c r="I154" s="10"/>
      <c r="J154" s="31">
        <v>39994</v>
      </c>
      <c r="K154" s="82" t="s">
        <v>37</v>
      </c>
      <c r="L154" s="11" t="s">
        <v>36</v>
      </c>
      <c r="M154" s="11" t="s">
        <v>36</v>
      </c>
      <c r="N154" s="11" t="s">
        <v>36</v>
      </c>
      <c r="O154" s="76" t="str">
        <f>IF(R154="No",L154,IFERROR(IF(R154="Yes",IF(L154-(SUM(M154:N154))=0,"NA",L154-(SUM(M154:N154)))),"NA"))</f>
        <v>NA</v>
      </c>
      <c r="P154" s="10" t="s">
        <v>74</v>
      </c>
      <c r="Q154" s="31"/>
      <c r="R154" s="10" t="s">
        <v>39</v>
      </c>
      <c r="S154" s="12" t="s">
        <v>39</v>
      </c>
    </row>
    <row r="155" spans="2:19">
      <c r="B155" s="39" t="s">
        <v>6431</v>
      </c>
      <c r="C155" s="47" t="s">
        <v>3833</v>
      </c>
      <c r="D155" s="47">
        <v>4001616</v>
      </c>
      <c r="E155" s="31">
        <v>39842</v>
      </c>
      <c r="F155" s="10" t="s">
        <v>34</v>
      </c>
      <c r="G155" s="10" t="s">
        <v>35</v>
      </c>
      <c r="H155" s="47" t="s">
        <v>36</v>
      </c>
      <c r="I155" s="10"/>
      <c r="J155" s="31">
        <v>39994</v>
      </c>
      <c r="K155" s="82" t="s">
        <v>37</v>
      </c>
      <c r="L155" s="11" t="s">
        <v>36</v>
      </c>
      <c r="M155" s="11" t="s">
        <v>36</v>
      </c>
      <c r="N155" s="11" t="s">
        <v>36</v>
      </c>
      <c r="O155" s="76" t="str">
        <f>IF(R155="No",L155,IFERROR(IF(R155="Yes",IF(L155-(SUM(M155:N155))=0,"NA",L155-(SUM(M155:N155)))),"NA"))</f>
        <v>NA</v>
      </c>
      <c r="P155" s="10" t="s">
        <v>74</v>
      </c>
      <c r="Q155" s="31"/>
      <c r="R155" s="10" t="s">
        <v>39</v>
      </c>
      <c r="S155" s="12" t="s">
        <v>39</v>
      </c>
    </row>
    <row r="156" spans="2:19">
      <c r="B156" s="39" t="s">
        <v>6405</v>
      </c>
      <c r="C156" s="47" t="s">
        <v>3835</v>
      </c>
      <c r="D156" s="47">
        <v>4004298</v>
      </c>
      <c r="E156" s="31">
        <v>39941</v>
      </c>
      <c r="F156" s="10" t="s">
        <v>34</v>
      </c>
      <c r="G156" s="10" t="s">
        <v>35</v>
      </c>
      <c r="H156" s="47" t="s">
        <v>36</v>
      </c>
      <c r="I156" s="10"/>
      <c r="J156" s="31">
        <v>39994</v>
      </c>
      <c r="K156" s="82" t="s">
        <v>37</v>
      </c>
      <c r="L156" s="11">
        <v>141400</v>
      </c>
      <c r="M156" s="11" t="s">
        <v>36</v>
      </c>
      <c r="N156" s="11" t="s">
        <v>36</v>
      </c>
      <c r="O156" s="76">
        <f>IF(R156="No",L156,IFERROR(IF(R156="Yes",IF(L156-(SUM(M156:N156))=0,"NA",L156-(SUM(M156:N156)))),"NA"))</f>
        <v>141400</v>
      </c>
      <c r="P156" s="10" t="s">
        <v>74</v>
      </c>
      <c r="Q156" s="31"/>
      <c r="R156" s="10" t="s">
        <v>39</v>
      </c>
      <c r="S156" s="12" t="s">
        <v>39</v>
      </c>
    </row>
    <row r="157" spans="2:19">
      <c r="B157" s="39" t="s">
        <v>6508</v>
      </c>
      <c r="C157" s="47" t="s">
        <v>3844</v>
      </c>
      <c r="D157" s="47">
        <v>3010401</v>
      </c>
      <c r="E157" s="31">
        <v>39840</v>
      </c>
      <c r="F157" s="10" t="s">
        <v>34</v>
      </c>
      <c r="G157" s="10" t="s">
        <v>35</v>
      </c>
      <c r="H157" s="47" t="s">
        <v>36</v>
      </c>
      <c r="I157" s="10"/>
      <c r="J157" s="31">
        <v>39994</v>
      </c>
      <c r="K157" s="82" t="s">
        <v>37</v>
      </c>
      <c r="L157" s="11">
        <v>25686</v>
      </c>
      <c r="M157" s="11" t="s">
        <v>36</v>
      </c>
      <c r="N157" s="11" t="s">
        <v>36</v>
      </c>
      <c r="O157" s="76">
        <f>IF(R157="No",L157,IFERROR(IF(R157="Yes",IF(L157-(SUM(M157:N157))=0,"NA",L157-(SUM(M157:N157)))),"NA"))</f>
        <v>25686</v>
      </c>
      <c r="P157" s="10" t="s">
        <v>74</v>
      </c>
      <c r="Q157" s="31"/>
      <c r="R157" s="10" t="s">
        <v>39</v>
      </c>
      <c r="S157" s="12" t="s">
        <v>39</v>
      </c>
    </row>
    <row r="158" spans="2:19">
      <c r="B158" s="39" t="s">
        <v>6594</v>
      </c>
      <c r="C158" s="47" t="s">
        <v>3845</v>
      </c>
      <c r="D158" s="47">
        <v>3005475</v>
      </c>
      <c r="E158" s="31">
        <v>39869</v>
      </c>
      <c r="F158" s="10" t="s">
        <v>34</v>
      </c>
      <c r="G158" s="10" t="s">
        <v>35</v>
      </c>
      <c r="H158" s="47" t="s">
        <v>36</v>
      </c>
      <c r="I158" s="10"/>
      <c r="J158" s="31">
        <v>39994</v>
      </c>
      <c r="K158" s="82" t="s">
        <v>37</v>
      </c>
      <c r="L158" s="11">
        <v>106</v>
      </c>
      <c r="M158" s="11" t="s">
        <v>36</v>
      </c>
      <c r="N158" s="11" t="s">
        <v>36</v>
      </c>
      <c r="O158" s="76">
        <f>IF(R158="No",L158,IFERROR(IF(R158="Yes",IF(L158-(SUM(M158:N158))=0,"NA",L158-(SUM(M158:N158)))),"NA"))</f>
        <v>106</v>
      </c>
      <c r="P158" s="10" t="s">
        <v>74</v>
      </c>
      <c r="Q158" s="31"/>
      <c r="R158" s="10" t="s">
        <v>39</v>
      </c>
      <c r="S158" s="12" t="s">
        <v>39</v>
      </c>
    </row>
    <row r="159" spans="2:19">
      <c r="B159" s="39" t="s">
        <v>6537</v>
      </c>
      <c r="C159" s="47" t="s">
        <v>3836</v>
      </c>
      <c r="D159" s="47">
        <v>4062444</v>
      </c>
      <c r="E159" s="31">
        <v>40032</v>
      </c>
      <c r="F159" s="10" t="s">
        <v>41</v>
      </c>
      <c r="G159" s="10" t="s">
        <v>35</v>
      </c>
      <c r="H159" s="47" t="s">
        <v>36</v>
      </c>
      <c r="I159" s="10"/>
      <c r="J159" s="31">
        <v>39994</v>
      </c>
      <c r="K159" s="82" t="s">
        <v>48</v>
      </c>
      <c r="L159" s="11">
        <v>55000</v>
      </c>
      <c r="M159" s="11" t="s">
        <v>36</v>
      </c>
      <c r="N159" s="11" t="s">
        <v>36</v>
      </c>
      <c r="O159" s="76">
        <f>IF(R159="No",L159,IFERROR(IF(R159="Yes",IF(L159-(SUM(M159:N159))=0,"NA",L159-(SUM(M159:N159)))),"NA"))</f>
        <v>55000</v>
      </c>
      <c r="P159" s="10" t="s">
        <v>3837</v>
      </c>
      <c r="Q159" s="31">
        <v>50983</v>
      </c>
      <c r="R159" s="10" t="s">
        <v>39</v>
      </c>
      <c r="S159" s="12" t="s">
        <v>39</v>
      </c>
    </row>
    <row r="160" spans="2:19">
      <c r="B160" s="39" t="s">
        <v>6538</v>
      </c>
      <c r="C160" s="47" t="s">
        <v>3838</v>
      </c>
      <c r="D160" s="47">
        <v>4057093</v>
      </c>
      <c r="E160" s="31">
        <v>40029</v>
      </c>
      <c r="F160" s="10" t="s">
        <v>41</v>
      </c>
      <c r="G160" s="10" t="s">
        <v>35</v>
      </c>
      <c r="H160" s="47" t="s">
        <v>36</v>
      </c>
      <c r="I160" s="10"/>
      <c r="J160" s="31">
        <v>39994</v>
      </c>
      <c r="K160" s="82" t="s">
        <v>48</v>
      </c>
      <c r="L160" s="11">
        <v>49000</v>
      </c>
      <c r="M160" s="11" t="s">
        <v>36</v>
      </c>
      <c r="N160" s="11" t="s">
        <v>36</v>
      </c>
      <c r="O160" s="76">
        <f>IF(R160="No",L160,IFERROR(IF(R160="Yes",IF(L160-(SUM(M160:N160))=0,"NA",L160-(SUM(M160:N160)))),"NA"))</f>
        <v>49000</v>
      </c>
      <c r="P160" s="10" t="s">
        <v>3839</v>
      </c>
      <c r="Q160" s="31">
        <v>41913</v>
      </c>
      <c r="R160" s="10" t="s">
        <v>39</v>
      </c>
      <c r="S160" s="12" t="s">
        <v>39</v>
      </c>
    </row>
    <row r="161" spans="2:19">
      <c r="B161" s="39" t="s">
        <v>4780</v>
      </c>
      <c r="C161" s="47" t="s">
        <v>3840</v>
      </c>
      <c r="D161" s="47">
        <v>4024697</v>
      </c>
      <c r="E161" s="31">
        <v>39533</v>
      </c>
      <c r="F161" s="10" t="s">
        <v>41</v>
      </c>
      <c r="G161" s="10" t="s">
        <v>35</v>
      </c>
      <c r="H161" s="47" t="s">
        <v>36</v>
      </c>
      <c r="I161" s="10"/>
      <c r="J161" s="31">
        <v>39994</v>
      </c>
      <c r="K161" s="82" t="s">
        <v>48</v>
      </c>
      <c r="L161" s="11">
        <v>40000</v>
      </c>
      <c r="M161" s="11" t="s">
        <v>36</v>
      </c>
      <c r="N161" s="11" t="s">
        <v>36</v>
      </c>
      <c r="O161" s="76">
        <f>IF(R161="No",L161,IFERROR(IF(R161="Yes",IF(L161-(SUM(M161:N161))=0,"NA",L161-(SUM(M161:N161)))),"NA"))</f>
        <v>40000</v>
      </c>
      <c r="P161" s="10" t="s">
        <v>3841</v>
      </c>
      <c r="Q161" s="31">
        <v>44927</v>
      </c>
      <c r="R161" s="10" t="s">
        <v>39</v>
      </c>
      <c r="S161" s="12" t="s">
        <v>39</v>
      </c>
    </row>
    <row r="162" spans="2:19">
      <c r="B162" s="39" t="s">
        <v>6611</v>
      </c>
      <c r="C162" s="47" t="s">
        <v>3842</v>
      </c>
      <c r="D162" s="47">
        <v>4057061</v>
      </c>
      <c r="E162" s="31">
        <v>40035</v>
      </c>
      <c r="F162" s="10" t="s">
        <v>41</v>
      </c>
      <c r="G162" s="10" t="s">
        <v>35</v>
      </c>
      <c r="H162" s="47" t="s">
        <v>36</v>
      </c>
      <c r="I162" s="10"/>
      <c r="J162" s="31">
        <v>39994</v>
      </c>
      <c r="K162" s="82" t="s">
        <v>48</v>
      </c>
      <c r="L162" s="11">
        <v>30000</v>
      </c>
      <c r="M162" s="11" t="s">
        <v>36</v>
      </c>
      <c r="N162" s="11" t="s">
        <v>36</v>
      </c>
      <c r="O162" s="76">
        <f>IF(R162="No",L162,IFERROR(IF(R162="Yes",IF(L162-(SUM(M162:N162))=0,"NA",L162-(SUM(M162:N162)))),"NA"))</f>
        <v>30000</v>
      </c>
      <c r="P162" s="10" t="s">
        <v>3843</v>
      </c>
      <c r="Q162" s="31">
        <v>49096</v>
      </c>
      <c r="R162" s="10" t="s">
        <v>39</v>
      </c>
      <c r="S162" s="12" t="s">
        <v>39</v>
      </c>
    </row>
    <row r="163" spans="2:19">
      <c r="B163" s="39" t="s">
        <v>6505</v>
      </c>
      <c r="C163" s="47" t="s">
        <v>3827</v>
      </c>
      <c r="D163" s="47">
        <v>4057049</v>
      </c>
      <c r="E163" s="31">
        <v>39995</v>
      </c>
      <c r="F163" s="10" t="s">
        <v>41</v>
      </c>
      <c r="G163" s="10" t="s">
        <v>35</v>
      </c>
      <c r="H163" s="47" t="s">
        <v>36</v>
      </c>
      <c r="I163" s="10"/>
      <c r="J163" s="31">
        <v>39995</v>
      </c>
      <c r="K163" s="82" t="s">
        <v>48</v>
      </c>
      <c r="L163" s="11">
        <v>250000</v>
      </c>
      <c r="M163" s="11" t="s">
        <v>36</v>
      </c>
      <c r="N163" s="11" t="s">
        <v>36</v>
      </c>
      <c r="O163" s="76">
        <f>IF(R163="No",L163,IFERROR(IF(R163="Yes",IF(L163-(SUM(M163:N163))=0,"NA",L163-(SUM(M163:N163)))),"NA"))</f>
        <v>250000</v>
      </c>
      <c r="P163" s="10" t="s">
        <v>3828</v>
      </c>
      <c r="Q163" s="31">
        <v>41105</v>
      </c>
      <c r="R163" s="10" t="s">
        <v>39</v>
      </c>
      <c r="S163" s="12" t="s">
        <v>39</v>
      </c>
    </row>
    <row r="164" spans="2:19">
      <c r="B164" s="39" t="s">
        <v>6587</v>
      </c>
      <c r="C164" s="47" t="s">
        <v>3829</v>
      </c>
      <c r="D164" s="47">
        <v>4056979</v>
      </c>
      <c r="E164" s="31">
        <v>40029</v>
      </c>
      <c r="F164" s="10" t="s">
        <v>41</v>
      </c>
      <c r="G164" s="10" t="s">
        <v>35</v>
      </c>
      <c r="H164" s="47" t="s">
        <v>36</v>
      </c>
      <c r="I164" s="10"/>
      <c r="J164" s="31">
        <v>39995</v>
      </c>
      <c r="K164" s="82" t="s">
        <v>48</v>
      </c>
      <c r="L164" s="11">
        <v>100635</v>
      </c>
      <c r="M164" s="11" t="s">
        <v>36</v>
      </c>
      <c r="N164" s="11" t="s">
        <v>36</v>
      </c>
      <c r="O164" s="76">
        <f>IF(R164="No",L164,IFERROR(IF(R164="Yes",IF(L164-(SUM(M164:N164))=0,"NA",L164-(SUM(M164:N164)))),"NA"))</f>
        <v>100635</v>
      </c>
      <c r="P164" s="10" t="s">
        <v>3830</v>
      </c>
      <c r="Q164" s="31">
        <v>47423</v>
      </c>
      <c r="R164" s="10" t="s">
        <v>39</v>
      </c>
      <c r="S164" s="12" t="s">
        <v>39</v>
      </c>
    </row>
    <row r="165" spans="2:19">
      <c r="B165" s="39" t="s">
        <v>6480</v>
      </c>
      <c r="C165" s="47" t="s">
        <v>3831</v>
      </c>
      <c r="D165" s="47">
        <v>3010781</v>
      </c>
      <c r="E165" s="31">
        <v>39995</v>
      </c>
      <c r="F165" s="10" t="s">
        <v>41</v>
      </c>
      <c r="G165" s="10" t="s">
        <v>35</v>
      </c>
      <c r="H165" s="47" t="s">
        <v>36</v>
      </c>
      <c r="I165" s="10"/>
      <c r="J165" s="31">
        <v>39995</v>
      </c>
      <c r="K165" s="82" t="s">
        <v>48</v>
      </c>
      <c r="L165" s="11">
        <v>100000</v>
      </c>
      <c r="M165" s="11" t="s">
        <v>36</v>
      </c>
      <c r="N165" s="11" t="s">
        <v>36</v>
      </c>
      <c r="O165" s="76">
        <f>IF(R165="No",L165,IFERROR(IF(R165="Yes",IF(L165-(SUM(M165:N165))=0,"NA",L165-(SUM(M165:N165)))),"NA"))</f>
        <v>100000</v>
      </c>
      <c r="P165" s="10" t="s">
        <v>3832</v>
      </c>
      <c r="Q165" s="31">
        <v>43235</v>
      </c>
      <c r="R165" s="10" t="s">
        <v>39</v>
      </c>
      <c r="S165" s="12" t="s">
        <v>39</v>
      </c>
    </row>
    <row r="166" spans="2:19">
      <c r="B166" s="39" t="s">
        <v>6649</v>
      </c>
      <c r="C166" s="47" t="s">
        <v>5772</v>
      </c>
      <c r="D166" s="47">
        <v>4058409</v>
      </c>
      <c r="E166" s="31">
        <v>39989</v>
      </c>
      <c r="F166" s="10" t="s">
        <v>41</v>
      </c>
      <c r="G166" s="10" t="s">
        <v>35</v>
      </c>
      <c r="H166" s="47" t="s">
        <v>36</v>
      </c>
      <c r="I166" s="10"/>
      <c r="J166" s="31">
        <v>40000</v>
      </c>
      <c r="K166" s="82" t="s">
        <v>48</v>
      </c>
      <c r="L166" s="11">
        <v>235000</v>
      </c>
      <c r="M166" s="11" t="s">
        <v>36</v>
      </c>
      <c r="N166" s="11" t="s">
        <v>36</v>
      </c>
      <c r="O166" s="76">
        <f>IF(R166="No",L166,IFERROR(IF(R166="Yes",IF(L166-(SUM(M166:N166))=0,"NA",L166-(SUM(M166:N166)))),"NA"))</f>
        <v>235000</v>
      </c>
      <c r="P166" s="10" t="s">
        <v>6225</v>
      </c>
      <c r="Q166" s="31">
        <v>50966</v>
      </c>
      <c r="R166" s="10" t="s">
        <v>39</v>
      </c>
      <c r="S166" s="12" t="s">
        <v>39</v>
      </c>
    </row>
    <row r="167" spans="2:19">
      <c r="B167" s="39" t="s">
        <v>6404</v>
      </c>
      <c r="C167" s="47" t="s">
        <v>3825</v>
      </c>
      <c r="D167" s="47">
        <v>10344596</v>
      </c>
      <c r="E167" s="31">
        <v>40001</v>
      </c>
      <c r="F167" s="10" t="s">
        <v>41</v>
      </c>
      <c r="G167" s="10" t="s">
        <v>35</v>
      </c>
      <c r="H167" s="47" t="s">
        <v>36</v>
      </c>
      <c r="I167" s="10"/>
      <c r="J167" s="31">
        <v>40000</v>
      </c>
      <c r="K167" s="82" t="s">
        <v>48</v>
      </c>
      <c r="L167" s="11">
        <v>50000</v>
      </c>
      <c r="M167" s="11" t="s">
        <v>36</v>
      </c>
      <c r="N167" s="11" t="s">
        <v>36</v>
      </c>
      <c r="O167" s="76">
        <f>IF(R167="No",L167,IFERROR(IF(R167="Yes",IF(L167-(SUM(M167:N167))=0,"NA",L167-(SUM(M167:N167)))),"NA"))</f>
        <v>50000</v>
      </c>
      <c r="P167" s="10" t="s">
        <v>3826</v>
      </c>
      <c r="Q167" s="31">
        <v>41835</v>
      </c>
      <c r="R167" s="10" t="s">
        <v>39</v>
      </c>
      <c r="S167" s="12" t="s">
        <v>39</v>
      </c>
    </row>
    <row r="168" spans="2:19">
      <c r="B168" s="39" t="s">
        <v>6636</v>
      </c>
      <c r="C168" s="47" t="s">
        <v>5769</v>
      </c>
      <c r="D168" s="47">
        <v>4171514</v>
      </c>
      <c r="E168" s="31">
        <v>39994</v>
      </c>
      <c r="F168" s="10" t="s">
        <v>34</v>
      </c>
      <c r="G168" s="10" t="s">
        <v>35</v>
      </c>
      <c r="H168" s="47" t="s">
        <v>36</v>
      </c>
      <c r="I168" s="10"/>
      <c r="J168" s="31">
        <v>40001</v>
      </c>
      <c r="K168" s="82" t="s">
        <v>1933</v>
      </c>
      <c r="L168" s="11">
        <v>25480</v>
      </c>
      <c r="M168" s="11" t="s">
        <v>36</v>
      </c>
      <c r="N168" s="11" t="s">
        <v>36</v>
      </c>
      <c r="O168" s="76">
        <f>IF(R168="No",L168,IFERROR(IF(R168="Yes",IF(L168-(SUM(M168:N168))=0,"NA",L168-(SUM(M168:N168)))),"NA"))</f>
        <v>25480</v>
      </c>
      <c r="P168" s="10" t="s">
        <v>3469</v>
      </c>
      <c r="Q168" s="31"/>
      <c r="R168" s="10" t="s">
        <v>39</v>
      </c>
      <c r="S168" s="12" t="s">
        <v>39</v>
      </c>
    </row>
    <row r="169" spans="2:19">
      <c r="B169" s="39" t="s">
        <v>6392</v>
      </c>
      <c r="C169" s="47" t="s">
        <v>3822</v>
      </c>
      <c r="D169" s="47">
        <v>4057087</v>
      </c>
      <c r="E169" s="31">
        <v>40001</v>
      </c>
      <c r="F169" s="10" t="s">
        <v>41</v>
      </c>
      <c r="G169" s="10" t="s">
        <v>35</v>
      </c>
      <c r="H169" s="47" t="s">
        <v>36</v>
      </c>
      <c r="I169" s="10"/>
      <c r="J169" s="31">
        <v>40001</v>
      </c>
      <c r="K169" s="82" t="s">
        <v>48</v>
      </c>
      <c r="L169" s="11">
        <v>300000</v>
      </c>
      <c r="M169" s="11" t="s">
        <v>36</v>
      </c>
      <c r="N169" s="11" t="s">
        <v>36</v>
      </c>
      <c r="O169" s="76">
        <f>IF(R169="No",L169,IFERROR(IF(R169="Yes",IF(L169-(SUM(M169:N169))=0,"NA",L169-(SUM(M169:N169)))),"NA"))</f>
        <v>300000</v>
      </c>
      <c r="P169" s="10" t="s">
        <v>5144</v>
      </c>
      <c r="Q169" s="31">
        <v>50966</v>
      </c>
      <c r="R169" s="10" t="s">
        <v>39</v>
      </c>
      <c r="S169" s="12" t="s">
        <v>39</v>
      </c>
    </row>
    <row r="170" spans="2:19">
      <c r="B170" s="39" t="s">
        <v>6422</v>
      </c>
      <c r="C170" s="47" t="s">
        <v>3823</v>
      </c>
      <c r="D170" s="47">
        <v>4008669</v>
      </c>
      <c r="E170" s="31">
        <v>40001</v>
      </c>
      <c r="F170" s="10" t="s">
        <v>41</v>
      </c>
      <c r="G170" s="10" t="s">
        <v>35</v>
      </c>
      <c r="H170" s="47" t="s">
        <v>36</v>
      </c>
      <c r="I170" s="10"/>
      <c r="J170" s="31">
        <v>40001</v>
      </c>
      <c r="K170" s="82" t="s">
        <v>48</v>
      </c>
      <c r="L170" s="11">
        <v>250000</v>
      </c>
      <c r="M170" s="11" t="s">
        <v>36</v>
      </c>
      <c r="N170" s="11" t="s">
        <v>36</v>
      </c>
      <c r="O170" s="76">
        <f>IF(R170="No",L170,IFERROR(IF(R170="Yes",IF(L170-(SUM(M170:N170))=0,"NA",L170-(SUM(M170:N170)))),"NA"))</f>
        <v>250000</v>
      </c>
      <c r="P170" s="10" t="s">
        <v>3824</v>
      </c>
      <c r="Q170" s="31">
        <v>43661</v>
      </c>
      <c r="R170" s="10" t="s">
        <v>39</v>
      </c>
      <c r="S170" s="12" t="s">
        <v>39</v>
      </c>
    </row>
    <row r="171" spans="2:19" s="68" customFormat="1">
      <c r="B171" s="39" t="s">
        <v>6486</v>
      </c>
      <c r="C171" s="47" t="s">
        <v>3820</v>
      </c>
      <c r="D171" s="47">
        <v>4004152</v>
      </c>
      <c r="E171" s="31">
        <v>40031</v>
      </c>
      <c r="F171" s="10" t="s">
        <v>41</v>
      </c>
      <c r="G171" s="10" t="s">
        <v>35</v>
      </c>
      <c r="H171" s="47" t="s">
        <v>36</v>
      </c>
      <c r="I171" s="10"/>
      <c r="J171" s="31">
        <v>40008</v>
      </c>
      <c r="K171" s="82" t="s">
        <v>48</v>
      </c>
      <c r="L171" s="11">
        <v>154300</v>
      </c>
      <c r="M171" s="11" t="s">
        <v>36</v>
      </c>
      <c r="N171" s="11" t="s">
        <v>36</v>
      </c>
      <c r="O171" s="76">
        <f>IF(R171="No",L171,IFERROR(IF(R171="Yes",IF(L171-(SUM(M171:N171))=0,"NA",L171-(SUM(M171:N171)))),"NA"))</f>
        <v>154300</v>
      </c>
      <c r="P171" s="10" t="s">
        <v>3821</v>
      </c>
      <c r="Q171" s="31">
        <v>54424</v>
      </c>
      <c r="R171" s="10" t="s">
        <v>39</v>
      </c>
      <c r="S171" s="12" t="s">
        <v>39</v>
      </c>
    </row>
    <row r="172" spans="2:19" s="68" customFormat="1">
      <c r="B172" s="39" t="s">
        <v>4303</v>
      </c>
      <c r="C172" s="47" t="s">
        <v>3816</v>
      </c>
      <c r="D172" s="47">
        <v>4057096</v>
      </c>
      <c r="E172" s="31">
        <v>40021</v>
      </c>
      <c r="F172" s="10" t="s">
        <v>41</v>
      </c>
      <c r="G172" s="10" t="s">
        <v>35</v>
      </c>
      <c r="H172" s="47" t="s">
        <v>36</v>
      </c>
      <c r="I172" s="10"/>
      <c r="J172" s="31">
        <v>40015</v>
      </c>
      <c r="K172" s="82" t="s">
        <v>48</v>
      </c>
      <c r="L172" s="11">
        <v>29350</v>
      </c>
      <c r="M172" s="11" t="s">
        <v>36</v>
      </c>
      <c r="N172" s="11" t="s">
        <v>36</v>
      </c>
      <c r="O172" s="76">
        <f>IF(R172="No",L172,IFERROR(IF(R172="Yes",IF(L172-(SUM(M172:N172))=0,"NA",L172-(SUM(M172:N172)))),"NA"))</f>
        <v>29350</v>
      </c>
      <c r="P172" s="10" t="s">
        <v>3817</v>
      </c>
      <c r="Q172" s="31">
        <v>48427</v>
      </c>
      <c r="R172" s="10" t="s">
        <v>39</v>
      </c>
      <c r="S172" s="12" t="s">
        <v>39</v>
      </c>
    </row>
    <row r="173" spans="2:19">
      <c r="B173" s="39" t="s">
        <v>4303</v>
      </c>
      <c r="C173" s="47" t="s">
        <v>3818</v>
      </c>
      <c r="D173" s="47">
        <v>4057096</v>
      </c>
      <c r="E173" s="31">
        <v>40021</v>
      </c>
      <c r="F173" s="10" t="s">
        <v>41</v>
      </c>
      <c r="G173" s="10" t="s">
        <v>35</v>
      </c>
      <c r="H173" s="47" t="s">
        <v>36</v>
      </c>
      <c r="I173" s="10"/>
      <c r="J173" s="31">
        <v>40015</v>
      </c>
      <c r="K173" s="82" t="s">
        <v>48</v>
      </c>
      <c r="L173" s="11">
        <v>10500</v>
      </c>
      <c r="M173" s="11" t="s">
        <v>36</v>
      </c>
      <c r="N173" s="11" t="s">
        <v>36</v>
      </c>
      <c r="O173" s="76">
        <f>IF(R173="No",L173,IFERROR(IF(R173="Yes",IF(L173-(SUM(M173:N173))=0,"NA",L173-(SUM(M173:N173)))),"NA"))</f>
        <v>10500</v>
      </c>
      <c r="P173" s="10" t="s">
        <v>3819</v>
      </c>
      <c r="Q173" s="31">
        <v>48349</v>
      </c>
      <c r="R173" s="10" t="s">
        <v>39</v>
      </c>
      <c r="S173" s="12" t="s">
        <v>39</v>
      </c>
    </row>
    <row r="174" spans="2:19">
      <c r="B174" s="39" t="s">
        <v>6391</v>
      </c>
      <c r="C174" s="47" t="s">
        <v>3780</v>
      </c>
      <c r="D174" s="47">
        <v>4056997</v>
      </c>
      <c r="E174" s="31">
        <v>40016</v>
      </c>
      <c r="F174" s="10" t="s">
        <v>41</v>
      </c>
      <c r="G174" s="10" t="s">
        <v>35</v>
      </c>
      <c r="H174" s="47" t="s">
        <v>36</v>
      </c>
      <c r="I174" s="10"/>
      <c r="J174" s="31">
        <v>40016</v>
      </c>
      <c r="K174" s="82" t="s">
        <v>48</v>
      </c>
      <c r="L174" s="11">
        <v>18080</v>
      </c>
      <c r="M174" s="11" t="s">
        <v>36</v>
      </c>
      <c r="N174" s="11" t="s">
        <v>36</v>
      </c>
      <c r="O174" s="76">
        <f>IF(R174="No",L174,IFERROR(IF(R174="Yes",IF(L174-(SUM(M174:N174))=0,"NA",L174-(SUM(M174:N174)))),"NA"))</f>
        <v>18080</v>
      </c>
      <c r="P174" s="10" t="s">
        <v>3781</v>
      </c>
      <c r="Q174" s="31">
        <v>48853</v>
      </c>
      <c r="R174" s="10" t="s">
        <v>39</v>
      </c>
      <c r="S174" s="12" t="s">
        <v>39</v>
      </c>
    </row>
    <row r="175" spans="2:19">
      <c r="B175" s="39" t="s">
        <v>6391</v>
      </c>
      <c r="C175" s="47" t="s">
        <v>3782</v>
      </c>
      <c r="D175" s="47">
        <v>4056997</v>
      </c>
      <c r="E175" s="31">
        <v>40016</v>
      </c>
      <c r="F175" s="10" t="s">
        <v>41</v>
      </c>
      <c r="G175" s="10" t="s">
        <v>35</v>
      </c>
      <c r="H175" s="47" t="s">
        <v>36</v>
      </c>
      <c r="I175" s="10"/>
      <c r="J175" s="31">
        <v>40016</v>
      </c>
      <c r="K175" s="82" t="s">
        <v>48</v>
      </c>
      <c r="L175" s="11">
        <v>17810</v>
      </c>
      <c r="M175" s="11" t="s">
        <v>36</v>
      </c>
      <c r="N175" s="11" t="s">
        <v>36</v>
      </c>
      <c r="O175" s="76">
        <f>IF(R175="No",L175,IFERROR(IF(R175="Yes",IF(L175-(SUM(M175:N175))=0,"NA",L175-(SUM(M175:N175)))),"NA"))</f>
        <v>17810</v>
      </c>
      <c r="P175" s="10" t="s">
        <v>3783</v>
      </c>
      <c r="Q175" s="31">
        <v>51410</v>
      </c>
      <c r="R175" s="10" t="s">
        <v>39</v>
      </c>
      <c r="S175" s="12" t="s">
        <v>39</v>
      </c>
    </row>
    <row r="176" spans="2:19">
      <c r="B176" s="39" t="s">
        <v>6391</v>
      </c>
      <c r="C176" s="47" t="s">
        <v>3784</v>
      </c>
      <c r="D176" s="47">
        <v>4056997</v>
      </c>
      <c r="E176" s="31">
        <v>40016</v>
      </c>
      <c r="F176" s="10" t="s">
        <v>41</v>
      </c>
      <c r="G176" s="10" t="s">
        <v>35</v>
      </c>
      <c r="H176" s="47" t="s">
        <v>36</v>
      </c>
      <c r="I176" s="10"/>
      <c r="J176" s="31">
        <v>40016</v>
      </c>
      <c r="K176" s="82" t="s">
        <v>48</v>
      </c>
      <c r="L176" s="11">
        <v>7855</v>
      </c>
      <c r="M176" s="11" t="s">
        <v>36</v>
      </c>
      <c r="N176" s="11" t="s">
        <v>36</v>
      </c>
      <c r="O176" s="76">
        <f>IF(R176="No",L176,IFERROR(IF(R176="Yes",IF(L176-(SUM(M176:N176))=0,"NA",L176-(SUM(M176:N176)))),"NA"))</f>
        <v>7855</v>
      </c>
      <c r="P176" s="10" t="s">
        <v>3785</v>
      </c>
      <c r="Q176" s="31">
        <v>51044</v>
      </c>
      <c r="R176" s="10" t="s">
        <v>39</v>
      </c>
      <c r="S176" s="12" t="s">
        <v>39</v>
      </c>
    </row>
    <row r="177" spans="2:19">
      <c r="B177" s="39" t="s">
        <v>6391</v>
      </c>
      <c r="C177" s="47" t="s">
        <v>3786</v>
      </c>
      <c r="D177" s="47">
        <v>4056997</v>
      </c>
      <c r="E177" s="31">
        <v>40016</v>
      </c>
      <c r="F177" s="10" t="s">
        <v>41</v>
      </c>
      <c r="G177" s="10" t="s">
        <v>35</v>
      </c>
      <c r="H177" s="47" t="s">
        <v>36</v>
      </c>
      <c r="I177" s="10"/>
      <c r="J177" s="31">
        <v>40016</v>
      </c>
      <c r="K177" s="82" t="s">
        <v>48</v>
      </c>
      <c r="L177" s="11">
        <v>2100</v>
      </c>
      <c r="M177" s="11" t="s">
        <v>36</v>
      </c>
      <c r="N177" s="11" t="s">
        <v>36</v>
      </c>
      <c r="O177" s="76">
        <f>IF(R177="No",L177,IFERROR(IF(R177="Yes",IF(L177-(SUM(M177:N177))=0,"NA",L177-(SUM(M177:N177)))),"NA"))</f>
        <v>2100</v>
      </c>
      <c r="P177" s="10" t="s">
        <v>3787</v>
      </c>
      <c r="Q177" s="31">
        <v>46296</v>
      </c>
      <c r="R177" s="10" t="s">
        <v>39</v>
      </c>
      <c r="S177" s="12" t="s">
        <v>39</v>
      </c>
    </row>
    <row r="178" spans="2:19">
      <c r="B178" s="39" t="s">
        <v>6391</v>
      </c>
      <c r="C178" s="47" t="s">
        <v>3788</v>
      </c>
      <c r="D178" s="47">
        <v>4056997</v>
      </c>
      <c r="E178" s="31">
        <v>40016</v>
      </c>
      <c r="F178" s="10" t="s">
        <v>41</v>
      </c>
      <c r="G178" s="10" t="s">
        <v>35</v>
      </c>
      <c r="H178" s="47" t="s">
        <v>36</v>
      </c>
      <c r="I178" s="10"/>
      <c r="J178" s="31">
        <v>40016</v>
      </c>
      <c r="K178" s="82" t="s">
        <v>48</v>
      </c>
      <c r="L178" s="11">
        <v>2010</v>
      </c>
      <c r="M178" s="11" t="s">
        <v>36</v>
      </c>
      <c r="N178" s="11" t="s">
        <v>36</v>
      </c>
      <c r="O178" s="76">
        <f>IF(R178="No",L178,IFERROR(IF(R178="Yes",IF(L178-(SUM(M178:N178))=0,"NA",L178-(SUM(M178:N178)))),"NA"))</f>
        <v>2010</v>
      </c>
      <c r="P178" s="10" t="s">
        <v>3789</v>
      </c>
      <c r="Q178" s="31">
        <v>45931</v>
      </c>
      <c r="R178" s="10" t="s">
        <v>39</v>
      </c>
      <c r="S178" s="12" t="s">
        <v>39</v>
      </c>
    </row>
    <row r="179" spans="2:19">
      <c r="B179" s="39" t="s">
        <v>6391</v>
      </c>
      <c r="C179" s="47" t="s">
        <v>3790</v>
      </c>
      <c r="D179" s="47">
        <v>4056997</v>
      </c>
      <c r="E179" s="31">
        <v>40016</v>
      </c>
      <c r="F179" s="10" t="s">
        <v>41</v>
      </c>
      <c r="G179" s="10" t="s">
        <v>35</v>
      </c>
      <c r="H179" s="47" t="s">
        <v>36</v>
      </c>
      <c r="I179" s="10"/>
      <c r="J179" s="31">
        <v>40016</v>
      </c>
      <c r="K179" s="82" t="s">
        <v>48</v>
      </c>
      <c r="L179" s="11">
        <v>1915</v>
      </c>
      <c r="M179" s="11" t="s">
        <v>36</v>
      </c>
      <c r="N179" s="11" t="s">
        <v>36</v>
      </c>
      <c r="O179" s="76">
        <f>IF(R179="No",L179,IFERROR(IF(R179="Yes",IF(L179-(SUM(M179:N179))=0,"NA",L179-(SUM(M179:N179)))),"NA"))</f>
        <v>1915</v>
      </c>
      <c r="P179" s="10" t="s">
        <v>3791</v>
      </c>
      <c r="Q179" s="31">
        <v>45566</v>
      </c>
      <c r="R179" s="10" t="s">
        <v>39</v>
      </c>
      <c r="S179" s="12" t="s">
        <v>39</v>
      </c>
    </row>
    <row r="180" spans="2:19">
      <c r="B180" s="39" t="s">
        <v>6391</v>
      </c>
      <c r="C180" s="47" t="s">
        <v>3792</v>
      </c>
      <c r="D180" s="47">
        <v>4056997</v>
      </c>
      <c r="E180" s="31">
        <v>40016</v>
      </c>
      <c r="F180" s="10" t="s">
        <v>41</v>
      </c>
      <c r="G180" s="10" t="s">
        <v>35</v>
      </c>
      <c r="H180" s="47" t="s">
        <v>36</v>
      </c>
      <c r="I180" s="10"/>
      <c r="J180" s="31">
        <v>40016</v>
      </c>
      <c r="K180" s="82" t="s">
        <v>48</v>
      </c>
      <c r="L180" s="11">
        <v>1825</v>
      </c>
      <c r="M180" s="11" t="s">
        <v>36</v>
      </c>
      <c r="N180" s="11" t="s">
        <v>36</v>
      </c>
      <c r="O180" s="76">
        <f>IF(R180="No",L180,IFERROR(IF(R180="Yes",IF(L180-(SUM(M180:N180))=0,"NA",L180-(SUM(M180:N180)))),"NA"))</f>
        <v>1825</v>
      </c>
      <c r="P180" s="10" t="s">
        <v>3793</v>
      </c>
      <c r="Q180" s="31">
        <v>45200</v>
      </c>
      <c r="R180" s="10" t="s">
        <v>39</v>
      </c>
      <c r="S180" s="12" t="s">
        <v>39</v>
      </c>
    </row>
    <row r="181" spans="2:19">
      <c r="B181" s="39" t="s">
        <v>6391</v>
      </c>
      <c r="C181" s="47" t="s">
        <v>3794</v>
      </c>
      <c r="D181" s="47">
        <v>4056997</v>
      </c>
      <c r="E181" s="31">
        <v>40016</v>
      </c>
      <c r="F181" s="10" t="s">
        <v>41</v>
      </c>
      <c r="G181" s="10" t="s">
        <v>35</v>
      </c>
      <c r="H181" s="47" t="s">
        <v>36</v>
      </c>
      <c r="I181" s="10"/>
      <c r="J181" s="31">
        <v>40016</v>
      </c>
      <c r="K181" s="82" t="s">
        <v>48</v>
      </c>
      <c r="L181" s="11">
        <v>1755</v>
      </c>
      <c r="M181" s="11" t="s">
        <v>36</v>
      </c>
      <c r="N181" s="11" t="s">
        <v>36</v>
      </c>
      <c r="O181" s="76">
        <f>IF(R181="No",L181,IFERROR(IF(R181="Yes",IF(L181-(SUM(M181:N181))=0,"NA",L181-(SUM(M181:N181)))),"NA"))</f>
        <v>1755</v>
      </c>
      <c r="P181" s="10" t="s">
        <v>3795</v>
      </c>
      <c r="Q181" s="31">
        <v>44835</v>
      </c>
      <c r="R181" s="10" t="s">
        <v>39</v>
      </c>
      <c r="S181" s="12" t="s">
        <v>39</v>
      </c>
    </row>
    <row r="182" spans="2:19">
      <c r="B182" s="39" t="s">
        <v>6391</v>
      </c>
      <c r="C182" s="47" t="s">
        <v>3796</v>
      </c>
      <c r="D182" s="47">
        <v>4056997</v>
      </c>
      <c r="E182" s="31">
        <v>40016</v>
      </c>
      <c r="F182" s="10" t="s">
        <v>41</v>
      </c>
      <c r="G182" s="10" t="s">
        <v>35</v>
      </c>
      <c r="H182" s="47" t="s">
        <v>36</v>
      </c>
      <c r="I182" s="10"/>
      <c r="J182" s="31">
        <v>40016</v>
      </c>
      <c r="K182" s="82" t="s">
        <v>48</v>
      </c>
      <c r="L182" s="11">
        <v>1670</v>
      </c>
      <c r="M182" s="11" t="s">
        <v>36</v>
      </c>
      <c r="N182" s="11" t="s">
        <v>36</v>
      </c>
      <c r="O182" s="76">
        <f>IF(R182="No",L182,IFERROR(IF(R182="Yes",IF(L182-(SUM(M182:N182))=0,"NA",L182-(SUM(M182:N182)))),"NA"))</f>
        <v>1670</v>
      </c>
      <c r="P182" s="10" t="s">
        <v>3797</v>
      </c>
      <c r="Q182" s="31">
        <v>44470</v>
      </c>
      <c r="R182" s="10" t="s">
        <v>39</v>
      </c>
      <c r="S182" s="12" t="s">
        <v>39</v>
      </c>
    </row>
    <row r="183" spans="2:19">
      <c r="B183" s="39" t="s">
        <v>6391</v>
      </c>
      <c r="C183" s="47" t="s">
        <v>3798</v>
      </c>
      <c r="D183" s="47">
        <v>4056997</v>
      </c>
      <c r="E183" s="31">
        <v>40016</v>
      </c>
      <c r="F183" s="10" t="s">
        <v>41</v>
      </c>
      <c r="G183" s="10" t="s">
        <v>35</v>
      </c>
      <c r="H183" s="47" t="s">
        <v>36</v>
      </c>
      <c r="I183" s="10"/>
      <c r="J183" s="31">
        <v>40016</v>
      </c>
      <c r="K183" s="82" t="s">
        <v>48</v>
      </c>
      <c r="L183" s="11">
        <v>1590</v>
      </c>
      <c r="M183" s="11" t="s">
        <v>36</v>
      </c>
      <c r="N183" s="11" t="s">
        <v>36</v>
      </c>
      <c r="O183" s="76">
        <f>IF(R183="No",L183,IFERROR(IF(R183="Yes",IF(L183-(SUM(M183:N183))=0,"NA",L183-(SUM(M183:N183)))),"NA"))</f>
        <v>1590</v>
      </c>
      <c r="P183" s="10" t="s">
        <v>3799</v>
      </c>
      <c r="Q183" s="31">
        <v>44105</v>
      </c>
      <c r="R183" s="10" t="s">
        <v>39</v>
      </c>
      <c r="S183" s="12" t="s">
        <v>39</v>
      </c>
    </row>
    <row r="184" spans="2:19">
      <c r="B184" s="39" t="s">
        <v>6391</v>
      </c>
      <c r="C184" s="47" t="s">
        <v>3800</v>
      </c>
      <c r="D184" s="47">
        <v>4056997</v>
      </c>
      <c r="E184" s="31">
        <v>40016</v>
      </c>
      <c r="F184" s="10" t="s">
        <v>41</v>
      </c>
      <c r="G184" s="10" t="s">
        <v>35</v>
      </c>
      <c r="H184" s="47" t="s">
        <v>36</v>
      </c>
      <c r="I184" s="10"/>
      <c r="J184" s="31">
        <v>40016</v>
      </c>
      <c r="K184" s="82" t="s">
        <v>48</v>
      </c>
      <c r="L184" s="11">
        <v>1515</v>
      </c>
      <c r="M184" s="11" t="s">
        <v>36</v>
      </c>
      <c r="N184" s="11" t="s">
        <v>36</v>
      </c>
      <c r="O184" s="76">
        <f>IF(R184="No",L184,IFERROR(IF(R184="Yes",IF(L184-(SUM(M184:N184))=0,"NA",L184-(SUM(M184:N184)))),"NA"))</f>
        <v>1515</v>
      </c>
      <c r="P184" s="10" t="s">
        <v>3801</v>
      </c>
      <c r="Q184" s="31">
        <v>43739</v>
      </c>
      <c r="R184" s="10" t="s">
        <v>39</v>
      </c>
      <c r="S184" s="12" t="s">
        <v>39</v>
      </c>
    </row>
    <row r="185" spans="2:19">
      <c r="B185" s="39" t="s">
        <v>6391</v>
      </c>
      <c r="C185" s="47" t="s">
        <v>3802</v>
      </c>
      <c r="D185" s="47">
        <v>4056997</v>
      </c>
      <c r="E185" s="31">
        <v>40016</v>
      </c>
      <c r="F185" s="10" t="s">
        <v>41</v>
      </c>
      <c r="G185" s="10" t="s">
        <v>35</v>
      </c>
      <c r="H185" s="47" t="s">
        <v>36</v>
      </c>
      <c r="I185" s="10"/>
      <c r="J185" s="31">
        <v>40016</v>
      </c>
      <c r="K185" s="82" t="s">
        <v>48</v>
      </c>
      <c r="L185" s="11">
        <v>1450</v>
      </c>
      <c r="M185" s="11" t="s">
        <v>36</v>
      </c>
      <c r="N185" s="11" t="s">
        <v>36</v>
      </c>
      <c r="O185" s="76">
        <f>IF(R185="No",L185,IFERROR(IF(R185="Yes",IF(L185-(SUM(M185:N185))=0,"NA",L185-(SUM(M185:N185)))),"NA"))</f>
        <v>1450</v>
      </c>
      <c r="P185" s="10" t="s">
        <v>3803</v>
      </c>
      <c r="Q185" s="31">
        <v>43374</v>
      </c>
      <c r="R185" s="10" t="s">
        <v>39</v>
      </c>
      <c r="S185" s="12" t="s">
        <v>39</v>
      </c>
    </row>
    <row r="186" spans="2:19">
      <c r="B186" s="39" t="s">
        <v>6391</v>
      </c>
      <c r="C186" s="47" t="s">
        <v>3804</v>
      </c>
      <c r="D186" s="47">
        <v>4056997</v>
      </c>
      <c r="E186" s="31">
        <v>40016</v>
      </c>
      <c r="F186" s="10" t="s">
        <v>41</v>
      </c>
      <c r="G186" s="10" t="s">
        <v>35</v>
      </c>
      <c r="H186" s="47" t="s">
        <v>36</v>
      </c>
      <c r="I186" s="10"/>
      <c r="J186" s="31">
        <v>40016</v>
      </c>
      <c r="K186" s="82" t="s">
        <v>48</v>
      </c>
      <c r="L186" s="11">
        <v>1390</v>
      </c>
      <c r="M186" s="11" t="s">
        <v>36</v>
      </c>
      <c r="N186" s="11" t="s">
        <v>36</v>
      </c>
      <c r="O186" s="76">
        <f>IF(R186="No",L186,IFERROR(IF(R186="Yes",IF(L186-(SUM(M186:N186))=0,"NA",L186-(SUM(M186:N186)))),"NA"))</f>
        <v>1390</v>
      </c>
      <c r="P186" s="10" t="s">
        <v>3805</v>
      </c>
      <c r="Q186" s="31">
        <v>43009</v>
      </c>
      <c r="R186" s="10" t="s">
        <v>39</v>
      </c>
      <c r="S186" s="12" t="s">
        <v>39</v>
      </c>
    </row>
    <row r="187" spans="2:19">
      <c r="B187" s="39" t="s">
        <v>6391</v>
      </c>
      <c r="C187" s="47" t="s">
        <v>3806</v>
      </c>
      <c r="D187" s="47">
        <v>4056997</v>
      </c>
      <c r="E187" s="31">
        <v>40016</v>
      </c>
      <c r="F187" s="10" t="s">
        <v>41</v>
      </c>
      <c r="G187" s="10" t="s">
        <v>35</v>
      </c>
      <c r="H187" s="47" t="s">
        <v>36</v>
      </c>
      <c r="I187" s="10"/>
      <c r="J187" s="31">
        <v>40016</v>
      </c>
      <c r="K187" s="82" t="s">
        <v>48</v>
      </c>
      <c r="L187" s="11">
        <v>1340</v>
      </c>
      <c r="M187" s="11" t="s">
        <v>36</v>
      </c>
      <c r="N187" s="11" t="s">
        <v>36</v>
      </c>
      <c r="O187" s="76">
        <f>IF(R187="No",L187,IFERROR(IF(R187="Yes",IF(L187-(SUM(M187:N187))=0,"NA",L187-(SUM(M187:N187)))),"NA"))</f>
        <v>1340</v>
      </c>
      <c r="P187" s="10" t="s">
        <v>3807</v>
      </c>
      <c r="Q187" s="31">
        <v>42644</v>
      </c>
      <c r="R187" s="10" t="s">
        <v>39</v>
      </c>
      <c r="S187" s="12" t="s">
        <v>39</v>
      </c>
    </row>
    <row r="188" spans="2:19">
      <c r="B188" s="39" t="s">
        <v>6391</v>
      </c>
      <c r="C188" s="47" t="s">
        <v>3808</v>
      </c>
      <c r="D188" s="47">
        <v>4056997</v>
      </c>
      <c r="E188" s="31">
        <v>40016</v>
      </c>
      <c r="F188" s="10" t="s">
        <v>41</v>
      </c>
      <c r="G188" s="10" t="s">
        <v>35</v>
      </c>
      <c r="H188" s="47" t="s">
        <v>36</v>
      </c>
      <c r="I188" s="10"/>
      <c r="J188" s="31">
        <v>40016</v>
      </c>
      <c r="K188" s="82" t="s">
        <v>48</v>
      </c>
      <c r="L188" s="11">
        <v>1270</v>
      </c>
      <c r="M188" s="11" t="s">
        <v>36</v>
      </c>
      <c r="N188" s="11" t="s">
        <v>36</v>
      </c>
      <c r="O188" s="76">
        <f>IF(R188="No",L188,IFERROR(IF(R188="Yes",IF(L188-(SUM(M188:N188))=0,"NA",L188-(SUM(M188:N188)))),"NA"))</f>
        <v>1270</v>
      </c>
      <c r="P188" s="10" t="s">
        <v>3809</v>
      </c>
      <c r="Q188" s="31">
        <v>42278</v>
      </c>
      <c r="R188" s="10" t="s">
        <v>39</v>
      </c>
      <c r="S188" s="12" t="s">
        <v>39</v>
      </c>
    </row>
    <row r="189" spans="2:19">
      <c r="B189" s="39" t="s">
        <v>6391</v>
      </c>
      <c r="C189" s="47" t="s">
        <v>3810</v>
      </c>
      <c r="D189" s="47">
        <v>4056997</v>
      </c>
      <c r="E189" s="31">
        <v>40016</v>
      </c>
      <c r="F189" s="10" t="s">
        <v>41</v>
      </c>
      <c r="G189" s="10" t="s">
        <v>35</v>
      </c>
      <c r="H189" s="47" t="s">
        <v>36</v>
      </c>
      <c r="I189" s="10"/>
      <c r="J189" s="31">
        <v>40016</v>
      </c>
      <c r="K189" s="82" t="s">
        <v>48</v>
      </c>
      <c r="L189" s="11">
        <v>1210</v>
      </c>
      <c r="M189" s="11" t="s">
        <v>36</v>
      </c>
      <c r="N189" s="11" t="s">
        <v>36</v>
      </c>
      <c r="O189" s="76">
        <f>IF(R189="No",L189,IFERROR(IF(R189="Yes",IF(L189-(SUM(M189:N189))=0,"NA",L189-(SUM(M189:N189)))),"NA"))</f>
        <v>1210</v>
      </c>
      <c r="P189" s="10" t="s">
        <v>3811</v>
      </c>
      <c r="Q189" s="31">
        <v>41913</v>
      </c>
      <c r="R189" s="10" t="s">
        <v>39</v>
      </c>
      <c r="S189" s="12" t="s">
        <v>39</v>
      </c>
    </row>
    <row r="190" spans="2:19">
      <c r="B190" s="39" t="s">
        <v>6391</v>
      </c>
      <c r="C190" s="47" t="s">
        <v>3812</v>
      </c>
      <c r="D190" s="47">
        <v>4056997</v>
      </c>
      <c r="E190" s="31">
        <v>40016</v>
      </c>
      <c r="F190" s="10" t="s">
        <v>41</v>
      </c>
      <c r="G190" s="10" t="s">
        <v>35</v>
      </c>
      <c r="H190" s="47" t="s">
        <v>36</v>
      </c>
      <c r="I190" s="10"/>
      <c r="J190" s="31">
        <v>40016</v>
      </c>
      <c r="K190" s="82" t="s">
        <v>48</v>
      </c>
      <c r="L190" s="11">
        <v>1155</v>
      </c>
      <c r="M190" s="11" t="s">
        <v>36</v>
      </c>
      <c r="N190" s="11" t="s">
        <v>36</v>
      </c>
      <c r="O190" s="76">
        <f>IF(R190="No",L190,IFERROR(IF(R190="Yes",IF(L190-(SUM(M190:N190))=0,"NA",L190-(SUM(M190:N190)))),"NA"))</f>
        <v>1155</v>
      </c>
      <c r="P190" s="10" t="s">
        <v>3813</v>
      </c>
      <c r="Q190" s="31">
        <v>41548</v>
      </c>
      <c r="R190" s="10" t="s">
        <v>39</v>
      </c>
      <c r="S190" s="12" t="s">
        <v>39</v>
      </c>
    </row>
    <row r="191" spans="2:19">
      <c r="B191" s="39" t="s">
        <v>6391</v>
      </c>
      <c r="C191" s="47" t="s">
        <v>3814</v>
      </c>
      <c r="D191" s="47">
        <v>4056997</v>
      </c>
      <c r="E191" s="31">
        <v>40016</v>
      </c>
      <c r="F191" s="10" t="s">
        <v>41</v>
      </c>
      <c r="G191" s="10" t="s">
        <v>35</v>
      </c>
      <c r="H191" s="47" t="s">
        <v>36</v>
      </c>
      <c r="I191" s="10"/>
      <c r="J191" s="31">
        <v>40016</v>
      </c>
      <c r="K191" s="82" t="s">
        <v>48</v>
      </c>
      <c r="L191" s="11">
        <v>1065</v>
      </c>
      <c r="M191" s="11" t="s">
        <v>36</v>
      </c>
      <c r="N191" s="11" t="s">
        <v>36</v>
      </c>
      <c r="O191" s="76">
        <f>IF(R191="No",L191,IFERROR(IF(R191="Yes",IF(L191-(SUM(M191:N191))=0,"NA",L191-(SUM(M191:N191)))),"NA"))</f>
        <v>1065</v>
      </c>
      <c r="P191" s="10" t="s">
        <v>3815</v>
      </c>
      <c r="Q191" s="31">
        <v>40817</v>
      </c>
      <c r="R191" s="10" t="s">
        <v>39</v>
      </c>
      <c r="S191" s="12" t="s">
        <v>39</v>
      </c>
    </row>
    <row r="192" spans="2:19">
      <c r="B192" s="39" t="s">
        <v>5303</v>
      </c>
      <c r="C192" s="47" t="s">
        <v>5767</v>
      </c>
      <c r="D192" s="47">
        <v>4167045</v>
      </c>
      <c r="E192" s="31">
        <v>40018</v>
      </c>
      <c r="F192" s="10" t="s">
        <v>34</v>
      </c>
      <c r="G192" s="10" t="s">
        <v>35</v>
      </c>
      <c r="H192" s="47">
        <v>8262161</v>
      </c>
      <c r="I192" s="10" t="s">
        <v>6095</v>
      </c>
      <c r="J192" s="31">
        <v>40018</v>
      </c>
      <c r="K192" s="82" t="s">
        <v>37</v>
      </c>
      <c r="L192" s="11">
        <v>3493</v>
      </c>
      <c r="M192" s="11" t="s">
        <v>36</v>
      </c>
      <c r="N192" s="11" t="s">
        <v>36</v>
      </c>
      <c r="O192" s="76">
        <f>IF(R192="No",L192,IFERROR(IF(R192="Yes",IF(L192-(SUM(M192:N192))=0,"NA",L192-(SUM(M192:N192)))),"NA"))</f>
        <v>3493</v>
      </c>
      <c r="P192" s="10" t="s">
        <v>74</v>
      </c>
      <c r="Q192" s="31"/>
      <c r="R192" s="10" t="s">
        <v>39</v>
      </c>
      <c r="S192" s="12" t="s">
        <v>39</v>
      </c>
    </row>
    <row r="193" spans="2:19">
      <c r="B193" s="39" t="s">
        <v>6544</v>
      </c>
      <c r="C193" s="47" t="s">
        <v>3778</v>
      </c>
      <c r="D193" s="47">
        <v>4057001</v>
      </c>
      <c r="E193" s="31">
        <v>39224</v>
      </c>
      <c r="F193" s="10" t="s">
        <v>41</v>
      </c>
      <c r="G193" s="10" t="s">
        <v>35</v>
      </c>
      <c r="H193" s="47" t="s">
        <v>36</v>
      </c>
      <c r="I193" s="10"/>
      <c r="J193" s="31">
        <v>40024</v>
      </c>
      <c r="K193" s="82" t="s">
        <v>48</v>
      </c>
      <c r="L193" s="11">
        <v>90000</v>
      </c>
      <c r="M193" s="11" t="s">
        <v>36</v>
      </c>
      <c r="N193" s="11" t="s">
        <v>36</v>
      </c>
      <c r="O193" s="76">
        <f>IF(R193="No",L193,IFERROR(IF(R193="Yes",IF(L193-(SUM(M193:N193))=0,"NA",L193-(SUM(M193:N193)))),"NA"))</f>
        <v>90000</v>
      </c>
      <c r="P193" s="10" t="s">
        <v>3779</v>
      </c>
      <c r="Q193" s="31">
        <v>50952</v>
      </c>
      <c r="R193" s="10" t="s">
        <v>39</v>
      </c>
      <c r="S193" s="12" t="s">
        <v>39</v>
      </c>
    </row>
    <row r="194" spans="2:19">
      <c r="B194" s="39" t="s">
        <v>6504</v>
      </c>
      <c r="C194" s="47" t="s">
        <v>5790</v>
      </c>
      <c r="D194" s="47">
        <v>4060446</v>
      </c>
      <c r="E194" s="31">
        <v>39224</v>
      </c>
      <c r="F194" s="10" t="s">
        <v>41</v>
      </c>
      <c r="G194" s="10" t="s">
        <v>35</v>
      </c>
      <c r="H194" s="47" t="s">
        <v>36</v>
      </c>
      <c r="I194" s="10"/>
      <c r="J194" s="31">
        <v>40024</v>
      </c>
      <c r="K194" s="82" t="s">
        <v>48</v>
      </c>
      <c r="L194" s="11">
        <v>60000</v>
      </c>
      <c r="M194" s="11" t="s">
        <v>36</v>
      </c>
      <c r="N194" s="11" t="s">
        <v>36</v>
      </c>
      <c r="O194" s="76">
        <f>IF(R194="No",L194,IFERROR(IF(R194="Yes",IF(L194-(SUM(M194:N194))=0,"NA",L194-(SUM(M194:N194)))),"NA"))</f>
        <v>60000</v>
      </c>
      <c r="P194" s="10" t="s">
        <v>3779</v>
      </c>
      <c r="Q194" s="31">
        <v>50952</v>
      </c>
      <c r="R194" s="10" t="s">
        <v>39</v>
      </c>
      <c r="S194" s="12" t="s">
        <v>39</v>
      </c>
    </row>
    <row r="195" spans="2:19">
      <c r="B195" s="39" t="s">
        <v>6594</v>
      </c>
      <c r="C195" s="47" t="s">
        <v>3777</v>
      </c>
      <c r="D195" s="47">
        <v>3005475</v>
      </c>
      <c r="E195" s="31">
        <v>39869</v>
      </c>
      <c r="F195" s="10" t="s">
        <v>34</v>
      </c>
      <c r="G195" s="10" t="s">
        <v>35</v>
      </c>
      <c r="H195" s="47" t="s">
        <v>36</v>
      </c>
      <c r="I195" s="10"/>
      <c r="J195" s="31">
        <v>40025</v>
      </c>
      <c r="K195" s="82" t="s">
        <v>37</v>
      </c>
      <c r="L195" s="11" t="s">
        <v>36</v>
      </c>
      <c r="M195" s="11" t="s">
        <v>36</v>
      </c>
      <c r="N195" s="11" t="s">
        <v>36</v>
      </c>
      <c r="O195" s="76" t="str">
        <f>IF(R195="No",L195,IFERROR(IF(R195="Yes",IF(L195-(SUM(M195:N195))=0,"NA",L195-(SUM(M195:N195)))),"NA"))</f>
        <v>NA</v>
      </c>
      <c r="P195" s="10" t="s">
        <v>74</v>
      </c>
      <c r="Q195" s="31"/>
      <c r="R195" s="10" t="s">
        <v>39</v>
      </c>
      <c r="S195" s="12" t="s">
        <v>39</v>
      </c>
    </row>
    <row r="196" spans="2:19">
      <c r="B196" s="39" t="s">
        <v>6519</v>
      </c>
      <c r="C196" s="47" t="s">
        <v>3776</v>
      </c>
      <c r="D196" s="47">
        <v>4057014</v>
      </c>
      <c r="E196" s="31">
        <v>40028</v>
      </c>
      <c r="F196" s="10" t="s">
        <v>41</v>
      </c>
      <c r="G196" s="10" t="s">
        <v>35</v>
      </c>
      <c r="H196" s="47" t="s">
        <v>36</v>
      </c>
      <c r="I196" s="10"/>
      <c r="J196" s="31">
        <v>40028</v>
      </c>
      <c r="K196" s="82" t="s">
        <v>42</v>
      </c>
      <c r="L196" s="11" t="s">
        <v>36</v>
      </c>
      <c r="M196" s="11" t="s">
        <v>36</v>
      </c>
      <c r="N196" s="11" t="s">
        <v>36</v>
      </c>
      <c r="O196" s="76" t="str">
        <f>IF(R196="No",L196,IFERROR(IF(R196="Yes",IF(L196-(SUM(M196:N196))=0,"NA",L196-(SUM(M196:N196)))),"NA"))</f>
        <v>NA</v>
      </c>
      <c r="P196" s="10" t="s">
        <v>73</v>
      </c>
      <c r="Q196" s="31">
        <v>43692</v>
      </c>
      <c r="R196" s="10" t="s">
        <v>39</v>
      </c>
      <c r="S196" s="12" t="s">
        <v>39</v>
      </c>
    </row>
    <row r="197" spans="2:19">
      <c r="B197" s="39" t="s">
        <v>3769</v>
      </c>
      <c r="C197" s="47" t="s">
        <v>3770</v>
      </c>
      <c r="D197" s="47">
        <v>4073065</v>
      </c>
      <c r="E197" s="31">
        <v>40026</v>
      </c>
      <c r="F197" s="10" t="s">
        <v>41</v>
      </c>
      <c r="G197" s="10" t="s">
        <v>35</v>
      </c>
      <c r="H197" s="47" t="s">
        <v>36</v>
      </c>
      <c r="I197" s="10"/>
      <c r="J197" s="31">
        <v>40032</v>
      </c>
      <c r="K197" s="82" t="s">
        <v>48</v>
      </c>
      <c r="L197" s="11">
        <v>600000</v>
      </c>
      <c r="M197" s="11" t="s">
        <v>36</v>
      </c>
      <c r="N197" s="11" t="s">
        <v>36</v>
      </c>
      <c r="O197" s="76">
        <f>IF(R197="No",L197,IFERROR(IF(R197="Yes",IF(L197-(SUM(M197:N197))=0,"NA",L197-(SUM(M197:N197)))),"NA"))</f>
        <v>600000</v>
      </c>
      <c r="P197" s="10" t="s">
        <v>3771</v>
      </c>
      <c r="Q197" s="31">
        <v>44423</v>
      </c>
      <c r="R197" s="10" t="s">
        <v>39</v>
      </c>
      <c r="S197" s="12" t="s">
        <v>39</v>
      </c>
    </row>
    <row r="198" spans="2:19">
      <c r="B198" s="39" t="s">
        <v>3769</v>
      </c>
      <c r="C198" s="47" t="s">
        <v>3772</v>
      </c>
      <c r="D198" s="47">
        <v>4073065</v>
      </c>
      <c r="E198" s="31">
        <v>40029</v>
      </c>
      <c r="F198" s="10" t="s">
        <v>41</v>
      </c>
      <c r="G198" s="10" t="s">
        <v>35</v>
      </c>
      <c r="H198" s="47" t="s">
        <v>36</v>
      </c>
      <c r="I198" s="10"/>
      <c r="J198" s="31">
        <v>40032</v>
      </c>
      <c r="K198" s="82" t="s">
        <v>48</v>
      </c>
      <c r="L198" s="11">
        <v>500000</v>
      </c>
      <c r="M198" s="11" t="s">
        <v>36</v>
      </c>
      <c r="N198" s="11" t="s">
        <v>36</v>
      </c>
      <c r="O198" s="76">
        <f>IF(R198="No",L198,IFERROR(IF(R198="Yes",IF(L198-(SUM(M198:N198))=0,"NA",L198-(SUM(M198:N198)))),"NA"))</f>
        <v>500000</v>
      </c>
      <c r="P198" s="10" t="s">
        <v>3773</v>
      </c>
      <c r="Q198" s="31">
        <v>50997</v>
      </c>
      <c r="R198" s="10" t="s">
        <v>39</v>
      </c>
      <c r="S198" s="12" t="s">
        <v>39</v>
      </c>
    </row>
    <row r="199" spans="2:19">
      <c r="B199" s="39" t="s">
        <v>3769</v>
      </c>
      <c r="C199" s="47" t="s">
        <v>3774</v>
      </c>
      <c r="D199" s="47">
        <v>4073065</v>
      </c>
      <c r="E199" s="31">
        <v>40026</v>
      </c>
      <c r="F199" s="10" t="s">
        <v>41</v>
      </c>
      <c r="G199" s="10" t="s">
        <v>35</v>
      </c>
      <c r="H199" s="47" t="s">
        <v>36</v>
      </c>
      <c r="I199" s="10"/>
      <c r="J199" s="31">
        <v>40032</v>
      </c>
      <c r="K199" s="82" t="s">
        <v>48</v>
      </c>
      <c r="L199" s="11">
        <v>400000</v>
      </c>
      <c r="M199" s="11" t="s">
        <v>36</v>
      </c>
      <c r="N199" s="11" t="s">
        <v>36</v>
      </c>
      <c r="O199" s="76">
        <f>IF(R199="No",L199,IFERROR(IF(R199="Yes",IF(L199-(SUM(M199:N199))=0,"NA",L199-(SUM(M199:N199)))),"NA"))</f>
        <v>400000</v>
      </c>
      <c r="P199" s="10" t="s">
        <v>3775</v>
      </c>
      <c r="Q199" s="31">
        <v>42050</v>
      </c>
      <c r="R199" s="10" t="s">
        <v>39</v>
      </c>
      <c r="S199" s="12" t="s">
        <v>39</v>
      </c>
    </row>
    <row r="200" spans="2:19">
      <c r="B200" s="39" t="s">
        <v>6431</v>
      </c>
      <c r="C200" s="47" t="s">
        <v>3767</v>
      </c>
      <c r="D200" s="47">
        <v>4001616</v>
      </c>
      <c r="E200" s="31">
        <v>40036</v>
      </c>
      <c r="F200" s="10" t="s">
        <v>41</v>
      </c>
      <c r="G200" s="10" t="s">
        <v>35</v>
      </c>
      <c r="H200" s="47" t="s">
        <v>36</v>
      </c>
      <c r="I200" s="10"/>
      <c r="J200" s="31">
        <v>40036</v>
      </c>
      <c r="K200" s="82" t="s">
        <v>48</v>
      </c>
      <c r="L200" s="11">
        <v>500000</v>
      </c>
      <c r="M200" s="11" t="s">
        <v>36</v>
      </c>
      <c r="N200" s="11" t="s">
        <v>36</v>
      </c>
      <c r="O200" s="76">
        <f>IF(R200="No",L200,IFERROR(IF(R200="Yes",IF(L200-(SUM(M200:N200))=0,"NA",L200-(SUM(M200:N200)))),"NA"))</f>
        <v>500000</v>
      </c>
      <c r="P200" s="10" t="s">
        <v>3768</v>
      </c>
      <c r="Q200" s="31">
        <v>43692</v>
      </c>
      <c r="R200" s="10" t="s">
        <v>39</v>
      </c>
      <c r="S200" s="12" t="s">
        <v>39</v>
      </c>
    </row>
    <row r="201" spans="2:19">
      <c r="B201" s="39" t="s">
        <v>6643</v>
      </c>
      <c r="C201" s="47" t="s">
        <v>3765</v>
      </c>
      <c r="D201" s="47">
        <v>4056985</v>
      </c>
      <c r="E201" s="31">
        <v>40116</v>
      </c>
      <c r="F201" s="10" t="s">
        <v>41</v>
      </c>
      <c r="G201" s="10" t="s">
        <v>35</v>
      </c>
      <c r="H201" s="47" t="s">
        <v>36</v>
      </c>
      <c r="I201" s="10"/>
      <c r="J201" s="31">
        <v>40037</v>
      </c>
      <c r="K201" s="82" t="s">
        <v>48</v>
      </c>
      <c r="L201" s="11">
        <v>32000</v>
      </c>
      <c r="M201" s="11" t="s">
        <v>36</v>
      </c>
      <c r="N201" s="11" t="s">
        <v>36</v>
      </c>
      <c r="O201" s="76">
        <f>IF(R201="No",L201,IFERROR(IF(R201="Yes",IF(L201-(SUM(M201:N201))=0,"NA",L201-(SUM(M201:N201)))),"NA"))</f>
        <v>32000</v>
      </c>
      <c r="P201" s="10" t="s">
        <v>3766</v>
      </c>
      <c r="Q201" s="31">
        <v>50740</v>
      </c>
      <c r="R201" s="10" t="s">
        <v>39</v>
      </c>
      <c r="S201" s="12" t="s">
        <v>39</v>
      </c>
    </row>
    <row r="202" spans="2:19">
      <c r="B202" s="39" t="s">
        <v>6516</v>
      </c>
      <c r="C202" s="47" t="s">
        <v>3764</v>
      </c>
      <c r="D202" s="47">
        <v>4056983</v>
      </c>
      <c r="E202" s="31">
        <v>40038</v>
      </c>
      <c r="F202" s="10" t="s">
        <v>41</v>
      </c>
      <c r="G202" s="10" t="s">
        <v>35</v>
      </c>
      <c r="H202" s="47" t="s">
        <v>36</v>
      </c>
      <c r="I202" s="10"/>
      <c r="J202" s="31">
        <v>40038</v>
      </c>
      <c r="K202" s="82" t="s">
        <v>48</v>
      </c>
      <c r="L202" s="11">
        <v>300000</v>
      </c>
      <c r="M202" s="11" t="s">
        <v>36</v>
      </c>
      <c r="N202" s="11" t="s">
        <v>36</v>
      </c>
      <c r="O202" s="76">
        <f>IF(R202="No",L202,IFERROR(IF(R202="Yes",IF(L202-(SUM(M202:N202))=0,"NA",L202-(SUM(M202:N202)))),"NA"))</f>
        <v>300000</v>
      </c>
      <c r="P202" s="10" t="s">
        <v>4772</v>
      </c>
      <c r="Q202" s="31">
        <v>45519</v>
      </c>
      <c r="R202" s="10" t="s">
        <v>39</v>
      </c>
      <c r="S202" s="12" t="s">
        <v>39</v>
      </c>
    </row>
    <row r="203" spans="2:19">
      <c r="B203" s="39" t="s">
        <v>5302</v>
      </c>
      <c r="C203" s="47" t="s">
        <v>5766</v>
      </c>
      <c r="D203" s="47">
        <v>4095318</v>
      </c>
      <c r="E203" s="31">
        <v>40024</v>
      </c>
      <c r="F203" s="10" t="s">
        <v>34</v>
      </c>
      <c r="G203" s="10" t="s">
        <v>35</v>
      </c>
      <c r="H203" s="47" t="s">
        <v>36</v>
      </c>
      <c r="I203" s="10"/>
      <c r="J203" s="31">
        <v>40042</v>
      </c>
      <c r="K203" s="82" t="s">
        <v>37</v>
      </c>
      <c r="L203" s="11">
        <v>9855.8459999999995</v>
      </c>
      <c r="M203" s="11" t="s">
        <v>36</v>
      </c>
      <c r="N203" s="11" t="s">
        <v>36</v>
      </c>
      <c r="O203" s="76">
        <f>IF(R203="No",L203,IFERROR(IF(R203="Yes",IF(L203-(SUM(M203:N203))=0,"NA",L203-(SUM(M203:N203)))),"NA"))</f>
        <v>9855.8459999999995</v>
      </c>
      <c r="P203" s="10" t="s">
        <v>106</v>
      </c>
      <c r="Q203" s="31"/>
      <c r="R203" s="10" t="s">
        <v>39</v>
      </c>
      <c r="S203" s="12" t="s">
        <v>39</v>
      </c>
    </row>
    <row r="204" spans="2:19">
      <c r="B204" s="39" t="s">
        <v>6554</v>
      </c>
      <c r="C204" s="47" t="s">
        <v>3762</v>
      </c>
      <c r="D204" s="47">
        <v>4057098</v>
      </c>
      <c r="E204" s="31">
        <v>40043</v>
      </c>
      <c r="F204" s="10" t="s">
        <v>41</v>
      </c>
      <c r="G204" s="10" t="s">
        <v>35</v>
      </c>
      <c r="H204" s="47" t="s">
        <v>36</v>
      </c>
      <c r="I204" s="10"/>
      <c r="J204" s="31">
        <v>40043</v>
      </c>
      <c r="K204" s="82" t="s">
        <v>48</v>
      </c>
      <c r="L204" s="11">
        <v>150000</v>
      </c>
      <c r="M204" s="11" t="s">
        <v>36</v>
      </c>
      <c r="N204" s="11" t="s">
        <v>36</v>
      </c>
      <c r="O204" s="76">
        <f>IF(R204="No",L204,IFERROR(IF(R204="Yes",IF(L204-(SUM(M204:N204))=0,"NA",L204-(SUM(M204:N204)))),"NA"))</f>
        <v>150000</v>
      </c>
      <c r="P204" s="10" t="s">
        <v>3763</v>
      </c>
      <c r="Q204" s="31">
        <v>42505</v>
      </c>
      <c r="R204" s="10" t="s">
        <v>39</v>
      </c>
      <c r="S204" s="12" t="s">
        <v>39</v>
      </c>
    </row>
    <row r="205" spans="2:19">
      <c r="B205" s="39" t="s">
        <v>6643</v>
      </c>
      <c r="C205" s="47" t="s">
        <v>3758</v>
      </c>
      <c r="D205" s="47">
        <v>4056985</v>
      </c>
      <c r="E205" s="31">
        <v>40116</v>
      </c>
      <c r="F205" s="10" t="s">
        <v>41</v>
      </c>
      <c r="G205" s="10" t="s">
        <v>35</v>
      </c>
      <c r="H205" s="47" t="s">
        <v>36</v>
      </c>
      <c r="I205" s="10"/>
      <c r="J205" s="31">
        <v>40044</v>
      </c>
      <c r="K205" s="82" t="s">
        <v>48</v>
      </c>
      <c r="L205" s="11">
        <v>60000</v>
      </c>
      <c r="M205" s="11" t="s">
        <v>36</v>
      </c>
      <c r="N205" s="11" t="s">
        <v>36</v>
      </c>
      <c r="O205" s="76">
        <f>IF(R205="No",L205,IFERROR(IF(R205="Yes",IF(L205-(SUM(M205:N205))=0,"NA",L205-(SUM(M205:N205)))),"NA"))</f>
        <v>60000</v>
      </c>
      <c r="P205" s="10" t="s">
        <v>3759</v>
      </c>
      <c r="Q205" s="31">
        <v>50740</v>
      </c>
      <c r="R205" s="10" t="s">
        <v>39</v>
      </c>
      <c r="S205" s="12" t="s">
        <v>39</v>
      </c>
    </row>
    <row r="206" spans="2:19">
      <c r="B206" s="39" t="s">
        <v>6512</v>
      </c>
      <c r="C206" s="47" t="s">
        <v>3760</v>
      </c>
      <c r="D206" s="47">
        <v>4057100</v>
      </c>
      <c r="E206" s="31">
        <v>40086</v>
      </c>
      <c r="F206" s="10" t="s">
        <v>41</v>
      </c>
      <c r="G206" s="10" t="s">
        <v>35</v>
      </c>
      <c r="H206" s="47" t="s">
        <v>36</v>
      </c>
      <c r="I206" s="10"/>
      <c r="J206" s="31">
        <v>40044</v>
      </c>
      <c r="K206" s="82" t="s">
        <v>48</v>
      </c>
      <c r="L206" s="11">
        <v>22300</v>
      </c>
      <c r="M206" s="11" t="s">
        <v>36</v>
      </c>
      <c r="N206" s="11" t="s">
        <v>36</v>
      </c>
      <c r="O206" s="76">
        <f>IF(R206="No",L206,IFERROR(IF(R206="Yes",IF(L206-(SUM(M206:N206))=0,"NA",L206-(SUM(M206:N206)))),"NA"))</f>
        <v>22300</v>
      </c>
      <c r="P206" s="10" t="s">
        <v>3761</v>
      </c>
      <c r="Q206" s="31">
        <v>51380</v>
      </c>
      <c r="R206" s="10" t="s">
        <v>39</v>
      </c>
      <c r="S206" s="12" t="s">
        <v>39</v>
      </c>
    </row>
    <row r="207" spans="2:19">
      <c r="B207" s="39" t="s">
        <v>5314</v>
      </c>
      <c r="C207" s="47" t="s">
        <v>5768</v>
      </c>
      <c r="D207" s="47">
        <v>5001454</v>
      </c>
      <c r="E207" s="31">
        <v>40009</v>
      </c>
      <c r="F207" s="10" t="s">
        <v>34</v>
      </c>
      <c r="G207" s="10" t="s">
        <v>35</v>
      </c>
      <c r="H207" s="47" t="s">
        <v>36</v>
      </c>
      <c r="I207" s="10"/>
      <c r="J207" s="31">
        <v>40045</v>
      </c>
      <c r="K207" s="82" t="s">
        <v>37</v>
      </c>
      <c r="L207" s="11">
        <v>163840.63800000001</v>
      </c>
      <c r="M207" s="11" t="s">
        <v>36</v>
      </c>
      <c r="N207" s="11" t="s">
        <v>36</v>
      </c>
      <c r="O207" s="76">
        <f>IF(R207="No",L207,IFERROR(IF(R207="Yes",IF(L207-(SUM(M207:N207))=0,"NA",L207-(SUM(M207:N207)))),"NA"))</f>
        <v>163840.63800000001</v>
      </c>
      <c r="P207" s="10" t="s">
        <v>106</v>
      </c>
      <c r="Q207" s="31"/>
      <c r="R207" s="10" t="s">
        <v>39</v>
      </c>
      <c r="S207" s="12" t="s">
        <v>39</v>
      </c>
    </row>
    <row r="208" spans="2:19">
      <c r="B208" s="39" t="s">
        <v>6520</v>
      </c>
      <c r="C208" s="47" t="s">
        <v>3754</v>
      </c>
      <c r="D208" s="47">
        <v>4057002</v>
      </c>
      <c r="E208" s="31">
        <v>40043</v>
      </c>
      <c r="F208" s="10" t="s">
        <v>41</v>
      </c>
      <c r="G208" s="10" t="s">
        <v>35</v>
      </c>
      <c r="H208" s="47" t="s">
        <v>36</v>
      </c>
      <c r="I208" s="10"/>
      <c r="J208" s="31">
        <v>40045</v>
      </c>
      <c r="K208" s="82" t="s">
        <v>48</v>
      </c>
      <c r="L208" s="11">
        <v>116300</v>
      </c>
      <c r="M208" s="11" t="s">
        <v>36</v>
      </c>
      <c r="N208" s="11" t="s">
        <v>36</v>
      </c>
      <c r="O208" s="76">
        <f>IF(R208="No",L208,IFERROR(IF(R208="Yes",IF(L208-(SUM(M208:N208))=0,"NA",L208-(SUM(M208:N208)))),"NA"))</f>
        <v>116300</v>
      </c>
      <c r="P208" s="10" t="s">
        <v>3755</v>
      </c>
      <c r="Q208" s="31">
        <v>46218</v>
      </c>
      <c r="R208" s="10" t="s">
        <v>39</v>
      </c>
      <c r="S208" s="12" t="s">
        <v>39</v>
      </c>
    </row>
    <row r="209" spans="2:19">
      <c r="B209" s="39" t="s">
        <v>6520</v>
      </c>
      <c r="C209" s="47" t="s">
        <v>3756</v>
      </c>
      <c r="D209" s="47">
        <v>4057002</v>
      </c>
      <c r="E209" s="31">
        <v>40043</v>
      </c>
      <c r="F209" s="10" t="s">
        <v>41</v>
      </c>
      <c r="G209" s="10" t="s">
        <v>35</v>
      </c>
      <c r="H209" s="47" t="s">
        <v>36</v>
      </c>
      <c r="I209" s="10"/>
      <c r="J209" s="31">
        <v>40045</v>
      </c>
      <c r="K209" s="82" t="s">
        <v>48</v>
      </c>
      <c r="L209" s="11">
        <v>49800</v>
      </c>
      <c r="M209" s="11" t="s">
        <v>36</v>
      </c>
      <c r="N209" s="11" t="s">
        <v>36</v>
      </c>
      <c r="O209" s="76">
        <f>IF(R209="No",L209,IFERROR(IF(R209="Yes",IF(L209-(SUM(M209:N209))=0,"NA",L209-(SUM(M209:N209)))),"NA"))</f>
        <v>49800</v>
      </c>
      <c r="P209" s="10" t="s">
        <v>3757</v>
      </c>
      <c r="Q209" s="31">
        <v>45627</v>
      </c>
      <c r="R209" s="10" t="s">
        <v>39</v>
      </c>
      <c r="S209" s="12" t="s">
        <v>39</v>
      </c>
    </row>
    <row r="210" spans="2:19">
      <c r="B210" s="39" t="s">
        <v>6421</v>
      </c>
      <c r="C210" s="47" t="s">
        <v>3750</v>
      </c>
      <c r="D210" s="47">
        <v>4121470</v>
      </c>
      <c r="E210" s="31">
        <v>40050</v>
      </c>
      <c r="F210" s="10" t="s">
        <v>41</v>
      </c>
      <c r="G210" s="10" t="s">
        <v>35</v>
      </c>
      <c r="H210" s="47" t="s">
        <v>36</v>
      </c>
      <c r="I210" s="10"/>
      <c r="J210" s="31">
        <v>40050</v>
      </c>
      <c r="K210" s="82" t="s">
        <v>48</v>
      </c>
      <c r="L210" s="11">
        <v>500000</v>
      </c>
      <c r="M210" s="11" t="s">
        <v>36</v>
      </c>
      <c r="N210" s="11" t="s">
        <v>36</v>
      </c>
      <c r="O210" s="76">
        <f>IF(R210="No",L210,IFERROR(IF(R210="Yes",IF(L210-(SUM(M210:N210))=0,"NA",L210-(SUM(M210:N210)))),"NA"))</f>
        <v>500000</v>
      </c>
      <c r="P210" s="10" t="s">
        <v>3751</v>
      </c>
      <c r="Q210" s="31">
        <v>41897</v>
      </c>
      <c r="R210" s="10" t="s">
        <v>39</v>
      </c>
      <c r="S210" s="12" t="s">
        <v>39</v>
      </c>
    </row>
    <row r="211" spans="2:19">
      <c r="B211" s="39" t="s">
        <v>6421</v>
      </c>
      <c r="C211" s="47" t="s">
        <v>3752</v>
      </c>
      <c r="D211" s="47">
        <v>4121470</v>
      </c>
      <c r="E211" s="31">
        <v>40050</v>
      </c>
      <c r="F211" s="10" t="s">
        <v>41</v>
      </c>
      <c r="G211" s="10" t="s">
        <v>35</v>
      </c>
      <c r="H211" s="47" t="s">
        <v>36</v>
      </c>
      <c r="I211" s="10"/>
      <c r="J211" s="31">
        <v>40050</v>
      </c>
      <c r="K211" s="82" t="s">
        <v>48</v>
      </c>
      <c r="L211" s="11">
        <v>500000</v>
      </c>
      <c r="M211" s="11" t="s">
        <v>36</v>
      </c>
      <c r="N211" s="11" t="s">
        <v>36</v>
      </c>
      <c r="O211" s="76">
        <f>IF(R211="No",L211,IFERROR(IF(R211="Yes",IF(L211-(SUM(M211:N211))=0,"NA",L211-(SUM(M211:N211)))),"NA"))</f>
        <v>500000</v>
      </c>
      <c r="P211" s="10" t="s">
        <v>3753</v>
      </c>
      <c r="Q211" s="31">
        <v>43723</v>
      </c>
      <c r="R211" s="10" t="s">
        <v>39</v>
      </c>
      <c r="S211" s="12" t="s">
        <v>39</v>
      </c>
    </row>
    <row r="212" spans="2:19">
      <c r="B212" s="39" t="s">
        <v>6398</v>
      </c>
      <c r="C212" s="47" t="s">
        <v>3742</v>
      </c>
      <c r="D212" s="47">
        <v>4004218</v>
      </c>
      <c r="E212" s="31">
        <v>40086</v>
      </c>
      <c r="F212" s="10" t="s">
        <v>41</v>
      </c>
      <c r="G212" s="10" t="s">
        <v>35</v>
      </c>
      <c r="H212" s="47" t="s">
        <v>36</v>
      </c>
      <c r="I212" s="10"/>
      <c r="J212" s="31">
        <v>40057</v>
      </c>
      <c r="K212" s="82" t="s">
        <v>48</v>
      </c>
      <c r="L212" s="11">
        <v>160000</v>
      </c>
      <c r="M212" s="11" t="s">
        <v>36</v>
      </c>
      <c r="N212" s="11" t="s">
        <v>36</v>
      </c>
      <c r="O212" s="76">
        <f>IF(R212="No",L212,IFERROR(IF(R212="Yes",IF(L212-(SUM(M212:N212))=0,"NA",L212-(SUM(M212:N212)))),"NA"))</f>
        <v>160000</v>
      </c>
      <c r="P212" s="10" t="s">
        <v>3743</v>
      </c>
      <c r="Q212" s="31">
        <v>42705</v>
      </c>
      <c r="R212" s="10" t="s">
        <v>39</v>
      </c>
      <c r="S212" s="12" t="s">
        <v>39</v>
      </c>
    </row>
    <row r="213" spans="2:19">
      <c r="B213" s="39" t="s">
        <v>6398</v>
      </c>
      <c r="C213" s="47" t="s">
        <v>3744</v>
      </c>
      <c r="D213" s="47">
        <v>4004218</v>
      </c>
      <c r="E213" s="31">
        <v>40086</v>
      </c>
      <c r="F213" s="10" t="s">
        <v>41</v>
      </c>
      <c r="G213" s="10" t="s">
        <v>35</v>
      </c>
      <c r="H213" s="47" t="s">
        <v>36</v>
      </c>
      <c r="I213" s="10"/>
      <c r="J213" s="31">
        <v>40057</v>
      </c>
      <c r="K213" s="82" t="s">
        <v>48</v>
      </c>
      <c r="L213" s="11">
        <v>149000</v>
      </c>
      <c r="M213" s="11" t="s">
        <v>36</v>
      </c>
      <c r="N213" s="11" t="s">
        <v>36</v>
      </c>
      <c r="O213" s="76">
        <f>IF(R213="No",L213,IFERROR(IF(R213="Yes",IF(L213-(SUM(M213:N213))=0,"NA",L213-(SUM(M213:N213)))),"NA"))</f>
        <v>149000</v>
      </c>
      <c r="P213" s="10" t="s">
        <v>3745</v>
      </c>
      <c r="Q213" s="31">
        <v>46327</v>
      </c>
      <c r="R213" s="10" t="s">
        <v>39</v>
      </c>
      <c r="S213" s="12" t="s">
        <v>39</v>
      </c>
    </row>
    <row r="214" spans="2:19">
      <c r="B214" s="39" t="s">
        <v>6474</v>
      </c>
      <c r="C214" s="47" t="s">
        <v>3746</v>
      </c>
      <c r="D214" s="47">
        <v>4004320</v>
      </c>
      <c r="E214" s="31">
        <v>40123</v>
      </c>
      <c r="F214" s="10" t="s">
        <v>41</v>
      </c>
      <c r="G214" s="10" t="s">
        <v>35</v>
      </c>
      <c r="H214" s="47" t="s">
        <v>36</v>
      </c>
      <c r="I214" s="10"/>
      <c r="J214" s="31">
        <v>40057</v>
      </c>
      <c r="K214" s="82" t="s">
        <v>48</v>
      </c>
      <c r="L214" s="11">
        <v>77000</v>
      </c>
      <c r="M214" s="11" t="s">
        <v>36</v>
      </c>
      <c r="N214" s="11" t="s">
        <v>36</v>
      </c>
      <c r="O214" s="76">
        <f>IF(R214="No",L214,IFERROR(IF(R214="Yes",IF(L214-(SUM(M214:N214))=0,"NA",L214-(SUM(M214:N214)))),"NA"))</f>
        <v>77000</v>
      </c>
      <c r="P214" s="10" t="s">
        <v>3747</v>
      </c>
      <c r="Q214" s="31">
        <v>42767</v>
      </c>
      <c r="R214" s="10" t="s">
        <v>39</v>
      </c>
      <c r="S214" s="12" t="s">
        <v>39</v>
      </c>
    </row>
    <row r="215" spans="2:19">
      <c r="B215" s="39" t="s">
        <v>6413</v>
      </c>
      <c r="C215" s="47" t="s">
        <v>3748</v>
      </c>
      <c r="D215" s="47">
        <v>4010692</v>
      </c>
      <c r="E215" s="31">
        <v>40086</v>
      </c>
      <c r="F215" s="10" t="s">
        <v>41</v>
      </c>
      <c r="G215" s="10" t="s">
        <v>35</v>
      </c>
      <c r="H215" s="47" t="s">
        <v>36</v>
      </c>
      <c r="I215" s="10"/>
      <c r="J215" s="31">
        <v>40057</v>
      </c>
      <c r="K215" s="82" t="s">
        <v>48</v>
      </c>
      <c r="L215" s="11">
        <v>25000</v>
      </c>
      <c r="M215" s="11" t="s">
        <v>36</v>
      </c>
      <c r="N215" s="11" t="s">
        <v>36</v>
      </c>
      <c r="O215" s="76">
        <f>IF(R215="No",L215,IFERROR(IF(R215="Yes",IF(L215-(SUM(M215:N215))=0,"NA",L215-(SUM(M215:N215)))),"NA"))</f>
        <v>25000</v>
      </c>
      <c r="P215" s="10" t="s">
        <v>3749</v>
      </c>
      <c r="Q215" s="31">
        <v>42643</v>
      </c>
      <c r="R215" s="10" t="s">
        <v>39</v>
      </c>
      <c r="S215" s="12" t="s">
        <v>39</v>
      </c>
    </row>
    <row r="216" spans="2:19">
      <c r="B216" s="39" t="s">
        <v>6596</v>
      </c>
      <c r="C216" s="47" t="s">
        <v>3738</v>
      </c>
      <c r="D216" s="47">
        <v>4059189</v>
      </c>
      <c r="E216" s="31">
        <v>40126</v>
      </c>
      <c r="F216" s="10" t="s">
        <v>41</v>
      </c>
      <c r="G216" s="10" t="s">
        <v>35</v>
      </c>
      <c r="H216" s="47" t="s">
        <v>36</v>
      </c>
      <c r="I216" s="10"/>
      <c r="J216" s="31">
        <v>40059</v>
      </c>
      <c r="K216" s="82" t="s">
        <v>48</v>
      </c>
      <c r="L216" s="11">
        <v>10000</v>
      </c>
      <c r="M216" s="11" t="s">
        <v>36</v>
      </c>
      <c r="N216" s="11" t="s">
        <v>36</v>
      </c>
      <c r="O216" s="76">
        <f>IF(R216="No",L216,IFERROR(IF(R216="Yes",IF(L216-(SUM(M216:N216))=0,"NA",L216-(SUM(M216:N216)))),"NA"))</f>
        <v>10000</v>
      </c>
      <c r="P216" s="10" t="s">
        <v>3739</v>
      </c>
      <c r="Q216" s="31">
        <v>46447</v>
      </c>
      <c r="R216" s="10" t="s">
        <v>39</v>
      </c>
      <c r="S216" s="12" t="s">
        <v>39</v>
      </c>
    </row>
    <row r="217" spans="2:19">
      <c r="B217" s="39" t="s">
        <v>6596</v>
      </c>
      <c r="C217" s="47" t="s">
        <v>3740</v>
      </c>
      <c r="D217" s="47">
        <v>4059189</v>
      </c>
      <c r="E217" s="31">
        <v>40126</v>
      </c>
      <c r="F217" s="10" t="s">
        <v>41</v>
      </c>
      <c r="G217" s="10" t="s">
        <v>35</v>
      </c>
      <c r="H217" s="47" t="s">
        <v>36</v>
      </c>
      <c r="I217" s="10"/>
      <c r="J217" s="31">
        <v>40059</v>
      </c>
      <c r="K217" s="82" t="s">
        <v>48</v>
      </c>
      <c r="L217" s="11">
        <v>7000</v>
      </c>
      <c r="M217" s="11" t="s">
        <v>36</v>
      </c>
      <c r="N217" s="11" t="s">
        <v>36</v>
      </c>
      <c r="O217" s="76">
        <f>IF(R217="No",L217,IFERROR(IF(R217="Yes",IF(L217-(SUM(M217:N217))=0,"NA",L217-(SUM(M217:N217)))),"NA"))</f>
        <v>7000</v>
      </c>
      <c r="P217" s="10" t="s">
        <v>3741</v>
      </c>
      <c r="Q217" s="31">
        <v>44440</v>
      </c>
      <c r="R217" s="10" t="s">
        <v>39</v>
      </c>
      <c r="S217" s="12" t="s">
        <v>39</v>
      </c>
    </row>
    <row r="218" spans="2:19">
      <c r="B218" s="39" t="s">
        <v>6424</v>
      </c>
      <c r="C218" s="47" t="s">
        <v>3737</v>
      </c>
      <c r="D218" s="47">
        <v>4062485</v>
      </c>
      <c r="E218" s="31">
        <v>40064</v>
      </c>
      <c r="F218" s="10" t="s">
        <v>41</v>
      </c>
      <c r="G218" s="10" t="s">
        <v>35</v>
      </c>
      <c r="H218" s="47" t="s">
        <v>36</v>
      </c>
      <c r="I218" s="10"/>
      <c r="J218" s="31">
        <v>40064</v>
      </c>
      <c r="K218" s="82" t="s">
        <v>48</v>
      </c>
      <c r="L218" s="11">
        <v>350000</v>
      </c>
      <c r="M218" s="11" t="s">
        <v>36</v>
      </c>
      <c r="N218" s="11" t="s">
        <v>36</v>
      </c>
      <c r="O218" s="76">
        <f>IF(R218="No",L218,IFERROR(IF(R218="Yes",IF(L218-(SUM(M218:N218))=0,"NA",L218-(SUM(M218:N218)))),"NA"))</f>
        <v>350000</v>
      </c>
      <c r="P218" s="10" t="s">
        <v>4771</v>
      </c>
      <c r="Q218" s="31">
        <v>51044</v>
      </c>
      <c r="R218" s="10" t="s">
        <v>39</v>
      </c>
      <c r="S218" s="12" t="s">
        <v>39</v>
      </c>
    </row>
    <row r="219" spans="2:19">
      <c r="B219" s="39" t="s">
        <v>6396</v>
      </c>
      <c r="C219" s="47" t="s">
        <v>3736</v>
      </c>
      <c r="D219" s="47">
        <v>4007308</v>
      </c>
      <c r="E219" s="31">
        <v>40064</v>
      </c>
      <c r="F219" s="10" t="s">
        <v>34</v>
      </c>
      <c r="G219" s="10" t="s">
        <v>35</v>
      </c>
      <c r="H219" s="47" t="s">
        <v>36</v>
      </c>
      <c r="I219" s="10"/>
      <c r="J219" s="31">
        <v>40065</v>
      </c>
      <c r="K219" s="82" t="s">
        <v>37</v>
      </c>
      <c r="L219" s="11">
        <v>551713</v>
      </c>
      <c r="M219" s="11" t="s">
        <v>36</v>
      </c>
      <c r="N219" s="11" t="s">
        <v>36</v>
      </c>
      <c r="O219" s="76">
        <f>IF(R219="No",L219,IFERROR(IF(R219="Yes",IF(L219-(SUM(M219:N219))=0,"NA",L219-(SUM(M219:N219)))),"NA"))</f>
        <v>551713</v>
      </c>
      <c r="P219" s="10" t="s">
        <v>74</v>
      </c>
      <c r="Q219" s="31"/>
      <c r="R219" s="10" t="s">
        <v>39</v>
      </c>
      <c r="S219" s="12" t="s">
        <v>39</v>
      </c>
    </row>
    <row r="220" spans="2:19">
      <c r="B220" s="39" t="s">
        <v>6465</v>
      </c>
      <c r="C220" s="47" t="s">
        <v>3735</v>
      </c>
      <c r="D220" s="47">
        <v>4074390</v>
      </c>
      <c r="E220" s="31">
        <v>40065</v>
      </c>
      <c r="F220" s="10" t="s">
        <v>34</v>
      </c>
      <c r="G220" s="10" t="s">
        <v>35</v>
      </c>
      <c r="H220" s="47" t="s">
        <v>36</v>
      </c>
      <c r="I220" s="10"/>
      <c r="J220" s="31">
        <v>40066</v>
      </c>
      <c r="K220" s="82" t="s">
        <v>37</v>
      </c>
      <c r="L220" s="11">
        <v>289800</v>
      </c>
      <c r="M220" s="11" t="s">
        <v>36</v>
      </c>
      <c r="N220" s="11" t="s">
        <v>36</v>
      </c>
      <c r="O220" s="76">
        <f>IF(R220="No",L220,IFERROR(IF(R220="Yes",IF(L220-(SUM(M220:N220))=0,"NA",L220-(SUM(M220:N220)))),"NA"))</f>
        <v>289800</v>
      </c>
      <c r="P220" s="10" t="s">
        <v>74</v>
      </c>
      <c r="Q220" s="31"/>
      <c r="R220" s="10" t="s">
        <v>39</v>
      </c>
      <c r="S220" s="12" t="s">
        <v>39</v>
      </c>
    </row>
    <row r="221" spans="2:19">
      <c r="B221" s="39" t="s">
        <v>6412</v>
      </c>
      <c r="C221" s="47" t="s">
        <v>3734</v>
      </c>
      <c r="D221" s="47">
        <v>4057075</v>
      </c>
      <c r="E221" s="31">
        <v>40071</v>
      </c>
      <c r="F221" s="10" t="s">
        <v>41</v>
      </c>
      <c r="G221" s="10" t="s">
        <v>35</v>
      </c>
      <c r="H221" s="47" t="s">
        <v>36</v>
      </c>
      <c r="I221" s="10"/>
      <c r="J221" s="31">
        <v>40071</v>
      </c>
      <c r="K221" s="82" t="s">
        <v>48</v>
      </c>
      <c r="L221" s="11">
        <v>250000</v>
      </c>
      <c r="M221" s="11" t="s">
        <v>36</v>
      </c>
      <c r="N221" s="11" t="s">
        <v>36</v>
      </c>
      <c r="O221" s="76">
        <f>IF(R221="No",L221,IFERROR(IF(R221="Yes",IF(L221-(SUM(M221:N221))=0,"NA",L221-(SUM(M221:N221)))),"NA"))</f>
        <v>250000</v>
      </c>
      <c r="P221" s="10" t="s">
        <v>4770</v>
      </c>
      <c r="Q221" s="31">
        <v>44652</v>
      </c>
      <c r="R221" s="10" t="s">
        <v>39</v>
      </c>
      <c r="S221" s="12" t="s">
        <v>39</v>
      </c>
    </row>
    <row r="222" spans="2:19">
      <c r="B222" s="39" t="s">
        <v>6527</v>
      </c>
      <c r="C222" s="47" t="s">
        <v>5763</v>
      </c>
      <c r="D222" s="47">
        <v>4072145</v>
      </c>
      <c r="E222" s="31">
        <v>40072</v>
      </c>
      <c r="F222" s="10" t="s">
        <v>41</v>
      </c>
      <c r="G222" s="10" t="s">
        <v>35</v>
      </c>
      <c r="H222" s="47" t="s">
        <v>36</v>
      </c>
      <c r="I222" s="10"/>
      <c r="J222" s="31">
        <v>40072</v>
      </c>
      <c r="K222" s="82" t="s">
        <v>48</v>
      </c>
      <c r="L222" s="11">
        <v>900000</v>
      </c>
      <c r="M222" s="11" t="s">
        <v>36</v>
      </c>
      <c r="N222" s="11" t="s">
        <v>36</v>
      </c>
      <c r="O222" s="76">
        <f>IF(R222="No",L222,IFERROR(IF(R222="Yes",IF(L222-(SUM(M222:N222))=0,"NA",L222-(SUM(M222:N222)))),"NA"))</f>
        <v>900000</v>
      </c>
      <c r="P222" s="10" t="s">
        <v>6293</v>
      </c>
      <c r="Q222" s="31">
        <v>51044</v>
      </c>
      <c r="R222" s="10" t="s">
        <v>39</v>
      </c>
      <c r="S222" s="12" t="s">
        <v>39</v>
      </c>
    </row>
    <row r="223" spans="2:19">
      <c r="B223" s="39" t="s">
        <v>6527</v>
      </c>
      <c r="C223" s="47" t="s">
        <v>5764</v>
      </c>
      <c r="D223" s="47">
        <v>4072145</v>
      </c>
      <c r="E223" s="31">
        <v>40072</v>
      </c>
      <c r="F223" s="10" t="s">
        <v>41</v>
      </c>
      <c r="G223" s="10" t="s">
        <v>35</v>
      </c>
      <c r="H223" s="47" t="s">
        <v>36</v>
      </c>
      <c r="I223" s="10"/>
      <c r="J223" s="31">
        <v>40072</v>
      </c>
      <c r="K223" s="82" t="s">
        <v>48</v>
      </c>
      <c r="L223" s="11">
        <v>600000</v>
      </c>
      <c r="M223" s="11" t="s">
        <v>36</v>
      </c>
      <c r="N223" s="11" t="s">
        <v>36</v>
      </c>
      <c r="O223" s="76">
        <f>IF(R223="No",L223,IFERROR(IF(R223="Yes",IF(L223-(SUM(M223:N223))=0,"NA",L223-(SUM(M223:N223)))),"NA"))</f>
        <v>600000</v>
      </c>
      <c r="P223" s="10" t="s">
        <v>6221</v>
      </c>
      <c r="Q223" s="31">
        <v>43739</v>
      </c>
      <c r="R223" s="10" t="s">
        <v>39</v>
      </c>
      <c r="S223" s="12" t="s">
        <v>39</v>
      </c>
    </row>
    <row r="224" spans="2:19">
      <c r="B224" s="39" t="s">
        <v>6486</v>
      </c>
      <c r="C224" s="47" t="s">
        <v>3730</v>
      </c>
      <c r="D224" s="47">
        <v>4004152</v>
      </c>
      <c r="E224" s="31">
        <v>40123</v>
      </c>
      <c r="F224" s="10" t="s">
        <v>41</v>
      </c>
      <c r="G224" s="10" t="s">
        <v>35</v>
      </c>
      <c r="H224" s="47" t="s">
        <v>36</v>
      </c>
      <c r="I224" s="10"/>
      <c r="J224" s="31">
        <v>40073</v>
      </c>
      <c r="K224" s="82" t="s">
        <v>48</v>
      </c>
      <c r="L224" s="11">
        <v>173000</v>
      </c>
      <c r="M224" s="11" t="s">
        <v>36</v>
      </c>
      <c r="N224" s="11" t="s">
        <v>36</v>
      </c>
      <c r="O224" s="76">
        <f>IF(R224="No",L224,IFERROR(IF(R224="Yes",IF(L224-(SUM(M224:N224))=0,"NA",L224-(SUM(M224:N224)))),"NA"))</f>
        <v>173000</v>
      </c>
      <c r="P224" s="10" t="s">
        <v>3731</v>
      </c>
      <c r="Q224" s="31">
        <v>48549</v>
      </c>
      <c r="R224" s="10" t="s">
        <v>39</v>
      </c>
      <c r="S224" s="12" t="s">
        <v>39</v>
      </c>
    </row>
    <row r="225" spans="2:19">
      <c r="B225" s="39" t="s">
        <v>6486</v>
      </c>
      <c r="C225" s="47" t="s">
        <v>3732</v>
      </c>
      <c r="D225" s="47">
        <v>4004152</v>
      </c>
      <c r="E225" s="31">
        <v>40123</v>
      </c>
      <c r="F225" s="10" t="s">
        <v>41</v>
      </c>
      <c r="G225" s="10" t="s">
        <v>35</v>
      </c>
      <c r="H225" s="47" t="s">
        <v>36</v>
      </c>
      <c r="I225" s="10"/>
      <c r="J225" s="31">
        <v>40073</v>
      </c>
      <c r="K225" s="82" t="s">
        <v>48</v>
      </c>
      <c r="L225" s="11">
        <v>89200</v>
      </c>
      <c r="M225" s="11" t="s">
        <v>36</v>
      </c>
      <c r="N225" s="11" t="s">
        <v>36</v>
      </c>
      <c r="O225" s="76">
        <f>IF(R225="No",L225,IFERROR(IF(R225="Yes",IF(L225-(SUM(M225:N225))=0,"NA",L225-(SUM(M225:N225)))),"NA"))</f>
        <v>89200</v>
      </c>
      <c r="P225" s="10" t="s">
        <v>3733</v>
      </c>
      <c r="Q225" s="31">
        <v>54332</v>
      </c>
      <c r="R225" s="10" t="s">
        <v>39</v>
      </c>
      <c r="S225" s="12" t="s">
        <v>39</v>
      </c>
    </row>
    <row r="226" spans="2:19">
      <c r="B226" s="39" t="s">
        <v>6519</v>
      </c>
      <c r="C226" s="47" t="s">
        <v>3728</v>
      </c>
      <c r="D226" s="47">
        <v>4057014</v>
      </c>
      <c r="E226" s="31">
        <v>40077</v>
      </c>
      <c r="F226" s="10" t="s">
        <v>41</v>
      </c>
      <c r="G226" s="10" t="s">
        <v>35</v>
      </c>
      <c r="H226" s="47" t="s">
        <v>36</v>
      </c>
      <c r="I226" s="10"/>
      <c r="J226" s="31">
        <v>40077</v>
      </c>
      <c r="K226" s="82" t="s">
        <v>48</v>
      </c>
      <c r="L226" s="11">
        <v>500000</v>
      </c>
      <c r="M226" s="11" t="s">
        <v>36</v>
      </c>
      <c r="N226" s="11" t="s">
        <v>36</v>
      </c>
      <c r="O226" s="76">
        <f>IF(R226="No",L226,IFERROR(IF(R226="Yes",IF(L226-(SUM(M226:N226))=0,"NA",L226-(SUM(M226:N226)))),"NA"))</f>
        <v>500000</v>
      </c>
      <c r="P226" s="10" t="s">
        <v>3729</v>
      </c>
      <c r="Q226" s="31">
        <v>41913</v>
      </c>
      <c r="R226" s="10" t="s">
        <v>39</v>
      </c>
      <c r="S226" s="12" t="s">
        <v>39</v>
      </c>
    </row>
    <row r="227" spans="2:19">
      <c r="B227" s="39" t="s">
        <v>6423</v>
      </c>
      <c r="C227" s="47" t="s">
        <v>3727</v>
      </c>
      <c r="D227" s="47">
        <v>4057015</v>
      </c>
      <c r="E227" s="31">
        <v>40077</v>
      </c>
      <c r="F227" s="10" t="s">
        <v>41</v>
      </c>
      <c r="G227" s="10" t="s">
        <v>35</v>
      </c>
      <c r="H227" s="47" t="s">
        <v>36</v>
      </c>
      <c r="I227" s="10"/>
      <c r="J227" s="31">
        <v>40077</v>
      </c>
      <c r="K227" s="82" t="s">
        <v>48</v>
      </c>
      <c r="L227" s="11">
        <v>500000</v>
      </c>
      <c r="M227" s="11" t="s">
        <v>36</v>
      </c>
      <c r="N227" s="11" t="s">
        <v>36</v>
      </c>
      <c r="O227" s="76">
        <f>IF(R227="No",L227,IFERROR(IF(R227="Yes",IF(L227-(SUM(M227:N227))=0,"NA",L227-(SUM(M227:N227)))),"NA"))</f>
        <v>500000</v>
      </c>
      <c r="P227" s="10" t="s">
        <v>4769</v>
      </c>
      <c r="Q227" s="31">
        <v>44470</v>
      </c>
      <c r="R227" s="10" t="s">
        <v>39</v>
      </c>
      <c r="S227" s="12" t="s">
        <v>39</v>
      </c>
    </row>
    <row r="228" spans="2:19">
      <c r="B228" s="39" t="s">
        <v>6499</v>
      </c>
      <c r="C228" s="47" t="s">
        <v>5762</v>
      </c>
      <c r="D228" s="47">
        <v>4056958</v>
      </c>
      <c r="E228" s="31">
        <v>40078</v>
      </c>
      <c r="F228" s="10" t="s">
        <v>34</v>
      </c>
      <c r="G228" s="10" t="s">
        <v>35</v>
      </c>
      <c r="H228" s="47" t="s">
        <v>36</v>
      </c>
      <c r="I228" s="10"/>
      <c r="J228" s="31">
        <v>40078</v>
      </c>
      <c r="K228" s="82" t="s">
        <v>37</v>
      </c>
      <c r="L228" s="11">
        <v>228000</v>
      </c>
      <c r="M228" s="11">
        <v>228000</v>
      </c>
      <c r="N228" s="11" t="s">
        <v>36</v>
      </c>
      <c r="O228" s="76" t="str">
        <f>IF(R228="No",L228,IFERROR(IF(R228="Yes",IF(L228-(SUM(M228:N228))=0,"NA",L228-(SUM(M228:N228)))),"NA"))</f>
        <v>NA</v>
      </c>
      <c r="P228" s="10" t="s">
        <v>74</v>
      </c>
      <c r="Q228" s="31"/>
      <c r="R228" s="10" t="s">
        <v>95</v>
      </c>
      <c r="S228" s="12" t="s">
        <v>39</v>
      </c>
    </row>
    <row r="229" spans="2:19">
      <c r="B229" s="39" t="s">
        <v>6650</v>
      </c>
      <c r="C229" s="47" t="s">
        <v>3721</v>
      </c>
      <c r="D229" s="47">
        <v>4189489</v>
      </c>
      <c r="E229" s="31">
        <v>40095</v>
      </c>
      <c r="F229" s="10" t="s">
        <v>41</v>
      </c>
      <c r="G229" s="10" t="s">
        <v>35</v>
      </c>
      <c r="H229" s="47" t="s">
        <v>36</v>
      </c>
      <c r="I229" s="10"/>
      <c r="J229" s="31">
        <v>40078</v>
      </c>
      <c r="K229" s="82" t="s">
        <v>48</v>
      </c>
      <c r="L229" s="11" t="s">
        <v>36</v>
      </c>
      <c r="M229" s="11" t="s">
        <v>36</v>
      </c>
      <c r="N229" s="11" t="s">
        <v>36</v>
      </c>
      <c r="O229" s="76" t="str">
        <f>IF(R229="No",L229,IFERROR(IF(R229="Yes",IF(L229-(SUM(M229:N229))=0,"NA",L229-(SUM(M229:N229)))),"NA"))</f>
        <v>NA</v>
      </c>
      <c r="P229" s="10" t="s">
        <v>3722</v>
      </c>
      <c r="Q229" s="31">
        <v>42522</v>
      </c>
      <c r="R229" s="10" t="s">
        <v>39</v>
      </c>
      <c r="S229" s="12" t="s">
        <v>39</v>
      </c>
    </row>
    <row r="230" spans="2:19">
      <c r="B230" s="39" t="s">
        <v>6546</v>
      </c>
      <c r="C230" s="47" t="s">
        <v>3723</v>
      </c>
      <c r="D230" s="47">
        <v>4057103</v>
      </c>
      <c r="E230" s="31">
        <v>40123</v>
      </c>
      <c r="F230" s="10" t="s">
        <v>41</v>
      </c>
      <c r="G230" s="10" t="s">
        <v>35</v>
      </c>
      <c r="H230" s="47" t="s">
        <v>36</v>
      </c>
      <c r="I230" s="10"/>
      <c r="J230" s="31">
        <v>40078</v>
      </c>
      <c r="K230" s="82" t="s">
        <v>48</v>
      </c>
      <c r="L230" s="11">
        <v>100000</v>
      </c>
      <c r="M230" s="11" t="s">
        <v>36</v>
      </c>
      <c r="N230" s="11" t="s">
        <v>36</v>
      </c>
      <c r="O230" s="76">
        <f>IF(R230="No",L230,IFERROR(IF(R230="Yes",IF(L230-(SUM(M230:N230))=0,"NA",L230-(SUM(M230:N230)))),"NA"))</f>
        <v>100000</v>
      </c>
      <c r="P230" s="10" t="s">
        <v>3724</v>
      </c>
      <c r="Q230" s="31">
        <v>43739</v>
      </c>
      <c r="R230" s="10" t="s">
        <v>39</v>
      </c>
      <c r="S230" s="12" t="s">
        <v>39</v>
      </c>
    </row>
    <row r="231" spans="2:19">
      <c r="B231" s="39" t="s">
        <v>6428</v>
      </c>
      <c r="C231" s="47" t="s">
        <v>3725</v>
      </c>
      <c r="D231" s="47">
        <v>4056974</v>
      </c>
      <c r="E231" s="31">
        <v>40086</v>
      </c>
      <c r="F231" s="10" t="s">
        <v>41</v>
      </c>
      <c r="G231" s="10" t="s">
        <v>35</v>
      </c>
      <c r="H231" s="47" t="s">
        <v>36</v>
      </c>
      <c r="I231" s="10"/>
      <c r="J231" s="31">
        <v>40078</v>
      </c>
      <c r="K231" s="82" t="s">
        <v>48</v>
      </c>
      <c r="L231" s="11">
        <v>26710</v>
      </c>
      <c r="M231" s="11" t="s">
        <v>36</v>
      </c>
      <c r="N231" s="11" t="s">
        <v>36</v>
      </c>
      <c r="O231" s="76">
        <f>IF(R231="No",L231,IFERROR(IF(R231="Yes",IF(L231-(SUM(M231:N231))=0,"NA",L231-(SUM(M231:N231)))),"NA"))</f>
        <v>26710</v>
      </c>
      <c r="P231" s="10" t="s">
        <v>3726</v>
      </c>
      <c r="Q231" s="31">
        <v>50496</v>
      </c>
      <c r="R231" s="10" t="s">
        <v>39</v>
      </c>
      <c r="S231" s="12" t="s">
        <v>39</v>
      </c>
    </row>
    <row r="232" spans="2:19">
      <c r="B232" s="39" t="s">
        <v>6649</v>
      </c>
      <c r="C232" s="47" t="s">
        <v>5761</v>
      </c>
      <c r="D232" s="47">
        <v>4058409</v>
      </c>
      <c r="E232" s="31">
        <v>40078</v>
      </c>
      <c r="F232" s="10" t="s">
        <v>41</v>
      </c>
      <c r="G232" s="10" t="s">
        <v>35</v>
      </c>
      <c r="H232" s="47" t="s">
        <v>36</v>
      </c>
      <c r="I232" s="10"/>
      <c r="J232" s="31">
        <v>40080</v>
      </c>
      <c r="K232" s="82" t="s">
        <v>48</v>
      </c>
      <c r="L232" s="11">
        <v>350000</v>
      </c>
      <c r="M232" s="11" t="s">
        <v>36</v>
      </c>
      <c r="N232" s="11" t="s">
        <v>36</v>
      </c>
      <c r="O232" s="76">
        <f>IF(R232="No",L232,IFERROR(IF(R232="Yes",IF(L232-(SUM(M232:N232))=0,"NA",L232-(SUM(M232:N232)))),"NA"))</f>
        <v>350000</v>
      </c>
      <c r="P232" s="10" t="s">
        <v>6220</v>
      </c>
      <c r="Q232" s="31">
        <v>43753</v>
      </c>
      <c r="R232" s="10" t="s">
        <v>39</v>
      </c>
      <c r="S232" s="12" t="s">
        <v>39</v>
      </c>
    </row>
    <row r="233" spans="2:19">
      <c r="B233" s="39" t="s">
        <v>6649</v>
      </c>
      <c r="C233" s="47" t="s">
        <v>5760</v>
      </c>
      <c r="D233" s="47">
        <v>4058409</v>
      </c>
      <c r="E233" s="31">
        <v>40078</v>
      </c>
      <c r="F233" s="10" t="s">
        <v>41</v>
      </c>
      <c r="G233" s="10" t="s">
        <v>35</v>
      </c>
      <c r="H233" s="47" t="s">
        <v>36</v>
      </c>
      <c r="I233" s="10"/>
      <c r="J233" s="31">
        <v>40080</v>
      </c>
      <c r="K233" s="82" t="s">
        <v>48</v>
      </c>
      <c r="L233" s="11">
        <v>250000</v>
      </c>
      <c r="M233" s="11" t="s">
        <v>36</v>
      </c>
      <c r="N233" s="11" t="s">
        <v>36</v>
      </c>
      <c r="O233" s="76">
        <f>IF(R233="No",L233,IFERROR(IF(R233="Yes",IF(L233-(SUM(M233:N233))=0,"NA",L233-(SUM(M233:N233)))),"NA"))</f>
        <v>250000</v>
      </c>
      <c r="P233" s="10" t="s">
        <v>6219</v>
      </c>
      <c r="Q233" s="31">
        <v>51058</v>
      </c>
      <c r="R233" s="10" t="s">
        <v>39</v>
      </c>
      <c r="S233" s="12" t="s">
        <v>39</v>
      </c>
    </row>
    <row r="234" spans="2:19">
      <c r="B234" s="39" t="s">
        <v>6409</v>
      </c>
      <c r="C234" s="47" t="s">
        <v>3720</v>
      </c>
      <c r="D234" s="47">
        <v>4057076</v>
      </c>
      <c r="E234" s="31">
        <v>40081</v>
      </c>
      <c r="F234" s="10" t="s">
        <v>41</v>
      </c>
      <c r="G234" s="10" t="s">
        <v>35</v>
      </c>
      <c r="H234" s="47" t="s">
        <v>36</v>
      </c>
      <c r="I234" s="10"/>
      <c r="J234" s="31">
        <v>40081</v>
      </c>
      <c r="K234" s="82" t="s">
        <v>48</v>
      </c>
      <c r="L234" s="11">
        <v>24000</v>
      </c>
      <c r="M234" s="11" t="s">
        <v>36</v>
      </c>
      <c r="N234" s="11" t="s">
        <v>36</v>
      </c>
      <c r="O234" s="76">
        <f>IF(R234="No",L234,IFERROR(IF(R234="Yes",IF(L234-(SUM(M234:N234))=0,"NA",L234-(SUM(M234:N234)))),"NA"))</f>
        <v>24000</v>
      </c>
      <c r="P234" s="10" t="s">
        <v>4768</v>
      </c>
      <c r="Q234" s="31">
        <v>51075</v>
      </c>
      <c r="R234" s="10" t="s">
        <v>39</v>
      </c>
      <c r="S234" s="12" t="s">
        <v>39</v>
      </c>
    </row>
    <row r="235" spans="2:19">
      <c r="B235" s="39" t="s">
        <v>6552</v>
      </c>
      <c r="C235" s="47" t="s">
        <v>3717</v>
      </c>
      <c r="D235" s="47">
        <v>4057018</v>
      </c>
      <c r="E235" s="31">
        <v>40084</v>
      </c>
      <c r="F235" s="10" t="s">
        <v>41</v>
      </c>
      <c r="G235" s="10" t="s">
        <v>35</v>
      </c>
      <c r="H235" s="47" t="s">
        <v>36</v>
      </c>
      <c r="I235" s="10"/>
      <c r="J235" s="31">
        <v>40084</v>
      </c>
      <c r="K235" s="82" t="s">
        <v>48</v>
      </c>
      <c r="L235" s="11">
        <v>250000</v>
      </c>
      <c r="M235" s="11" t="s">
        <v>36</v>
      </c>
      <c r="N235" s="11" t="s">
        <v>36</v>
      </c>
      <c r="O235" s="76">
        <f>IF(R235="No",L235,IFERROR(IF(R235="Yes",IF(L235-(SUM(M235:N235))=0,"NA",L235-(SUM(M235:N235)))),"NA"))</f>
        <v>250000</v>
      </c>
      <c r="P235" s="10" t="s">
        <v>3718</v>
      </c>
      <c r="Q235" s="31">
        <v>43922</v>
      </c>
      <c r="R235" s="10" t="s">
        <v>39</v>
      </c>
      <c r="S235" s="12" t="s">
        <v>39</v>
      </c>
    </row>
    <row r="236" spans="2:19">
      <c r="B236" s="39" t="s">
        <v>6552</v>
      </c>
      <c r="C236" s="47" t="s">
        <v>3719</v>
      </c>
      <c r="D236" s="47">
        <v>4057018</v>
      </c>
      <c r="E236" s="31">
        <v>40084</v>
      </c>
      <c r="F236" s="10" t="s">
        <v>41</v>
      </c>
      <c r="G236" s="10" t="s">
        <v>35</v>
      </c>
      <c r="H236" s="47" t="s">
        <v>36</v>
      </c>
      <c r="I236" s="10"/>
      <c r="J236" s="31">
        <v>40084</v>
      </c>
      <c r="K236" s="82" t="s">
        <v>48</v>
      </c>
      <c r="L236" s="11">
        <v>250000</v>
      </c>
      <c r="M236" s="11" t="s">
        <v>36</v>
      </c>
      <c r="N236" s="11" t="s">
        <v>36</v>
      </c>
      <c r="O236" s="76">
        <f>IF(R236="No",L236,IFERROR(IF(R236="Yes",IF(L236-(SUM(M236:N236))=0,"NA",L236-(SUM(M236:N236)))),"NA"))</f>
        <v>250000</v>
      </c>
      <c r="P236" s="10" t="s">
        <v>4301</v>
      </c>
      <c r="Q236" s="31">
        <v>50679</v>
      </c>
      <c r="R236" s="10" t="s">
        <v>39</v>
      </c>
      <c r="S236" s="12" t="s">
        <v>39</v>
      </c>
    </row>
    <row r="237" spans="2:19">
      <c r="B237" s="39" t="s">
        <v>6602</v>
      </c>
      <c r="C237" s="47" t="s">
        <v>3716</v>
      </c>
      <c r="D237" s="47">
        <v>4057084</v>
      </c>
      <c r="E237" s="31">
        <v>40085</v>
      </c>
      <c r="F237" s="10" t="s">
        <v>41</v>
      </c>
      <c r="G237" s="10" t="s">
        <v>35</v>
      </c>
      <c r="H237" s="47" t="s">
        <v>36</v>
      </c>
      <c r="I237" s="10"/>
      <c r="J237" s="31">
        <v>40085</v>
      </c>
      <c r="K237" s="82" t="s">
        <v>48</v>
      </c>
      <c r="L237" s="11">
        <v>300000</v>
      </c>
      <c r="M237" s="11" t="s">
        <v>36</v>
      </c>
      <c r="N237" s="11" t="s">
        <v>36</v>
      </c>
      <c r="O237" s="76">
        <f>IF(R237="No",L237,IFERROR(IF(R237="Yes",IF(L237-(SUM(M237:N237))=0,"NA",L237-(SUM(M237:N237)))),"NA"))</f>
        <v>300000</v>
      </c>
      <c r="P237" s="10" t="s">
        <v>4767</v>
      </c>
      <c r="Q237" s="31">
        <v>45566</v>
      </c>
      <c r="R237" s="10" t="s">
        <v>39</v>
      </c>
      <c r="S237" s="12" t="s">
        <v>39</v>
      </c>
    </row>
    <row r="238" spans="2:19">
      <c r="B238" s="39" t="s">
        <v>6510</v>
      </c>
      <c r="C238" s="47" t="s">
        <v>3709</v>
      </c>
      <c r="D238" s="47">
        <v>4022309</v>
      </c>
      <c r="E238" s="31">
        <v>39497</v>
      </c>
      <c r="F238" s="10" t="s">
        <v>34</v>
      </c>
      <c r="G238" s="10" t="s">
        <v>35</v>
      </c>
      <c r="H238" s="47" t="s">
        <v>36</v>
      </c>
      <c r="I238" s="10"/>
      <c r="J238" s="31">
        <v>40086</v>
      </c>
      <c r="K238" s="82" t="s">
        <v>37</v>
      </c>
      <c r="L238" s="11" t="s">
        <v>36</v>
      </c>
      <c r="M238" s="11" t="s">
        <v>36</v>
      </c>
      <c r="N238" s="11" t="s">
        <v>36</v>
      </c>
      <c r="O238" s="76" t="str">
        <f>IF(R238="No",L238,IFERROR(IF(R238="Yes",IF(L238-(SUM(M238:N238))=0,"NA",L238-(SUM(M238:N238)))),"NA"))</f>
        <v>NA</v>
      </c>
      <c r="P238" s="10" t="s">
        <v>74</v>
      </c>
      <c r="Q238" s="31"/>
      <c r="R238" s="10" t="s">
        <v>39</v>
      </c>
      <c r="S238" s="12" t="s">
        <v>39</v>
      </c>
    </row>
    <row r="239" spans="2:19">
      <c r="B239" s="39" t="s">
        <v>6594</v>
      </c>
      <c r="C239" s="47" t="s">
        <v>3707</v>
      </c>
      <c r="D239" s="47">
        <v>3005475</v>
      </c>
      <c r="E239" s="31">
        <v>39869</v>
      </c>
      <c r="F239" s="10" t="s">
        <v>34</v>
      </c>
      <c r="G239" s="10" t="s">
        <v>35</v>
      </c>
      <c r="H239" s="47" t="s">
        <v>36</v>
      </c>
      <c r="I239" s="10"/>
      <c r="J239" s="31">
        <v>40086</v>
      </c>
      <c r="K239" s="82" t="s">
        <v>37</v>
      </c>
      <c r="L239" s="11" t="s">
        <v>36</v>
      </c>
      <c r="M239" s="11" t="s">
        <v>36</v>
      </c>
      <c r="N239" s="11" t="s">
        <v>36</v>
      </c>
      <c r="O239" s="76" t="str">
        <f>IF(R239="No",L239,IFERROR(IF(R239="Yes",IF(L239-(SUM(M239:N239))=0,"NA",L239-(SUM(M239:N239)))),"NA"))</f>
        <v>NA</v>
      </c>
      <c r="P239" s="10" t="s">
        <v>74</v>
      </c>
      <c r="Q239" s="31"/>
      <c r="R239" s="10" t="s">
        <v>39</v>
      </c>
      <c r="S239" s="12" t="s">
        <v>39</v>
      </c>
    </row>
    <row r="240" spans="2:19">
      <c r="B240" s="39" t="s">
        <v>6413</v>
      </c>
      <c r="C240" s="47" t="s">
        <v>3708</v>
      </c>
      <c r="D240" s="47">
        <v>4010692</v>
      </c>
      <c r="E240" s="31">
        <v>39696</v>
      </c>
      <c r="F240" s="10" t="s">
        <v>34</v>
      </c>
      <c r="G240" s="10" t="s">
        <v>35</v>
      </c>
      <c r="H240" s="47" t="s">
        <v>36</v>
      </c>
      <c r="I240" s="10"/>
      <c r="J240" s="31">
        <v>40086</v>
      </c>
      <c r="K240" s="82" t="s">
        <v>37</v>
      </c>
      <c r="L240" s="11" t="s">
        <v>36</v>
      </c>
      <c r="M240" s="11" t="s">
        <v>36</v>
      </c>
      <c r="N240" s="11" t="s">
        <v>36</v>
      </c>
      <c r="O240" s="76" t="str">
        <f>IF(R240="No",L240,IFERROR(IF(R240="Yes",IF(L240-(SUM(M240:N240))=0,"NA",L240-(SUM(M240:N240)))),"NA"))</f>
        <v>NA</v>
      </c>
      <c r="P240" s="10" t="s">
        <v>74</v>
      </c>
      <c r="Q240" s="31"/>
      <c r="R240" s="10" t="s">
        <v>39</v>
      </c>
      <c r="S240" s="12" t="s">
        <v>39</v>
      </c>
    </row>
    <row r="241" spans="2:19">
      <c r="B241" s="39" t="s">
        <v>6508</v>
      </c>
      <c r="C241" s="47" t="s">
        <v>3712</v>
      </c>
      <c r="D241" s="47">
        <v>3010401</v>
      </c>
      <c r="E241" s="31">
        <v>39840</v>
      </c>
      <c r="F241" s="10" t="s">
        <v>34</v>
      </c>
      <c r="G241" s="10" t="s">
        <v>35</v>
      </c>
      <c r="H241" s="47" t="s">
        <v>36</v>
      </c>
      <c r="I241" s="10"/>
      <c r="J241" s="31">
        <v>40086</v>
      </c>
      <c r="K241" s="82" t="s">
        <v>37</v>
      </c>
      <c r="L241" s="11">
        <v>95189</v>
      </c>
      <c r="M241" s="11" t="s">
        <v>36</v>
      </c>
      <c r="N241" s="11" t="s">
        <v>36</v>
      </c>
      <c r="O241" s="76">
        <f>IF(R241="No",L241,IFERROR(IF(R241="Yes",IF(L241-(SUM(M241:N241))=0,"NA",L241-(SUM(M241:N241)))),"NA"))</f>
        <v>95189</v>
      </c>
      <c r="P241" s="10" t="s">
        <v>74</v>
      </c>
      <c r="Q241" s="31"/>
      <c r="R241" s="10" t="s">
        <v>39</v>
      </c>
      <c r="S241" s="12" t="s">
        <v>39</v>
      </c>
    </row>
    <row r="242" spans="2:19">
      <c r="B242" s="39" t="s">
        <v>6405</v>
      </c>
      <c r="C242" s="47" t="s">
        <v>3714</v>
      </c>
      <c r="D242" s="47">
        <v>4004298</v>
      </c>
      <c r="E242" s="31">
        <v>39941</v>
      </c>
      <c r="F242" s="10" t="s">
        <v>34</v>
      </c>
      <c r="G242" s="10" t="s">
        <v>35</v>
      </c>
      <c r="H242" s="47" t="s">
        <v>36</v>
      </c>
      <c r="I242" s="10"/>
      <c r="J242" s="31">
        <v>40086</v>
      </c>
      <c r="K242" s="82" t="s">
        <v>37</v>
      </c>
      <c r="L242" s="11">
        <v>27300</v>
      </c>
      <c r="M242" s="11" t="s">
        <v>36</v>
      </c>
      <c r="N242" s="11" t="s">
        <v>36</v>
      </c>
      <c r="O242" s="76">
        <f>IF(R242="No",L242,IFERROR(IF(R242="Yes",IF(L242-(SUM(M242:N242))=0,"NA",L242-(SUM(M242:N242)))),"NA"))</f>
        <v>27300</v>
      </c>
      <c r="P242" s="10" t="s">
        <v>74</v>
      </c>
      <c r="Q242" s="31"/>
      <c r="R242" s="10" t="s">
        <v>39</v>
      </c>
      <c r="S242" s="12" t="s">
        <v>39</v>
      </c>
    </row>
    <row r="243" spans="2:19">
      <c r="B243" s="39" t="s">
        <v>6633</v>
      </c>
      <c r="C243" s="47" t="s">
        <v>3715</v>
      </c>
      <c r="D243" s="47">
        <v>4056949</v>
      </c>
      <c r="E243" s="31">
        <v>39787</v>
      </c>
      <c r="F243" s="10" t="s">
        <v>34</v>
      </c>
      <c r="G243" s="10" t="s">
        <v>35</v>
      </c>
      <c r="H243" s="47" t="s">
        <v>36</v>
      </c>
      <c r="I243" s="10"/>
      <c r="J243" s="31">
        <v>40086</v>
      </c>
      <c r="K243" s="82" t="s">
        <v>37</v>
      </c>
      <c r="L243" s="11">
        <v>9342</v>
      </c>
      <c r="M243" s="11" t="s">
        <v>36</v>
      </c>
      <c r="N243" s="11" t="s">
        <v>36</v>
      </c>
      <c r="O243" s="76">
        <f>IF(R243="No",L243,IFERROR(IF(R243="Yes",IF(L243-(SUM(M243:N243))=0,"NA",L243-(SUM(M243:N243)))),"NA"))</f>
        <v>9342</v>
      </c>
      <c r="P243" s="10" t="s">
        <v>74</v>
      </c>
      <c r="Q243" s="31"/>
      <c r="R243" s="10" t="s">
        <v>39</v>
      </c>
      <c r="S243" s="12" t="s">
        <v>39</v>
      </c>
    </row>
    <row r="244" spans="2:19">
      <c r="B244" s="69" t="s">
        <v>6534</v>
      </c>
      <c r="C244" s="70" t="s">
        <v>3710</v>
      </c>
      <c r="D244" s="71">
        <v>4057038</v>
      </c>
      <c r="E244" s="72">
        <v>40086</v>
      </c>
      <c r="F244" s="73" t="s">
        <v>41</v>
      </c>
      <c r="G244" s="73" t="s">
        <v>35</v>
      </c>
      <c r="H244" s="71" t="s">
        <v>36</v>
      </c>
      <c r="I244" s="73"/>
      <c r="J244" s="72">
        <v>40086</v>
      </c>
      <c r="K244" s="83" t="s">
        <v>48</v>
      </c>
      <c r="L244" s="74">
        <v>250000</v>
      </c>
      <c r="M244" s="74" t="s">
        <v>36</v>
      </c>
      <c r="N244" s="74" t="s">
        <v>36</v>
      </c>
      <c r="O244" s="76">
        <f>IF(R244="No",L244,IFERROR(IF(R244="Yes",IF(L244-(SUM(M244:N244))=0,"NA",L244-(SUM(M244:N244)))),"NA"))</f>
        <v>250000</v>
      </c>
      <c r="P244" s="73" t="s">
        <v>3711</v>
      </c>
      <c r="Q244" s="72">
        <v>41927</v>
      </c>
      <c r="R244" s="73" t="s">
        <v>39</v>
      </c>
      <c r="S244" s="75" t="s">
        <v>39</v>
      </c>
    </row>
    <row r="245" spans="2:19">
      <c r="B245" s="39" t="s">
        <v>6397</v>
      </c>
      <c r="C245" s="47" t="s">
        <v>3713</v>
      </c>
      <c r="D245" s="47">
        <v>4057032</v>
      </c>
      <c r="E245" s="31">
        <v>40119</v>
      </c>
      <c r="F245" s="10" t="s">
        <v>41</v>
      </c>
      <c r="G245" s="10" t="s">
        <v>35</v>
      </c>
      <c r="H245" s="47" t="s">
        <v>36</v>
      </c>
      <c r="I245" s="10"/>
      <c r="J245" s="31">
        <v>40086</v>
      </c>
      <c r="K245" s="82" t="s">
        <v>48</v>
      </c>
      <c r="L245" s="11">
        <v>60000</v>
      </c>
      <c r="M245" s="11" t="s">
        <v>36</v>
      </c>
      <c r="N245" s="11" t="s">
        <v>36</v>
      </c>
      <c r="O245" s="76">
        <f>IF(R245="No",L245,IFERROR(IF(R245="Yes",IF(L245-(SUM(M245:N245))=0,"NA",L245-(SUM(M245:N245)))),"NA"))</f>
        <v>60000</v>
      </c>
      <c r="P245" s="10" t="s">
        <v>3124</v>
      </c>
      <c r="Q245" s="31">
        <v>51410</v>
      </c>
      <c r="R245" s="10" t="s">
        <v>39</v>
      </c>
      <c r="S245" s="12" t="s">
        <v>39</v>
      </c>
    </row>
    <row r="246" spans="2:19">
      <c r="B246" s="39" t="s">
        <v>6466</v>
      </c>
      <c r="C246" s="47" t="s">
        <v>3699</v>
      </c>
      <c r="D246" s="47">
        <v>4057030</v>
      </c>
      <c r="E246" s="31">
        <v>40099</v>
      </c>
      <c r="F246" s="10" t="s">
        <v>41</v>
      </c>
      <c r="G246" s="10" t="s">
        <v>35</v>
      </c>
      <c r="H246" s="47" t="s">
        <v>36</v>
      </c>
      <c r="I246" s="10"/>
      <c r="J246" s="31">
        <v>40087</v>
      </c>
      <c r="K246" s="82" t="s">
        <v>48</v>
      </c>
      <c r="L246" s="11">
        <v>80410</v>
      </c>
      <c r="M246" s="11" t="s">
        <v>36</v>
      </c>
      <c r="N246" s="11" t="s">
        <v>36</v>
      </c>
      <c r="O246" s="76">
        <f>IF(R246="No",L246,IFERROR(IF(R246="Yes",IF(L246-(SUM(M246:N246))=0,"NA",L246-(SUM(M246:N246)))),"NA"))</f>
        <v>80410</v>
      </c>
      <c r="P246" s="10" t="s">
        <v>3700</v>
      </c>
      <c r="Q246" s="31">
        <v>44105</v>
      </c>
      <c r="R246" s="10" t="s">
        <v>39</v>
      </c>
      <c r="S246" s="12" t="s">
        <v>39</v>
      </c>
    </row>
    <row r="247" spans="2:19">
      <c r="B247" s="39" t="s">
        <v>6537</v>
      </c>
      <c r="C247" s="47" t="s">
        <v>3701</v>
      </c>
      <c r="D247" s="47">
        <v>4062444</v>
      </c>
      <c r="E247" s="31">
        <v>40123</v>
      </c>
      <c r="F247" s="10" t="s">
        <v>41</v>
      </c>
      <c r="G247" s="10" t="s">
        <v>35</v>
      </c>
      <c r="H247" s="47" t="s">
        <v>36</v>
      </c>
      <c r="I247" s="10"/>
      <c r="J247" s="31">
        <v>40087</v>
      </c>
      <c r="K247" s="82" t="s">
        <v>48</v>
      </c>
      <c r="L247" s="11">
        <v>50000</v>
      </c>
      <c r="M247" s="11" t="s">
        <v>36</v>
      </c>
      <c r="N247" s="11" t="s">
        <v>36</v>
      </c>
      <c r="O247" s="76">
        <f>IF(R247="No",L247,IFERROR(IF(R247="Yes",IF(L247-(SUM(M247:N247))=0,"NA",L247-(SUM(M247:N247)))),"NA"))</f>
        <v>50000</v>
      </c>
      <c r="P247" s="10" t="s">
        <v>3702</v>
      </c>
      <c r="Q247" s="31">
        <v>51410</v>
      </c>
      <c r="R247" s="10" t="s">
        <v>39</v>
      </c>
      <c r="S247" s="12" t="s">
        <v>39</v>
      </c>
    </row>
    <row r="248" spans="2:19">
      <c r="B248" s="39" t="s">
        <v>6413</v>
      </c>
      <c r="C248" s="47" t="s">
        <v>3703</v>
      </c>
      <c r="D248" s="47">
        <v>4010692</v>
      </c>
      <c r="E248" s="31">
        <v>40178</v>
      </c>
      <c r="F248" s="10" t="s">
        <v>41</v>
      </c>
      <c r="G248" s="10" t="s">
        <v>35</v>
      </c>
      <c r="H248" s="47" t="s">
        <v>36</v>
      </c>
      <c r="I248" s="10"/>
      <c r="J248" s="31">
        <v>40087</v>
      </c>
      <c r="K248" s="82" t="s">
        <v>48</v>
      </c>
      <c r="L248" s="11">
        <v>25000</v>
      </c>
      <c r="M248" s="11" t="s">
        <v>36</v>
      </c>
      <c r="N248" s="11" t="s">
        <v>36</v>
      </c>
      <c r="O248" s="76">
        <f>IF(R248="No",L248,IFERROR(IF(R248="Yes",IF(L248-(SUM(M248:N248))=0,"NA",L248-(SUM(M248:N248)))),"NA"))</f>
        <v>25000</v>
      </c>
      <c r="P248" s="10" t="s">
        <v>3704</v>
      </c>
      <c r="Q248" s="31">
        <v>42643</v>
      </c>
      <c r="R248" s="10" t="s">
        <v>39</v>
      </c>
      <c r="S248" s="12" t="s">
        <v>39</v>
      </c>
    </row>
    <row r="249" spans="2:19">
      <c r="B249" s="39" t="s">
        <v>6466</v>
      </c>
      <c r="C249" s="47" t="s">
        <v>3705</v>
      </c>
      <c r="D249" s="47">
        <v>4057030</v>
      </c>
      <c r="E249" s="31">
        <v>40099</v>
      </c>
      <c r="F249" s="10" t="s">
        <v>41</v>
      </c>
      <c r="G249" s="10" t="s">
        <v>35</v>
      </c>
      <c r="H249" s="47" t="s">
        <v>36</v>
      </c>
      <c r="I249" s="10"/>
      <c r="J249" s="31">
        <v>40087</v>
      </c>
      <c r="K249" s="82" t="s">
        <v>48</v>
      </c>
      <c r="L249" s="11">
        <v>14700</v>
      </c>
      <c r="M249" s="11" t="s">
        <v>36</v>
      </c>
      <c r="N249" s="11" t="s">
        <v>36</v>
      </c>
      <c r="O249" s="76">
        <f>IF(R249="No",L249,IFERROR(IF(R249="Yes",IF(L249-(SUM(M249:N249))=0,"NA",L249-(SUM(M249:N249)))),"NA"))</f>
        <v>14700</v>
      </c>
      <c r="P249" s="10" t="s">
        <v>3706</v>
      </c>
      <c r="Q249" s="31">
        <v>48488</v>
      </c>
      <c r="R249" s="10" t="s">
        <v>39</v>
      </c>
      <c r="S249" s="12" t="s">
        <v>39</v>
      </c>
    </row>
    <row r="250" spans="2:19">
      <c r="B250" s="39" t="s">
        <v>6594</v>
      </c>
      <c r="C250" s="47" t="s">
        <v>3698</v>
      </c>
      <c r="D250" s="47">
        <v>3005475</v>
      </c>
      <c r="E250" s="31">
        <v>39869</v>
      </c>
      <c r="F250" s="10" t="s">
        <v>34</v>
      </c>
      <c r="G250" s="10" t="s">
        <v>35</v>
      </c>
      <c r="H250" s="47" t="s">
        <v>36</v>
      </c>
      <c r="I250" s="10"/>
      <c r="J250" s="31">
        <v>40091</v>
      </c>
      <c r="K250" s="82" t="s">
        <v>37</v>
      </c>
      <c r="L250" s="11">
        <v>2596</v>
      </c>
      <c r="M250" s="11" t="s">
        <v>36</v>
      </c>
      <c r="N250" s="11" t="s">
        <v>36</v>
      </c>
      <c r="O250" s="76">
        <f>IF(R250="No",L250,IFERROR(IF(R250="Yes",IF(L250-(SUM(M250:N250))=0,"NA",L250-(SUM(M250:N250)))),"NA"))</f>
        <v>2596</v>
      </c>
      <c r="P250" s="10" t="s">
        <v>74</v>
      </c>
      <c r="Q250" s="31"/>
      <c r="R250" s="10" t="s">
        <v>39</v>
      </c>
      <c r="S250" s="12" t="s">
        <v>39</v>
      </c>
    </row>
    <row r="251" spans="2:19">
      <c r="B251" s="39" t="s">
        <v>4991</v>
      </c>
      <c r="C251" s="47" t="s">
        <v>3697</v>
      </c>
      <c r="D251" s="47">
        <v>4057062</v>
      </c>
      <c r="E251" s="31">
        <v>40091</v>
      </c>
      <c r="F251" s="10" t="s">
        <v>41</v>
      </c>
      <c r="G251" s="10" t="s">
        <v>35</v>
      </c>
      <c r="H251" s="47" t="s">
        <v>36</v>
      </c>
      <c r="I251" s="10"/>
      <c r="J251" s="31">
        <v>40091</v>
      </c>
      <c r="K251" s="82" t="s">
        <v>48</v>
      </c>
      <c r="L251" s="11">
        <v>750000</v>
      </c>
      <c r="M251" s="11" t="s">
        <v>36</v>
      </c>
      <c r="N251" s="11" t="s">
        <v>36</v>
      </c>
      <c r="O251" s="76">
        <f>IF(R251="No",L251,IFERROR(IF(R251="Yes",IF(L251-(SUM(M251:N251))=0,"NA",L251-(SUM(M251:N251)))),"NA"))</f>
        <v>750000</v>
      </c>
      <c r="P251" s="10" t="s">
        <v>4766</v>
      </c>
      <c r="Q251" s="31">
        <v>51058</v>
      </c>
      <c r="R251" s="10" t="s">
        <v>39</v>
      </c>
      <c r="S251" s="12" t="s">
        <v>39</v>
      </c>
    </row>
    <row r="252" spans="2:19">
      <c r="B252" s="69" t="s">
        <v>6499</v>
      </c>
      <c r="C252" s="70" t="s">
        <v>5759</v>
      </c>
      <c r="D252" s="71">
        <v>4056958</v>
      </c>
      <c r="E252" s="72">
        <v>40099</v>
      </c>
      <c r="F252" s="73" t="s">
        <v>41</v>
      </c>
      <c r="G252" s="73" t="s">
        <v>35</v>
      </c>
      <c r="H252" s="71" t="s">
        <v>36</v>
      </c>
      <c r="I252" s="73"/>
      <c r="J252" s="72">
        <v>40101</v>
      </c>
      <c r="K252" s="83" t="s">
        <v>48</v>
      </c>
      <c r="L252" s="74">
        <v>1200000</v>
      </c>
      <c r="M252" s="74" t="s">
        <v>36</v>
      </c>
      <c r="N252" s="74" t="s">
        <v>36</v>
      </c>
      <c r="O252" s="76">
        <f>IF(R252="No",L252,IFERROR(IF(R252="Yes",IF(L252-(SUM(M252:N252))=0,"NA",L252-(SUM(M252:N252)))),"NA"))</f>
        <v>1200000</v>
      </c>
      <c r="P252" s="73" t="s">
        <v>6218</v>
      </c>
      <c r="Q252" s="72">
        <v>43023</v>
      </c>
      <c r="R252" s="73" t="s">
        <v>39</v>
      </c>
      <c r="S252" s="75" t="s">
        <v>39</v>
      </c>
    </row>
    <row r="253" spans="2:19">
      <c r="B253" s="39" t="s">
        <v>6561</v>
      </c>
      <c r="C253" s="47" t="s">
        <v>3695</v>
      </c>
      <c r="D253" s="47">
        <v>4057089</v>
      </c>
      <c r="E253" s="31">
        <v>40115</v>
      </c>
      <c r="F253" s="10" t="s">
        <v>41</v>
      </c>
      <c r="G253" s="10" t="s">
        <v>35</v>
      </c>
      <c r="H253" s="47" t="s">
        <v>36</v>
      </c>
      <c r="I253" s="10"/>
      <c r="J253" s="31">
        <v>40101</v>
      </c>
      <c r="K253" s="82" t="s">
        <v>48</v>
      </c>
      <c r="L253" s="11">
        <v>50000</v>
      </c>
      <c r="M253" s="11" t="s">
        <v>36</v>
      </c>
      <c r="N253" s="11" t="s">
        <v>36</v>
      </c>
      <c r="O253" s="76">
        <f>IF(R253="No",L253,IFERROR(IF(R253="Yes",IF(L253-(SUM(M253:N253))=0,"NA",L253-(SUM(M253:N253)))),"NA"))</f>
        <v>50000</v>
      </c>
      <c r="P253" s="10" t="s">
        <v>3696</v>
      </c>
      <c r="Q253" s="31">
        <v>48000</v>
      </c>
      <c r="R253" s="10" t="s">
        <v>39</v>
      </c>
      <c r="S253" s="12" t="s">
        <v>39</v>
      </c>
    </row>
    <row r="254" spans="2:19">
      <c r="B254" s="39" t="s">
        <v>6405</v>
      </c>
      <c r="C254" s="47" t="s">
        <v>3693</v>
      </c>
      <c r="D254" s="47">
        <v>4004298</v>
      </c>
      <c r="E254" s="31">
        <v>40105</v>
      </c>
      <c r="F254" s="10" t="s">
        <v>41</v>
      </c>
      <c r="G254" s="10" t="s">
        <v>35</v>
      </c>
      <c r="H254" s="47" t="s">
        <v>36</v>
      </c>
      <c r="I254" s="10"/>
      <c r="J254" s="31">
        <v>40105</v>
      </c>
      <c r="K254" s="82" t="s">
        <v>48</v>
      </c>
      <c r="L254" s="11">
        <v>300000</v>
      </c>
      <c r="M254" s="11" t="s">
        <v>36</v>
      </c>
      <c r="N254" s="11" t="s">
        <v>36</v>
      </c>
      <c r="O254" s="76">
        <f>IF(R254="No",L254,IFERROR(IF(R254="Yes",IF(L254-(SUM(M254:N254))=0,"NA",L254-(SUM(M254:N254)))),"NA"))</f>
        <v>300000</v>
      </c>
      <c r="P254" s="10" t="s">
        <v>3694</v>
      </c>
      <c r="Q254" s="31">
        <v>40837</v>
      </c>
      <c r="R254" s="10" t="s">
        <v>39</v>
      </c>
      <c r="S254" s="12" t="s">
        <v>39</v>
      </c>
    </row>
    <row r="255" spans="2:19">
      <c r="B255" s="39" t="s">
        <v>6595</v>
      </c>
      <c r="C255" s="47" t="s">
        <v>3692</v>
      </c>
      <c r="D255" s="47">
        <v>4065694</v>
      </c>
      <c r="E255" s="31">
        <v>40108</v>
      </c>
      <c r="F255" s="10" t="s">
        <v>41</v>
      </c>
      <c r="G255" s="10" t="s">
        <v>35</v>
      </c>
      <c r="H255" s="47" t="s">
        <v>36</v>
      </c>
      <c r="I255" s="10"/>
      <c r="J255" s="31">
        <v>40108</v>
      </c>
      <c r="K255" s="82" t="s">
        <v>48</v>
      </c>
      <c r="L255" s="11">
        <v>180000</v>
      </c>
      <c r="M255" s="11" t="s">
        <v>36</v>
      </c>
      <c r="N255" s="11" t="s">
        <v>36</v>
      </c>
      <c r="O255" s="76">
        <f>IF(R255="No",L255,IFERROR(IF(R255="Yes",IF(L255-(SUM(M255:N255))=0,"NA",L255-(SUM(M255:N255)))),"NA"))</f>
        <v>180000</v>
      </c>
      <c r="P255" s="10" t="s">
        <v>4765</v>
      </c>
      <c r="Q255" s="31">
        <v>51075</v>
      </c>
      <c r="R255" s="10" t="s">
        <v>39</v>
      </c>
      <c r="S255" s="12" t="s">
        <v>39</v>
      </c>
    </row>
    <row r="256" spans="2:19">
      <c r="B256" s="39" t="s">
        <v>6513</v>
      </c>
      <c r="C256" s="47" t="s">
        <v>5758</v>
      </c>
      <c r="D256" s="47">
        <v>4056967</v>
      </c>
      <c r="E256" s="31">
        <v>40120</v>
      </c>
      <c r="F256" s="10" t="s">
        <v>41</v>
      </c>
      <c r="G256" s="10" t="s">
        <v>35</v>
      </c>
      <c r="H256" s="47" t="s">
        <v>36</v>
      </c>
      <c r="I256" s="10"/>
      <c r="J256" s="31">
        <v>40112</v>
      </c>
      <c r="K256" s="82" t="s">
        <v>48</v>
      </c>
      <c r="L256" s="11">
        <v>400000</v>
      </c>
      <c r="M256" s="11" t="s">
        <v>36</v>
      </c>
      <c r="N256" s="11" t="s">
        <v>36</v>
      </c>
      <c r="O256" s="76">
        <f>IF(R256="No",L256,IFERROR(IF(R256="Yes",IF(L256-(SUM(M256:N256))=0,"NA",L256-(SUM(M256:N256)))),"NA"))</f>
        <v>400000</v>
      </c>
      <c r="P256" s="10" t="s">
        <v>6217</v>
      </c>
      <c r="Q256" s="31">
        <v>51075</v>
      </c>
      <c r="R256" s="10" t="s">
        <v>39</v>
      </c>
      <c r="S256" s="12" t="s">
        <v>39</v>
      </c>
    </row>
    <row r="257" spans="2:19">
      <c r="B257" s="39" t="s">
        <v>6633</v>
      </c>
      <c r="C257" s="47" t="s">
        <v>3691</v>
      </c>
      <c r="D257" s="47">
        <v>4056949</v>
      </c>
      <c r="E257" s="31">
        <v>39787</v>
      </c>
      <c r="F257" s="10" t="s">
        <v>34</v>
      </c>
      <c r="G257" s="10" t="s">
        <v>35</v>
      </c>
      <c r="H257" s="47" t="s">
        <v>36</v>
      </c>
      <c r="I257" s="10"/>
      <c r="J257" s="31">
        <v>40115</v>
      </c>
      <c r="K257" s="82" t="s">
        <v>37</v>
      </c>
      <c r="L257" s="11">
        <v>4745</v>
      </c>
      <c r="M257" s="11" t="s">
        <v>36</v>
      </c>
      <c r="N257" s="11" t="s">
        <v>36</v>
      </c>
      <c r="O257" s="76">
        <f>IF(R257="No",L257,IFERROR(IF(R257="Yes",IF(L257-(SUM(M257:N257))=0,"NA",L257-(SUM(M257:N257)))),"NA"))</f>
        <v>4745</v>
      </c>
      <c r="P257" s="10" t="s">
        <v>74</v>
      </c>
      <c r="Q257" s="31"/>
      <c r="R257" s="10" t="s">
        <v>39</v>
      </c>
      <c r="S257" s="12" t="s">
        <v>39</v>
      </c>
    </row>
    <row r="258" spans="2:19">
      <c r="B258" s="39" t="s">
        <v>6648</v>
      </c>
      <c r="C258" s="47" t="s">
        <v>4092</v>
      </c>
      <c r="D258" s="47">
        <v>4281804</v>
      </c>
      <c r="E258" s="31">
        <v>40109</v>
      </c>
      <c r="F258" s="10" t="s">
        <v>41</v>
      </c>
      <c r="G258" s="10" t="s">
        <v>35</v>
      </c>
      <c r="H258" s="47" t="s">
        <v>36</v>
      </c>
      <c r="I258" s="10"/>
      <c r="J258" s="31">
        <v>40115</v>
      </c>
      <c r="K258" s="82" t="s">
        <v>48</v>
      </c>
      <c r="L258" s="11">
        <v>218600</v>
      </c>
      <c r="M258" s="11" t="s">
        <v>36</v>
      </c>
      <c r="N258" s="11" t="s">
        <v>36</v>
      </c>
      <c r="O258" s="76">
        <f>IF(R258="No",L258,IFERROR(IF(R258="Yes",IF(L258-(SUM(M258:N258))=0,"NA",L258-(SUM(M258:N258)))),"NA"))</f>
        <v>218600</v>
      </c>
      <c r="P258" s="10" t="s">
        <v>4103</v>
      </c>
      <c r="Q258" s="31">
        <v>45231</v>
      </c>
      <c r="R258" s="10" t="s">
        <v>39</v>
      </c>
      <c r="S258" s="12" t="s">
        <v>39</v>
      </c>
    </row>
    <row r="259" spans="2:19">
      <c r="B259" s="39" t="s">
        <v>6648</v>
      </c>
      <c r="C259" s="47" t="s">
        <v>4091</v>
      </c>
      <c r="D259" s="47">
        <v>4281804</v>
      </c>
      <c r="E259" s="31">
        <v>40109</v>
      </c>
      <c r="F259" s="10" t="s">
        <v>41</v>
      </c>
      <c r="G259" s="10" t="s">
        <v>35</v>
      </c>
      <c r="H259" s="47" t="s">
        <v>36</v>
      </c>
      <c r="I259" s="10"/>
      <c r="J259" s="31">
        <v>40115</v>
      </c>
      <c r="K259" s="82" t="s">
        <v>48</v>
      </c>
      <c r="L259" s="11">
        <v>182500</v>
      </c>
      <c r="M259" s="11" t="s">
        <v>36</v>
      </c>
      <c r="N259" s="11" t="s">
        <v>36</v>
      </c>
      <c r="O259" s="76">
        <f>IF(R259="No",L259,IFERROR(IF(R259="Yes",IF(L259-(SUM(M259:N259))=0,"NA",L259-(SUM(M259:N259)))),"NA"))</f>
        <v>182500</v>
      </c>
      <c r="P259" s="10" t="s">
        <v>4102</v>
      </c>
      <c r="Q259" s="31">
        <v>42401</v>
      </c>
      <c r="R259" s="10" t="s">
        <v>39</v>
      </c>
      <c r="S259" s="12" t="s">
        <v>39</v>
      </c>
    </row>
    <row r="260" spans="2:19">
      <c r="B260" s="39" t="s">
        <v>6648</v>
      </c>
      <c r="C260" s="47" t="s">
        <v>4093</v>
      </c>
      <c r="D260" s="47">
        <v>4281804</v>
      </c>
      <c r="E260" s="31">
        <v>40109</v>
      </c>
      <c r="F260" s="10" t="s">
        <v>41</v>
      </c>
      <c r="G260" s="10" t="s">
        <v>35</v>
      </c>
      <c r="H260" s="47" t="s">
        <v>36</v>
      </c>
      <c r="I260" s="10"/>
      <c r="J260" s="31">
        <v>40115</v>
      </c>
      <c r="K260" s="82" t="s">
        <v>48</v>
      </c>
      <c r="L260" s="11">
        <v>144800</v>
      </c>
      <c r="M260" s="11" t="s">
        <v>36</v>
      </c>
      <c r="N260" s="11" t="s">
        <v>36</v>
      </c>
      <c r="O260" s="76">
        <f>IF(R260="No",L260,IFERROR(IF(R260="Yes",IF(L260-(SUM(M260:N260))=0,"NA",L260-(SUM(M260:N260)))),"NA"))</f>
        <v>144800</v>
      </c>
      <c r="P260" s="10" t="s">
        <v>4104</v>
      </c>
      <c r="Q260" s="31">
        <v>43678</v>
      </c>
      <c r="R260" s="10" t="s">
        <v>39</v>
      </c>
      <c r="S260" s="12" t="s">
        <v>39</v>
      </c>
    </row>
    <row r="261" spans="2:19">
      <c r="B261" s="39" t="s">
        <v>6498</v>
      </c>
      <c r="C261" s="47" t="s">
        <v>3689</v>
      </c>
      <c r="D261" s="47">
        <v>4058284</v>
      </c>
      <c r="E261" s="31">
        <v>40123</v>
      </c>
      <c r="F261" s="10" t="s">
        <v>41</v>
      </c>
      <c r="G261" s="10" t="s">
        <v>35</v>
      </c>
      <c r="H261" s="47" t="s">
        <v>36</v>
      </c>
      <c r="I261" s="10"/>
      <c r="J261" s="31">
        <v>40119</v>
      </c>
      <c r="K261" s="82" t="s">
        <v>48</v>
      </c>
      <c r="L261" s="11">
        <v>50000</v>
      </c>
      <c r="M261" s="11" t="s">
        <v>36</v>
      </c>
      <c r="N261" s="11" t="s">
        <v>36</v>
      </c>
      <c r="O261" s="76">
        <f>IF(R261="No",L261,IFERROR(IF(R261="Yes",IF(L261-(SUM(M261:N261))=0,"NA",L261-(SUM(M261:N261)))),"NA"))</f>
        <v>50000</v>
      </c>
      <c r="P261" s="10" t="s">
        <v>3690</v>
      </c>
      <c r="Q261" s="31">
        <v>43770</v>
      </c>
      <c r="R261" s="10" t="s">
        <v>39</v>
      </c>
      <c r="S261" s="12" t="s">
        <v>39</v>
      </c>
    </row>
    <row r="262" spans="2:19">
      <c r="B262" s="39" t="s">
        <v>6410</v>
      </c>
      <c r="C262" s="47" t="s">
        <v>5757</v>
      </c>
      <c r="D262" s="47">
        <v>4065678</v>
      </c>
      <c r="E262" s="31">
        <v>40122</v>
      </c>
      <c r="F262" s="10" t="s">
        <v>41</v>
      </c>
      <c r="G262" s="10" t="s">
        <v>35</v>
      </c>
      <c r="H262" s="47" t="s">
        <v>36</v>
      </c>
      <c r="I262" s="10"/>
      <c r="J262" s="31">
        <v>40122</v>
      </c>
      <c r="K262" s="82" t="s">
        <v>48</v>
      </c>
      <c r="L262" s="11">
        <v>200000</v>
      </c>
      <c r="M262" s="11" t="s">
        <v>36</v>
      </c>
      <c r="N262" s="11" t="s">
        <v>36</v>
      </c>
      <c r="O262" s="76">
        <f>IF(R262="No",L262,IFERROR(IF(R262="Yes",IF(L262-(SUM(M262:N262))=0,"NA",L262-(SUM(M262:N262)))),"NA"))</f>
        <v>200000</v>
      </c>
      <c r="P262" s="10" t="s">
        <v>6216</v>
      </c>
      <c r="Q262" s="31">
        <v>41222</v>
      </c>
      <c r="R262" s="10" t="s">
        <v>39</v>
      </c>
      <c r="S262" s="12" t="s">
        <v>39</v>
      </c>
    </row>
    <row r="263" spans="2:19">
      <c r="B263" s="39" t="s">
        <v>6441</v>
      </c>
      <c r="C263" s="47" t="s">
        <v>3685</v>
      </c>
      <c r="D263" s="47">
        <v>4057754</v>
      </c>
      <c r="E263" s="31">
        <v>40024</v>
      </c>
      <c r="F263" s="10" t="s">
        <v>41</v>
      </c>
      <c r="G263" s="10" t="s">
        <v>35</v>
      </c>
      <c r="H263" s="47" t="s">
        <v>36</v>
      </c>
      <c r="I263" s="10"/>
      <c r="J263" s="31">
        <v>40126</v>
      </c>
      <c r="K263" s="82" t="s">
        <v>48</v>
      </c>
      <c r="L263" s="11">
        <v>300000</v>
      </c>
      <c r="M263" s="11" t="s">
        <v>36</v>
      </c>
      <c r="N263" s="11" t="s">
        <v>36</v>
      </c>
      <c r="O263" s="76">
        <f>IF(R263="No",L263,IFERROR(IF(R263="Yes",IF(L263-(SUM(M263:N263))=0,"NA",L263-(SUM(M263:N263)))),"NA"))</f>
        <v>300000</v>
      </c>
      <c r="P263" s="10" t="s">
        <v>4773</v>
      </c>
      <c r="Q263" s="31">
        <v>51075</v>
      </c>
      <c r="R263" s="10" t="s">
        <v>39</v>
      </c>
      <c r="S263" s="12" t="s">
        <v>39</v>
      </c>
    </row>
    <row r="264" spans="2:19">
      <c r="B264" s="39" t="s">
        <v>6429</v>
      </c>
      <c r="C264" s="47" t="s">
        <v>3686</v>
      </c>
      <c r="D264" s="47">
        <v>4057023</v>
      </c>
      <c r="E264" s="31">
        <v>40126</v>
      </c>
      <c r="F264" s="10" t="s">
        <v>41</v>
      </c>
      <c r="G264" s="10" t="s">
        <v>35</v>
      </c>
      <c r="H264" s="47" t="s">
        <v>36</v>
      </c>
      <c r="I264" s="10"/>
      <c r="J264" s="31">
        <v>40126</v>
      </c>
      <c r="K264" s="82" t="s">
        <v>48</v>
      </c>
      <c r="L264" s="11">
        <v>250000</v>
      </c>
      <c r="M264" s="11" t="s">
        <v>36</v>
      </c>
      <c r="N264" s="11" t="s">
        <v>36</v>
      </c>
      <c r="O264" s="76">
        <f>IF(R264="No",L264,IFERROR(IF(R264="Yes",IF(L264-(SUM(M264:N264))=0,"NA",L264-(SUM(M264:N264)))),"NA"))</f>
        <v>250000</v>
      </c>
      <c r="P264" s="10" t="s">
        <v>3687</v>
      </c>
      <c r="Q264" s="31">
        <v>43800</v>
      </c>
      <c r="R264" s="10" t="s">
        <v>39</v>
      </c>
      <c r="S264" s="12" t="s">
        <v>39</v>
      </c>
    </row>
    <row r="265" spans="2:19">
      <c r="B265" s="39" t="s">
        <v>1016</v>
      </c>
      <c r="C265" s="47" t="s">
        <v>3688</v>
      </c>
      <c r="D265" s="47">
        <v>4056982</v>
      </c>
      <c r="E265" s="31">
        <v>40126</v>
      </c>
      <c r="F265" s="10" t="s">
        <v>41</v>
      </c>
      <c r="G265" s="10" t="s">
        <v>35</v>
      </c>
      <c r="H265" s="47" t="s">
        <v>36</v>
      </c>
      <c r="I265" s="10"/>
      <c r="J265" s="31">
        <v>40126</v>
      </c>
      <c r="K265" s="82" t="s">
        <v>48</v>
      </c>
      <c r="L265" s="11">
        <v>145000</v>
      </c>
      <c r="M265" s="11" t="s">
        <v>36</v>
      </c>
      <c r="N265" s="11" t="s">
        <v>36</v>
      </c>
      <c r="O265" s="76">
        <f>IF(R265="No",L265,IFERROR(IF(R265="Yes",IF(L265-(SUM(M265:N265))=0,"NA",L265-(SUM(M265:N265)))),"NA"))</f>
        <v>145000</v>
      </c>
      <c r="P265" s="10" t="s">
        <v>4764</v>
      </c>
      <c r="Q265" s="31">
        <v>49644</v>
      </c>
      <c r="R265" s="10" t="s">
        <v>39</v>
      </c>
      <c r="S265" s="12" t="s">
        <v>39</v>
      </c>
    </row>
    <row r="266" spans="2:19">
      <c r="B266" s="39" t="s">
        <v>6615</v>
      </c>
      <c r="C266" s="47" t="s">
        <v>5755</v>
      </c>
      <c r="D266" s="47">
        <v>5000950</v>
      </c>
      <c r="E266" s="31">
        <v>40126</v>
      </c>
      <c r="F266" s="10" t="s">
        <v>221</v>
      </c>
      <c r="G266" s="10" t="s">
        <v>35</v>
      </c>
      <c r="H266" s="47" t="s">
        <v>36</v>
      </c>
      <c r="I266" s="10"/>
      <c r="J266" s="31">
        <v>40126</v>
      </c>
      <c r="K266" s="82" t="s">
        <v>48</v>
      </c>
      <c r="L266" s="11">
        <v>1000</v>
      </c>
      <c r="M266" s="11" t="s">
        <v>36</v>
      </c>
      <c r="N266" s="11" t="s">
        <v>36</v>
      </c>
      <c r="O266" s="76">
        <f>IF(R266="No",L266,IFERROR(IF(R266="Yes",IF(L266-(SUM(M266:N266))=0,"NA",L266-(SUM(M266:N266)))),"NA"))</f>
        <v>1000</v>
      </c>
      <c r="P266" s="10" t="s">
        <v>3605</v>
      </c>
      <c r="Q266" s="31"/>
      <c r="R266" s="10" t="s">
        <v>39</v>
      </c>
      <c r="S266" s="12" t="s">
        <v>39</v>
      </c>
    </row>
    <row r="267" spans="2:19">
      <c r="B267" s="39" t="s">
        <v>6398</v>
      </c>
      <c r="C267" s="47" t="s">
        <v>3679</v>
      </c>
      <c r="D267" s="47">
        <v>4004218</v>
      </c>
      <c r="E267" s="31">
        <v>40127</v>
      </c>
      <c r="F267" s="10" t="s">
        <v>41</v>
      </c>
      <c r="G267" s="10" t="s">
        <v>35</v>
      </c>
      <c r="H267" s="47" t="s">
        <v>36</v>
      </c>
      <c r="I267" s="10"/>
      <c r="J267" s="31">
        <v>40127</v>
      </c>
      <c r="K267" s="82" t="s">
        <v>48</v>
      </c>
      <c r="L267" s="11">
        <v>550000</v>
      </c>
      <c r="M267" s="11" t="s">
        <v>36</v>
      </c>
      <c r="N267" s="11" t="s">
        <v>36</v>
      </c>
      <c r="O267" s="76">
        <f>IF(R267="No",L267,IFERROR(IF(R267="Yes",IF(L267-(SUM(M267:N267))=0,"NA",L267-(SUM(M267:N267)))),"NA"))</f>
        <v>550000</v>
      </c>
      <c r="P267" s="10" t="s">
        <v>3278</v>
      </c>
      <c r="Q267" s="31">
        <v>51150</v>
      </c>
      <c r="R267" s="10" t="s">
        <v>39</v>
      </c>
      <c r="S267" s="12" t="s">
        <v>39</v>
      </c>
    </row>
    <row r="268" spans="2:19">
      <c r="B268" s="39" t="s">
        <v>6418</v>
      </c>
      <c r="C268" s="47" t="s">
        <v>3680</v>
      </c>
      <c r="D268" s="47">
        <v>4112564</v>
      </c>
      <c r="E268" s="31">
        <v>40127</v>
      </c>
      <c r="F268" s="10" t="s">
        <v>41</v>
      </c>
      <c r="G268" s="10" t="s">
        <v>35</v>
      </c>
      <c r="H268" s="47" t="s">
        <v>36</v>
      </c>
      <c r="I268" s="10"/>
      <c r="J268" s="31">
        <v>40127</v>
      </c>
      <c r="K268" s="82" t="s">
        <v>48</v>
      </c>
      <c r="L268" s="11">
        <v>400000</v>
      </c>
      <c r="M268" s="11" t="s">
        <v>36</v>
      </c>
      <c r="N268" s="11" t="s">
        <v>36</v>
      </c>
      <c r="O268" s="76">
        <f>IF(R268="No",L268,IFERROR(IF(R268="Yes",IF(L268-(SUM(M268:N268))=0,"NA",L268-(SUM(M268:N268)))),"NA"))</f>
        <v>400000</v>
      </c>
      <c r="P268" s="10" t="s">
        <v>4763</v>
      </c>
      <c r="Q268" s="31">
        <v>45597</v>
      </c>
      <c r="R268" s="10" t="s">
        <v>39</v>
      </c>
      <c r="S268" s="12" t="s">
        <v>39</v>
      </c>
    </row>
    <row r="269" spans="2:19">
      <c r="B269" s="39" t="s">
        <v>6481</v>
      </c>
      <c r="C269" s="47" t="s">
        <v>3681</v>
      </c>
      <c r="D269" s="47">
        <v>4056972</v>
      </c>
      <c r="E269" s="31">
        <v>40140</v>
      </c>
      <c r="F269" s="10" t="s">
        <v>41</v>
      </c>
      <c r="G269" s="10" t="s">
        <v>35</v>
      </c>
      <c r="H269" s="47" t="s">
        <v>36</v>
      </c>
      <c r="I269" s="10"/>
      <c r="J269" s="31">
        <v>40127</v>
      </c>
      <c r="K269" s="82" t="s">
        <v>48</v>
      </c>
      <c r="L269" s="11">
        <v>54375</v>
      </c>
      <c r="M269" s="11" t="s">
        <v>36</v>
      </c>
      <c r="N269" s="11" t="s">
        <v>36</v>
      </c>
      <c r="O269" s="76">
        <f>IF(R269="No",L269,IFERROR(IF(R269="Yes",IF(L269-(SUM(M269:N269))=0,"NA",L269-(SUM(M269:N269)))),"NA"))</f>
        <v>54375</v>
      </c>
      <c r="P269" s="10" t="s">
        <v>3682</v>
      </c>
      <c r="Q269" s="31">
        <v>52201</v>
      </c>
      <c r="R269" s="10" t="s">
        <v>39</v>
      </c>
      <c r="S269" s="12" t="s">
        <v>39</v>
      </c>
    </row>
    <row r="270" spans="2:19">
      <c r="B270" s="39" t="s">
        <v>6481</v>
      </c>
      <c r="C270" s="47" t="s">
        <v>3683</v>
      </c>
      <c r="D270" s="47">
        <v>4056972</v>
      </c>
      <c r="E270" s="31">
        <v>40140</v>
      </c>
      <c r="F270" s="10" t="s">
        <v>41</v>
      </c>
      <c r="G270" s="10" t="s">
        <v>35</v>
      </c>
      <c r="H270" s="47" t="s">
        <v>36</v>
      </c>
      <c r="I270" s="10"/>
      <c r="J270" s="31">
        <v>40127</v>
      </c>
      <c r="K270" s="82" t="s">
        <v>48</v>
      </c>
      <c r="L270" s="11">
        <v>50000</v>
      </c>
      <c r="M270" s="11" t="s">
        <v>36</v>
      </c>
      <c r="N270" s="11" t="s">
        <v>36</v>
      </c>
      <c r="O270" s="76">
        <f>IF(R270="No",L270,IFERROR(IF(R270="Yes",IF(L270-(SUM(M270:N270))=0,"NA",L270-(SUM(M270:N270)))),"NA"))</f>
        <v>50000</v>
      </c>
      <c r="P270" s="10" t="s">
        <v>3684</v>
      </c>
      <c r="Q270" s="31">
        <v>52201</v>
      </c>
      <c r="R270" s="10" t="s">
        <v>39</v>
      </c>
      <c r="S270" s="12" t="s">
        <v>39</v>
      </c>
    </row>
    <row r="271" spans="2:19">
      <c r="B271" s="39" t="s">
        <v>3676</v>
      </c>
      <c r="C271" s="47" t="s">
        <v>3677</v>
      </c>
      <c r="D271" s="47">
        <v>4057054</v>
      </c>
      <c r="E271" s="31">
        <v>40129</v>
      </c>
      <c r="F271" s="10" t="s">
        <v>41</v>
      </c>
      <c r="G271" s="10" t="s">
        <v>35</v>
      </c>
      <c r="H271" s="47" t="s">
        <v>36</v>
      </c>
      <c r="I271" s="10"/>
      <c r="J271" s="31">
        <v>40129</v>
      </c>
      <c r="K271" s="82" t="s">
        <v>48</v>
      </c>
      <c r="L271" s="11">
        <v>350000</v>
      </c>
      <c r="M271" s="11" t="s">
        <v>36</v>
      </c>
      <c r="N271" s="11" t="s">
        <v>36</v>
      </c>
      <c r="O271" s="76">
        <f>IF(R271="No",L271,IFERROR(IF(R271="Yes",IF(L271-(SUM(M271:N271))=0,"NA",L271-(SUM(M271:N271)))),"NA"))</f>
        <v>350000</v>
      </c>
      <c r="P271" s="10" t="s">
        <v>3678</v>
      </c>
      <c r="Q271" s="31">
        <v>43784</v>
      </c>
      <c r="R271" s="10" t="s">
        <v>39</v>
      </c>
      <c r="S271" s="12" t="s">
        <v>39</v>
      </c>
    </row>
    <row r="272" spans="2:19">
      <c r="B272" s="39" t="s">
        <v>6647</v>
      </c>
      <c r="C272" s="47" t="s">
        <v>5754</v>
      </c>
      <c r="D272" s="47">
        <v>4064912</v>
      </c>
      <c r="E272" s="31">
        <v>40129</v>
      </c>
      <c r="F272" s="10" t="s">
        <v>41</v>
      </c>
      <c r="G272" s="10" t="s">
        <v>35</v>
      </c>
      <c r="H272" s="47" t="s">
        <v>36</v>
      </c>
      <c r="I272" s="10"/>
      <c r="J272" s="31">
        <v>40129</v>
      </c>
      <c r="K272" s="82" t="s">
        <v>48</v>
      </c>
      <c r="L272" s="11">
        <v>250000</v>
      </c>
      <c r="M272" s="11" t="s">
        <v>36</v>
      </c>
      <c r="N272" s="11" t="s">
        <v>36</v>
      </c>
      <c r="O272" s="76">
        <f>IF(R272="No",L272,IFERROR(IF(R272="Yes",IF(L272-(SUM(M272:N272))=0,"NA",L272-(SUM(M272:N272)))),"NA"))</f>
        <v>250000</v>
      </c>
      <c r="P272" s="10" t="s">
        <v>6215</v>
      </c>
      <c r="Q272" s="31">
        <v>43922</v>
      </c>
      <c r="R272" s="10" t="s">
        <v>39</v>
      </c>
      <c r="S272" s="12" t="s">
        <v>39</v>
      </c>
    </row>
    <row r="273" spans="2:19">
      <c r="B273" s="39" t="s">
        <v>6474</v>
      </c>
      <c r="C273" s="47" t="s">
        <v>3672</v>
      </c>
      <c r="D273" s="47">
        <v>4004320</v>
      </c>
      <c r="E273" s="31">
        <v>40133</v>
      </c>
      <c r="F273" s="10" t="s">
        <v>41</v>
      </c>
      <c r="G273" s="10" t="s">
        <v>35</v>
      </c>
      <c r="H273" s="47" t="s">
        <v>36</v>
      </c>
      <c r="I273" s="10"/>
      <c r="J273" s="31">
        <v>40133</v>
      </c>
      <c r="K273" s="82" t="s">
        <v>48</v>
      </c>
      <c r="L273" s="11">
        <v>750000</v>
      </c>
      <c r="M273" s="11" t="s">
        <v>36</v>
      </c>
      <c r="N273" s="11" t="s">
        <v>36</v>
      </c>
      <c r="O273" s="76">
        <f>IF(R273="No",L273,IFERROR(IF(R273="Yes",IF(L273-(SUM(M273:N273))=0,"NA",L273-(SUM(M273:N273)))),"NA"))</f>
        <v>750000</v>
      </c>
      <c r="P273" s="10" t="s">
        <v>4990</v>
      </c>
      <c r="Q273" s="31">
        <v>51181</v>
      </c>
      <c r="R273" s="10" t="s">
        <v>39</v>
      </c>
      <c r="S273" s="12" t="s">
        <v>39</v>
      </c>
    </row>
    <row r="274" spans="2:19">
      <c r="B274" s="39" t="s">
        <v>6617</v>
      </c>
      <c r="C274" s="47" t="s">
        <v>3673</v>
      </c>
      <c r="D274" s="47">
        <v>4057036</v>
      </c>
      <c r="E274" s="31">
        <v>40133</v>
      </c>
      <c r="F274" s="10" t="s">
        <v>41</v>
      </c>
      <c r="G274" s="10" t="s">
        <v>35</v>
      </c>
      <c r="H274" s="47" t="s">
        <v>36</v>
      </c>
      <c r="I274" s="10"/>
      <c r="J274" s="31">
        <v>40133</v>
      </c>
      <c r="K274" s="82" t="s">
        <v>48</v>
      </c>
      <c r="L274" s="11">
        <v>600000</v>
      </c>
      <c r="M274" s="11" t="s">
        <v>36</v>
      </c>
      <c r="N274" s="11" t="s">
        <v>36</v>
      </c>
      <c r="O274" s="76">
        <f>IF(R274="No",L274,IFERROR(IF(R274="Yes",IF(L274-(SUM(M274:N274))=0,"NA",L274-(SUM(M274:N274)))),"NA"))</f>
        <v>600000</v>
      </c>
      <c r="P274" s="10" t="s">
        <v>4762</v>
      </c>
      <c r="Q274" s="31">
        <v>51105</v>
      </c>
      <c r="R274" s="10" t="s">
        <v>39</v>
      </c>
      <c r="S274" s="12" t="s">
        <v>39</v>
      </c>
    </row>
    <row r="275" spans="2:19">
      <c r="B275" s="39" t="s">
        <v>6617</v>
      </c>
      <c r="C275" s="47" t="s">
        <v>3674</v>
      </c>
      <c r="D275" s="47">
        <v>4057036</v>
      </c>
      <c r="E275" s="31">
        <v>40133</v>
      </c>
      <c r="F275" s="10" t="s">
        <v>41</v>
      </c>
      <c r="G275" s="10" t="s">
        <v>35</v>
      </c>
      <c r="H275" s="47" t="s">
        <v>36</v>
      </c>
      <c r="I275" s="10"/>
      <c r="J275" s="31">
        <v>40133</v>
      </c>
      <c r="K275" s="82" t="s">
        <v>48</v>
      </c>
      <c r="L275" s="11">
        <v>350000</v>
      </c>
      <c r="M275" s="11" t="s">
        <v>36</v>
      </c>
      <c r="N275" s="11" t="s">
        <v>36</v>
      </c>
      <c r="O275" s="76">
        <f>IF(R275="No",L275,IFERROR(IF(R275="Yes",IF(L275-(SUM(M275:N275))=0,"NA",L275-(SUM(M275:N275)))),"NA"))</f>
        <v>350000</v>
      </c>
      <c r="P275" s="10" t="s">
        <v>3675</v>
      </c>
      <c r="Q275" s="31">
        <v>43800</v>
      </c>
      <c r="R275" s="10" t="s">
        <v>39</v>
      </c>
      <c r="S275" s="12" t="s">
        <v>39</v>
      </c>
    </row>
    <row r="276" spans="2:19">
      <c r="B276" s="39" t="s">
        <v>6611</v>
      </c>
      <c r="C276" s="47" t="s">
        <v>3668</v>
      </c>
      <c r="D276" s="47">
        <v>4057061</v>
      </c>
      <c r="E276" s="31">
        <v>40133</v>
      </c>
      <c r="F276" s="10" t="s">
        <v>41</v>
      </c>
      <c r="G276" s="10" t="s">
        <v>35</v>
      </c>
      <c r="H276" s="47" t="s">
        <v>36</v>
      </c>
      <c r="I276" s="10"/>
      <c r="J276" s="31">
        <v>40134</v>
      </c>
      <c r="K276" s="82" t="s">
        <v>46</v>
      </c>
      <c r="L276" s="11">
        <v>150000</v>
      </c>
      <c r="M276" s="11" t="s">
        <v>36</v>
      </c>
      <c r="N276" s="11" t="s">
        <v>36</v>
      </c>
      <c r="O276" s="76">
        <f>IF(R276="No",L276,IFERROR(IF(R276="Yes",IF(L276-(SUM(M276:N276))=0,"NA",L276-(SUM(M276:N276)))),"NA"))</f>
        <v>150000</v>
      </c>
      <c r="P276" s="10" t="s">
        <v>3669</v>
      </c>
      <c r="Q276" s="31">
        <v>60297</v>
      </c>
      <c r="R276" s="10" t="s">
        <v>39</v>
      </c>
      <c r="S276" s="12" t="s">
        <v>39</v>
      </c>
    </row>
    <row r="277" spans="2:19">
      <c r="B277" s="39" t="s">
        <v>6520</v>
      </c>
      <c r="C277" s="47" t="s">
        <v>3670</v>
      </c>
      <c r="D277" s="47">
        <v>4057002</v>
      </c>
      <c r="E277" s="31">
        <v>40134</v>
      </c>
      <c r="F277" s="10" t="s">
        <v>41</v>
      </c>
      <c r="G277" s="10" t="s">
        <v>35</v>
      </c>
      <c r="H277" s="47" t="s">
        <v>36</v>
      </c>
      <c r="I277" s="10"/>
      <c r="J277" s="31">
        <v>40134</v>
      </c>
      <c r="K277" s="82" t="s">
        <v>48</v>
      </c>
      <c r="L277" s="11">
        <v>130000</v>
      </c>
      <c r="M277" s="11" t="s">
        <v>36</v>
      </c>
      <c r="N277" s="11" t="s">
        <v>36</v>
      </c>
      <c r="O277" s="76">
        <f>IF(R277="No",L277,IFERROR(IF(R277="Yes",IF(L277-(SUM(M277:N277))=0,"NA",L277-(SUM(M277:N277)))),"NA"))</f>
        <v>130000</v>
      </c>
      <c r="P277" s="10" t="s">
        <v>3671</v>
      </c>
      <c r="Q277" s="31">
        <v>43891</v>
      </c>
      <c r="R277" s="10" t="s">
        <v>39</v>
      </c>
      <c r="S277" s="12" t="s">
        <v>39</v>
      </c>
    </row>
    <row r="278" spans="2:19">
      <c r="B278" s="39" t="s">
        <v>6427</v>
      </c>
      <c r="C278" s="47" t="s">
        <v>3667</v>
      </c>
      <c r="D278" s="47">
        <v>4057095</v>
      </c>
      <c r="E278" s="31">
        <v>40135</v>
      </c>
      <c r="F278" s="10" t="s">
        <v>41</v>
      </c>
      <c r="G278" s="10" t="s">
        <v>35</v>
      </c>
      <c r="H278" s="47" t="s">
        <v>36</v>
      </c>
      <c r="I278" s="10"/>
      <c r="J278" s="31">
        <v>40135</v>
      </c>
      <c r="K278" s="82" t="s">
        <v>48</v>
      </c>
      <c r="L278" s="11">
        <v>250000</v>
      </c>
      <c r="M278" s="11" t="s">
        <v>36</v>
      </c>
      <c r="N278" s="11" t="s">
        <v>36</v>
      </c>
      <c r="O278" s="76">
        <f>IF(R278="No",L278,IFERROR(IF(R278="Yes",IF(L278-(SUM(M278:N278))=0,"NA",L278-(SUM(M278:N278)))),"NA"))</f>
        <v>250000</v>
      </c>
      <c r="P278" s="10" t="s">
        <v>4761</v>
      </c>
      <c r="Q278" s="31">
        <v>51075</v>
      </c>
      <c r="R278" s="10" t="s">
        <v>39</v>
      </c>
      <c r="S278" s="12" t="s">
        <v>39</v>
      </c>
    </row>
    <row r="279" spans="2:19">
      <c r="B279" s="39" t="s">
        <v>1352</v>
      </c>
      <c r="C279" s="47" t="s">
        <v>3665</v>
      </c>
      <c r="D279" s="47">
        <v>4163844</v>
      </c>
      <c r="E279" s="31">
        <v>40137</v>
      </c>
      <c r="F279" s="10" t="s">
        <v>41</v>
      </c>
      <c r="G279" s="10" t="s">
        <v>35</v>
      </c>
      <c r="H279" s="47" t="s">
        <v>36</v>
      </c>
      <c r="I279" s="10"/>
      <c r="J279" s="31">
        <v>40137</v>
      </c>
      <c r="K279" s="82" t="s">
        <v>48</v>
      </c>
      <c r="L279" s="11">
        <v>20450</v>
      </c>
      <c r="M279" s="11" t="s">
        <v>36</v>
      </c>
      <c r="N279" s="11" t="s">
        <v>36</v>
      </c>
      <c r="O279" s="76">
        <f>IF(R279="No",L279,IFERROR(IF(R279="Yes",IF(L279-(SUM(M279:N279))=0,"NA",L279-(SUM(M279:N279)))),"NA"))</f>
        <v>20450</v>
      </c>
      <c r="P279" s="10" t="s">
        <v>3666</v>
      </c>
      <c r="Q279" s="31">
        <v>48853</v>
      </c>
      <c r="R279" s="10" t="s">
        <v>39</v>
      </c>
      <c r="S279" s="12" t="s">
        <v>39</v>
      </c>
    </row>
    <row r="280" spans="2:19">
      <c r="B280" s="39" t="s">
        <v>6477</v>
      </c>
      <c r="C280" s="47" t="s">
        <v>3663</v>
      </c>
      <c r="D280" s="47">
        <v>4057083</v>
      </c>
      <c r="E280" s="31">
        <v>40178</v>
      </c>
      <c r="F280" s="10" t="s">
        <v>41</v>
      </c>
      <c r="G280" s="10" t="s">
        <v>35</v>
      </c>
      <c r="H280" s="47" t="s">
        <v>36</v>
      </c>
      <c r="I280" s="10"/>
      <c r="J280" s="31">
        <v>40141</v>
      </c>
      <c r="K280" s="82" t="s">
        <v>48</v>
      </c>
      <c r="L280" s="11">
        <v>65000</v>
      </c>
      <c r="M280" s="11" t="s">
        <v>36</v>
      </c>
      <c r="N280" s="11" t="s">
        <v>36</v>
      </c>
      <c r="O280" s="76">
        <f>IF(R280="No",L280,IFERROR(IF(R280="Yes",IF(L280-(SUM(M280:N280))=0,"NA",L280-(SUM(M280:N280)))),"NA"))</f>
        <v>65000</v>
      </c>
      <c r="P280" s="10" t="s">
        <v>3664</v>
      </c>
      <c r="Q280" s="31">
        <v>45505</v>
      </c>
      <c r="R280" s="10" t="s">
        <v>39</v>
      </c>
      <c r="S280" s="12" t="s">
        <v>39</v>
      </c>
    </row>
    <row r="281" spans="2:19">
      <c r="B281" s="39" t="s">
        <v>6646</v>
      </c>
      <c r="C281" s="47" t="s">
        <v>5752</v>
      </c>
      <c r="D281" s="47">
        <v>4192893</v>
      </c>
      <c r="E281" s="31">
        <v>40140</v>
      </c>
      <c r="F281" s="10" t="s">
        <v>221</v>
      </c>
      <c r="G281" s="10" t="s">
        <v>35</v>
      </c>
      <c r="H281" s="47" t="s">
        <v>36</v>
      </c>
      <c r="I281" s="10"/>
      <c r="J281" s="31">
        <v>40141</v>
      </c>
      <c r="K281" s="82" t="s">
        <v>48</v>
      </c>
      <c r="L281" s="11">
        <v>750</v>
      </c>
      <c r="M281" s="11" t="s">
        <v>36</v>
      </c>
      <c r="N281" s="11" t="s">
        <v>36</v>
      </c>
      <c r="O281" s="76">
        <f>IF(R281="No",L281,IFERROR(IF(R281="Yes",IF(L281-(SUM(M281:N281))=0,"NA",L281-(SUM(M281:N281)))),"NA"))</f>
        <v>750</v>
      </c>
      <c r="P281" s="10" t="s">
        <v>6214</v>
      </c>
      <c r="Q281" s="31"/>
      <c r="R281" s="10" t="s">
        <v>39</v>
      </c>
      <c r="S281" s="12" t="s">
        <v>39</v>
      </c>
    </row>
    <row r="282" spans="2:19">
      <c r="B282" s="39" t="s">
        <v>6450</v>
      </c>
      <c r="C282" s="47" t="s">
        <v>3662</v>
      </c>
      <c r="D282" s="47">
        <v>4057041</v>
      </c>
      <c r="E282" s="31">
        <v>40148</v>
      </c>
      <c r="F282" s="10" t="s">
        <v>34</v>
      </c>
      <c r="G282" s="10" t="s">
        <v>35</v>
      </c>
      <c r="H282" s="47" t="s">
        <v>36</v>
      </c>
      <c r="I282" s="10"/>
      <c r="J282" s="31">
        <v>40147</v>
      </c>
      <c r="K282" s="82" t="s">
        <v>37</v>
      </c>
      <c r="L282" s="11">
        <v>213150</v>
      </c>
      <c r="M282" s="11" t="s">
        <v>36</v>
      </c>
      <c r="N282" s="11" t="s">
        <v>36</v>
      </c>
      <c r="O282" s="76">
        <f>IF(R282="No",L282,IFERROR(IF(R282="Yes",IF(L282-(SUM(M282:N282))=0,"NA",L282-(SUM(M282:N282)))),"NA"))</f>
        <v>213150</v>
      </c>
      <c r="P282" s="10" t="s">
        <v>106</v>
      </c>
      <c r="Q282" s="31"/>
      <c r="R282" s="10" t="s">
        <v>39</v>
      </c>
      <c r="S282" s="12" t="s">
        <v>39</v>
      </c>
    </row>
    <row r="283" spans="2:19">
      <c r="B283" s="39" t="s">
        <v>6645</v>
      </c>
      <c r="C283" s="47" t="s">
        <v>3661</v>
      </c>
      <c r="D283" s="47">
        <v>4057008</v>
      </c>
      <c r="E283" s="31">
        <v>40178</v>
      </c>
      <c r="F283" s="10" t="s">
        <v>41</v>
      </c>
      <c r="G283" s="10" t="s">
        <v>35</v>
      </c>
      <c r="H283" s="47" t="s">
        <v>36</v>
      </c>
      <c r="I283" s="10"/>
      <c r="J283" s="31">
        <v>40147</v>
      </c>
      <c r="K283" s="82" t="s">
        <v>48</v>
      </c>
      <c r="L283" s="11">
        <v>800000</v>
      </c>
      <c r="M283" s="11" t="s">
        <v>36</v>
      </c>
      <c r="N283" s="11" t="s">
        <v>36</v>
      </c>
      <c r="O283" s="76">
        <f>IF(R283="No",L283,IFERROR(IF(R283="Yes",IF(L283-(SUM(M283:N283))=0,"NA",L283-(SUM(M283:N283)))),"NA"))</f>
        <v>800000</v>
      </c>
      <c r="P283" s="10" t="s">
        <v>4759</v>
      </c>
      <c r="Q283" s="31">
        <v>51089</v>
      </c>
      <c r="R283" s="10" t="s">
        <v>39</v>
      </c>
      <c r="S283" s="12" t="s">
        <v>39</v>
      </c>
    </row>
    <row r="284" spans="2:19">
      <c r="B284" s="39" t="s">
        <v>6492</v>
      </c>
      <c r="C284" s="47" t="s">
        <v>3657</v>
      </c>
      <c r="D284" s="47">
        <v>4057017</v>
      </c>
      <c r="E284" s="31">
        <v>40147</v>
      </c>
      <c r="F284" s="10" t="s">
        <v>41</v>
      </c>
      <c r="G284" s="10" t="s">
        <v>35</v>
      </c>
      <c r="H284" s="47" t="s">
        <v>36</v>
      </c>
      <c r="I284" s="10"/>
      <c r="J284" s="31">
        <v>40148</v>
      </c>
      <c r="K284" s="82" t="s">
        <v>48</v>
      </c>
      <c r="L284" s="11">
        <v>100000</v>
      </c>
      <c r="M284" s="11" t="s">
        <v>36</v>
      </c>
      <c r="N284" s="11" t="s">
        <v>36</v>
      </c>
      <c r="O284" s="76">
        <f>IF(R284="No",L284,IFERROR(IF(R284="Yes",IF(L284-(SUM(M284:N284))=0,"NA",L284-(SUM(M284:N284)))),"NA"))</f>
        <v>100000</v>
      </c>
      <c r="P284" s="10" t="s">
        <v>3658</v>
      </c>
      <c r="Q284" s="31">
        <v>42719</v>
      </c>
      <c r="R284" s="10" t="s">
        <v>39</v>
      </c>
      <c r="S284" s="12" t="s">
        <v>39</v>
      </c>
    </row>
    <row r="285" spans="2:19">
      <c r="B285" s="39" t="s">
        <v>6515</v>
      </c>
      <c r="C285" s="47" t="s">
        <v>3659</v>
      </c>
      <c r="D285" s="47">
        <v>4073320</v>
      </c>
      <c r="E285" s="31">
        <v>40148</v>
      </c>
      <c r="F285" s="10" t="s">
        <v>41</v>
      </c>
      <c r="G285" s="10" t="s">
        <v>35</v>
      </c>
      <c r="H285" s="47" t="s">
        <v>36</v>
      </c>
      <c r="I285" s="10"/>
      <c r="J285" s="31">
        <v>40148</v>
      </c>
      <c r="K285" s="82" t="s">
        <v>48</v>
      </c>
      <c r="L285" s="11">
        <v>36000</v>
      </c>
      <c r="M285" s="11" t="s">
        <v>36</v>
      </c>
      <c r="N285" s="11" t="s">
        <v>36</v>
      </c>
      <c r="O285" s="76">
        <f>IF(R285="No",L285,IFERROR(IF(R285="Yes",IF(L285-(SUM(M285:N285))=0,"NA",L285-(SUM(M285:N285)))),"NA"))</f>
        <v>36000</v>
      </c>
      <c r="P285" s="10" t="s">
        <v>3660</v>
      </c>
      <c r="Q285" s="31">
        <v>50406</v>
      </c>
      <c r="R285" s="10" t="s">
        <v>39</v>
      </c>
      <c r="S285" s="12" t="s">
        <v>39</v>
      </c>
    </row>
    <row r="286" spans="2:19">
      <c r="B286" s="39" t="s">
        <v>6456</v>
      </c>
      <c r="C286" s="47" t="s">
        <v>3655</v>
      </c>
      <c r="D286" s="47">
        <v>4057080</v>
      </c>
      <c r="E286" s="31">
        <v>40149</v>
      </c>
      <c r="F286" s="10" t="s">
        <v>41</v>
      </c>
      <c r="G286" s="10" t="s">
        <v>35</v>
      </c>
      <c r="H286" s="47" t="s">
        <v>36</v>
      </c>
      <c r="I286" s="10"/>
      <c r="J286" s="31">
        <v>40149</v>
      </c>
      <c r="K286" s="82" t="s">
        <v>48</v>
      </c>
      <c r="L286" s="11">
        <v>600000</v>
      </c>
      <c r="M286" s="11" t="s">
        <v>36</v>
      </c>
      <c r="N286" s="11" t="s">
        <v>36</v>
      </c>
      <c r="O286" s="76">
        <f>IF(R286="No",L286,IFERROR(IF(R286="Yes",IF(L286-(SUM(M286:N286))=0,"NA",L286-(SUM(M286:N286)))),"NA"))</f>
        <v>600000</v>
      </c>
      <c r="P286" s="10" t="s">
        <v>4760</v>
      </c>
      <c r="Q286" s="31">
        <v>51105</v>
      </c>
      <c r="R286" s="10" t="s">
        <v>39</v>
      </c>
      <c r="S286" s="12" t="s">
        <v>39</v>
      </c>
    </row>
    <row r="287" spans="2:19">
      <c r="B287" s="39" t="s">
        <v>6644</v>
      </c>
      <c r="C287" s="47" t="s">
        <v>5765</v>
      </c>
      <c r="D287" s="47">
        <v>4064495</v>
      </c>
      <c r="E287" s="31">
        <v>40038</v>
      </c>
      <c r="F287" s="10" t="s">
        <v>41</v>
      </c>
      <c r="G287" s="10" t="s">
        <v>35</v>
      </c>
      <c r="H287" s="47" t="s">
        <v>36</v>
      </c>
      <c r="I287" s="10"/>
      <c r="J287" s="31">
        <v>40149</v>
      </c>
      <c r="K287" s="82" t="s">
        <v>48</v>
      </c>
      <c r="L287" s="11">
        <v>235000</v>
      </c>
      <c r="M287" s="11" t="s">
        <v>36</v>
      </c>
      <c r="N287" s="11" t="s">
        <v>36</v>
      </c>
      <c r="O287" s="76">
        <f>IF(R287="No",L287,IFERROR(IF(R287="Yes",IF(L287-(SUM(M287:N287))=0,"NA",L287-(SUM(M287:N287)))),"NA"))</f>
        <v>235000</v>
      </c>
      <c r="P287" s="10" t="s">
        <v>6222</v>
      </c>
      <c r="Q287" s="31">
        <v>42156</v>
      </c>
      <c r="R287" s="10" t="s">
        <v>39</v>
      </c>
      <c r="S287" s="12" t="s">
        <v>39</v>
      </c>
    </row>
    <row r="288" spans="2:19">
      <c r="B288" s="39" t="s">
        <v>6389</v>
      </c>
      <c r="C288" s="47" t="s">
        <v>3656</v>
      </c>
      <c r="D288" s="47">
        <v>4057099</v>
      </c>
      <c r="E288" s="31">
        <v>40149</v>
      </c>
      <c r="F288" s="10" t="s">
        <v>41</v>
      </c>
      <c r="G288" s="10" t="s">
        <v>35</v>
      </c>
      <c r="H288" s="47" t="s">
        <v>36</v>
      </c>
      <c r="I288" s="10"/>
      <c r="J288" s="31">
        <v>40149</v>
      </c>
      <c r="K288" s="82" t="s">
        <v>48</v>
      </c>
      <c r="L288" s="11">
        <v>150000</v>
      </c>
      <c r="M288" s="11" t="s">
        <v>36</v>
      </c>
      <c r="N288" s="11" t="s">
        <v>36</v>
      </c>
      <c r="O288" s="76">
        <f>IF(R288="No",L288,IFERROR(IF(R288="Yes",IF(L288-(SUM(M288:N288))=0,"NA",L288-(SUM(M288:N288)))),"NA"))</f>
        <v>150000</v>
      </c>
      <c r="P288" s="10" t="s">
        <v>4989</v>
      </c>
      <c r="Q288" s="31">
        <v>51119</v>
      </c>
      <c r="R288" s="10" t="s">
        <v>39</v>
      </c>
      <c r="S288" s="12" t="s">
        <v>39</v>
      </c>
    </row>
    <row r="289" spans="2:19">
      <c r="B289" s="39" t="s">
        <v>6486</v>
      </c>
      <c r="C289" s="47" t="s">
        <v>3647</v>
      </c>
      <c r="D289" s="47">
        <v>4004152</v>
      </c>
      <c r="E289" s="31">
        <v>40155</v>
      </c>
      <c r="F289" s="10" t="s">
        <v>41</v>
      </c>
      <c r="G289" s="10" t="s">
        <v>35</v>
      </c>
      <c r="H289" s="47" t="s">
        <v>36</v>
      </c>
      <c r="I289" s="10"/>
      <c r="J289" s="31">
        <v>40155</v>
      </c>
      <c r="K289" s="82" t="s">
        <v>48</v>
      </c>
      <c r="L289" s="11">
        <v>500000</v>
      </c>
      <c r="M289" s="11" t="s">
        <v>36</v>
      </c>
      <c r="N289" s="11" t="s">
        <v>36</v>
      </c>
      <c r="O289" s="76">
        <f>IF(R289="No",L289,IFERROR(IF(R289="Yes",IF(L289-(SUM(M289:N289))=0,"NA",L289-(SUM(M289:N289)))),"NA"))</f>
        <v>500000</v>
      </c>
      <c r="P289" s="10" t="s">
        <v>3648</v>
      </c>
      <c r="Q289" s="31">
        <v>43800</v>
      </c>
      <c r="R289" s="10" t="s">
        <v>39</v>
      </c>
      <c r="S289" s="12" t="s">
        <v>39</v>
      </c>
    </row>
    <row r="290" spans="2:19">
      <c r="B290" s="39" t="s">
        <v>6454</v>
      </c>
      <c r="C290" s="47" t="s">
        <v>3649</v>
      </c>
      <c r="D290" s="47">
        <v>4057105</v>
      </c>
      <c r="E290" s="31">
        <v>40155</v>
      </c>
      <c r="F290" s="10" t="s">
        <v>41</v>
      </c>
      <c r="G290" s="10" t="s">
        <v>35</v>
      </c>
      <c r="H290" s="47" t="s">
        <v>36</v>
      </c>
      <c r="I290" s="10"/>
      <c r="J290" s="31">
        <v>40155</v>
      </c>
      <c r="K290" s="82" t="s">
        <v>48</v>
      </c>
      <c r="L290" s="11">
        <v>250000</v>
      </c>
      <c r="M290" s="11" t="s">
        <v>36</v>
      </c>
      <c r="N290" s="11" t="s">
        <v>36</v>
      </c>
      <c r="O290" s="76">
        <f>IF(R290="No",L290,IFERROR(IF(R290="Yes",IF(L290-(SUM(M290:N290))=0,"NA",L290-(SUM(M290:N290)))),"NA"))</f>
        <v>250000</v>
      </c>
      <c r="P290" s="10" t="s">
        <v>3650</v>
      </c>
      <c r="Q290" s="31">
        <v>43814</v>
      </c>
      <c r="R290" s="10" t="s">
        <v>39</v>
      </c>
      <c r="S290" s="12" t="s">
        <v>39</v>
      </c>
    </row>
    <row r="291" spans="2:19">
      <c r="B291" s="39" t="s">
        <v>273</v>
      </c>
      <c r="C291" s="47" t="s">
        <v>3651</v>
      </c>
      <c r="D291" s="47">
        <v>4099990</v>
      </c>
      <c r="E291" s="31">
        <v>40155</v>
      </c>
      <c r="F291" s="10" t="s">
        <v>41</v>
      </c>
      <c r="G291" s="10" t="s">
        <v>35</v>
      </c>
      <c r="H291" s="47" t="s">
        <v>36</v>
      </c>
      <c r="I291" s="10"/>
      <c r="J291" s="31">
        <v>40155</v>
      </c>
      <c r="K291" s="82" t="s">
        <v>48</v>
      </c>
      <c r="L291" s="11">
        <v>200000</v>
      </c>
      <c r="M291" s="11" t="s">
        <v>36</v>
      </c>
      <c r="N291" s="11" t="s">
        <v>36</v>
      </c>
      <c r="O291" s="76">
        <f>IF(R291="No",L291,IFERROR(IF(R291="Yes",IF(L291-(SUM(M291:N291))=0,"NA",L291-(SUM(M291:N291)))),"NA"))</f>
        <v>200000</v>
      </c>
      <c r="P291" s="10" t="s">
        <v>3652</v>
      </c>
      <c r="Q291" s="31">
        <v>43845</v>
      </c>
      <c r="R291" s="10" t="s">
        <v>39</v>
      </c>
      <c r="S291" s="12" t="s">
        <v>39</v>
      </c>
    </row>
    <row r="292" spans="2:19">
      <c r="B292" s="39" t="s">
        <v>6538</v>
      </c>
      <c r="C292" s="47" t="s">
        <v>3653</v>
      </c>
      <c r="D292" s="47">
        <v>4057093</v>
      </c>
      <c r="E292" s="31">
        <v>40157</v>
      </c>
      <c r="F292" s="10" t="s">
        <v>41</v>
      </c>
      <c r="G292" s="10" t="s">
        <v>35</v>
      </c>
      <c r="H292" s="47" t="s">
        <v>36</v>
      </c>
      <c r="I292" s="10"/>
      <c r="J292" s="31">
        <v>40155</v>
      </c>
      <c r="K292" s="82" t="s">
        <v>48</v>
      </c>
      <c r="L292" s="11">
        <v>60000</v>
      </c>
      <c r="M292" s="11" t="s">
        <v>36</v>
      </c>
      <c r="N292" s="11" t="s">
        <v>36</v>
      </c>
      <c r="O292" s="76">
        <f>IF(R292="No",L292,IFERROR(IF(R292="Yes",IF(L292-(SUM(M292:N292))=0,"NA",L292-(SUM(M292:N292)))),"NA"))</f>
        <v>60000</v>
      </c>
      <c r="P292" s="10" t="s">
        <v>3654</v>
      </c>
      <c r="Q292" s="31">
        <v>51105</v>
      </c>
      <c r="R292" s="10" t="s">
        <v>39</v>
      </c>
      <c r="S292" s="12" t="s">
        <v>39</v>
      </c>
    </row>
    <row r="293" spans="2:19">
      <c r="B293" s="39" t="s">
        <v>6458</v>
      </c>
      <c r="C293" s="47" t="s">
        <v>3641</v>
      </c>
      <c r="D293" s="47">
        <v>4057022</v>
      </c>
      <c r="E293" s="31">
        <v>40156</v>
      </c>
      <c r="F293" s="10" t="s">
        <v>41</v>
      </c>
      <c r="G293" s="10" t="s">
        <v>35</v>
      </c>
      <c r="H293" s="47" t="s">
        <v>36</v>
      </c>
      <c r="I293" s="10"/>
      <c r="J293" s="31">
        <v>40156</v>
      </c>
      <c r="K293" s="82" t="s">
        <v>48</v>
      </c>
      <c r="L293" s="11">
        <v>150000</v>
      </c>
      <c r="M293" s="11" t="s">
        <v>36</v>
      </c>
      <c r="N293" s="11" t="s">
        <v>36</v>
      </c>
      <c r="O293" s="76">
        <f>IF(R293="No",L293,IFERROR(IF(R293="Yes",IF(L293-(SUM(M293:N293))=0,"NA",L293-(SUM(M293:N293)))),"NA"))</f>
        <v>150000</v>
      </c>
      <c r="P293" s="10" t="s">
        <v>3642</v>
      </c>
      <c r="Q293" s="31">
        <v>43800</v>
      </c>
      <c r="R293" s="10" t="s">
        <v>39</v>
      </c>
      <c r="S293" s="12" t="s">
        <v>39</v>
      </c>
    </row>
    <row r="294" spans="2:19">
      <c r="B294" s="39" t="s">
        <v>6426</v>
      </c>
      <c r="C294" s="47" t="s">
        <v>3643</v>
      </c>
      <c r="D294" s="47">
        <v>4041957</v>
      </c>
      <c r="E294" s="31">
        <v>40156</v>
      </c>
      <c r="F294" s="10" t="s">
        <v>41</v>
      </c>
      <c r="G294" s="10" t="s">
        <v>35</v>
      </c>
      <c r="H294" s="47" t="s">
        <v>36</v>
      </c>
      <c r="I294" s="10"/>
      <c r="J294" s="31">
        <v>40156</v>
      </c>
      <c r="K294" s="82" t="s">
        <v>48</v>
      </c>
      <c r="L294" s="11">
        <v>50000</v>
      </c>
      <c r="M294" s="11" t="s">
        <v>36</v>
      </c>
      <c r="N294" s="11" t="s">
        <v>36</v>
      </c>
      <c r="O294" s="76">
        <f>IF(R294="No",L294,IFERROR(IF(R294="Yes",IF(L294-(SUM(M294:N294))=0,"NA",L294-(SUM(M294:N294)))),"NA"))</f>
        <v>50000</v>
      </c>
      <c r="P294" s="10" t="s">
        <v>3644</v>
      </c>
      <c r="Q294" s="31">
        <v>51105</v>
      </c>
      <c r="R294" s="10" t="s">
        <v>39</v>
      </c>
      <c r="S294" s="12" t="s">
        <v>39</v>
      </c>
    </row>
    <row r="295" spans="2:19">
      <c r="B295" s="39" t="s">
        <v>6395</v>
      </c>
      <c r="C295" s="47" t="s">
        <v>3645</v>
      </c>
      <c r="D295" s="47">
        <v>4014956</v>
      </c>
      <c r="E295" s="31">
        <v>40234</v>
      </c>
      <c r="F295" s="10" t="s">
        <v>41</v>
      </c>
      <c r="G295" s="10" t="s">
        <v>35</v>
      </c>
      <c r="H295" s="47" t="s">
        <v>36</v>
      </c>
      <c r="I295" s="10"/>
      <c r="J295" s="31">
        <v>40156</v>
      </c>
      <c r="K295" s="82" t="s">
        <v>48</v>
      </c>
      <c r="L295" s="11">
        <v>25500</v>
      </c>
      <c r="M295" s="11" t="s">
        <v>36</v>
      </c>
      <c r="N295" s="11" t="s">
        <v>36</v>
      </c>
      <c r="O295" s="76">
        <f>IF(R295="No",L295,IFERROR(IF(R295="Yes",IF(L295-(SUM(M295:N295))=0,"NA",L295-(SUM(M295:N295)))),"NA"))</f>
        <v>25500</v>
      </c>
      <c r="P295" s="10" t="s">
        <v>3646</v>
      </c>
      <c r="Q295" s="31">
        <v>49096</v>
      </c>
      <c r="R295" s="10" t="s">
        <v>39</v>
      </c>
      <c r="S295" s="12" t="s">
        <v>39</v>
      </c>
    </row>
    <row r="296" spans="2:19">
      <c r="B296" s="39" t="s">
        <v>6573</v>
      </c>
      <c r="C296" s="47" t="s">
        <v>5751</v>
      </c>
      <c r="D296" s="47">
        <v>4098671</v>
      </c>
      <c r="E296" s="31">
        <v>40147</v>
      </c>
      <c r="F296" s="10" t="s">
        <v>41</v>
      </c>
      <c r="G296" s="10" t="s">
        <v>35</v>
      </c>
      <c r="H296" s="47" t="s">
        <v>36</v>
      </c>
      <c r="I296" s="10"/>
      <c r="J296" s="31">
        <v>40157</v>
      </c>
      <c r="K296" s="82" t="s">
        <v>42</v>
      </c>
      <c r="L296" s="11">
        <v>81982.350000000006</v>
      </c>
      <c r="M296" s="11" t="s">
        <v>36</v>
      </c>
      <c r="N296" s="11" t="s">
        <v>36</v>
      </c>
      <c r="O296" s="76">
        <f>IF(R296="No",L296,IFERROR(IF(R296="Yes",IF(L296-(SUM(M296:N296))=0,"NA",L296-(SUM(M296:N296)))),"NA"))</f>
        <v>81982.350000000006</v>
      </c>
      <c r="P296" s="10" t="s">
        <v>6213</v>
      </c>
      <c r="Q296" s="31">
        <v>42809</v>
      </c>
      <c r="R296" s="10" t="s">
        <v>39</v>
      </c>
      <c r="S296" s="12" t="s">
        <v>39</v>
      </c>
    </row>
    <row r="297" spans="2:19">
      <c r="B297" s="39" t="s">
        <v>6597</v>
      </c>
      <c r="C297" s="47" t="s">
        <v>3638</v>
      </c>
      <c r="D297" s="47">
        <v>4076262</v>
      </c>
      <c r="E297" s="31">
        <v>40157</v>
      </c>
      <c r="F297" s="10" t="s">
        <v>41</v>
      </c>
      <c r="G297" s="10" t="s">
        <v>35</v>
      </c>
      <c r="H297" s="47" t="s">
        <v>36</v>
      </c>
      <c r="I297" s="10"/>
      <c r="J297" s="31">
        <v>40157</v>
      </c>
      <c r="K297" s="82" t="s">
        <v>48</v>
      </c>
      <c r="L297" s="11">
        <v>400000</v>
      </c>
      <c r="M297" s="11" t="s">
        <v>36</v>
      </c>
      <c r="N297" s="11" t="s">
        <v>36</v>
      </c>
      <c r="O297" s="76">
        <f>IF(R297="No",L297,IFERROR(IF(R297="Yes",IF(L297-(SUM(M297:N297))=0,"NA",L297-(SUM(M297:N297)))),"NA"))</f>
        <v>400000</v>
      </c>
      <c r="P297" s="10" t="s">
        <v>5143</v>
      </c>
      <c r="Q297" s="31">
        <v>44576</v>
      </c>
      <c r="R297" s="10" t="s">
        <v>39</v>
      </c>
      <c r="S297" s="12" t="s">
        <v>39</v>
      </c>
    </row>
    <row r="298" spans="2:19">
      <c r="B298" s="39" t="s">
        <v>6538</v>
      </c>
      <c r="C298" s="47" t="s">
        <v>3639</v>
      </c>
      <c r="D298" s="47">
        <v>4057093</v>
      </c>
      <c r="E298" s="31">
        <v>40157</v>
      </c>
      <c r="F298" s="10" t="s">
        <v>41</v>
      </c>
      <c r="G298" s="10" t="s">
        <v>35</v>
      </c>
      <c r="H298" s="47" t="s">
        <v>36</v>
      </c>
      <c r="I298" s="10"/>
      <c r="J298" s="31">
        <v>40157</v>
      </c>
      <c r="K298" s="82" t="s">
        <v>48</v>
      </c>
      <c r="L298" s="11">
        <v>60000</v>
      </c>
      <c r="M298" s="11" t="s">
        <v>36</v>
      </c>
      <c r="N298" s="11" t="s">
        <v>36</v>
      </c>
      <c r="O298" s="76">
        <f>IF(R298="No",L298,IFERROR(IF(R298="Yes",IF(L298-(SUM(M298:N298))=0,"NA",L298-(SUM(M298:N298)))),"NA"))</f>
        <v>60000</v>
      </c>
      <c r="P298" s="10" t="s">
        <v>3640</v>
      </c>
      <c r="Q298" s="31">
        <v>43800</v>
      </c>
      <c r="R298" s="10" t="s">
        <v>39</v>
      </c>
      <c r="S298" s="12" t="s">
        <v>39</v>
      </c>
    </row>
    <row r="299" spans="2:19">
      <c r="B299" s="39" t="s">
        <v>6525</v>
      </c>
      <c r="C299" s="47" t="s">
        <v>3636</v>
      </c>
      <c r="D299" s="47">
        <v>4057079</v>
      </c>
      <c r="E299" s="31">
        <v>40161</v>
      </c>
      <c r="F299" s="10" t="s">
        <v>41</v>
      </c>
      <c r="G299" s="10" t="s">
        <v>35</v>
      </c>
      <c r="H299" s="47" t="s">
        <v>36</v>
      </c>
      <c r="I299" s="10"/>
      <c r="J299" s="31">
        <v>40161</v>
      </c>
      <c r="K299" s="82" t="s">
        <v>48</v>
      </c>
      <c r="L299" s="11">
        <v>250000</v>
      </c>
      <c r="M299" s="11" t="s">
        <v>36</v>
      </c>
      <c r="N299" s="11" t="s">
        <v>36</v>
      </c>
      <c r="O299" s="76">
        <f>IF(R299="No",L299,IFERROR(IF(R299="Yes",IF(L299-(SUM(M299:N299))=0,"NA",L299-(SUM(M299:N299)))),"NA"))</f>
        <v>250000</v>
      </c>
      <c r="P299" s="10" t="s">
        <v>3637</v>
      </c>
      <c r="Q299" s="31">
        <v>41440</v>
      </c>
      <c r="R299" s="10" t="s">
        <v>39</v>
      </c>
      <c r="S299" s="12" t="s">
        <v>39</v>
      </c>
    </row>
    <row r="300" spans="2:19">
      <c r="B300" s="39" t="s">
        <v>5313</v>
      </c>
      <c r="C300" s="47" t="s">
        <v>5753</v>
      </c>
      <c r="D300" s="47">
        <v>4243813</v>
      </c>
      <c r="E300" s="31">
        <v>40140</v>
      </c>
      <c r="F300" s="10" t="s">
        <v>34</v>
      </c>
      <c r="G300" s="10" t="s">
        <v>35</v>
      </c>
      <c r="H300" s="47" t="s">
        <v>36</v>
      </c>
      <c r="I300" s="10"/>
      <c r="J300" s="31">
        <v>40163</v>
      </c>
      <c r="K300" s="82" t="s">
        <v>37</v>
      </c>
      <c r="L300" s="11">
        <v>650</v>
      </c>
      <c r="M300" s="11" t="s">
        <v>36</v>
      </c>
      <c r="N300" s="11" t="s">
        <v>36</v>
      </c>
      <c r="O300" s="76">
        <f>IF(R300="No",L300,IFERROR(IF(R300="Yes",IF(L300-(SUM(M300:N300))=0,"NA",L300-(SUM(M300:N300)))),"NA"))</f>
        <v>650</v>
      </c>
      <c r="P300" s="10" t="s">
        <v>74</v>
      </c>
      <c r="Q300" s="31"/>
      <c r="R300" s="10" t="s">
        <v>39</v>
      </c>
      <c r="S300" s="12" t="s">
        <v>39</v>
      </c>
    </row>
    <row r="301" spans="2:19">
      <c r="B301" s="39" t="s">
        <v>5313</v>
      </c>
      <c r="C301" s="47" t="s">
        <v>5750</v>
      </c>
      <c r="D301" s="47">
        <v>4243813</v>
      </c>
      <c r="E301" s="31">
        <v>40171</v>
      </c>
      <c r="F301" s="10" t="s">
        <v>221</v>
      </c>
      <c r="G301" s="10" t="s">
        <v>35</v>
      </c>
      <c r="H301" s="47" t="s">
        <v>36</v>
      </c>
      <c r="I301" s="10"/>
      <c r="J301" s="31">
        <v>40171</v>
      </c>
      <c r="K301" s="82" t="s">
        <v>234</v>
      </c>
      <c r="L301" s="11">
        <v>1000</v>
      </c>
      <c r="M301" s="11" t="s">
        <v>36</v>
      </c>
      <c r="N301" s="11" t="s">
        <v>36</v>
      </c>
      <c r="O301" s="76">
        <f>IF(R301="No",L301,IFERROR(IF(R301="Yes",IF(L301-(SUM(M301:N301))=0,"NA",L301-(SUM(M301:N301)))),"NA"))</f>
        <v>1000</v>
      </c>
      <c r="P301" s="10" t="s">
        <v>6212</v>
      </c>
      <c r="Q301" s="31"/>
      <c r="R301" s="10" t="s">
        <v>39</v>
      </c>
      <c r="S301" s="12" t="s">
        <v>39</v>
      </c>
    </row>
    <row r="302" spans="2:19">
      <c r="B302" s="39" t="s">
        <v>6510</v>
      </c>
      <c r="C302" s="47" t="s">
        <v>3631</v>
      </c>
      <c r="D302" s="47">
        <v>4022309</v>
      </c>
      <c r="E302" s="31">
        <v>39497</v>
      </c>
      <c r="F302" s="10" t="s">
        <v>34</v>
      </c>
      <c r="G302" s="10" t="s">
        <v>35</v>
      </c>
      <c r="H302" s="47" t="s">
        <v>36</v>
      </c>
      <c r="I302" s="10"/>
      <c r="J302" s="31">
        <v>40178</v>
      </c>
      <c r="K302" s="82" t="s">
        <v>37</v>
      </c>
      <c r="L302" s="11" t="s">
        <v>36</v>
      </c>
      <c r="M302" s="11" t="s">
        <v>36</v>
      </c>
      <c r="N302" s="11" t="s">
        <v>36</v>
      </c>
      <c r="O302" s="76" t="str">
        <f>IF(R302="No",L302,IFERROR(IF(R302="Yes",IF(L302-(SUM(M302:N302))=0,"NA",L302-(SUM(M302:N302)))),"NA"))</f>
        <v>NA</v>
      </c>
      <c r="P302" s="10" t="s">
        <v>74</v>
      </c>
      <c r="Q302" s="31"/>
      <c r="R302" s="10" t="s">
        <v>39</v>
      </c>
      <c r="S302" s="12" t="s">
        <v>39</v>
      </c>
    </row>
    <row r="303" spans="2:19">
      <c r="B303" s="39" t="s">
        <v>6594</v>
      </c>
      <c r="C303" s="47" t="s">
        <v>3629</v>
      </c>
      <c r="D303" s="47">
        <v>3005475</v>
      </c>
      <c r="E303" s="31">
        <v>39869</v>
      </c>
      <c r="F303" s="10" t="s">
        <v>34</v>
      </c>
      <c r="G303" s="10" t="s">
        <v>35</v>
      </c>
      <c r="H303" s="47" t="s">
        <v>36</v>
      </c>
      <c r="I303" s="10"/>
      <c r="J303" s="31">
        <v>40178</v>
      </c>
      <c r="K303" s="82" t="s">
        <v>37</v>
      </c>
      <c r="L303" s="11" t="s">
        <v>36</v>
      </c>
      <c r="M303" s="11" t="s">
        <v>36</v>
      </c>
      <c r="N303" s="11" t="s">
        <v>36</v>
      </c>
      <c r="O303" s="76" t="str">
        <f>IF(R303="No",L303,IFERROR(IF(R303="Yes",IF(L303-(SUM(M303:N303))=0,"NA",L303-(SUM(M303:N303)))),"NA"))</f>
        <v>NA</v>
      </c>
      <c r="P303" s="10" t="s">
        <v>74</v>
      </c>
      <c r="Q303" s="31"/>
      <c r="R303" s="10" t="s">
        <v>39</v>
      </c>
      <c r="S303" s="12" t="s">
        <v>39</v>
      </c>
    </row>
    <row r="304" spans="2:19">
      <c r="B304" s="39" t="s">
        <v>6413</v>
      </c>
      <c r="C304" s="47" t="s">
        <v>3630</v>
      </c>
      <c r="D304" s="47">
        <v>4010692</v>
      </c>
      <c r="E304" s="31">
        <v>39696</v>
      </c>
      <c r="F304" s="10" t="s">
        <v>34</v>
      </c>
      <c r="G304" s="10" t="s">
        <v>35</v>
      </c>
      <c r="H304" s="47" t="s">
        <v>36</v>
      </c>
      <c r="I304" s="10"/>
      <c r="J304" s="31">
        <v>40178</v>
      </c>
      <c r="K304" s="82" t="s">
        <v>37</v>
      </c>
      <c r="L304" s="11" t="s">
        <v>36</v>
      </c>
      <c r="M304" s="11" t="s">
        <v>36</v>
      </c>
      <c r="N304" s="11" t="s">
        <v>36</v>
      </c>
      <c r="O304" s="76" t="str">
        <f>IF(R304="No",L304,IFERROR(IF(R304="Yes",IF(L304-(SUM(M304:N304))=0,"NA",L304-(SUM(M304:N304)))),"NA"))</f>
        <v>NA</v>
      </c>
      <c r="P304" s="10" t="s">
        <v>74</v>
      </c>
      <c r="Q304" s="31"/>
      <c r="R304" s="10" t="s">
        <v>39</v>
      </c>
      <c r="S304" s="12" t="s">
        <v>39</v>
      </c>
    </row>
    <row r="305" spans="2:19">
      <c r="B305" s="39" t="s">
        <v>6405</v>
      </c>
      <c r="C305" s="47" t="s">
        <v>3632</v>
      </c>
      <c r="D305" s="47">
        <v>4004298</v>
      </c>
      <c r="E305" s="31">
        <v>39941</v>
      </c>
      <c r="F305" s="10" t="s">
        <v>34</v>
      </c>
      <c r="G305" s="10" t="s">
        <v>35</v>
      </c>
      <c r="H305" s="47" t="s">
        <v>36</v>
      </c>
      <c r="I305" s="10"/>
      <c r="J305" s="31">
        <v>40178</v>
      </c>
      <c r="K305" s="82" t="s">
        <v>37</v>
      </c>
      <c r="L305" s="11">
        <v>450300</v>
      </c>
      <c r="M305" s="11" t="s">
        <v>36</v>
      </c>
      <c r="N305" s="11" t="s">
        <v>36</v>
      </c>
      <c r="O305" s="76">
        <f>IF(R305="No",L305,IFERROR(IF(R305="Yes",IF(L305-(SUM(M305:N305))=0,"NA",L305-(SUM(M305:N305)))),"NA"))</f>
        <v>450300</v>
      </c>
      <c r="P305" s="10" t="s">
        <v>74</v>
      </c>
      <c r="Q305" s="31"/>
      <c r="R305" s="10" t="s">
        <v>39</v>
      </c>
      <c r="S305" s="12" t="s">
        <v>39</v>
      </c>
    </row>
    <row r="306" spans="2:19">
      <c r="B306" s="39" t="s">
        <v>1355</v>
      </c>
      <c r="C306" s="47" t="s">
        <v>3633</v>
      </c>
      <c r="D306" s="47">
        <v>4089279</v>
      </c>
      <c r="E306" s="31">
        <v>39940</v>
      </c>
      <c r="F306" s="10" t="s">
        <v>41</v>
      </c>
      <c r="G306" s="10" t="s">
        <v>35</v>
      </c>
      <c r="H306" s="47" t="s">
        <v>36</v>
      </c>
      <c r="I306" s="10"/>
      <c r="J306" s="31">
        <v>40178</v>
      </c>
      <c r="K306" s="82" t="s">
        <v>48</v>
      </c>
      <c r="L306" s="11">
        <v>50000</v>
      </c>
      <c r="M306" s="11" t="s">
        <v>36</v>
      </c>
      <c r="N306" s="11" t="s">
        <v>36</v>
      </c>
      <c r="O306" s="76">
        <f>IF(R306="No",L306,IFERROR(IF(R306="Yes",IF(L306-(SUM(M306:N306))=0,"NA",L306-(SUM(M306:N306)))),"NA"))</f>
        <v>50000</v>
      </c>
      <c r="P306" s="10" t="s">
        <v>3634</v>
      </c>
      <c r="Q306" s="31">
        <v>44986</v>
      </c>
      <c r="R306" s="10" t="s">
        <v>39</v>
      </c>
      <c r="S306" s="12" t="s">
        <v>39</v>
      </c>
    </row>
    <row r="307" spans="2:19">
      <c r="B307" s="39" t="s">
        <v>6395</v>
      </c>
      <c r="C307" s="47" t="s">
        <v>3625</v>
      </c>
      <c r="D307" s="47">
        <v>4014956</v>
      </c>
      <c r="E307" s="31">
        <v>40185</v>
      </c>
      <c r="F307" s="10" t="s">
        <v>41</v>
      </c>
      <c r="G307" s="10" t="s">
        <v>35</v>
      </c>
      <c r="H307" s="47" t="s">
        <v>36</v>
      </c>
      <c r="I307" s="10"/>
      <c r="J307" s="31">
        <v>40183</v>
      </c>
      <c r="K307" s="82" t="s">
        <v>48</v>
      </c>
      <c r="L307" s="11">
        <v>100000</v>
      </c>
      <c r="M307" s="11" t="s">
        <v>36</v>
      </c>
      <c r="N307" s="11" t="s">
        <v>36</v>
      </c>
      <c r="O307" s="76">
        <f>IF(R307="No",L307,IFERROR(IF(R307="Yes",IF(L307-(SUM(M307:N307))=0,"NA",L307-(SUM(M307:N307)))),"NA"))</f>
        <v>100000</v>
      </c>
      <c r="P307" s="10" t="s">
        <v>3626</v>
      </c>
      <c r="Q307" s="31">
        <v>50740</v>
      </c>
      <c r="R307" s="10" t="s">
        <v>39</v>
      </c>
      <c r="S307" s="12" t="s">
        <v>39</v>
      </c>
    </row>
    <row r="308" spans="2:19">
      <c r="B308" s="39" t="s">
        <v>5294</v>
      </c>
      <c r="C308" s="47" t="s">
        <v>5748</v>
      </c>
      <c r="D308" s="47">
        <v>4062443</v>
      </c>
      <c r="E308" s="31">
        <v>40183</v>
      </c>
      <c r="F308" s="10" t="s">
        <v>41</v>
      </c>
      <c r="G308" s="10" t="s">
        <v>35</v>
      </c>
      <c r="H308" s="47" t="s">
        <v>36</v>
      </c>
      <c r="I308" s="10"/>
      <c r="J308" s="31">
        <v>40183</v>
      </c>
      <c r="K308" s="82" t="s">
        <v>48</v>
      </c>
      <c r="L308" s="11">
        <v>44500</v>
      </c>
      <c r="M308" s="11" t="s">
        <v>36</v>
      </c>
      <c r="N308" s="11" t="s">
        <v>36</v>
      </c>
      <c r="O308" s="76">
        <f>IF(R308="No",L308,IFERROR(IF(R308="Yes",IF(L308-(SUM(M308:N308))=0,"NA",L308-(SUM(M308:N308)))),"NA"))</f>
        <v>44500</v>
      </c>
      <c r="P308" s="10" t="s">
        <v>6211</v>
      </c>
      <c r="Q308" s="31">
        <v>51881</v>
      </c>
      <c r="R308" s="10" t="s">
        <v>39</v>
      </c>
      <c r="S308" s="12" t="s">
        <v>39</v>
      </c>
    </row>
    <row r="309" spans="2:19">
      <c r="B309" s="39" t="s">
        <v>6395</v>
      </c>
      <c r="C309" s="47" t="s">
        <v>3627</v>
      </c>
      <c r="D309" s="47">
        <v>4014956</v>
      </c>
      <c r="E309" s="31">
        <v>40185</v>
      </c>
      <c r="F309" s="10" t="s">
        <v>41</v>
      </c>
      <c r="G309" s="10" t="s">
        <v>35</v>
      </c>
      <c r="H309" s="47" t="s">
        <v>36</v>
      </c>
      <c r="I309" s="10"/>
      <c r="J309" s="31">
        <v>40183</v>
      </c>
      <c r="K309" s="82" t="s">
        <v>48</v>
      </c>
      <c r="L309" s="11">
        <v>34000</v>
      </c>
      <c r="M309" s="11" t="s">
        <v>36</v>
      </c>
      <c r="N309" s="11" t="s">
        <v>36</v>
      </c>
      <c r="O309" s="76">
        <f>IF(R309="No",L309,IFERROR(IF(R309="Yes",IF(L309-(SUM(M309:N309))=0,"NA",L309-(SUM(M309:N309)))),"NA"))</f>
        <v>34000</v>
      </c>
      <c r="P309" s="10" t="s">
        <v>3628</v>
      </c>
      <c r="Q309" s="31">
        <v>47818</v>
      </c>
      <c r="R309" s="10" t="s">
        <v>39</v>
      </c>
      <c r="S309" s="12" t="s">
        <v>39</v>
      </c>
    </row>
    <row r="310" spans="2:19">
      <c r="B310" s="39" t="s">
        <v>6641</v>
      </c>
      <c r="C310" s="47" t="s">
        <v>5747</v>
      </c>
      <c r="D310" s="47">
        <v>4057064</v>
      </c>
      <c r="E310" s="31">
        <v>40184</v>
      </c>
      <c r="F310" s="10" t="s">
        <v>41</v>
      </c>
      <c r="G310" s="10" t="s">
        <v>35</v>
      </c>
      <c r="H310" s="47" t="s">
        <v>36</v>
      </c>
      <c r="I310" s="10"/>
      <c r="J310" s="31">
        <v>40185</v>
      </c>
      <c r="K310" s="82" t="s">
        <v>48</v>
      </c>
      <c r="L310" s="11">
        <v>500000</v>
      </c>
      <c r="M310" s="11" t="s">
        <v>36</v>
      </c>
      <c r="N310" s="11" t="s">
        <v>36</v>
      </c>
      <c r="O310" s="76">
        <f>IF(R310="No",L310,IFERROR(IF(R310="Yes",IF(L310-(SUM(M310:N310))=0,"NA",L310-(SUM(M310:N310)))),"NA"))</f>
        <v>500000</v>
      </c>
      <c r="P310" s="10" t="s">
        <v>6200</v>
      </c>
      <c r="Q310" s="31">
        <v>43845</v>
      </c>
      <c r="R310" s="10" t="s">
        <v>39</v>
      </c>
      <c r="S310" s="12" t="s">
        <v>39</v>
      </c>
    </row>
    <row r="311" spans="2:19">
      <c r="B311" s="39" t="s">
        <v>6445</v>
      </c>
      <c r="C311" s="47" t="s">
        <v>3623</v>
      </c>
      <c r="D311" s="47">
        <v>4004172</v>
      </c>
      <c r="E311" s="31">
        <v>40189</v>
      </c>
      <c r="F311" s="10" t="s">
        <v>41</v>
      </c>
      <c r="G311" s="10" t="s">
        <v>35</v>
      </c>
      <c r="H311" s="47" t="s">
        <v>36</v>
      </c>
      <c r="I311" s="10"/>
      <c r="J311" s="31">
        <v>40189</v>
      </c>
      <c r="K311" s="82" t="s">
        <v>48</v>
      </c>
      <c r="L311" s="11">
        <v>300000</v>
      </c>
      <c r="M311" s="11" t="s">
        <v>36</v>
      </c>
      <c r="N311" s="11" t="s">
        <v>36</v>
      </c>
      <c r="O311" s="76">
        <f>IF(R311="No",L311,IFERROR(IF(R311="Yes",IF(L311-(SUM(M311:N311))=0,"NA",L311-(SUM(M311:N311)))),"NA"))</f>
        <v>300000</v>
      </c>
      <c r="P311" s="10" t="s">
        <v>3624</v>
      </c>
      <c r="Q311" s="31">
        <v>43862</v>
      </c>
      <c r="R311" s="10" t="s">
        <v>39</v>
      </c>
      <c r="S311" s="12" t="s">
        <v>39</v>
      </c>
    </row>
    <row r="312" spans="2:19">
      <c r="B312" s="39" t="s">
        <v>6466</v>
      </c>
      <c r="C312" s="47" t="s">
        <v>3621</v>
      </c>
      <c r="D312" s="47">
        <v>4057030</v>
      </c>
      <c r="E312" s="31">
        <v>40235</v>
      </c>
      <c r="F312" s="10" t="s">
        <v>41</v>
      </c>
      <c r="G312" s="10" t="s">
        <v>35</v>
      </c>
      <c r="H312" s="47" t="s">
        <v>36</v>
      </c>
      <c r="I312" s="10"/>
      <c r="J312" s="31">
        <v>40190</v>
      </c>
      <c r="K312" s="82" t="s">
        <v>48</v>
      </c>
      <c r="L312" s="11">
        <v>130000</v>
      </c>
      <c r="M312" s="11" t="s">
        <v>36</v>
      </c>
      <c r="N312" s="11" t="s">
        <v>36</v>
      </c>
      <c r="O312" s="76">
        <f>IF(R312="No",L312,IFERROR(IF(R312="Yes",IF(L312-(SUM(M312:N312))=0,"NA",L312-(SUM(M312:N312)))),"NA"))</f>
        <v>130000</v>
      </c>
      <c r="P312" s="10" t="s">
        <v>3622</v>
      </c>
      <c r="Q312" s="31">
        <v>47362</v>
      </c>
      <c r="R312" s="10" t="s">
        <v>39</v>
      </c>
      <c r="S312" s="12" t="s">
        <v>39</v>
      </c>
    </row>
    <row r="313" spans="2:19">
      <c r="B313" s="39" t="s">
        <v>6415</v>
      </c>
      <c r="C313" s="47" t="s">
        <v>3619</v>
      </c>
      <c r="D313" s="47">
        <v>4057019</v>
      </c>
      <c r="E313" s="31">
        <v>40234</v>
      </c>
      <c r="F313" s="10" t="s">
        <v>41</v>
      </c>
      <c r="G313" s="10" t="s">
        <v>35</v>
      </c>
      <c r="H313" s="47" t="s">
        <v>36</v>
      </c>
      <c r="I313" s="10"/>
      <c r="J313" s="31">
        <v>40193</v>
      </c>
      <c r="K313" s="82" t="s">
        <v>48</v>
      </c>
      <c r="L313" s="11">
        <v>70000</v>
      </c>
      <c r="M313" s="11" t="s">
        <v>36</v>
      </c>
      <c r="N313" s="11" t="s">
        <v>36</v>
      </c>
      <c r="O313" s="76">
        <f>IF(R313="No",L313,IFERROR(IF(R313="Yes",IF(L313-(SUM(M313:N313))=0,"NA",L313-(SUM(M313:N313)))),"NA"))</f>
        <v>70000</v>
      </c>
      <c r="P313" s="10" t="s">
        <v>3620</v>
      </c>
      <c r="Q313" s="31">
        <v>42019</v>
      </c>
      <c r="R313" s="10" t="s">
        <v>39</v>
      </c>
      <c r="S313" s="12" t="s">
        <v>39</v>
      </c>
    </row>
    <row r="314" spans="2:19">
      <c r="B314" s="39" t="s">
        <v>6593</v>
      </c>
      <c r="C314" s="47" t="s">
        <v>3617</v>
      </c>
      <c r="D314" s="47">
        <v>4170486</v>
      </c>
      <c r="E314" s="31">
        <v>40199</v>
      </c>
      <c r="F314" s="10" t="s">
        <v>41</v>
      </c>
      <c r="G314" s="10" t="s">
        <v>35</v>
      </c>
      <c r="H314" s="47" t="s">
        <v>36</v>
      </c>
      <c r="I314" s="10"/>
      <c r="J314" s="31">
        <v>40203</v>
      </c>
      <c r="K314" s="82" t="s">
        <v>48</v>
      </c>
      <c r="L314" s="11">
        <v>450000</v>
      </c>
      <c r="M314" s="11" t="s">
        <v>36</v>
      </c>
      <c r="N314" s="11" t="s">
        <v>36</v>
      </c>
      <c r="O314" s="76">
        <f>IF(R314="No",L314,IFERROR(IF(R314="Yes",IF(L314-(SUM(M314:N314))=0,"NA",L314-(SUM(M314:N314)))),"NA"))</f>
        <v>450000</v>
      </c>
      <c r="P314" s="10" t="s">
        <v>3618</v>
      </c>
      <c r="Q314" s="31">
        <v>42019</v>
      </c>
      <c r="R314" s="10" t="s">
        <v>39</v>
      </c>
      <c r="S314" s="12" t="s">
        <v>39</v>
      </c>
    </row>
    <row r="315" spans="2:19">
      <c r="B315" s="39" t="s">
        <v>6500</v>
      </c>
      <c r="C315" s="47" t="s">
        <v>3615</v>
      </c>
      <c r="D315" s="47">
        <v>3004222</v>
      </c>
      <c r="E315" s="31">
        <v>40226</v>
      </c>
      <c r="F315" s="10" t="s">
        <v>41</v>
      </c>
      <c r="G315" s="10" t="s">
        <v>35</v>
      </c>
      <c r="H315" s="47" t="s">
        <v>36</v>
      </c>
      <c r="I315" s="10"/>
      <c r="J315" s="31">
        <v>40206</v>
      </c>
      <c r="K315" s="82" t="s">
        <v>48</v>
      </c>
      <c r="L315" s="11">
        <v>27500</v>
      </c>
      <c r="M315" s="11" t="s">
        <v>36</v>
      </c>
      <c r="N315" s="11" t="s">
        <v>36</v>
      </c>
      <c r="O315" s="76">
        <f>IF(R315="No",L315,IFERROR(IF(R315="Yes",IF(L315-(SUM(M315:N315))=0,"NA",L315-(SUM(M315:N315)))),"NA"))</f>
        <v>27500</v>
      </c>
      <c r="P315" s="10" t="s">
        <v>3616</v>
      </c>
      <c r="Q315" s="31">
        <v>46569</v>
      </c>
      <c r="R315" s="10" t="s">
        <v>39</v>
      </c>
      <c r="S315" s="12" t="s">
        <v>39</v>
      </c>
    </row>
    <row r="316" spans="2:19">
      <c r="B316" s="39" t="s">
        <v>6636</v>
      </c>
      <c r="C316" s="47" t="s">
        <v>5746</v>
      </c>
      <c r="D316" s="47">
        <v>4171514</v>
      </c>
      <c r="E316" s="31">
        <v>40212</v>
      </c>
      <c r="F316" s="10" t="s">
        <v>221</v>
      </c>
      <c r="G316" s="10" t="s">
        <v>35</v>
      </c>
      <c r="H316" s="47" t="s">
        <v>36</v>
      </c>
      <c r="I316" s="10"/>
      <c r="J316" s="31">
        <v>40212</v>
      </c>
      <c r="K316" s="82" t="s">
        <v>234</v>
      </c>
      <c r="L316" s="11">
        <v>5000</v>
      </c>
      <c r="M316" s="11" t="s">
        <v>36</v>
      </c>
      <c r="N316" s="11" t="s">
        <v>36</v>
      </c>
      <c r="O316" s="76">
        <f>IF(R316="No",L316,IFERROR(IF(R316="Yes",IF(L316-(SUM(M316:N316))=0,"NA",L316-(SUM(M316:N316)))),"NA"))</f>
        <v>5000</v>
      </c>
      <c r="P316" s="10" t="s">
        <v>6210</v>
      </c>
      <c r="Q316" s="31"/>
      <c r="R316" s="10" t="s">
        <v>39</v>
      </c>
      <c r="S316" s="12" t="s">
        <v>39</v>
      </c>
    </row>
    <row r="317" spans="2:19">
      <c r="B317" s="39" t="s">
        <v>6391</v>
      </c>
      <c r="C317" s="47" t="s">
        <v>3614</v>
      </c>
      <c r="D317" s="47">
        <v>4056997</v>
      </c>
      <c r="E317" s="31">
        <v>40212</v>
      </c>
      <c r="F317" s="10" t="s">
        <v>41</v>
      </c>
      <c r="G317" s="10" t="s">
        <v>35</v>
      </c>
      <c r="H317" s="47" t="s">
        <v>36</v>
      </c>
      <c r="I317" s="10"/>
      <c r="J317" s="31">
        <v>40212</v>
      </c>
      <c r="K317" s="82" t="s">
        <v>48</v>
      </c>
      <c r="L317" s="11">
        <v>500000</v>
      </c>
      <c r="M317" s="11" t="s">
        <v>36</v>
      </c>
      <c r="N317" s="11" t="s">
        <v>36</v>
      </c>
      <c r="O317" s="76">
        <f>IF(R317="No",L317,IFERROR(IF(R317="Yes",IF(L317-(SUM(M317:N317))=0,"NA",L317-(SUM(M317:N317)))),"NA"))</f>
        <v>500000</v>
      </c>
      <c r="P317" s="10" t="s">
        <v>4758</v>
      </c>
      <c r="Q317" s="31">
        <v>51196</v>
      </c>
      <c r="R317" s="10" t="s">
        <v>39</v>
      </c>
      <c r="S317" s="12" t="s">
        <v>39</v>
      </c>
    </row>
    <row r="318" spans="2:19">
      <c r="B318" s="39" t="s">
        <v>6533</v>
      </c>
      <c r="C318" s="47" t="s">
        <v>3613</v>
      </c>
      <c r="D318" s="47">
        <v>4057066</v>
      </c>
      <c r="E318" s="31">
        <v>39321</v>
      </c>
      <c r="F318" s="10" t="s">
        <v>34</v>
      </c>
      <c r="G318" s="10" t="s">
        <v>35</v>
      </c>
      <c r="H318" s="47" t="s">
        <v>36</v>
      </c>
      <c r="I318" s="10"/>
      <c r="J318" s="31">
        <v>40214</v>
      </c>
      <c r="K318" s="82" t="s">
        <v>37</v>
      </c>
      <c r="L318" s="11" t="s">
        <v>36</v>
      </c>
      <c r="M318" s="11" t="s">
        <v>36</v>
      </c>
      <c r="N318" s="11" t="s">
        <v>36</v>
      </c>
      <c r="O318" s="76" t="str">
        <f>IF(R318="No",L318,IFERROR(IF(R318="Yes",IF(L318-(SUM(M318:N318))=0,"NA",L318-(SUM(M318:N318)))),"NA"))</f>
        <v>NA</v>
      </c>
      <c r="P318" s="10" t="s">
        <v>1819</v>
      </c>
      <c r="Q318" s="31"/>
      <c r="R318" s="10" t="s">
        <v>39</v>
      </c>
      <c r="S318" s="12" t="s">
        <v>39</v>
      </c>
    </row>
    <row r="319" spans="2:19">
      <c r="B319" s="39" t="s">
        <v>6628</v>
      </c>
      <c r="C319" s="47" t="s">
        <v>5745</v>
      </c>
      <c r="D319" s="47">
        <v>4274307</v>
      </c>
      <c r="E319" s="31">
        <v>40212</v>
      </c>
      <c r="F319" s="10" t="s">
        <v>41</v>
      </c>
      <c r="G319" s="10" t="s">
        <v>35</v>
      </c>
      <c r="H319" s="47" t="s">
        <v>36</v>
      </c>
      <c r="I319" s="10"/>
      <c r="J319" s="31">
        <v>40220</v>
      </c>
      <c r="K319" s="82" t="s">
        <v>48</v>
      </c>
      <c r="L319" s="11" t="s">
        <v>36</v>
      </c>
      <c r="M319" s="11" t="s">
        <v>36</v>
      </c>
      <c r="N319" s="11" t="s">
        <v>36</v>
      </c>
      <c r="O319" s="76" t="str">
        <f>IF(R319="No",L319,IFERROR(IF(R319="Yes",IF(L319-(SUM(M319:N319))=0,"NA",L319-(SUM(M319:N319)))),"NA"))</f>
        <v>NA</v>
      </c>
      <c r="P319" s="10" t="s">
        <v>6209</v>
      </c>
      <c r="Q319" s="31">
        <v>51177</v>
      </c>
      <c r="R319" s="10" t="s">
        <v>39</v>
      </c>
      <c r="S319" s="12" t="s">
        <v>39</v>
      </c>
    </row>
    <row r="320" spans="2:19">
      <c r="B320" s="39" t="s">
        <v>6510</v>
      </c>
      <c r="C320" s="47" t="s">
        <v>3607</v>
      </c>
      <c r="D320" s="47">
        <v>4022309</v>
      </c>
      <c r="E320" s="31">
        <v>40156</v>
      </c>
      <c r="F320" s="10" t="s">
        <v>41</v>
      </c>
      <c r="G320" s="10" t="s">
        <v>35</v>
      </c>
      <c r="H320" s="47" t="s">
        <v>36</v>
      </c>
      <c r="I320" s="10"/>
      <c r="J320" s="31">
        <v>40226</v>
      </c>
      <c r="K320" s="82" t="s">
        <v>48</v>
      </c>
      <c r="L320" s="11">
        <v>35000</v>
      </c>
      <c r="M320" s="11" t="s">
        <v>36</v>
      </c>
      <c r="N320" s="11" t="s">
        <v>36</v>
      </c>
      <c r="O320" s="76">
        <f>IF(R320="No",L320,IFERROR(IF(R320="Yes",IF(L320-(SUM(M320:N320))=0,"NA",L320-(SUM(M320:N320)))),"NA"))</f>
        <v>35000</v>
      </c>
      <c r="P320" s="10" t="s">
        <v>3608</v>
      </c>
      <c r="Q320" s="31">
        <v>51241</v>
      </c>
      <c r="R320" s="10" t="s">
        <v>39</v>
      </c>
      <c r="S320" s="12" t="s">
        <v>39</v>
      </c>
    </row>
    <row r="321" spans="2:19">
      <c r="B321" s="39" t="s">
        <v>6510</v>
      </c>
      <c r="C321" s="47" t="s">
        <v>3609</v>
      </c>
      <c r="D321" s="47">
        <v>4022309</v>
      </c>
      <c r="E321" s="31">
        <v>40156</v>
      </c>
      <c r="F321" s="10" t="s">
        <v>41</v>
      </c>
      <c r="G321" s="10" t="s">
        <v>35</v>
      </c>
      <c r="H321" s="47" t="s">
        <v>36</v>
      </c>
      <c r="I321" s="10"/>
      <c r="J321" s="31">
        <v>40226</v>
      </c>
      <c r="K321" s="82" t="s">
        <v>48</v>
      </c>
      <c r="L321" s="11">
        <v>30000</v>
      </c>
      <c r="M321" s="11" t="s">
        <v>36</v>
      </c>
      <c r="N321" s="11" t="s">
        <v>36</v>
      </c>
      <c r="O321" s="76">
        <f>IF(R321="No",L321,IFERROR(IF(R321="Yes",IF(L321-(SUM(M321:N321))=0,"NA",L321-(SUM(M321:N321)))),"NA"))</f>
        <v>30000</v>
      </c>
      <c r="P321" s="10" t="s">
        <v>3610</v>
      </c>
      <c r="Q321" s="31">
        <v>45762</v>
      </c>
      <c r="R321" s="10" t="s">
        <v>39</v>
      </c>
      <c r="S321" s="12" t="s">
        <v>39</v>
      </c>
    </row>
    <row r="322" spans="2:19">
      <c r="B322" s="39" t="s">
        <v>6510</v>
      </c>
      <c r="C322" s="47" t="s">
        <v>3611</v>
      </c>
      <c r="D322" s="47">
        <v>4022309</v>
      </c>
      <c r="E322" s="31">
        <v>40156</v>
      </c>
      <c r="F322" s="10" t="s">
        <v>41</v>
      </c>
      <c r="G322" s="10" t="s">
        <v>35</v>
      </c>
      <c r="H322" s="47" t="s">
        <v>36</v>
      </c>
      <c r="I322" s="10"/>
      <c r="J322" s="31">
        <v>40226</v>
      </c>
      <c r="K322" s="82" t="s">
        <v>48</v>
      </c>
      <c r="L322" s="11">
        <v>15000</v>
      </c>
      <c r="M322" s="11" t="s">
        <v>36</v>
      </c>
      <c r="N322" s="11" t="s">
        <v>36</v>
      </c>
      <c r="O322" s="76">
        <f>IF(R322="No",L322,IFERROR(IF(R322="Yes",IF(L322-(SUM(M322:N322))=0,"NA",L322-(SUM(M322:N322)))),"NA"))</f>
        <v>15000</v>
      </c>
      <c r="P322" s="10" t="s">
        <v>3612</v>
      </c>
      <c r="Q322" s="31">
        <v>44301</v>
      </c>
      <c r="R322" s="10" t="s">
        <v>39</v>
      </c>
      <c r="S322" s="12" t="s">
        <v>39</v>
      </c>
    </row>
    <row r="323" spans="2:19">
      <c r="B323" s="39" t="s">
        <v>6594</v>
      </c>
      <c r="C323" s="47" t="s">
        <v>3606</v>
      </c>
      <c r="D323" s="47">
        <v>3005475</v>
      </c>
      <c r="E323" s="31">
        <v>39869</v>
      </c>
      <c r="F323" s="10" t="s">
        <v>34</v>
      </c>
      <c r="G323" s="10" t="s">
        <v>35</v>
      </c>
      <c r="H323" s="47" t="s">
        <v>36</v>
      </c>
      <c r="I323" s="10"/>
      <c r="J323" s="31">
        <v>40228</v>
      </c>
      <c r="K323" s="82" t="s">
        <v>37</v>
      </c>
      <c r="L323" s="11" t="s">
        <v>36</v>
      </c>
      <c r="M323" s="11" t="s">
        <v>36</v>
      </c>
      <c r="N323" s="11" t="s">
        <v>36</v>
      </c>
      <c r="O323" s="76" t="str">
        <f>IF(R323="No",L323,IFERROR(IF(R323="Yes",IF(L323-(SUM(M323:N323))=0,"NA",L323-(SUM(M323:N323)))),"NA"))</f>
        <v>NA</v>
      </c>
      <c r="P323" s="10" t="s">
        <v>74</v>
      </c>
      <c r="Q323" s="31"/>
      <c r="R323" s="10" t="s">
        <v>39</v>
      </c>
      <c r="S323" s="12" t="s">
        <v>39</v>
      </c>
    </row>
    <row r="324" spans="2:19">
      <c r="B324" s="39" t="s">
        <v>6397</v>
      </c>
      <c r="C324" s="47" t="s">
        <v>3603</v>
      </c>
      <c r="D324" s="47">
        <v>4057032</v>
      </c>
      <c r="E324" s="31">
        <v>40235</v>
      </c>
      <c r="F324" s="10" t="s">
        <v>41</v>
      </c>
      <c r="G324" s="10" t="s">
        <v>35</v>
      </c>
      <c r="H324" s="47" t="s">
        <v>36</v>
      </c>
      <c r="I324" s="10"/>
      <c r="J324" s="31">
        <v>40235</v>
      </c>
      <c r="K324" s="82" t="s">
        <v>48</v>
      </c>
      <c r="L324" s="11">
        <v>50000</v>
      </c>
      <c r="M324" s="11" t="s">
        <v>36</v>
      </c>
      <c r="N324" s="11" t="s">
        <v>36</v>
      </c>
      <c r="O324" s="76">
        <f>IF(R324="No",L324,IFERROR(IF(R324="Yes",IF(L324-(SUM(M324:N324))=0,"NA",L324-(SUM(M324:N324)))),"NA"))</f>
        <v>50000</v>
      </c>
      <c r="P324" s="10" t="s">
        <v>3604</v>
      </c>
      <c r="Q324" s="31">
        <v>47908</v>
      </c>
      <c r="R324" s="10" t="s">
        <v>39</v>
      </c>
      <c r="S324" s="12" t="s">
        <v>39</v>
      </c>
    </row>
    <row r="325" spans="2:19">
      <c r="B325" s="39" t="s">
        <v>6427</v>
      </c>
      <c r="C325" s="47" t="s">
        <v>3602</v>
      </c>
      <c r="D325" s="47">
        <v>4057095</v>
      </c>
      <c r="E325" s="31">
        <v>40239</v>
      </c>
      <c r="F325" s="10" t="s">
        <v>41</v>
      </c>
      <c r="G325" s="10" t="s">
        <v>35</v>
      </c>
      <c r="H325" s="47" t="s">
        <v>36</v>
      </c>
      <c r="I325" s="10"/>
      <c r="J325" s="31">
        <v>40239</v>
      </c>
      <c r="K325" s="82" t="s">
        <v>48</v>
      </c>
      <c r="L325" s="11">
        <v>300000</v>
      </c>
      <c r="M325" s="11" t="s">
        <v>36</v>
      </c>
      <c r="N325" s="11" t="s">
        <v>36</v>
      </c>
      <c r="O325" s="76">
        <f>IF(R325="No",L325,IFERROR(IF(R325="Yes",IF(L325-(SUM(M325:N325))=0,"NA",L325-(SUM(M325:N325)))),"NA"))</f>
        <v>300000</v>
      </c>
      <c r="P325" s="10" t="s">
        <v>5285</v>
      </c>
      <c r="Q325" s="31">
        <v>51196</v>
      </c>
      <c r="R325" s="10" t="s">
        <v>39</v>
      </c>
      <c r="S325" s="12" t="s">
        <v>39</v>
      </c>
    </row>
    <row r="326" spans="2:19">
      <c r="B326" s="39" t="s">
        <v>6407</v>
      </c>
      <c r="C326" s="47" t="s">
        <v>3598</v>
      </c>
      <c r="D326" s="47">
        <v>4057026</v>
      </c>
      <c r="E326" s="31">
        <v>40240</v>
      </c>
      <c r="F326" s="10" t="s">
        <v>41</v>
      </c>
      <c r="G326" s="10" t="s">
        <v>35</v>
      </c>
      <c r="H326" s="47" t="s">
        <v>36</v>
      </c>
      <c r="I326" s="10"/>
      <c r="J326" s="31">
        <v>40240</v>
      </c>
      <c r="K326" s="82" t="s">
        <v>48</v>
      </c>
      <c r="L326" s="11">
        <v>350000</v>
      </c>
      <c r="M326" s="11" t="s">
        <v>36</v>
      </c>
      <c r="N326" s="11" t="s">
        <v>36</v>
      </c>
      <c r="O326" s="76">
        <f>IF(R326="No",L326,IFERROR(IF(R326="Yes",IF(L326-(SUM(M326:N326))=0,"NA",L326-(SUM(M326:N326)))),"NA"))</f>
        <v>350000</v>
      </c>
      <c r="P326" s="10" t="s">
        <v>6208</v>
      </c>
      <c r="Q326" s="31">
        <v>51210</v>
      </c>
      <c r="R326" s="10" t="s">
        <v>39</v>
      </c>
      <c r="S326" s="12" t="s">
        <v>39</v>
      </c>
    </row>
    <row r="327" spans="2:19">
      <c r="B327" s="39" t="s">
        <v>6424</v>
      </c>
      <c r="C327" s="47" t="s">
        <v>3599</v>
      </c>
      <c r="D327" s="47">
        <v>4062485</v>
      </c>
      <c r="E327" s="31">
        <v>40240</v>
      </c>
      <c r="F327" s="10" t="s">
        <v>41</v>
      </c>
      <c r="G327" s="10" t="s">
        <v>35</v>
      </c>
      <c r="H327" s="47" t="s">
        <v>36</v>
      </c>
      <c r="I327" s="10"/>
      <c r="J327" s="31">
        <v>40240</v>
      </c>
      <c r="K327" s="82" t="s">
        <v>48</v>
      </c>
      <c r="L327" s="11">
        <v>325000</v>
      </c>
      <c r="M327" s="11" t="s">
        <v>36</v>
      </c>
      <c r="N327" s="11" t="s">
        <v>36</v>
      </c>
      <c r="O327" s="76">
        <f>IF(R327="No",L327,IFERROR(IF(R327="Yes",IF(L327-(SUM(M327:N327))=0,"NA",L327-(SUM(M327:N327)))),"NA"))</f>
        <v>325000</v>
      </c>
      <c r="P327" s="10" t="s">
        <v>6207</v>
      </c>
      <c r="Q327" s="31">
        <v>51210</v>
      </c>
      <c r="R327" s="10" t="s">
        <v>39</v>
      </c>
      <c r="S327" s="12" t="s">
        <v>39</v>
      </c>
    </row>
    <row r="328" spans="2:19">
      <c r="B328" s="39" t="s">
        <v>6583</v>
      </c>
      <c r="C328" s="47" t="s">
        <v>3600</v>
      </c>
      <c r="D328" s="47">
        <v>4057035</v>
      </c>
      <c r="E328" s="31">
        <v>40240</v>
      </c>
      <c r="F328" s="10" t="s">
        <v>41</v>
      </c>
      <c r="G328" s="10" t="s">
        <v>35</v>
      </c>
      <c r="H328" s="47" t="s">
        <v>36</v>
      </c>
      <c r="I328" s="10"/>
      <c r="J328" s="31">
        <v>40240</v>
      </c>
      <c r="K328" s="82" t="s">
        <v>48</v>
      </c>
      <c r="L328" s="11">
        <v>95000</v>
      </c>
      <c r="M328" s="11" t="s">
        <v>36</v>
      </c>
      <c r="N328" s="11" t="s">
        <v>36</v>
      </c>
      <c r="O328" s="76">
        <f>IF(R328="No",L328,IFERROR(IF(R328="Yes",IF(L328-(SUM(M328:N328))=0,"NA",L328-(SUM(M328:N328)))),"NA"))</f>
        <v>95000</v>
      </c>
      <c r="P328" s="10" t="s">
        <v>3601</v>
      </c>
      <c r="Q328" s="31">
        <v>43891</v>
      </c>
      <c r="R328" s="10" t="s">
        <v>39</v>
      </c>
      <c r="S328" s="12" t="s">
        <v>39</v>
      </c>
    </row>
    <row r="329" spans="2:19">
      <c r="B329" s="39" t="s">
        <v>6437</v>
      </c>
      <c r="C329" s="47" t="s">
        <v>3597</v>
      </c>
      <c r="D329" s="47">
        <v>4009083</v>
      </c>
      <c r="E329" s="31">
        <v>40245</v>
      </c>
      <c r="F329" s="10" t="s">
        <v>41</v>
      </c>
      <c r="G329" s="10" t="s">
        <v>35</v>
      </c>
      <c r="H329" s="47" t="s">
        <v>36</v>
      </c>
      <c r="I329" s="10"/>
      <c r="J329" s="31">
        <v>40245</v>
      </c>
      <c r="K329" s="82" t="s">
        <v>48</v>
      </c>
      <c r="L329" s="11">
        <v>500000</v>
      </c>
      <c r="M329" s="11" t="s">
        <v>36</v>
      </c>
      <c r="N329" s="11" t="s">
        <v>36</v>
      </c>
      <c r="O329" s="76">
        <f>IF(R329="No",L329,IFERROR(IF(R329="Yes",IF(L329-(SUM(M329:N329))=0,"NA",L329-(SUM(M329:N329)))),"NA"))</f>
        <v>500000</v>
      </c>
      <c r="P329" s="10" t="s">
        <v>4757</v>
      </c>
      <c r="Q329" s="31">
        <v>51210</v>
      </c>
      <c r="R329" s="10" t="s">
        <v>39</v>
      </c>
      <c r="S329" s="12" t="s">
        <v>39</v>
      </c>
    </row>
    <row r="330" spans="2:19">
      <c r="B330" s="39" t="s">
        <v>6486</v>
      </c>
      <c r="C330" s="47" t="s">
        <v>3589</v>
      </c>
      <c r="D330" s="47">
        <v>4004152</v>
      </c>
      <c r="E330" s="31">
        <v>40246</v>
      </c>
      <c r="F330" s="10" t="s">
        <v>41</v>
      </c>
      <c r="G330" s="10" t="s">
        <v>35</v>
      </c>
      <c r="H330" s="47" t="s">
        <v>36</v>
      </c>
      <c r="I330" s="10"/>
      <c r="J330" s="31">
        <v>40246</v>
      </c>
      <c r="K330" s="82" t="s">
        <v>48</v>
      </c>
      <c r="L330" s="11">
        <v>350000</v>
      </c>
      <c r="M330" s="11" t="s">
        <v>36</v>
      </c>
      <c r="N330" s="11" t="s">
        <v>36</v>
      </c>
      <c r="O330" s="76">
        <f>IF(R330="No",L330,IFERROR(IF(R330="Yes",IF(L330-(SUM(M330:N330))=0,"NA",L330-(SUM(M330:N330)))),"NA"))</f>
        <v>350000</v>
      </c>
      <c r="P330" s="10" t="s">
        <v>3590</v>
      </c>
      <c r="Q330" s="31">
        <v>41348</v>
      </c>
      <c r="R330" s="10" t="s">
        <v>39</v>
      </c>
      <c r="S330" s="12" t="s">
        <v>39</v>
      </c>
    </row>
    <row r="331" spans="2:19">
      <c r="B331" s="39" t="s">
        <v>6407</v>
      </c>
      <c r="C331" s="47" t="s">
        <v>3591</v>
      </c>
      <c r="D331" s="47">
        <v>4057026</v>
      </c>
      <c r="E331" s="31">
        <v>40298</v>
      </c>
      <c r="F331" s="10" t="s">
        <v>41</v>
      </c>
      <c r="G331" s="10" t="s">
        <v>35</v>
      </c>
      <c r="H331" s="47" t="s">
        <v>36</v>
      </c>
      <c r="I331" s="10"/>
      <c r="J331" s="31">
        <v>40246</v>
      </c>
      <c r="K331" s="82" t="s">
        <v>48</v>
      </c>
      <c r="L331" s="11">
        <v>53500</v>
      </c>
      <c r="M331" s="11" t="s">
        <v>36</v>
      </c>
      <c r="N331" s="11" t="s">
        <v>36</v>
      </c>
      <c r="O331" s="76">
        <f>IF(R331="No",L331,IFERROR(IF(R331="Yes",IF(L331-(SUM(M331:N331))=0,"NA",L331-(SUM(M331:N331)))),"NA"))</f>
        <v>53500</v>
      </c>
      <c r="P331" s="10" t="s">
        <v>3592</v>
      </c>
      <c r="Q331" s="31">
        <v>43466</v>
      </c>
      <c r="R331" s="10" t="s">
        <v>39</v>
      </c>
      <c r="S331" s="12" t="s">
        <v>39</v>
      </c>
    </row>
    <row r="332" spans="2:19">
      <c r="B332" s="39" t="s">
        <v>6393</v>
      </c>
      <c r="C332" s="47" t="s">
        <v>3593</v>
      </c>
      <c r="D332" s="47">
        <v>4056975</v>
      </c>
      <c r="E332" s="31">
        <v>40248</v>
      </c>
      <c r="F332" s="10" t="s">
        <v>41</v>
      </c>
      <c r="G332" s="10" t="s">
        <v>35</v>
      </c>
      <c r="H332" s="47" t="s">
        <v>36</v>
      </c>
      <c r="I332" s="10"/>
      <c r="J332" s="31">
        <v>40246</v>
      </c>
      <c r="K332" s="82" t="s">
        <v>48</v>
      </c>
      <c r="L332" s="11">
        <v>23150</v>
      </c>
      <c r="M332" s="11" t="s">
        <v>36</v>
      </c>
      <c r="N332" s="11" t="s">
        <v>36</v>
      </c>
      <c r="O332" s="76">
        <f>IF(R332="No",L332,IFERROR(IF(R332="Yes",IF(L332-(SUM(M332:N332))=0,"NA",L332-(SUM(M332:N332)))),"NA"))</f>
        <v>23150</v>
      </c>
      <c r="P332" s="10" t="s">
        <v>3594</v>
      </c>
      <c r="Q332" s="31">
        <v>47270</v>
      </c>
      <c r="R332" s="10" t="s">
        <v>39</v>
      </c>
      <c r="S332" s="12" t="s">
        <v>39</v>
      </c>
    </row>
    <row r="333" spans="2:19">
      <c r="B333" s="39" t="s">
        <v>6481</v>
      </c>
      <c r="C333" s="47" t="s">
        <v>3595</v>
      </c>
      <c r="D333" s="47">
        <v>4056972</v>
      </c>
      <c r="E333" s="31">
        <v>40298</v>
      </c>
      <c r="F333" s="10" t="s">
        <v>41</v>
      </c>
      <c r="G333" s="10" t="s">
        <v>35</v>
      </c>
      <c r="H333" s="47" t="s">
        <v>36</v>
      </c>
      <c r="I333" s="10"/>
      <c r="J333" s="31">
        <v>40246</v>
      </c>
      <c r="K333" s="82" t="s">
        <v>48</v>
      </c>
      <c r="L333" s="11">
        <v>17500</v>
      </c>
      <c r="M333" s="11" t="s">
        <v>36</v>
      </c>
      <c r="N333" s="11" t="s">
        <v>36</v>
      </c>
      <c r="O333" s="76">
        <f>IF(R333="No",L333,IFERROR(IF(R333="Yes",IF(L333-(SUM(M333:N333))=0,"NA",L333-(SUM(M333:N333)))),"NA"))</f>
        <v>17500</v>
      </c>
      <c r="P333" s="10" t="s">
        <v>3596</v>
      </c>
      <c r="Q333" s="31">
        <v>44501</v>
      </c>
      <c r="R333" s="10" t="s">
        <v>39</v>
      </c>
      <c r="S333" s="12" t="s">
        <v>39</v>
      </c>
    </row>
    <row r="334" spans="2:19">
      <c r="B334" s="39" t="s">
        <v>6432</v>
      </c>
      <c r="C334" s="47" t="s">
        <v>3582</v>
      </c>
      <c r="D334" s="47">
        <v>4008369</v>
      </c>
      <c r="E334" s="31">
        <v>40248</v>
      </c>
      <c r="F334" s="10" t="s">
        <v>41</v>
      </c>
      <c r="G334" s="10" t="s">
        <v>35</v>
      </c>
      <c r="H334" s="47" t="s">
        <v>36</v>
      </c>
      <c r="I334" s="10"/>
      <c r="J334" s="31">
        <v>40248</v>
      </c>
      <c r="K334" s="82" t="s">
        <v>48</v>
      </c>
      <c r="L334" s="11">
        <v>300000</v>
      </c>
      <c r="M334" s="11" t="s">
        <v>36</v>
      </c>
      <c r="N334" s="11" t="s">
        <v>36</v>
      </c>
      <c r="O334" s="76">
        <f>IF(R334="No",L334,IFERROR(IF(R334="Yes",IF(L334-(SUM(M334:N334))=0,"NA",L334-(SUM(M334:N334)))),"NA"))</f>
        <v>300000</v>
      </c>
      <c r="P334" s="10" t="s">
        <v>4756</v>
      </c>
      <c r="Q334" s="31">
        <v>51210</v>
      </c>
      <c r="R334" s="10" t="s">
        <v>39</v>
      </c>
      <c r="S334" s="12" t="s">
        <v>39</v>
      </c>
    </row>
    <row r="335" spans="2:19">
      <c r="B335" s="39" t="s">
        <v>6643</v>
      </c>
      <c r="C335" s="47" t="s">
        <v>3583</v>
      </c>
      <c r="D335" s="47">
        <v>4056985</v>
      </c>
      <c r="E335" s="31">
        <v>40248</v>
      </c>
      <c r="F335" s="10" t="s">
        <v>41</v>
      </c>
      <c r="G335" s="10" t="s">
        <v>35</v>
      </c>
      <c r="H335" s="47" t="s">
        <v>36</v>
      </c>
      <c r="I335" s="10"/>
      <c r="J335" s="31">
        <v>40248</v>
      </c>
      <c r="K335" s="82" t="s">
        <v>48</v>
      </c>
      <c r="L335" s="11">
        <v>150000</v>
      </c>
      <c r="M335" s="11" t="s">
        <v>36</v>
      </c>
      <c r="N335" s="11" t="s">
        <v>36</v>
      </c>
      <c r="O335" s="76">
        <f>IF(R335="No",L335,IFERROR(IF(R335="Yes",IF(L335-(SUM(M335:N335))=0,"NA",L335-(SUM(M335:N335)))),"NA"))</f>
        <v>150000</v>
      </c>
      <c r="P335" s="10" t="s">
        <v>3584</v>
      </c>
      <c r="Q335" s="31">
        <v>40984</v>
      </c>
      <c r="R335" s="10" t="s">
        <v>39</v>
      </c>
      <c r="S335" s="12" t="s">
        <v>39</v>
      </c>
    </row>
    <row r="336" spans="2:19">
      <c r="B336" s="39" t="s">
        <v>6415</v>
      </c>
      <c r="C336" s="47" t="s">
        <v>3585</v>
      </c>
      <c r="D336" s="47">
        <v>4057019</v>
      </c>
      <c r="E336" s="31">
        <v>40249</v>
      </c>
      <c r="F336" s="10" t="s">
        <v>41</v>
      </c>
      <c r="G336" s="10" t="s">
        <v>35</v>
      </c>
      <c r="H336" s="47" t="s">
        <v>36</v>
      </c>
      <c r="I336" s="10"/>
      <c r="J336" s="31">
        <v>40248</v>
      </c>
      <c r="K336" s="82" t="s">
        <v>48</v>
      </c>
      <c r="L336" s="11">
        <v>97800</v>
      </c>
      <c r="M336" s="11" t="s">
        <v>36</v>
      </c>
      <c r="N336" s="11" t="s">
        <v>36</v>
      </c>
      <c r="O336" s="76">
        <f>IF(R336="No",L336,IFERROR(IF(R336="Yes",IF(L336-(SUM(M336:N336))=0,"NA",L336-(SUM(M336:N336)))),"NA"))</f>
        <v>97800</v>
      </c>
      <c r="P336" s="10" t="s">
        <v>3586</v>
      </c>
      <c r="Q336" s="31">
        <v>48700</v>
      </c>
      <c r="R336" s="10" t="s">
        <v>39</v>
      </c>
      <c r="S336" s="12" t="s">
        <v>39</v>
      </c>
    </row>
    <row r="337" spans="2:19">
      <c r="B337" s="39" t="s">
        <v>6415</v>
      </c>
      <c r="C337" s="47" t="s">
        <v>3587</v>
      </c>
      <c r="D337" s="47">
        <v>4057019</v>
      </c>
      <c r="E337" s="31">
        <v>40249</v>
      </c>
      <c r="F337" s="10" t="s">
        <v>41</v>
      </c>
      <c r="G337" s="10" t="s">
        <v>35</v>
      </c>
      <c r="H337" s="47" t="s">
        <v>36</v>
      </c>
      <c r="I337" s="10"/>
      <c r="J337" s="31">
        <v>40248</v>
      </c>
      <c r="K337" s="82" t="s">
        <v>48</v>
      </c>
      <c r="L337" s="11">
        <v>23600</v>
      </c>
      <c r="M337" s="11" t="s">
        <v>36</v>
      </c>
      <c r="N337" s="11" t="s">
        <v>36</v>
      </c>
      <c r="O337" s="76">
        <f>IF(R337="No",L337,IFERROR(IF(R337="Yes",IF(L337-(SUM(M337:N337))=0,"NA",L337-(SUM(M337:N337)))),"NA"))</f>
        <v>23600</v>
      </c>
      <c r="P337" s="10" t="s">
        <v>3588</v>
      </c>
      <c r="Q337" s="31">
        <v>48700</v>
      </c>
      <c r="R337" s="10" t="s">
        <v>39</v>
      </c>
      <c r="S337" s="12" t="s">
        <v>39</v>
      </c>
    </row>
    <row r="338" spans="2:19">
      <c r="B338" s="39" t="s">
        <v>6484</v>
      </c>
      <c r="C338" s="47" t="s">
        <v>5756</v>
      </c>
      <c r="D338" s="47">
        <v>4055465</v>
      </c>
      <c r="E338" s="31">
        <v>40123</v>
      </c>
      <c r="F338" s="10" t="s">
        <v>34</v>
      </c>
      <c r="G338" s="10" t="s">
        <v>35</v>
      </c>
      <c r="H338" s="47" t="s">
        <v>36</v>
      </c>
      <c r="I338" s="10"/>
      <c r="J338" s="31">
        <v>40252</v>
      </c>
      <c r="K338" s="82" t="s">
        <v>37</v>
      </c>
      <c r="L338" s="11">
        <v>1580907</v>
      </c>
      <c r="M338" s="11" t="s">
        <v>36</v>
      </c>
      <c r="N338" s="11" t="s">
        <v>36</v>
      </c>
      <c r="O338" s="76">
        <f>IF(R338="No",L338,IFERROR(IF(R338="Yes",IF(L338-(SUM(M338:N338))=0,"NA",L338-(SUM(M338:N338)))),"NA"))</f>
        <v>1580907</v>
      </c>
      <c r="P338" s="10" t="s">
        <v>74</v>
      </c>
      <c r="Q338" s="31"/>
      <c r="R338" s="10" t="s">
        <v>39</v>
      </c>
      <c r="S338" s="12" t="s">
        <v>39</v>
      </c>
    </row>
    <row r="339" spans="2:19">
      <c r="B339" s="39" t="s">
        <v>6418</v>
      </c>
      <c r="C339" s="47" t="s">
        <v>3580</v>
      </c>
      <c r="D339" s="47">
        <v>4112564</v>
      </c>
      <c r="E339" s="31">
        <v>40252</v>
      </c>
      <c r="F339" s="10" t="s">
        <v>41</v>
      </c>
      <c r="G339" s="10" t="s">
        <v>35</v>
      </c>
      <c r="H339" s="47" t="s">
        <v>36</v>
      </c>
      <c r="I339" s="10"/>
      <c r="J339" s="31">
        <v>40252</v>
      </c>
      <c r="K339" s="82" t="s">
        <v>48</v>
      </c>
      <c r="L339" s="11">
        <v>150000</v>
      </c>
      <c r="M339" s="11" t="s">
        <v>36</v>
      </c>
      <c r="N339" s="11" t="s">
        <v>36</v>
      </c>
      <c r="O339" s="76">
        <f>IF(R339="No",L339,IFERROR(IF(R339="Yes",IF(L339-(SUM(M339:N339))=0,"NA",L339-(SUM(M339:N339)))),"NA"))</f>
        <v>150000</v>
      </c>
      <c r="P339" s="10" t="s">
        <v>3581</v>
      </c>
      <c r="Q339" s="31">
        <v>51210</v>
      </c>
      <c r="R339" s="10" t="s">
        <v>39</v>
      </c>
      <c r="S339" s="12" t="s">
        <v>39</v>
      </c>
    </row>
    <row r="340" spans="2:19">
      <c r="B340" s="39" t="s">
        <v>5302</v>
      </c>
      <c r="C340" s="47" t="s">
        <v>5744</v>
      </c>
      <c r="D340" s="47">
        <v>4095318</v>
      </c>
      <c r="E340" s="31">
        <v>40245</v>
      </c>
      <c r="F340" s="10" t="s">
        <v>34</v>
      </c>
      <c r="G340" s="10" t="s">
        <v>35</v>
      </c>
      <c r="H340" s="47" t="s">
        <v>36</v>
      </c>
      <c r="I340" s="10"/>
      <c r="J340" s="31">
        <v>40253</v>
      </c>
      <c r="K340" s="82" t="s">
        <v>37</v>
      </c>
      <c r="L340" s="11">
        <v>8620</v>
      </c>
      <c r="M340" s="11" t="s">
        <v>36</v>
      </c>
      <c r="N340" s="11" t="s">
        <v>36</v>
      </c>
      <c r="O340" s="76">
        <f>IF(R340="No",L340,IFERROR(IF(R340="Yes",IF(L340-(SUM(M340:N340))=0,"NA",L340-(SUM(M340:N340)))),"NA"))</f>
        <v>8620</v>
      </c>
      <c r="P340" s="10" t="s">
        <v>74</v>
      </c>
      <c r="Q340" s="31"/>
      <c r="R340" s="10" t="s">
        <v>39</v>
      </c>
      <c r="S340" s="12" t="s">
        <v>39</v>
      </c>
    </row>
    <row r="341" spans="2:19">
      <c r="B341" s="39" t="s">
        <v>6641</v>
      </c>
      <c r="C341" s="47" t="s">
        <v>5736</v>
      </c>
      <c r="D341" s="47">
        <v>4057064</v>
      </c>
      <c r="E341" s="31">
        <v>40269</v>
      </c>
      <c r="F341" s="10" t="s">
        <v>41</v>
      </c>
      <c r="G341" s="10" t="s">
        <v>35</v>
      </c>
      <c r="H341" s="47" t="s">
        <v>36</v>
      </c>
      <c r="I341" s="10"/>
      <c r="J341" s="31">
        <v>40253</v>
      </c>
      <c r="K341" s="82" t="s">
        <v>48</v>
      </c>
      <c r="L341" s="11">
        <v>34000</v>
      </c>
      <c r="M341" s="11" t="s">
        <v>36</v>
      </c>
      <c r="N341" s="11" t="s">
        <v>36</v>
      </c>
      <c r="O341" s="76">
        <f>IF(R341="No",L341,IFERROR(IF(R341="Yes",IF(L341-(SUM(M341:N341))=0,"NA",L341-(SUM(M341:N341)))),"NA"))</f>
        <v>34000</v>
      </c>
      <c r="P341" s="10" t="s">
        <v>6200</v>
      </c>
      <c r="Q341" s="31">
        <v>43845</v>
      </c>
      <c r="R341" s="10" t="s">
        <v>39</v>
      </c>
      <c r="S341" s="12" t="s">
        <v>39</v>
      </c>
    </row>
    <row r="342" spans="2:19">
      <c r="B342" s="39" t="s">
        <v>6423</v>
      </c>
      <c r="C342" s="47" t="s">
        <v>3578</v>
      </c>
      <c r="D342" s="47">
        <v>4057015</v>
      </c>
      <c r="E342" s="31">
        <v>40298</v>
      </c>
      <c r="F342" s="10" t="s">
        <v>41</v>
      </c>
      <c r="G342" s="10" t="s">
        <v>35</v>
      </c>
      <c r="H342" s="47" t="s">
        <v>36</v>
      </c>
      <c r="I342" s="10"/>
      <c r="J342" s="31">
        <v>40254</v>
      </c>
      <c r="K342" s="82" t="s">
        <v>48</v>
      </c>
      <c r="L342" s="11">
        <v>86000</v>
      </c>
      <c r="M342" s="11" t="s">
        <v>36</v>
      </c>
      <c r="N342" s="11" t="s">
        <v>36</v>
      </c>
      <c r="O342" s="76">
        <f>IF(R342="No",L342,IFERROR(IF(R342="Yes",IF(L342-(SUM(M342:N342))=0,"NA",L342-(SUM(M342:N342)))),"NA"))</f>
        <v>86000</v>
      </c>
      <c r="P342" s="10" t="s">
        <v>3579</v>
      </c>
      <c r="Q342" s="31">
        <v>52291</v>
      </c>
      <c r="R342" s="10" t="s">
        <v>39</v>
      </c>
      <c r="S342" s="12" t="s">
        <v>39</v>
      </c>
    </row>
    <row r="343" spans="2:19">
      <c r="B343" s="39" t="s">
        <v>6598</v>
      </c>
      <c r="C343" s="47" t="s">
        <v>5743</v>
      </c>
      <c r="D343" s="47">
        <v>4199405</v>
      </c>
      <c r="E343" s="31">
        <v>40249</v>
      </c>
      <c r="F343" s="10" t="s">
        <v>34</v>
      </c>
      <c r="G343" s="10" t="s">
        <v>35</v>
      </c>
      <c r="H343" s="47" t="s">
        <v>36</v>
      </c>
      <c r="I343" s="10"/>
      <c r="J343" s="31">
        <v>40255</v>
      </c>
      <c r="K343" s="82" t="s">
        <v>37</v>
      </c>
      <c r="L343" s="11">
        <v>200</v>
      </c>
      <c r="M343" s="11" t="s">
        <v>36</v>
      </c>
      <c r="N343" s="11" t="s">
        <v>36</v>
      </c>
      <c r="O343" s="76">
        <f>IF(R343="No",L343,IFERROR(IF(R343="Yes",IF(L343-(SUM(M343:N343))=0,"NA",L343-(SUM(M343:N343)))),"NA"))</f>
        <v>200</v>
      </c>
      <c r="P343" s="10" t="s">
        <v>74</v>
      </c>
      <c r="Q343" s="31"/>
      <c r="R343" s="10" t="s">
        <v>39</v>
      </c>
      <c r="S343" s="12" t="s">
        <v>39</v>
      </c>
    </row>
    <row r="344" spans="2:19">
      <c r="B344" s="39" t="s">
        <v>6421</v>
      </c>
      <c r="C344" s="47" t="s">
        <v>3573</v>
      </c>
      <c r="D344" s="47">
        <v>4121470</v>
      </c>
      <c r="E344" s="31">
        <v>40259</v>
      </c>
      <c r="F344" s="10" t="s">
        <v>41</v>
      </c>
      <c r="G344" s="10" t="s">
        <v>35</v>
      </c>
      <c r="H344" s="47" t="s">
        <v>36</v>
      </c>
      <c r="I344" s="10"/>
      <c r="J344" s="31">
        <v>40259</v>
      </c>
      <c r="K344" s="82" t="s">
        <v>48</v>
      </c>
      <c r="L344" s="11">
        <v>450000</v>
      </c>
      <c r="M344" s="11" t="s">
        <v>36</v>
      </c>
      <c r="N344" s="11" t="s">
        <v>36</v>
      </c>
      <c r="O344" s="76">
        <f>IF(R344="No",L344,IFERROR(IF(R344="Yes",IF(L344-(SUM(M344:N344))=0,"NA",L344-(SUM(M344:N344)))),"NA"))</f>
        <v>450000</v>
      </c>
      <c r="P344" s="10" t="s">
        <v>3574</v>
      </c>
      <c r="Q344" s="31">
        <v>42095</v>
      </c>
      <c r="R344" s="10" t="s">
        <v>39</v>
      </c>
      <c r="S344" s="12" t="s">
        <v>39</v>
      </c>
    </row>
    <row r="345" spans="2:19">
      <c r="B345" s="39" t="s">
        <v>6387</v>
      </c>
      <c r="C345" s="47" t="s">
        <v>3575</v>
      </c>
      <c r="D345" s="47">
        <v>4056998</v>
      </c>
      <c r="E345" s="31">
        <v>40259</v>
      </c>
      <c r="F345" s="10" t="s">
        <v>41</v>
      </c>
      <c r="G345" s="10" t="s">
        <v>35</v>
      </c>
      <c r="H345" s="47" t="s">
        <v>36</v>
      </c>
      <c r="I345" s="10"/>
      <c r="J345" s="31">
        <v>40259</v>
      </c>
      <c r="K345" s="82" t="s">
        <v>48</v>
      </c>
      <c r="L345" s="11">
        <v>350000</v>
      </c>
      <c r="M345" s="11" t="s">
        <v>36</v>
      </c>
      <c r="N345" s="11" t="s">
        <v>36</v>
      </c>
      <c r="O345" s="76">
        <f>IF(R345="No",L345,IFERROR(IF(R345="Yes",IF(L345-(SUM(M345:N345))=0,"NA",L345-(SUM(M345:N345)))),"NA"))</f>
        <v>350000</v>
      </c>
      <c r="P345" s="10" t="s">
        <v>4300</v>
      </c>
      <c r="Q345" s="31">
        <v>51227</v>
      </c>
      <c r="R345" s="10" t="s">
        <v>39</v>
      </c>
      <c r="S345" s="12" t="s">
        <v>39</v>
      </c>
    </row>
    <row r="346" spans="2:19">
      <c r="B346" s="39" t="s">
        <v>6387</v>
      </c>
      <c r="C346" s="47" t="s">
        <v>3576</v>
      </c>
      <c r="D346" s="47">
        <v>4056998</v>
      </c>
      <c r="E346" s="31">
        <v>40259</v>
      </c>
      <c r="F346" s="10" t="s">
        <v>41</v>
      </c>
      <c r="G346" s="10" t="s">
        <v>35</v>
      </c>
      <c r="H346" s="47" t="s">
        <v>36</v>
      </c>
      <c r="I346" s="10"/>
      <c r="J346" s="31">
        <v>40259</v>
      </c>
      <c r="K346" s="82" t="s">
        <v>48</v>
      </c>
      <c r="L346" s="11">
        <v>250000</v>
      </c>
      <c r="M346" s="11" t="s">
        <v>36</v>
      </c>
      <c r="N346" s="11" t="s">
        <v>36</v>
      </c>
      <c r="O346" s="76">
        <f>IF(R346="No",L346,IFERROR(IF(R346="Yes",IF(L346-(SUM(M346:N346))=0,"NA",L346-(SUM(M346:N346)))),"NA"))</f>
        <v>250000</v>
      </c>
      <c r="P346" s="10" t="s">
        <v>3577</v>
      </c>
      <c r="Q346" s="31">
        <v>43922</v>
      </c>
      <c r="R346" s="10" t="s">
        <v>39</v>
      </c>
      <c r="S346" s="12" t="s">
        <v>39</v>
      </c>
    </row>
    <row r="347" spans="2:19">
      <c r="B347" s="39" t="s">
        <v>6642</v>
      </c>
      <c r="C347" s="47" t="s">
        <v>3569</v>
      </c>
      <c r="D347" s="47">
        <v>4056999</v>
      </c>
      <c r="E347" s="31">
        <v>40268</v>
      </c>
      <c r="F347" s="10" t="s">
        <v>41</v>
      </c>
      <c r="G347" s="10" t="s">
        <v>35</v>
      </c>
      <c r="H347" s="47" t="s">
        <v>36</v>
      </c>
      <c r="I347" s="10"/>
      <c r="J347" s="31">
        <v>40262</v>
      </c>
      <c r="K347" s="82" t="s">
        <v>48</v>
      </c>
      <c r="L347" s="11">
        <v>24765</v>
      </c>
      <c r="M347" s="11" t="s">
        <v>36</v>
      </c>
      <c r="N347" s="11" t="s">
        <v>36</v>
      </c>
      <c r="O347" s="76">
        <f>IF(R347="No",L347,IFERROR(IF(R347="Yes",IF(L347-(SUM(M347:N347))=0,"NA",L347-(SUM(M347:N347)))),"NA"))</f>
        <v>24765</v>
      </c>
      <c r="P347" s="10" t="s">
        <v>3570</v>
      </c>
      <c r="Q347" s="31">
        <v>49400</v>
      </c>
      <c r="R347" s="10" t="s">
        <v>39</v>
      </c>
      <c r="S347" s="12" t="s">
        <v>39</v>
      </c>
    </row>
    <row r="348" spans="2:19">
      <c r="B348" s="39" t="s">
        <v>6642</v>
      </c>
      <c r="C348" s="47" t="s">
        <v>3571</v>
      </c>
      <c r="D348" s="47">
        <v>4056999</v>
      </c>
      <c r="E348" s="31">
        <v>40268</v>
      </c>
      <c r="F348" s="10" t="s">
        <v>41</v>
      </c>
      <c r="G348" s="10" t="s">
        <v>35</v>
      </c>
      <c r="H348" s="47" t="s">
        <v>36</v>
      </c>
      <c r="I348" s="10"/>
      <c r="J348" s="31">
        <v>40262</v>
      </c>
      <c r="K348" s="82" t="s">
        <v>48</v>
      </c>
      <c r="L348" s="11">
        <v>5000</v>
      </c>
      <c r="M348" s="11" t="s">
        <v>36</v>
      </c>
      <c r="N348" s="11" t="s">
        <v>36</v>
      </c>
      <c r="O348" s="76">
        <f>IF(R348="No",L348,IFERROR(IF(R348="Yes",IF(L348-(SUM(M348:N348))=0,"NA",L348-(SUM(M348:N348)))),"NA"))</f>
        <v>5000</v>
      </c>
      <c r="P348" s="10" t="s">
        <v>3572</v>
      </c>
      <c r="Q348" s="31">
        <v>49400</v>
      </c>
      <c r="R348" s="10" t="s">
        <v>39</v>
      </c>
      <c r="S348" s="12" t="s">
        <v>39</v>
      </c>
    </row>
    <row r="349" spans="2:19">
      <c r="B349" s="39" t="s">
        <v>6398</v>
      </c>
      <c r="C349" s="47" t="s">
        <v>3567</v>
      </c>
      <c r="D349" s="47">
        <v>4004218</v>
      </c>
      <c r="E349" s="31">
        <v>40263</v>
      </c>
      <c r="F349" s="10" t="s">
        <v>41</v>
      </c>
      <c r="G349" s="10" t="s">
        <v>35</v>
      </c>
      <c r="H349" s="47" t="s">
        <v>36</v>
      </c>
      <c r="I349" s="10"/>
      <c r="J349" s="31">
        <v>40263</v>
      </c>
      <c r="K349" s="82" t="s">
        <v>48</v>
      </c>
      <c r="L349" s="11">
        <v>250000</v>
      </c>
      <c r="M349" s="11" t="s">
        <v>36</v>
      </c>
      <c r="N349" s="11" t="s">
        <v>36</v>
      </c>
      <c r="O349" s="76">
        <f>IF(R349="No",L349,IFERROR(IF(R349="Yes",IF(L349-(SUM(M349:N349))=0,"NA",L349-(SUM(M349:N349)))),"NA"))</f>
        <v>250000</v>
      </c>
      <c r="P349" s="10" t="s">
        <v>3568</v>
      </c>
      <c r="Q349" s="31">
        <v>50100</v>
      </c>
      <c r="R349" s="10" t="s">
        <v>39</v>
      </c>
      <c r="S349" s="12" t="s">
        <v>39</v>
      </c>
    </row>
    <row r="350" spans="2:19">
      <c r="B350" s="39" t="s">
        <v>5294</v>
      </c>
      <c r="C350" s="47" t="s">
        <v>5740</v>
      </c>
      <c r="D350" s="47">
        <v>4062443</v>
      </c>
      <c r="E350" s="31">
        <v>40266</v>
      </c>
      <c r="F350" s="10" t="s">
        <v>41</v>
      </c>
      <c r="G350" s="10" t="s">
        <v>35</v>
      </c>
      <c r="H350" s="47" t="s">
        <v>36</v>
      </c>
      <c r="I350" s="10"/>
      <c r="J350" s="31">
        <v>40266</v>
      </c>
      <c r="K350" s="82" t="s">
        <v>48</v>
      </c>
      <c r="L350" s="11">
        <v>300000</v>
      </c>
      <c r="M350" s="11" t="s">
        <v>36</v>
      </c>
      <c r="N350" s="11" t="s">
        <v>36</v>
      </c>
      <c r="O350" s="76">
        <f>IF(R350="No",L350,IFERROR(IF(R350="Yes",IF(L350-(SUM(M350:N350))=0,"NA",L350-(SUM(M350:N350)))),"NA"))</f>
        <v>300000</v>
      </c>
      <c r="P350" s="10" t="s">
        <v>6205</v>
      </c>
      <c r="Q350" s="31">
        <v>41379</v>
      </c>
      <c r="R350" s="10" t="s">
        <v>39</v>
      </c>
      <c r="S350" s="12" t="s">
        <v>39</v>
      </c>
    </row>
    <row r="351" spans="2:19">
      <c r="B351" s="39" t="s">
        <v>5294</v>
      </c>
      <c r="C351" s="47" t="s">
        <v>5741</v>
      </c>
      <c r="D351" s="47">
        <v>4062443</v>
      </c>
      <c r="E351" s="31">
        <v>40266</v>
      </c>
      <c r="F351" s="10" t="s">
        <v>41</v>
      </c>
      <c r="G351" s="10" t="s">
        <v>35</v>
      </c>
      <c r="H351" s="47" t="s">
        <v>36</v>
      </c>
      <c r="I351" s="10"/>
      <c r="J351" s="31">
        <v>40266</v>
      </c>
      <c r="K351" s="82" t="s">
        <v>48</v>
      </c>
      <c r="L351" s="11">
        <v>250000</v>
      </c>
      <c r="M351" s="11" t="s">
        <v>36</v>
      </c>
      <c r="N351" s="11" t="s">
        <v>36</v>
      </c>
      <c r="O351" s="76">
        <f>IF(R351="No",L351,IFERROR(IF(R351="Yes",IF(L351-(SUM(M351:N351))=0,"NA",L351-(SUM(M351:N351)))),"NA"))</f>
        <v>250000</v>
      </c>
      <c r="P351" s="10" t="s">
        <v>6206</v>
      </c>
      <c r="Q351" s="31">
        <v>43936</v>
      </c>
      <c r="R351" s="10" t="s">
        <v>39</v>
      </c>
      <c r="S351" s="12" t="s">
        <v>39</v>
      </c>
    </row>
    <row r="352" spans="2:19">
      <c r="B352" s="39" t="s">
        <v>6513</v>
      </c>
      <c r="C352" s="47" t="s">
        <v>5739</v>
      </c>
      <c r="D352" s="47">
        <v>4056967</v>
      </c>
      <c r="E352" s="31">
        <v>40268</v>
      </c>
      <c r="F352" s="10" t="s">
        <v>41</v>
      </c>
      <c r="G352" s="10" t="s">
        <v>35</v>
      </c>
      <c r="H352" s="47" t="s">
        <v>36</v>
      </c>
      <c r="I352" s="10"/>
      <c r="J352" s="31">
        <v>40267</v>
      </c>
      <c r="K352" s="82" t="s">
        <v>48</v>
      </c>
      <c r="L352" s="11">
        <v>50000</v>
      </c>
      <c r="M352" s="11" t="s">
        <v>36</v>
      </c>
      <c r="N352" s="11" t="s">
        <v>36</v>
      </c>
      <c r="O352" s="76">
        <f>IF(R352="No",L352,IFERROR(IF(R352="Yes",IF(L352-(SUM(M352:N352))=0,"NA",L352-(SUM(M352:N352)))),"NA"))</f>
        <v>50000</v>
      </c>
      <c r="P352" s="10" t="s">
        <v>6204</v>
      </c>
      <c r="Q352" s="31">
        <v>50041</v>
      </c>
      <c r="R352" s="10" t="s">
        <v>39</v>
      </c>
      <c r="S352" s="12" t="s">
        <v>39</v>
      </c>
    </row>
    <row r="353" spans="2:19">
      <c r="B353" s="39" t="s">
        <v>6513</v>
      </c>
      <c r="C353" s="47" t="s">
        <v>5737</v>
      </c>
      <c r="D353" s="47">
        <v>4056967</v>
      </c>
      <c r="E353" s="31">
        <v>40268</v>
      </c>
      <c r="F353" s="10" t="s">
        <v>41</v>
      </c>
      <c r="G353" s="10" t="s">
        <v>35</v>
      </c>
      <c r="H353" s="47" t="s">
        <v>36</v>
      </c>
      <c r="I353" s="10"/>
      <c r="J353" s="31">
        <v>40267</v>
      </c>
      <c r="K353" s="82" t="s">
        <v>48</v>
      </c>
      <c r="L353" s="11">
        <v>43445</v>
      </c>
      <c r="M353" s="11" t="s">
        <v>36</v>
      </c>
      <c r="N353" s="11" t="s">
        <v>36</v>
      </c>
      <c r="O353" s="76">
        <f>IF(R353="No",L353,IFERROR(IF(R353="Yes",IF(L353-(SUM(M353:N353))=0,"NA",L353-(SUM(M353:N353)))),"NA"))</f>
        <v>43445</v>
      </c>
      <c r="P353" s="10" t="s">
        <v>6202</v>
      </c>
      <c r="Q353" s="31">
        <v>49675</v>
      </c>
      <c r="R353" s="10" t="s">
        <v>39</v>
      </c>
      <c r="S353" s="12" t="s">
        <v>39</v>
      </c>
    </row>
    <row r="354" spans="2:19">
      <c r="B354" s="39" t="s">
        <v>6513</v>
      </c>
      <c r="C354" s="47" t="s">
        <v>5738</v>
      </c>
      <c r="D354" s="47">
        <v>4056967</v>
      </c>
      <c r="E354" s="31">
        <v>40268</v>
      </c>
      <c r="F354" s="10" t="s">
        <v>41</v>
      </c>
      <c r="G354" s="10" t="s">
        <v>35</v>
      </c>
      <c r="H354" s="47" t="s">
        <v>36</v>
      </c>
      <c r="I354" s="10"/>
      <c r="J354" s="31">
        <v>40267</v>
      </c>
      <c r="K354" s="82" t="s">
        <v>48</v>
      </c>
      <c r="L354" s="11">
        <v>40105</v>
      </c>
      <c r="M354" s="11" t="s">
        <v>36</v>
      </c>
      <c r="N354" s="11" t="s">
        <v>36</v>
      </c>
      <c r="O354" s="76">
        <f>IF(R354="No",L354,IFERROR(IF(R354="Yes",IF(L354-(SUM(M354:N354))=0,"NA",L354-(SUM(M354:N354)))),"NA"))</f>
        <v>40105</v>
      </c>
      <c r="P354" s="10" t="s">
        <v>6203</v>
      </c>
      <c r="Q354" s="31">
        <v>50041</v>
      </c>
      <c r="R354" s="10" t="s">
        <v>39</v>
      </c>
      <c r="S354" s="12" t="s">
        <v>39</v>
      </c>
    </row>
    <row r="355" spans="2:19">
      <c r="B355" s="39" t="s">
        <v>6510</v>
      </c>
      <c r="C355" s="47" t="s">
        <v>3566</v>
      </c>
      <c r="D355" s="47">
        <v>4022309</v>
      </c>
      <c r="E355" s="31">
        <v>39497</v>
      </c>
      <c r="F355" s="10" t="s">
        <v>34</v>
      </c>
      <c r="G355" s="10" t="s">
        <v>35</v>
      </c>
      <c r="H355" s="47" t="s">
        <v>36</v>
      </c>
      <c r="I355" s="10"/>
      <c r="J355" s="31">
        <v>40268</v>
      </c>
      <c r="K355" s="82" t="s">
        <v>37</v>
      </c>
      <c r="L355" s="11" t="s">
        <v>36</v>
      </c>
      <c r="M355" s="11" t="s">
        <v>36</v>
      </c>
      <c r="N355" s="11" t="s">
        <v>36</v>
      </c>
      <c r="O355" s="76" t="str">
        <f>IF(R355="No",L355,IFERROR(IF(R355="Yes",IF(L355-(SUM(M355:N355))=0,"NA",L355-(SUM(M355:N355)))),"NA"))</f>
        <v>NA</v>
      </c>
      <c r="P355" s="10" t="s">
        <v>74</v>
      </c>
      <c r="Q355" s="31"/>
      <c r="R355" s="10" t="s">
        <v>39</v>
      </c>
      <c r="S355" s="12" t="s">
        <v>39</v>
      </c>
    </row>
    <row r="356" spans="2:19">
      <c r="B356" s="39" t="s">
        <v>6394</v>
      </c>
      <c r="C356" s="47" t="s">
        <v>3564</v>
      </c>
      <c r="D356" s="47">
        <v>4057044</v>
      </c>
      <c r="E356" s="31">
        <v>40269</v>
      </c>
      <c r="F356" s="10" t="s">
        <v>34</v>
      </c>
      <c r="G356" s="10" t="s">
        <v>35</v>
      </c>
      <c r="H356" s="47" t="s">
        <v>36</v>
      </c>
      <c r="I356" s="10"/>
      <c r="J356" s="31">
        <v>40268</v>
      </c>
      <c r="K356" s="82" t="s">
        <v>37</v>
      </c>
      <c r="L356" s="11" t="s">
        <v>36</v>
      </c>
      <c r="M356" s="11" t="s">
        <v>36</v>
      </c>
      <c r="N356" s="11" t="s">
        <v>36</v>
      </c>
      <c r="O356" s="76" t="str">
        <f>IF(R356="No",L356,IFERROR(IF(R356="Yes",IF(L356-(SUM(M356:N356))=0,"NA",L356-(SUM(M356:N356)))),"NA"))</f>
        <v>NA</v>
      </c>
      <c r="P356" s="10" t="s">
        <v>74</v>
      </c>
      <c r="Q356" s="31"/>
      <c r="R356" s="10" t="s">
        <v>95</v>
      </c>
      <c r="S356" s="12" t="s">
        <v>39</v>
      </c>
    </row>
    <row r="357" spans="2:19">
      <c r="B357" s="39" t="s">
        <v>6594</v>
      </c>
      <c r="C357" s="47" t="s">
        <v>3565</v>
      </c>
      <c r="D357" s="47">
        <v>3005475</v>
      </c>
      <c r="E357" s="31">
        <v>39869</v>
      </c>
      <c r="F357" s="10" t="s">
        <v>34</v>
      </c>
      <c r="G357" s="10" t="s">
        <v>35</v>
      </c>
      <c r="H357" s="47" t="s">
        <v>36</v>
      </c>
      <c r="I357" s="10"/>
      <c r="J357" s="31">
        <v>40268</v>
      </c>
      <c r="K357" s="82" t="s">
        <v>37</v>
      </c>
      <c r="L357" s="11" t="s">
        <v>36</v>
      </c>
      <c r="M357" s="11" t="s">
        <v>36</v>
      </c>
      <c r="N357" s="11" t="s">
        <v>36</v>
      </c>
      <c r="O357" s="76" t="str">
        <f>IF(R357="No",L357,IFERROR(IF(R357="Yes",IF(L357-(SUM(M357:N357))=0,"NA",L357-(SUM(M357:N357)))),"NA"))</f>
        <v>NA</v>
      </c>
      <c r="P357" s="10" t="s">
        <v>74</v>
      </c>
      <c r="Q357" s="31"/>
      <c r="R357" s="10" t="s">
        <v>39</v>
      </c>
      <c r="S357" s="12" t="s">
        <v>39</v>
      </c>
    </row>
    <row r="358" spans="2:19">
      <c r="B358" s="39" t="s">
        <v>6473</v>
      </c>
      <c r="C358" s="47" t="s">
        <v>3558</v>
      </c>
      <c r="D358" s="47">
        <v>4057082</v>
      </c>
      <c r="E358" s="31">
        <v>40269</v>
      </c>
      <c r="F358" s="10" t="s">
        <v>41</v>
      </c>
      <c r="G358" s="10" t="s">
        <v>35</v>
      </c>
      <c r="H358" s="47" t="s">
        <v>36</v>
      </c>
      <c r="I358" s="10"/>
      <c r="J358" s="31">
        <v>40269</v>
      </c>
      <c r="K358" s="82" t="s">
        <v>48</v>
      </c>
      <c r="L358" s="11">
        <v>78400</v>
      </c>
      <c r="M358" s="11" t="s">
        <v>36</v>
      </c>
      <c r="N358" s="11" t="s">
        <v>36</v>
      </c>
      <c r="O358" s="76">
        <f>IF(R358="No",L358,IFERROR(IF(R358="Yes",IF(L358-(SUM(M358:N358))=0,"NA",L358-(SUM(M358:N358)))),"NA"))</f>
        <v>78400</v>
      </c>
      <c r="P358" s="10" t="s">
        <v>3559</v>
      </c>
      <c r="Q358" s="31">
        <v>47880</v>
      </c>
      <c r="R358" s="10" t="s">
        <v>39</v>
      </c>
      <c r="S358" s="12" t="s">
        <v>39</v>
      </c>
    </row>
    <row r="359" spans="2:19">
      <c r="B359" s="39" t="s">
        <v>6449</v>
      </c>
      <c r="C359" s="47" t="s">
        <v>3560</v>
      </c>
      <c r="D359" s="47">
        <v>4056992</v>
      </c>
      <c r="E359" s="31">
        <v>40305</v>
      </c>
      <c r="F359" s="10" t="s">
        <v>41</v>
      </c>
      <c r="G359" s="10" t="s">
        <v>35</v>
      </c>
      <c r="H359" s="47" t="s">
        <v>36</v>
      </c>
      <c r="I359" s="10"/>
      <c r="J359" s="31">
        <v>40269</v>
      </c>
      <c r="K359" s="82" t="s">
        <v>48</v>
      </c>
      <c r="L359" s="11">
        <v>62000</v>
      </c>
      <c r="M359" s="11" t="s">
        <v>36</v>
      </c>
      <c r="N359" s="11" t="s">
        <v>36</v>
      </c>
      <c r="O359" s="76">
        <f>IF(R359="No",L359,IFERROR(IF(R359="Yes",IF(L359-(SUM(M359:N359))=0,"NA",L359-(SUM(M359:N359)))),"NA"))</f>
        <v>62000</v>
      </c>
      <c r="P359" s="10" t="s">
        <v>3561</v>
      </c>
      <c r="Q359" s="31">
        <v>47969</v>
      </c>
      <c r="R359" s="10" t="s">
        <v>39</v>
      </c>
      <c r="S359" s="12" t="s">
        <v>39</v>
      </c>
    </row>
    <row r="360" spans="2:19">
      <c r="B360" s="39" t="s">
        <v>6526</v>
      </c>
      <c r="C360" s="47" t="s">
        <v>3562</v>
      </c>
      <c r="D360" s="47">
        <v>4072456</v>
      </c>
      <c r="E360" s="31">
        <v>40304</v>
      </c>
      <c r="F360" s="10" t="s">
        <v>41</v>
      </c>
      <c r="G360" s="10" t="s">
        <v>35</v>
      </c>
      <c r="H360" s="47" t="s">
        <v>36</v>
      </c>
      <c r="I360" s="10"/>
      <c r="J360" s="31">
        <v>40269</v>
      </c>
      <c r="K360" s="82" t="s">
        <v>48</v>
      </c>
      <c r="L360" s="11">
        <v>10000</v>
      </c>
      <c r="M360" s="11" t="s">
        <v>36</v>
      </c>
      <c r="N360" s="11" t="s">
        <v>36</v>
      </c>
      <c r="O360" s="76">
        <f>IF(R360="No",L360,IFERROR(IF(R360="Yes",IF(L360-(SUM(M360:N360))=0,"NA",L360-(SUM(M360:N360)))),"NA"))</f>
        <v>10000</v>
      </c>
      <c r="P360" s="10" t="s">
        <v>3563</v>
      </c>
      <c r="Q360" s="31">
        <v>49553</v>
      </c>
      <c r="R360" s="10" t="s">
        <v>39</v>
      </c>
      <c r="S360" s="12" t="s">
        <v>39</v>
      </c>
    </row>
    <row r="361" spans="2:19">
      <c r="B361" s="39" t="s">
        <v>6577</v>
      </c>
      <c r="C361" s="47" t="s">
        <v>3556</v>
      </c>
      <c r="D361" s="47">
        <v>4057000</v>
      </c>
      <c r="E361" s="31">
        <v>40274</v>
      </c>
      <c r="F361" s="10" t="s">
        <v>41</v>
      </c>
      <c r="G361" s="10" t="s">
        <v>35</v>
      </c>
      <c r="H361" s="47" t="s">
        <v>36</v>
      </c>
      <c r="I361" s="10"/>
      <c r="J361" s="31">
        <v>40274</v>
      </c>
      <c r="K361" s="82" t="s">
        <v>48</v>
      </c>
      <c r="L361" s="11">
        <v>175000</v>
      </c>
      <c r="M361" s="11" t="s">
        <v>36</v>
      </c>
      <c r="N361" s="11" t="s">
        <v>36</v>
      </c>
      <c r="O361" s="76">
        <f>IF(R361="No",L361,IFERROR(IF(R361="Yes",IF(L361-(SUM(M361:N361))=0,"NA",L361-(SUM(M361:N361)))),"NA"))</f>
        <v>175000</v>
      </c>
      <c r="P361" s="10" t="s">
        <v>3557</v>
      </c>
      <c r="Q361" s="31">
        <v>43936</v>
      </c>
      <c r="R361" s="10" t="s">
        <v>39</v>
      </c>
      <c r="S361" s="12" t="s">
        <v>39</v>
      </c>
    </row>
    <row r="362" spans="2:19">
      <c r="B362" s="39" t="s">
        <v>6402</v>
      </c>
      <c r="C362" s="47" t="s">
        <v>3554</v>
      </c>
      <c r="D362" s="47">
        <v>4008616</v>
      </c>
      <c r="E362" s="31">
        <v>40275</v>
      </c>
      <c r="F362" s="10" t="s">
        <v>41</v>
      </c>
      <c r="G362" s="10" t="s">
        <v>35</v>
      </c>
      <c r="H362" s="47" t="s">
        <v>36</v>
      </c>
      <c r="I362" s="10"/>
      <c r="J362" s="31">
        <v>40275</v>
      </c>
      <c r="K362" s="82" t="s">
        <v>48</v>
      </c>
      <c r="L362" s="11">
        <v>80000</v>
      </c>
      <c r="M362" s="11" t="s">
        <v>36</v>
      </c>
      <c r="N362" s="11" t="s">
        <v>36</v>
      </c>
      <c r="O362" s="76">
        <f>IF(R362="No",L362,IFERROR(IF(R362="Yes",IF(L362-(SUM(M362:N362))=0,"NA",L362-(SUM(M362:N362)))),"NA"))</f>
        <v>80000</v>
      </c>
      <c r="P362" s="10" t="s">
        <v>3555</v>
      </c>
      <c r="Q362" s="31">
        <v>51241</v>
      </c>
      <c r="R362" s="10" t="s">
        <v>39</v>
      </c>
      <c r="S362" s="12" t="s">
        <v>39</v>
      </c>
    </row>
    <row r="363" spans="2:19">
      <c r="B363" s="39" t="s">
        <v>6521</v>
      </c>
      <c r="C363" s="47" t="s">
        <v>3551</v>
      </c>
      <c r="D363" s="47">
        <v>4056951</v>
      </c>
      <c r="E363" s="31">
        <v>40275</v>
      </c>
      <c r="F363" s="10" t="s">
        <v>34</v>
      </c>
      <c r="G363" s="10" t="s">
        <v>35</v>
      </c>
      <c r="H363" s="47" t="s">
        <v>36</v>
      </c>
      <c r="I363" s="10"/>
      <c r="J363" s="31">
        <v>40276</v>
      </c>
      <c r="K363" s="82" t="s">
        <v>37</v>
      </c>
      <c r="L363" s="11">
        <v>262200</v>
      </c>
      <c r="M363" s="11" t="s">
        <v>36</v>
      </c>
      <c r="N363" s="11" t="s">
        <v>36</v>
      </c>
      <c r="O363" s="76">
        <f>IF(R363="No",L363,IFERROR(IF(R363="Yes",IF(L363-(SUM(M363:N363))=0,"NA",L363-(SUM(M363:N363)))),"NA"))</f>
        <v>262200</v>
      </c>
      <c r="P363" s="10" t="s">
        <v>74</v>
      </c>
      <c r="Q363" s="31"/>
      <c r="R363" s="10" t="s">
        <v>39</v>
      </c>
      <c r="S363" s="12" t="s">
        <v>39</v>
      </c>
    </row>
    <row r="364" spans="2:19">
      <c r="B364" s="39" t="s">
        <v>6398</v>
      </c>
      <c r="C364" s="47" t="s">
        <v>3552</v>
      </c>
      <c r="D364" s="47">
        <v>4004218</v>
      </c>
      <c r="E364" s="31">
        <v>40305</v>
      </c>
      <c r="F364" s="10" t="s">
        <v>41</v>
      </c>
      <c r="G364" s="10" t="s">
        <v>35</v>
      </c>
      <c r="H364" s="47" t="s">
        <v>36</v>
      </c>
      <c r="I364" s="10"/>
      <c r="J364" s="31">
        <v>40276</v>
      </c>
      <c r="K364" s="82" t="s">
        <v>48</v>
      </c>
      <c r="L364" s="11">
        <v>50000</v>
      </c>
      <c r="M364" s="11" t="s">
        <v>36</v>
      </c>
      <c r="N364" s="11" t="s">
        <v>36</v>
      </c>
      <c r="O364" s="76">
        <f>IF(R364="No",L364,IFERROR(IF(R364="Yes",IF(L364-(SUM(M364:N364))=0,"NA",L364-(SUM(M364:N364)))),"NA"))</f>
        <v>50000</v>
      </c>
      <c r="P364" s="10" t="s">
        <v>3553</v>
      </c>
      <c r="Q364" s="31">
        <v>46327</v>
      </c>
      <c r="R364" s="10" t="s">
        <v>39</v>
      </c>
      <c r="S364" s="12" t="s">
        <v>39</v>
      </c>
    </row>
    <row r="365" spans="2:19">
      <c r="B365" s="39" t="s">
        <v>6507</v>
      </c>
      <c r="C365" s="47" t="s">
        <v>3549</v>
      </c>
      <c r="D365" s="47">
        <v>4064141</v>
      </c>
      <c r="E365" s="31">
        <v>40305</v>
      </c>
      <c r="F365" s="10" t="s">
        <v>41</v>
      </c>
      <c r="G365" s="10" t="s">
        <v>35</v>
      </c>
      <c r="H365" s="47" t="s">
        <v>36</v>
      </c>
      <c r="I365" s="10"/>
      <c r="J365" s="31">
        <v>40290</v>
      </c>
      <c r="K365" s="82" t="s">
        <v>48</v>
      </c>
      <c r="L365" s="11">
        <v>50000</v>
      </c>
      <c r="M365" s="11" t="s">
        <v>36</v>
      </c>
      <c r="N365" s="11" t="s">
        <v>36</v>
      </c>
      <c r="O365" s="76">
        <f>IF(R365="No",L365,IFERROR(IF(R365="Yes",IF(L365-(SUM(M365:N365))=0,"NA",L365-(SUM(M365:N365)))),"NA"))</f>
        <v>50000</v>
      </c>
      <c r="P365" s="10" t="s">
        <v>3550</v>
      </c>
      <c r="Q365" s="31">
        <v>43922</v>
      </c>
      <c r="R365" s="10" t="s">
        <v>39</v>
      </c>
      <c r="S365" s="12" t="s">
        <v>39</v>
      </c>
    </row>
    <row r="366" spans="2:19">
      <c r="B366" s="39" t="s">
        <v>6641</v>
      </c>
      <c r="C366" s="47" t="s">
        <v>5734</v>
      </c>
      <c r="D366" s="47">
        <v>4057064</v>
      </c>
      <c r="E366" s="31">
        <v>40294</v>
      </c>
      <c r="F366" s="10" t="s">
        <v>41</v>
      </c>
      <c r="G366" s="10" t="s">
        <v>35</v>
      </c>
      <c r="H366" s="47" t="s">
        <v>36</v>
      </c>
      <c r="I366" s="10"/>
      <c r="J366" s="31">
        <v>40294</v>
      </c>
      <c r="K366" s="82" t="s">
        <v>48</v>
      </c>
      <c r="L366" s="11">
        <v>66000</v>
      </c>
      <c r="M366" s="11" t="s">
        <v>36</v>
      </c>
      <c r="N366" s="11" t="s">
        <v>36</v>
      </c>
      <c r="O366" s="76">
        <f>IF(R366="No",L366,IFERROR(IF(R366="Yes",IF(L366-(SUM(M366:N366))=0,"NA",L366-(SUM(M366:N366)))),"NA"))</f>
        <v>66000</v>
      </c>
      <c r="P366" s="10" t="s">
        <v>6200</v>
      </c>
      <c r="Q366" s="31">
        <v>43845</v>
      </c>
      <c r="R366" s="10" t="s">
        <v>39</v>
      </c>
      <c r="S366" s="12" t="s">
        <v>39</v>
      </c>
    </row>
    <row r="367" spans="2:19">
      <c r="B367" s="39" t="s">
        <v>6632</v>
      </c>
      <c r="C367" s="47" t="s">
        <v>3547</v>
      </c>
      <c r="D367" s="47">
        <v>4017631</v>
      </c>
      <c r="E367" s="31">
        <v>40193</v>
      </c>
      <c r="F367" s="10" t="s">
        <v>34</v>
      </c>
      <c r="G367" s="10" t="s">
        <v>35</v>
      </c>
      <c r="H367" s="47" t="s">
        <v>36</v>
      </c>
      <c r="I367" s="10"/>
      <c r="J367" s="31">
        <v>40304</v>
      </c>
      <c r="K367" s="82" t="s">
        <v>37</v>
      </c>
      <c r="L367" s="11" t="s">
        <v>36</v>
      </c>
      <c r="M367" s="11" t="s">
        <v>36</v>
      </c>
      <c r="N367" s="11" t="s">
        <v>36</v>
      </c>
      <c r="O367" s="76" t="str">
        <f>IF(R367="No",L367,IFERROR(IF(R367="Yes",IF(L367-(SUM(M367:N367))=0,"NA",L367-(SUM(M367:N367)))),"NA"))</f>
        <v>NA</v>
      </c>
      <c r="P367" s="10" t="s">
        <v>74</v>
      </c>
      <c r="Q367" s="31"/>
      <c r="R367" s="10" t="s">
        <v>39</v>
      </c>
      <c r="S367" s="12" t="s">
        <v>39</v>
      </c>
    </row>
    <row r="368" spans="2:19">
      <c r="B368" s="39" t="s">
        <v>6594</v>
      </c>
      <c r="C368" s="47" t="s">
        <v>3548</v>
      </c>
      <c r="D368" s="47">
        <v>3005475</v>
      </c>
      <c r="E368" s="31">
        <v>39869</v>
      </c>
      <c r="F368" s="10" t="s">
        <v>34</v>
      </c>
      <c r="G368" s="10" t="s">
        <v>35</v>
      </c>
      <c r="H368" s="47" t="s">
        <v>36</v>
      </c>
      <c r="I368" s="10"/>
      <c r="J368" s="31">
        <v>40304</v>
      </c>
      <c r="K368" s="82" t="s">
        <v>37</v>
      </c>
      <c r="L368" s="11" t="s">
        <v>36</v>
      </c>
      <c r="M368" s="11" t="s">
        <v>36</v>
      </c>
      <c r="N368" s="11" t="s">
        <v>36</v>
      </c>
      <c r="O368" s="76" t="str">
        <f>IF(R368="No",L368,IFERROR(IF(R368="Yes",IF(L368-(SUM(M368:N368))=0,"NA",L368-(SUM(M368:N368)))),"NA"))</f>
        <v>NA</v>
      </c>
      <c r="P368" s="10" t="s">
        <v>74</v>
      </c>
      <c r="Q368" s="31"/>
      <c r="R368" s="10" t="s">
        <v>39</v>
      </c>
      <c r="S368" s="12" t="s">
        <v>39</v>
      </c>
    </row>
    <row r="369" spans="2:19">
      <c r="B369" s="39" t="s">
        <v>32</v>
      </c>
      <c r="C369" s="47" t="s">
        <v>3544</v>
      </c>
      <c r="D369" s="47">
        <v>4025308</v>
      </c>
      <c r="E369" s="31">
        <v>40308</v>
      </c>
      <c r="F369" s="10" t="s">
        <v>41</v>
      </c>
      <c r="G369" s="10" t="s">
        <v>35</v>
      </c>
      <c r="H369" s="47" t="s">
        <v>36</v>
      </c>
      <c r="I369" s="10"/>
      <c r="J369" s="31">
        <v>40308</v>
      </c>
      <c r="K369" s="82" t="s">
        <v>48</v>
      </c>
      <c r="L369" s="11">
        <v>550000</v>
      </c>
      <c r="M369" s="11" t="s">
        <v>36</v>
      </c>
      <c r="N369" s="11" t="s">
        <v>36</v>
      </c>
      <c r="O369" s="76">
        <f>IF(R369="No",L369,IFERROR(IF(R369="Yes",IF(L369-(SUM(M369:N369))=0,"NA",L369-(SUM(M369:N369)))),"NA"))</f>
        <v>550000</v>
      </c>
      <c r="P369" s="10" t="s">
        <v>3545</v>
      </c>
      <c r="Q369" s="31">
        <v>43966</v>
      </c>
      <c r="R369" s="10" t="s">
        <v>39</v>
      </c>
      <c r="S369" s="12" t="s">
        <v>39</v>
      </c>
    </row>
    <row r="370" spans="2:19">
      <c r="B370" s="39" t="s">
        <v>6434</v>
      </c>
      <c r="C370" s="47" t="s">
        <v>3546</v>
      </c>
      <c r="D370" s="47">
        <v>4057097</v>
      </c>
      <c r="E370" s="31">
        <v>40308</v>
      </c>
      <c r="F370" s="10" t="s">
        <v>41</v>
      </c>
      <c r="G370" s="10" t="s">
        <v>35</v>
      </c>
      <c r="H370" s="47" t="s">
        <v>36</v>
      </c>
      <c r="I370" s="10"/>
      <c r="J370" s="31">
        <v>40308</v>
      </c>
      <c r="K370" s="82" t="s">
        <v>48</v>
      </c>
      <c r="L370" s="11">
        <v>250000</v>
      </c>
      <c r="M370" s="11" t="s">
        <v>36</v>
      </c>
      <c r="N370" s="11" t="s">
        <v>36</v>
      </c>
      <c r="O370" s="76">
        <f>IF(R370="No",L370,IFERROR(IF(R370="Yes",IF(L370-(SUM(M370:N370))=0,"NA",L370-(SUM(M370:N370)))),"NA"))</f>
        <v>250000</v>
      </c>
      <c r="P370" s="10" t="s">
        <v>4755</v>
      </c>
      <c r="Q370" s="31">
        <v>51271</v>
      </c>
      <c r="R370" s="10" t="s">
        <v>39</v>
      </c>
      <c r="S370" s="12" t="s">
        <v>39</v>
      </c>
    </row>
    <row r="371" spans="2:19">
      <c r="B371" s="39" t="s">
        <v>6611</v>
      </c>
      <c r="C371" s="47" t="s">
        <v>3543</v>
      </c>
      <c r="D371" s="47">
        <v>4057061</v>
      </c>
      <c r="E371" s="31">
        <v>40308</v>
      </c>
      <c r="F371" s="10" t="s">
        <v>34</v>
      </c>
      <c r="G371" s="10" t="s">
        <v>35</v>
      </c>
      <c r="H371" s="47" t="s">
        <v>36</v>
      </c>
      <c r="I371" s="10"/>
      <c r="J371" s="31">
        <v>40309</v>
      </c>
      <c r="K371" s="82" t="s">
        <v>37</v>
      </c>
      <c r="L371" s="11">
        <v>304233</v>
      </c>
      <c r="M371" s="11">
        <v>205350</v>
      </c>
      <c r="N371" s="11">
        <v>39683</v>
      </c>
      <c r="O371" s="76">
        <f>IF(R371="No",L371,IFERROR(IF(R371="Yes",IF(L371-(SUM(M371:N371))=0,"NA",L371-(SUM(M371:N371)))),"NA"))</f>
        <v>59200</v>
      </c>
      <c r="P371" s="10" t="s">
        <v>74</v>
      </c>
      <c r="Q371" s="31"/>
      <c r="R371" s="10" t="s">
        <v>95</v>
      </c>
      <c r="S371" s="12" t="s">
        <v>39</v>
      </c>
    </row>
    <row r="372" spans="2:19">
      <c r="B372" s="39" t="s">
        <v>6410</v>
      </c>
      <c r="C372" s="47" t="s">
        <v>5733</v>
      </c>
      <c r="D372" s="47">
        <v>4065678</v>
      </c>
      <c r="E372" s="31">
        <v>40311</v>
      </c>
      <c r="F372" s="10" t="s">
        <v>41</v>
      </c>
      <c r="G372" s="10" t="s">
        <v>35</v>
      </c>
      <c r="H372" s="47" t="s">
        <v>36</v>
      </c>
      <c r="I372" s="10"/>
      <c r="J372" s="31">
        <v>40311</v>
      </c>
      <c r="K372" s="82" t="s">
        <v>48</v>
      </c>
      <c r="L372" s="11">
        <v>250000</v>
      </c>
      <c r="M372" s="11" t="s">
        <v>36</v>
      </c>
      <c r="N372" s="11" t="s">
        <v>36</v>
      </c>
      <c r="O372" s="76">
        <f>IF(R372="No",L372,IFERROR(IF(R372="Yes",IF(L372-(SUM(M372:N372))=0,"NA",L372-(SUM(M372:N372)))),"NA"))</f>
        <v>250000</v>
      </c>
      <c r="P372" s="10" t="s">
        <v>6199</v>
      </c>
      <c r="Q372" s="31">
        <v>41593</v>
      </c>
      <c r="R372" s="10" t="s">
        <v>39</v>
      </c>
      <c r="S372" s="12" t="s">
        <v>39</v>
      </c>
    </row>
    <row r="373" spans="2:19">
      <c r="B373" s="39" t="s">
        <v>6499</v>
      </c>
      <c r="C373" s="47" t="s">
        <v>5732</v>
      </c>
      <c r="D373" s="47">
        <v>4056958</v>
      </c>
      <c r="E373" s="31">
        <v>40315</v>
      </c>
      <c r="F373" s="10" t="s">
        <v>41</v>
      </c>
      <c r="G373" s="10" t="s">
        <v>35</v>
      </c>
      <c r="H373" s="47" t="s">
        <v>36</v>
      </c>
      <c r="I373" s="10"/>
      <c r="J373" s="31">
        <v>40315</v>
      </c>
      <c r="K373" s="82" t="s">
        <v>48</v>
      </c>
      <c r="L373" s="11">
        <v>400000</v>
      </c>
      <c r="M373" s="11" t="s">
        <v>36</v>
      </c>
      <c r="N373" s="11" t="s">
        <v>36</v>
      </c>
      <c r="O373" s="76">
        <f>IF(R373="No",L373,IFERROR(IF(R373="Yes",IF(L373-(SUM(M373:N373))=0,"NA",L373-(SUM(M373:N373)))),"NA"))</f>
        <v>400000</v>
      </c>
      <c r="P373" s="10" t="s">
        <v>6198</v>
      </c>
      <c r="Q373" s="31">
        <v>43692</v>
      </c>
      <c r="R373" s="10" t="s">
        <v>39</v>
      </c>
      <c r="S373" s="12" t="s">
        <v>39</v>
      </c>
    </row>
    <row r="374" spans="2:19">
      <c r="B374" s="39" t="s">
        <v>6427</v>
      </c>
      <c r="C374" s="47" t="s">
        <v>3541</v>
      </c>
      <c r="D374" s="47">
        <v>4057095</v>
      </c>
      <c r="E374" s="31">
        <v>40315</v>
      </c>
      <c r="F374" s="10" t="s">
        <v>41</v>
      </c>
      <c r="G374" s="10" t="s">
        <v>35</v>
      </c>
      <c r="H374" s="47" t="s">
        <v>36</v>
      </c>
      <c r="I374" s="10"/>
      <c r="J374" s="31">
        <v>40315</v>
      </c>
      <c r="K374" s="82" t="s">
        <v>48</v>
      </c>
      <c r="L374" s="11">
        <v>300000</v>
      </c>
      <c r="M374" s="11" t="s">
        <v>36</v>
      </c>
      <c r="N374" s="11" t="s">
        <v>36</v>
      </c>
      <c r="O374" s="76">
        <f>IF(R374="No",L374,IFERROR(IF(R374="Yes",IF(L374-(SUM(M374:N374))=0,"NA",L374-(SUM(M374:N374)))),"NA"))</f>
        <v>300000</v>
      </c>
      <c r="P374" s="10" t="s">
        <v>3542</v>
      </c>
      <c r="Q374" s="31">
        <v>42125</v>
      </c>
      <c r="R374" s="10" t="s">
        <v>39</v>
      </c>
      <c r="S374" s="12" t="s">
        <v>39</v>
      </c>
    </row>
    <row r="375" spans="2:19">
      <c r="B375" s="39" t="s">
        <v>6430</v>
      </c>
      <c r="C375" s="47" t="s">
        <v>3539</v>
      </c>
      <c r="D375" s="47">
        <v>4199135</v>
      </c>
      <c r="E375" s="31">
        <v>40316</v>
      </c>
      <c r="F375" s="10" t="s">
        <v>41</v>
      </c>
      <c r="G375" s="10" t="s">
        <v>35</v>
      </c>
      <c r="H375" s="47" t="s">
        <v>36</v>
      </c>
      <c r="I375" s="10"/>
      <c r="J375" s="31">
        <v>40316</v>
      </c>
      <c r="K375" s="82" t="s">
        <v>48</v>
      </c>
      <c r="L375" s="11">
        <v>200000</v>
      </c>
      <c r="M375" s="11" t="s">
        <v>36</v>
      </c>
      <c r="N375" s="11" t="s">
        <v>36</v>
      </c>
      <c r="O375" s="76">
        <f>IF(R375="No",L375,IFERROR(IF(R375="Yes",IF(L375-(SUM(M375:N375))=0,"NA",L375-(SUM(M375:N375)))),"NA"))</f>
        <v>200000</v>
      </c>
      <c r="P375" s="10" t="s">
        <v>3540</v>
      </c>
      <c r="Q375" s="31">
        <v>42156</v>
      </c>
      <c r="R375" s="10" t="s">
        <v>39</v>
      </c>
      <c r="S375" s="12" t="s">
        <v>39</v>
      </c>
    </row>
    <row r="376" spans="2:19">
      <c r="B376" s="39" t="s">
        <v>6481</v>
      </c>
      <c r="C376" s="47" t="s">
        <v>3535</v>
      </c>
      <c r="D376" s="47">
        <v>4056972</v>
      </c>
      <c r="E376" s="31">
        <v>40317</v>
      </c>
      <c r="F376" s="10" t="s">
        <v>41</v>
      </c>
      <c r="G376" s="10" t="s">
        <v>35</v>
      </c>
      <c r="H376" s="47" t="s">
        <v>36</v>
      </c>
      <c r="I376" s="10"/>
      <c r="J376" s="31">
        <v>40317</v>
      </c>
      <c r="K376" s="82" t="s">
        <v>48</v>
      </c>
      <c r="L376" s="11">
        <v>300000</v>
      </c>
      <c r="M376" s="11" t="s">
        <v>36</v>
      </c>
      <c r="N376" s="11" t="s">
        <v>36</v>
      </c>
      <c r="O376" s="76">
        <f>IF(R376="No",L376,IFERROR(IF(R376="Yes",IF(L376-(SUM(M376:N376))=0,"NA",L376-(SUM(M376:N376)))),"NA"))</f>
        <v>300000</v>
      </c>
      <c r="P376" s="10" t="s">
        <v>3536</v>
      </c>
      <c r="Q376" s="31">
        <v>42148</v>
      </c>
      <c r="R376" s="10" t="s">
        <v>39</v>
      </c>
      <c r="S376" s="12" t="s">
        <v>39</v>
      </c>
    </row>
    <row r="377" spans="2:19">
      <c r="B377" s="39" t="s">
        <v>6481</v>
      </c>
      <c r="C377" s="47" t="s">
        <v>3537</v>
      </c>
      <c r="D377" s="47">
        <v>4056972</v>
      </c>
      <c r="E377" s="31">
        <v>40359</v>
      </c>
      <c r="F377" s="10" t="s">
        <v>41</v>
      </c>
      <c r="G377" s="10" t="s">
        <v>35</v>
      </c>
      <c r="H377" s="47" t="s">
        <v>36</v>
      </c>
      <c r="I377" s="10"/>
      <c r="J377" s="31">
        <v>40317</v>
      </c>
      <c r="K377" s="82" t="s">
        <v>48</v>
      </c>
      <c r="L377" s="11">
        <v>50000</v>
      </c>
      <c r="M377" s="11" t="s">
        <v>36</v>
      </c>
      <c r="N377" s="11" t="s">
        <v>36</v>
      </c>
      <c r="O377" s="76">
        <f>IF(R377="No",L377,IFERROR(IF(R377="Yes",IF(L377-(SUM(M377:N377))=0,"NA",L377-(SUM(M377:N377)))),"NA"))</f>
        <v>50000</v>
      </c>
      <c r="P377" s="10" t="s">
        <v>3538</v>
      </c>
      <c r="Q377" s="31">
        <v>50740</v>
      </c>
      <c r="R377" s="10" t="s">
        <v>39</v>
      </c>
      <c r="S377" s="12" t="s">
        <v>39</v>
      </c>
    </row>
    <row r="378" spans="2:19">
      <c r="B378" s="39" t="s">
        <v>6437</v>
      </c>
      <c r="C378" s="47" t="s">
        <v>3531</v>
      </c>
      <c r="D378" s="47">
        <v>4009083</v>
      </c>
      <c r="E378" s="31">
        <v>40319</v>
      </c>
      <c r="F378" s="10" t="s">
        <v>41</v>
      </c>
      <c r="G378" s="10" t="s">
        <v>35</v>
      </c>
      <c r="H378" s="47" t="s">
        <v>36</v>
      </c>
      <c r="I378" s="10"/>
      <c r="J378" s="31">
        <v>40318</v>
      </c>
      <c r="K378" s="82" t="s">
        <v>48</v>
      </c>
      <c r="L378" s="11">
        <v>79400</v>
      </c>
      <c r="M378" s="11" t="s">
        <v>36</v>
      </c>
      <c r="N378" s="11" t="s">
        <v>36</v>
      </c>
      <c r="O378" s="76">
        <f>IF(R378="No",L378,IFERROR(IF(R378="Yes",IF(L378-(SUM(M378:N378))=0,"NA",L378-(SUM(M378:N378)))),"NA"))</f>
        <v>79400</v>
      </c>
      <c r="P378" s="10" t="s">
        <v>3532</v>
      </c>
      <c r="Q378" s="31">
        <v>49461</v>
      </c>
      <c r="R378" s="10" t="s">
        <v>39</v>
      </c>
      <c r="S378" s="12" t="s">
        <v>39</v>
      </c>
    </row>
    <row r="379" spans="2:19">
      <c r="B379" s="39" t="s">
        <v>6437</v>
      </c>
      <c r="C379" s="47" t="s">
        <v>3533</v>
      </c>
      <c r="D379" s="47">
        <v>4009083</v>
      </c>
      <c r="E379" s="31">
        <v>40319</v>
      </c>
      <c r="F379" s="10" t="s">
        <v>41</v>
      </c>
      <c r="G379" s="10" t="s">
        <v>35</v>
      </c>
      <c r="H379" s="47" t="s">
        <v>36</v>
      </c>
      <c r="I379" s="10"/>
      <c r="J379" s="31">
        <v>40318</v>
      </c>
      <c r="K379" s="82" t="s">
        <v>48</v>
      </c>
      <c r="L379" s="11">
        <v>65000</v>
      </c>
      <c r="M379" s="11" t="s">
        <v>36</v>
      </c>
      <c r="N379" s="11" t="s">
        <v>36</v>
      </c>
      <c r="O379" s="76">
        <f>IF(R379="No",L379,IFERROR(IF(R379="Yes",IF(L379-(SUM(M379:N379))=0,"NA",L379-(SUM(M379:N379)))),"NA"))</f>
        <v>65000</v>
      </c>
      <c r="P379" s="10" t="s">
        <v>3534</v>
      </c>
      <c r="Q379" s="31">
        <v>49461</v>
      </c>
      <c r="R379" s="10" t="s">
        <v>39</v>
      </c>
      <c r="S379" s="12" t="s">
        <v>39</v>
      </c>
    </row>
    <row r="380" spans="2:19">
      <c r="B380" s="39" t="s">
        <v>6486</v>
      </c>
      <c r="C380" s="47" t="s">
        <v>3528</v>
      </c>
      <c r="D380" s="47">
        <v>4004152</v>
      </c>
      <c r="E380" s="31">
        <v>40322</v>
      </c>
      <c r="F380" s="10" t="s">
        <v>41</v>
      </c>
      <c r="G380" s="10" t="s">
        <v>35</v>
      </c>
      <c r="H380" s="47" t="s">
        <v>36</v>
      </c>
      <c r="I380" s="10"/>
      <c r="J380" s="31">
        <v>40322</v>
      </c>
      <c r="K380" s="82" t="s">
        <v>48</v>
      </c>
      <c r="L380" s="11">
        <v>600000</v>
      </c>
      <c r="M380" s="11" t="s">
        <v>36</v>
      </c>
      <c r="N380" s="11" t="s">
        <v>36</v>
      </c>
      <c r="O380" s="76">
        <f>IF(R380="No",L380,IFERROR(IF(R380="Yes",IF(L380-(SUM(M380:N380))=0,"NA",L380-(SUM(M380:N380)))),"NA"))</f>
        <v>600000</v>
      </c>
      <c r="P380" s="10" t="s">
        <v>4754</v>
      </c>
      <c r="Q380" s="31">
        <v>51288</v>
      </c>
      <c r="R380" s="10" t="s">
        <v>39</v>
      </c>
      <c r="S380" s="12" t="s">
        <v>39</v>
      </c>
    </row>
    <row r="381" spans="2:19">
      <c r="B381" s="79" t="s">
        <v>6594</v>
      </c>
      <c r="C381" s="70" t="s">
        <v>3529</v>
      </c>
      <c r="D381" s="80">
        <v>3005475</v>
      </c>
      <c r="E381" s="72">
        <v>40322</v>
      </c>
      <c r="F381" s="73" t="s">
        <v>41</v>
      </c>
      <c r="G381" s="73" t="s">
        <v>35</v>
      </c>
      <c r="H381" s="71" t="s">
        <v>36</v>
      </c>
      <c r="I381" s="73"/>
      <c r="J381" s="72">
        <v>40322</v>
      </c>
      <c r="K381" s="83" t="s">
        <v>48</v>
      </c>
      <c r="L381" s="74">
        <v>100000</v>
      </c>
      <c r="M381" s="74" t="s">
        <v>36</v>
      </c>
      <c r="N381" s="74" t="s">
        <v>36</v>
      </c>
      <c r="O381" s="76">
        <f>IF(R381="No",L381,IFERROR(IF(R381="Yes",IF(L381-(SUM(M381:N381))=0,"NA",L381-(SUM(M381:N381)))),"NA"))</f>
        <v>100000</v>
      </c>
      <c r="P381" s="73" t="s">
        <v>3530</v>
      </c>
      <c r="Q381" s="72">
        <v>43983</v>
      </c>
      <c r="R381" s="73" t="s">
        <v>39</v>
      </c>
      <c r="S381" s="75" t="s">
        <v>39</v>
      </c>
    </row>
    <row r="382" spans="2:19">
      <c r="B382" s="39" t="s">
        <v>6420</v>
      </c>
      <c r="C382" s="47" t="s">
        <v>3521</v>
      </c>
      <c r="D382" s="47">
        <v>4004389</v>
      </c>
      <c r="E382" s="31">
        <v>40326</v>
      </c>
      <c r="F382" s="10" t="s">
        <v>41</v>
      </c>
      <c r="G382" s="10" t="s">
        <v>35</v>
      </c>
      <c r="H382" s="47" t="s">
        <v>36</v>
      </c>
      <c r="I382" s="10"/>
      <c r="J382" s="31">
        <v>40324</v>
      </c>
      <c r="K382" s="82" t="s">
        <v>48</v>
      </c>
      <c r="L382" s="11">
        <v>63500</v>
      </c>
      <c r="M382" s="11" t="s">
        <v>36</v>
      </c>
      <c r="N382" s="11" t="s">
        <v>36</v>
      </c>
      <c r="O382" s="76">
        <f>IF(R382="No",L382,IFERROR(IF(R382="Yes",IF(L382-(SUM(M382:N382))=0,"NA",L382-(SUM(M382:N382)))),"NA"))</f>
        <v>63500</v>
      </c>
      <c r="P382" s="10" t="s">
        <v>3522</v>
      </c>
      <c r="Q382" s="31">
        <v>47270</v>
      </c>
      <c r="R382" s="10" t="s">
        <v>39</v>
      </c>
      <c r="S382" s="12" t="s">
        <v>39</v>
      </c>
    </row>
    <row r="383" spans="2:19">
      <c r="B383" s="39" t="s">
        <v>6420</v>
      </c>
      <c r="C383" s="47" t="s">
        <v>3523</v>
      </c>
      <c r="D383" s="47">
        <v>4004389</v>
      </c>
      <c r="E383" s="31">
        <v>40326</v>
      </c>
      <c r="F383" s="10" t="s">
        <v>41</v>
      </c>
      <c r="G383" s="10" t="s">
        <v>35</v>
      </c>
      <c r="H383" s="47" t="s">
        <v>36</v>
      </c>
      <c r="I383" s="10"/>
      <c r="J383" s="31">
        <v>40324</v>
      </c>
      <c r="K383" s="82" t="s">
        <v>48</v>
      </c>
      <c r="L383" s="11">
        <v>37500</v>
      </c>
      <c r="M383" s="11" t="s">
        <v>36</v>
      </c>
      <c r="N383" s="11" t="s">
        <v>36</v>
      </c>
      <c r="O383" s="76">
        <f>IF(R383="No",L383,IFERROR(IF(R383="Yes",IF(L383-(SUM(M383:N383))=0,"NA",L383-(SUM(M383:N383)))),"NA"))</f>
        <v>37500</v>
      </c>
      <c r="P383" s="10" t="s">
        <v>3524</v>
      </c>
      <c r="Q383" s="31">
        <v>47150</v>
      </c>
      <c r="R383" s="10" t="s">
        <v>39</v>
      </c>
      <c r="S383" s="12" t="s">
        <v>39</v>
      </c>
    </row>
    <row r="384" spans="2:19">
      <c r="B384" s="39" t="s">
        <v>6420</v>
      </c>
      <c r="C384" s="47" t="s">
        <v>3525</v>
      </c>
      <c r="D384" s="47">
        <v>4004389</v>
      </c>
      <c r="E384" s="31">
        <v>40326</v>
      </c>
      <c r="F384" s="10" t="s">
        <v>41</v>
      </c>
      <c r="G384" s="10" t="s">
        <v>35</v>
      </c>
      <c r="H384" s="47" t="s">
        <v>36</v>
      </c>
      <c r="I384" s="10"/>
      <c r="J384" s="31">
        <v>40324</v>
      </c>
      <c r="K384" s="82" t="s">
        <v>48</v>
      </c>
      <c r="L384" s="11">
        <v>12000</v>
      </c>
      <c r="M384" s="11" t="s">
        <v>36</v>
      </c>
      <c r="N384" s="11" t="s">
        <v>36</v>
      </c>
      <c r="O384" s="76">
        <f>IF(R384="No",L384,IFERROR(IF(R384="Yes",IF(L384-(SUM(M384:N384))=0,"NA",L384-(SUM(M384:N384)))),"NA"))</f>
        <v>12000</v>
      </c>
      <c r="P384" s="10" t="s">
        <v>3526</v>
      </c>
      <c r="Q384" s="31">
        <v>45383</v>
      </c>
      <c r="R384" s="10" t="s">
        <v>39</v>
      </c>
      <c r="S384" s="12" t="s">
        <v>39</v>
      </c>
    </row>
    <row r="385" spans="2:19">
      <c r="B385" s="39" t="s">
        <v>6390</v>
      </c>
      <c r="C385" s="47" t="s">
        <v>3517</v>
      </c>
      <c r="D385" s="47">
        <v>4057053</v>
      </c>
      <c r="E385" s="31">
        <v>40290</v>
      </c>
      <c r="F385" s="10" t="s">
        <v>41</v>
      </c>
      <c r="G385" s="10" t="s">
        <v>35</v>
      </c>
      <c r="H385" s="47" t="s">
        <v>36</v>
      </c>
      <c r="I385" s="10"/>
      <c r="J385" s="31">
        <v>40325</v>
      </c>
      <c r="K385" s="82" t="s">
        <v>48</v>
      </c>
      <c r="L385" s="11">
        <v>161000</v>
      </c>
      <c r="M385" s="11" t="s">
        <v>36</v>
      </c>
      <c r="N385" s="11" t="s">
        <v>36</v>
      </c>
      <c r="O385" s="76">
        <f>IF(R385="No",L385,IFERROR(IF(R385="Yes",IF(L385-(SUM(M385:N385))=0,"NA",L385-(SUM(M385:N385)))),"NA"))</f>
        <v>161000</v>
      </c>
      <c r="P385" s="10" t="s">
        <v>3518</v>
      </c>
      <c r="Q385" s="31">
        <v>45778</v>
      </c>
      <c r="R385" s="10" t="s">
        <v>39</v>
      </c>
      <c r="S385" s="12" t="s">
        <v>39</v>
      </c>
    </row>
    <row r="386" spans="2:19">
      <c r="B386" s="39" t="s">
        <v>6390</v>
      </c>
      <c r="C386" s="47" t="s">
        <v>3519</v>
      </c>
      <c r="D386" s="47">
        <v>4057053</v>
      </c>
      <c r="E386" s="31">
        <v>40290</v>
      </c>
      <c r="F386" s="10" t="s">
        <v>41</v>
      </c>
      <c r="G386" s="10" t="s">
        <v>35</v>
      </c>
      <c r="H386" s="47" t="s">
        <v>36</v>
      </c>
      <c r="I386" s="10"/>
      <c r="J386" s="31">
        <v>40325</v>
      </c>
      <c r="K386" s="82" t="s">
        <v>48</v>
      </c>
      <c r="L386" s="11">
        <v>64000</v>
      </c>
      <c r="M386" s="11" t="s">
        <v>36</v>
      </c>
      <c r="N386" s="11" t="s">
        <v>36</v>
      </c>
      <c r="O386" s="76">
        <f>IF(R386="No",L386,IFERROR(IF(R386="Yes",IF(L386-(SUM(M386:N386))=0,"NA",L386-(SUM(M386:N386)))),"NA"))</f>
        <v>64000</v>
      </c>
      <c r="P386" s="10" t="s">
        <v>3520</v>
      </c>
      <c r="Q386" s="31">
        <v>45778</v>
      </c>
      <c r="R386" s="10" t="s">
        <v>39</v>
      </c>
      <c r="S386" s="12" t="s">
        <v>39</v>
      </c>
    </row>
    <row r="387" spans="2:19">
      <c r="B387" s="39" t="s">
        <v>6577</v>
      </c>
      <c r="C387" s="47" t="s">
        <v>3515</v>
      </c>
      <c r="D387" s="47">
        <v>4057000</v>
      </c>
      <c r="E387" s="31">
        <v>40396</v>
      </c>
      <c r="F387" s="10" t="s">
        <v>41</v>
      </c>
      <c r="G387" s="10" t="s">
        <v>35</v>
      </c>
      <c r="H387" s="47" t="s">
        <v>36</v>
      </c>
      <c r="I387" s="10"/>
      <c r="J387" s="31">
        <v>40326</v>
      </c>
      <c r="K387" s="82" t="s">
        <v>48</v>
      </c>
      <c r="L387" s="11">
        <v>21000</v>
      </c>
      <c r="M387" s="11" t="s">
        <v>36</v>
      </c>
      <c r="N387" s="11" t="s">
        <v>36</v>
      </c>
      <c r="O387" s="76">
        <f>IF(R387="No",L387,IFERROR(IF(R387="Yes",IF(L387-(SUM(M387:N387))=0,"NA",L387-(SUM(M387:N387)))),"NA"))</f>
        <v>21000</v>
      </c>
      <c r="P387" s="10" t="s">
        <v>3516</v>
      </c>
      <c r="Q387" s="31">
        <v>54575</v>
      </c>
      <c r="R387" s="10" t="s">
        <v>39</v>
      </c>
      <c r="S387" s="12" t="s">
        <v>39</v>
      </c>
    </row>
    <row r="388" spans="2:19">
      <c r="B388" s="39" t="s">
        <v>6474</v>
      </c>
      <c r="C388" s="47" t="s">
        <v>3510</v>
      </c>
      <c r="D388" s="47">
        <v>4004320</v>
      </c>
      <c r="E388" s="31">
        <v>40331</v>
      </c>
      <c r="F388" s="10" t="s">
        <v>41</v>
      </c>
      <c r="G388" s="10" t="s">
        <v>35</v>
      </c>
      <c r="H388" s="47" t="s">
        <v>36</v>
      </c>
      <c r="I388" s="10"/>
      <c r="J388" s="31">
        <v>40331</v>
      </c>
      <c r="K388" s="82" t="s">
        <v>48</v>
      </c>
      <c r="L388" s="11">
        <v>450000</v>
      </c>
      <c r="M388" s="11" t="s">
        <v>36</v>
      </c>
      <c r="N388" s="11" t="s">
        <v>36</v>
      </c>
      <c r="O388" s="76">
        <f>IF(R388="No",L388,IFERROR(IF(R388="Yes",IF(L388-(SUM(M388:N388))=0,"NA",L388-(SUM(M388:N388)))),"NA"))</f>
        <v>450000</v>
      </c>
      <c r="P388" s="10" t="s">
        <v>3511</v>
      </c>
      <c r="Q388" s="31">
        <v>43997</v>
      </c>
      <c r="R388" s="10" t="s">
        <v>39</v>
      </c>
      <c r="S388" s="12" t="s">
        <v>39</v>
      </c>
    </row>
    <row r="389" spans="2:19">
      <c r="B389" s="39" t="s">
        <v>6456</v>
      </c>
      <c r="C389" s="47" t="s">
        <v>3512</v>
      </c>
      <c r="D389" s="47">
        <v>4057080</v>
      </c>
      <c r="E389" s="31">
        <v>40331</v>
      </c>
      <c r="F389" s="10" t="s">
        <v>41</v>
      </c>
      <c r="G389" s="10" t="s">
        <v>35</v>
      </c>
      <c r="H389" s="47" t="s">
        <v>36</v>
      </c>
      <c r="I389" s="10"/>
      <c r="J389" s="31">
        <v>40331</v>
      </c>
      <c r="K389" s="82" t="s">
        <v>48</v>
      </c>
      <c r="L389" s="11">
        <v>350000</v>
      </c>
      <c r="M389" s="11" t="s">
        <v>36</v>
      </c>
      <c r="N389" s="11" t="s">
        <v>36</v>
      </c>
      <c r="O389" s="76">
        <f>IF(R389="No",L389,IFERROR(IF(R389="Yes",IF(L389-(SUM(M389:N389))=0,"NA",L389-(SUM(M389:N389)))),"NA"))</f>
        <v>350000</v>
      </c>
      <c r="P389" s="10" t="s">
        <v>3513</v>
      </c>
      <c r="Q389" s="31">
        <v>43997</v>
      </c>
      <c r="R389" s="10" t="s">
        <v>39</v>
      </c>
      <c r="S389" s="12" t="s">
        <v>39</v>
      </c>
    </row>
    <row r="390" spans="2:19">
      <c r="B390" s="39" t="s">
        <v>6456</v>
      </c>
      <c r="C390" s="47" t="s">
        <v>3514</v>
      </c>
      <c r="D390" s="47">
        <v>4057080</v>
      </c>
      <c r="E390" s="31">
        <v>40331</v>
      </c>
      <c r="F390" s="10" t="s">
        <v>41</v>
      </c>
      <c r="G390" s="10" t="s">
        <v>35</v>
      </c>
      <c r="H390" s="47" t="s">
        <v>36</v>
      </c>
      <c r="I390" s="10"/>
      <c r="J390" s="31">
        <v>40331</v>
      </c>
      <c r="K390" s="82" t="s">
        <v>48</v>
      </c>
      <c r="L390" s="11">
        <v>350000</v>
      </c>
      <c r="M390" s="11" t="s">
        <v>36</v>
      </c>
      <c r="N390" s="11" t="s">
        <v>36</v>
      </c>
      <c r="O390" s="76">
        <f>IF(R390="No",L390,IFERROR(IF(R390="Yes",IF(L390-(SUM(M390:N390))=0,"NA",L390-(SUM(M390:N390)))),"NA"))</f>
        <v>350000</v>
      </c>
      <c r="P390" s="10" t="s">
        <v>4299</v>
      </c>
      <c r="Q390" s="31">
        <v>51302</v>
      </c>
      <c r="R390" s="10" t="s">
        <v>39</v>
      </c>
      <c r="S390" s="12" t="s">
        <v>39</v>
      </c>
    </row>
    <row r="391" spans="2:19">
      <c r="B391" s="39" t="s">
        <v>6585</v>
      </c>
      <c r="C391" s="47" t="s">
        <v>5730</v>
      </c>
      <c r="D391" s="47">
        <v>4063492</v>
      </c>
      <c r="E391" s="31">
        <v>40332</v>
      </c>
      <c r="F391" s="10" t="s">
        <v>41</v>
      </c>
      <c r="G391" s="10" t="s">
        <v>35</v>
      </c>
      <c r="H391" s="47" t="s">
        <v>36</v>
      </c>
      <c r="I391" s="10"/>
      <c r="J391" s="31">
        <v>40332</v>
      </c>
      <c r="K391" s="82" t="s">
        <v>48</v>
      </c>
      <c r="L391" s="11" t="s">
        <v>36</v>
      </c>
      <c r="M391" s="11" t="s">
        <v>36</v>
      </c>
      <c r="N391" s="11" t="s">
        <v>36</v>
      </c>
      <c r="O391" s="76" t="str">
        <f>IF(R391="No",L391,IFERROR(IF(R391="Yes",IF(L391-(SUM(M391:N391))=0,"NA",L391-(SUM(M391:N391)))),"NA"))</f>
        <v>NA</v>
      </c>
      <c r="P391" s="10" t="s">
        <v>6197</v>
      </c>
      <c r="Q391" s="31">
        <v>51302</v>
      </c>
      <c r="R391" s="10" t="s">
        <v>39</v>
      </c>
      <c r="S391" s="12" t="s">
        <v>39</v>
      </c>
    </row>
    <row r="392" spans="2:19">
      <c r="B392" s="39" t="s">
        <v>6461</v>
      </c>
      <c r="C392" s="47" t="s">
        <v>3509</v>
      </c>
      <c r="D392" s="47">
        <v>4057016</v>
      </c>
      <c r="E392" s="31">
        <v>40332</v>
      </c>
      <c r="F392" s="10" t="s">
        <v>41</v>
      </c>
      <c r="G392" s="10" t="s">
        <v>35</v>
      </c>
      <c r="H392" s="47" t="s">
        <v>36</v>
      </c>
      <c r="I392" s="10"/>
      <c r="J392" s="31">
        <v>40332</v>
      </c>
      <c r="K392" s="82" t="s">
        <v>48</v>
      </c>
      <c r="L392" s="11">
        <v>250000</v>
      </c>
      <c r="M392" s="11" t="s">
        <v>36</v>
      </c>
      <c r="N392" s="11" t="s">
        <v>36</v>
      </c>
      <c r="O392" s="76">
        <f>IF(R392="No",L392,IFERROR(IF(R392="Yes",IF(L392-(SUM(M392:N392))=0,"NA",L392-(SUM(M392:N392)))),"NA"))</f>
        <v>250000</v>
      </c>
      <c r="P392" s="10" t="s">
        <v>4753</v>
      </c>
      <c r="Q392" s="31">
        <v>51288</v>
      </c>
      <c r="R392" s="10" t="s">
        <v>39</v>
      </c>
      <c r="S392" s="12" t="s">
        <v>39</v>
      </c>
    </row>
    <row r="393" spans="2:19">
      <c r="B393" s="39" t="s">
        <v>6594</v>
      </c>
      <c r="C393" s="47" t="s">
        <v>3491</v>
      </c>
      <c r="D393" s="47">
        <v>3005475</v>
      </c>
      <c r="E393" s="31">
        <v>39869</v>
      </c>
      <c r="F393" s="10" t="s">
        <v>34</v>
      </c>
      <c r="G393" s="10" t="s">
        <v>35</v>
      </c>
      <c r="H393" s="47" t="s">
        <v>36</v>
      </c>
      <c r="I393" s="10"/>
      <c r="J393" s="31">
        <v>40338</v>
      </c>
      <c r="K393" s="82" t="s">
        <v>37</v>
      </c>
      <c r="L393" s="11" t="s">
        <v>36</v>
      </c>
      <c r="M393" s="11" t="s">
        <v>36</v>
      </c>
      <c r="N393" s="11" t="s">
        <v>36</v>
      </c>
      <c r="O393" s="76" t="str">
        <f>IF(R393="No",L393,IFERROR(IF(R393="Yes",IF(L393-(SUM(M393:N393))=0,"NA",L393-(SUM(M393:N393)))),"NA"))</f>
        <v>NA</v>
      </c>
      <c r="P393" s="10" t="s">
        <v>74</v>
      </c>
      <c r="Q393" s="31"/>
      <c r="R393" s="10" t="s">
        <v>39</v>
      </c>
      <c r="S393" s="12" t="s">
        <v>39</v>
      </c>
    </row>
    <row r="394" spans="2:19">
      <c r="B394" s="39" t="s">
        <v>6465</v>
      </c>
      <c r="C394" s="47" t="s">
        <v>3492</v>
      </c>
      <c r="D394" s="47">
        <v>4074390</v>
      </c>
      <c r="E394" s="31">
        <v>40337</v>
      </c>
      <c r="F394" s="10" t="s">
        <v>34</v>
      </c>
      <c r="G394" s="10" t="s">
        <v>35</v>
      </c>
      <c r="H394" s="47" t="s">
        <v>36</v>
      </c>
      <c r="I394" s="10"/>
      <c r="J394" s="31">
        <v>40338</v>
      </c>
      <c r="K394" s="82" t="s">
        <v>37</v>
      </c>
      <c r="L394" s="11">
        <v>326370</v>
      </c>
      <c r="M394" s="11" t="s">
        <v>36</v>
      </c>
      <c r="N394" s="11" t="s">
        <v>36</v>
      </c>
      <c r="O394" s="76">
        <f>IF(R394="No",L394,IFERROR(IF(R394="Yes",IF(L394-(SUM(M394:N394))=0,"NA",L394-(SUM(M394:N394)))),"NA"))</f>
        <v>326370</v>
      </c>
      <c r="P394" s="10" t="s">
        <v>74</v>
      </c>
      <c r="Q394" s="31"/>
      <c r="R394" s="10" t="s">
        <v>39</v>
      </c>
      <c r="S394" s="12" t="s">
        <v>39</v>
      </c>
    </row>
    <row r="395" spans="2:19">
      <c r="B395" s="39" t="s">
        <v>6515</v>
      </c>
      <c r="C395" s="47" t="s">
        <v>3493</v>
      </c>
      <c r="D395" s="47">
        <v>4073320</v>
      </c>
      <c r="E395" s="31">
        <v>40338</v>
      </c>
      <c r="F395" s="10" t="s">
        <v>41</v>
      </c>
      <c r="G395" s="10" t="s">
        <v>35</v>
      </c>
      <c r="H395" s="47" t="s">
        <v>36</v>
      </c>
      <c r="I395" s="10"/>
      <c r="J395" s="31">
        <v>40338</v>
      </c>
      <c r="K395" s="82" t="s">
        <v>48</v>
      </c>
      <c r="L395" s="11">
        <v>130000</v>
      </c>
      <c r="M395" s="11" t="s">
        <v>36</v>
      </c>
      <c r="N395" s="11" t="s">
        <v>36</v>
      </c>
      <c r="O395" s="76">
        <f>IF(R395="No",L395,IFERROR(IF(R395="Yes",IF(L395-(SUM(M395:N395))=0,"NA",L395-(SUM(M395:N395)))),"NA"))</f>
        <v>130000</v>
      </c>
      <c r="P395" s="10" t="s">
        <v>3494</v>
      </c>
      <c r="Q395" s="31">
        <v>51288</v>
      </c>
      <c r="R395" s="10" t="s">
        <v>39</v>
      </c>
      <c r="S395" s="12" t="s">
        <v>39</v>
      </c>
    </row>
    <row r="396" spans="2:19">
      <c r="B396" s="39" t="s">
        <v>6515</v>
      </c>
      <c r="C396" s="47" t="s">
        <v>3495</v>
      </c>
      <c r="D396" s="47">
        <v>4073320</v>
      </c>
      <c r="E396" s="31">
        <v>40338</v>
      </c>
      <c r="F396" s="10" t="s">
        <v>41</v>
      </c>
      <c r="G396" s="10" t="s">
        <v>35</v>
      </c>
      <c r="H396" s="47" t="s">
        <v>36</v>
      </c>
      <c r="I396" s="10"/>
      <c r="J396" s="31">
        <v>40338</v>
      </c>
      <c r="K396" s="82" t="s">
        <v>48</v>
      </c>
      <c r="L396" s="11">
        <v>65000</v>
      </c>
      <c r="M396" s="11" t="s">
        <v>36</v>
      </c>
      <c r="N396" s="11" t="s">
        <v>36</v>
      </c>
      <c r="O396" s="76">
        <f>IF(R396="No",L396,IFERROR(IF(R396="Yes",IF(L396-(SUM(M396:N396))=0,"NA",L396-(SUM(M396:N396)))),"NA"))</f>
        <v>65000</v>
      </c>
      <c r="P396" s="10" t="s">
        <v>3496</v>
      </c>
      <c r="Q396" s="31">
        <v>51288</v>
      </c>
      <c r="R396" s="10" t="s">
        <v>39</v>
      </c>
      <c r="S396" s="12" t="s">
        <v>39</v>
      </c>
    </row>
    <row r="397" spans="2:19">
      <c r="B397" s="39" t="s">
        <v>6515</v>
      </c>
      <c r="C397" s="47" t="s">
        <v>3497</v>
      </c>
      <c r="D397" s="47">
        <v>4073320</v>
      </c>
      <c r="E397" s="31">
        <v>40338</v>
      </c>
      <c r="F397" s="10" t="s">
        <v>41</v>
      </c>
      <c r="G397" s="10" t="s">
        <v>35</v>
      </c>
      <c r="H397" s="47" t="s">
        <v>36</v>
      </c>
      <c r="I397" s="10"/>
      <c r="J397" s="31">
        <v>40338</v>
      </c>
      <c r="K397" s="82" t="s">
        <v>48</v>
      </c>
      <c r="L397" s="11">
        <v>60000</v>
      </c>
      <c r="M397" s="11" t="s">
        <v>36</v>
      </c>
      <c r="N397" s="11" t="s">
        <v>36</v>
      </c>
      <c r="O397" s="76">
        <f>IF(R397="No",L397,IFERROR(IF(R397="Yes",IF(L397-(SUM(M397:N397))=0,"NA",L397-(SUM(M397:N397)))),"NA"))</f>
        <v>60000</v>
      </c>
      <c r="P397" s="10" t="s">
        <v>3498</v>
      </c>
      <c r="Q397" s="31">
        <v>51288</v>
      </c>
      <c r="R397" s="10" t="s">
        <v>39</v>
      </c>
      <c r="S397" s="12" t="s">
        <v>39</v>
      </c>
    </row>
    <row r="398" spans="2:19">
      <c r="B398" s="39" t="s">
        <v>6515</v>
      </c>
      <c r="C398" s="47" t="s">
        <v>3499</v>
      </c>
      <c r="D398" s="47">
        <v>4073320</v>
      </c>
      <c r="E398" s="31">
        <v>40338</v>
      </c>
      <c r="F398" s="10" t="s">
        <v>41</v>
      </c>
      <c r="G398" s="10" t="s">
        <v>35</v>
      </c>
      <c r="H398" s="47" t="s">
        <v>36</v>
      </c>
      <c r="I398" s="10"/>
      <c r="J398" s="31">
        <v>40338</v>
      </c>
      <c r="K398" s="82" t="s">
        <v>48</v>
      </c>
      <c r="L398" s="11">
        <v>40045</v>
      </c>
      <c r="M398" s="11" t="s">
        <v>36</v>
      </c>
      <c r="N398" s="11" t="s">
        <v>36</v>
      </c>
      <c r="O398" s="76">
        <f>IF(R398="No",L398,IFERROR(IF(R398="Yes",IF(L398-(SUM(M398:N398))=0,"NA",L398-(SUM(M398:N398)))),"NA"))</f>
        <v>40045</v>
      </c>
      <c r="P398" s="10" t="s">
        <v>3500</v>
      </c>
      <c r="Q398" s="31">
        <v>51288</v>
      </c>
      <c r="R398" s="10" t="s">
        <v>39</v>
      </c>
      <c r="S398" s="12" t="s">
        <v>39</v>
      </c>
    </row>
    <row r="399" spans="2:19">
      <c r="B399" s="39" t="s">
        <v>6515</v>
      </c>
      <c r="C399" s="47" t="s">
        <v>3501</v>
      </c>
      <c r="D399" s="47">
        <v>4073320</v>
      </c>
      <c r="E399" s="31">
        <v>40338</v>
      </c>
      <c r="F399" s="10" t="s">
        <v>41</v>
      </c>
      <c r="G399" s="10" t="s">
        <v>35</v>
      </c>
      <c r="H399" s="47" t="s">
        <v>36</v>
      </c>
      <c r="I399" s="10"/>
      <c r="J399" s="31">
        <v>40338</v>
      </c>
      <c r="K399" s="82" t="s">
        <v>48</v>
      </c>
      <c r="L399" s="11">
        <v>39300</v>
      </c>
      <c r="M399" s="11" t="s">
        <v>36</v>
      </c>
      <c r="N399" s="11" t="s">
        <v>36</v>
      </c>
      <c r="O399" s="76">
        <f>IF(R399="No",L399,IFERROR(IF(R399="Yes",IF(L399-(SUM(M399:N399))=0,"NA",L399-(SUM(M399:N399)))),"NA"))</f>
        <v>39300</v>
      </c>
      <c r="P399" s="10" t="s">
        <v>3502</v>
      </c>
      <c r="Q399" s="31">
        <v>52383</v>
      </c>
      <c r="R399" s="10" t="s">
        <v>39</v>
      </c>
      <c r="S399" s="12" t="s">
        <v>39</v>
      </c>
    </row>
    <row r="400" spans="2:19">
      <c r="B400" s="40" t="s">
        <v>6515</v>
      </c>
      <c r="C400" s="48" t="s">
        <v>3503</v>
      </c>
      <c r="D400" s="48">
        <v>4073320</v>
      </c>
      <c r="E400" s="32">
        <v>40338</v>
      </c>
      <c r="F400" s="13" t="s">
        <v>41</v>
      </c>
      <c r="G400" s="13" t="s">
        <v>35</v>
      </c>
      <c r="H400" s="48" t="s">
        <v>36</v>
      </c>
      <c r="I400" s="13"/>
      <c r="J400" s="32">
        <v>40338</v>
      </c>
      <c r="K400" s="84" t="s">
        <v>48</v>
      </c>
      <c r="L400" s="14">
        <v>37000</v>
      </c>
      <c r="M400" s="14" t="s">
        <v>36</v>
      </c>
      <c r="N400" s="14" t="s">
        <v>36</v>
      </c>
      <c r="O400" s="76">
        <f>IF(R400="No",L400,IFERROR(IF(R400="Yes",IF(L400-(SUM(M400:N400))=0,"NA",L400-(SUM(M400:N400)))),"NA"))</f>
        <v>37000</v>
      </c>
      <c r="P400" s="13" t="s">
        <v>3504</v>
      </c>
      <c r="Q400" s="32">
        <v>51288</v>
      </c>
      <c r="R400" s="13" t="s">
        <v>39</v>
      </c>
      <c r="S400" s="15" t="s">
        <v>39</v>
      </c>
    </row>
    <row r="401" spans="2:19">
      <c r="B401" s="40" t="s">
        <v>6515</v>
      </c>
      <c r="C401" s="48" t="s">
        <v>3505</v>
      </c>
      <c r="D401" s="48">
        <v>4073320</v>
      </c>
      <c r="E401" s="32">
        <v>40338</v>
      </c>
      <c r="F401" s="13" t="s">
        <v>41</v>
      </c>
      <c r="G401" s="13" t="s">
        <v>35</v>
      </c>
      <c r="H401" s="48" t="s">
        <v>36</v>
      </c>
      <c r="I401" s="13"/>
      <c r="J401" s="32">
        <v>40338</v>
      </c>
      <c r="K401" s="84" t="s">
        <v>48</v>
      </c>
      <c r="L401" s="14">
        <v>21000</v>
      </c>
      <c r="M401" s="14" t="s">
        <v>36</v>
      </c>
      <c r="N401" s="14" t="s">
        <v>36</v>
      </c>
      <c r="O401" s="76">
        <f>IF(R401="No",L401,IFERROR(IF(R401="Yes",IF(L401-(SUM(M401:N401))=0,"NA",L401-(SUM(M401:N401)))),"NA"))</f>
        <v>21000</v>
      </c>
      <c r="P401" s="13" t="s">
        <v>3506</v>
      </c>
      <c r="Q401" s="32">
        <v>52383</v>
      </c>
      <c r="R401" s="13" t="s">
        <v>39</v>
      </c>
      <c r="S401" s="15" t="s">
        <v>39</v>
      </c>
    </row>
    <row r="402" spans="2:19">
      <c r="B402" s="40" t="s">
        <v>6515</v>
      </c>
      <c r="C402" s="48" t="s">
        <v>3507</v>
      </c>
      <c r="D402" s="48">
        <v>4073320</v>
      </c>
      <c r="E402" s="32">
        <v>40338</v>
      </c>
      <c r="F402" s="13" t="s">
        <v>41</v>
      </c>
      <c r="G402" s="13" t="s">
        <v>35</v>
      </c>
      <c r="H402" s="48" t="s">
        <v>36</v>
      </c>
      <c r="I402" s="13"/>
      <c r="J402" s="32">
        <v>40338</v>
      </c>
      <c r="K402" s="84" t="s">
        <v>48</v>
      </c>
      <c r="L402" s="14">
        <v>11500</v>
      </c>
      <c r="M402" s="14" t="s">
        <v>36</v>
      </c>
      <c r="N402" s="14" t="s">
        <v>36</v>
      </c>
      <c r="O402" s="76">
        <f>IF(R402="No",L402,IFERROR(IF(R402="Yes",IF(L402-(SUM(M402:N402))=0,"NA",L402-(SUM(M402:N402)))),"NA"))</f>
        <v>11500</v>
      </c>
      <c r="P402" s="13" t="s">
        <v>3508</v>
      </c>
      <c r="Q402" s="32">
        <v>51288</v>
      </c>
      <c r="R402" s="13" t="s">
        <v>39</v>
      </c>
      <c r="S402" s="15" t="s">
        <v>39</v>
      </c>
    </row>
    <row r="403" spans="2:19">
      <c r="B403" s="40" t="s">
        <v>6392</v>
      </c>
      <c r="C403" s="48" t="s">
        <v>3487</v>
      </c>
      <c r="D403" s="48">
        <v>4057087</v>
      </c>
      <c r="E403" s="32">
        <v>40339</v>
      </c>
      <c r="F403" s="13" t="s">
        <v>41</v>
      </c>
      <c r="G403" s="13" t="s">
        <v>35</v>
      </c>
      <c r="H403" s="48" t="s">
        <v>36</v>
      </c>
      <c r="I403" s="13"/>
      <c r="J403" s="32">
        <v>40339</v>
      </c>
      <c r="K403" s="84" t="s">
        <v>48</v>
      </c>
      <c r="L403" s="14">
        <v>150000</v>
      </c>
      <c r="M403" s="14" t="s">
        <v>36</v>
      </c>
      <c r="N403" s="14" t="s">
        <v>36</v>
      </c>
      <c r="O403" s="76">
        <f>IF(R403="No",L403,IFERROR(IF(R403="Yes",IF(L403-(SUM(M403:N403))=0,"NA",L403-(SUM(M403:N403)))),"NA"))</f>
        <v>150000</v>
      </c>
      <c r="P403" s="13" t="s">
        <v>3488</v>
      </c>
      <c r="Q403" s="32">
        <v>42170</v>
      </c>
      <c r="R403" s="13" t="s">
        <v>39</v>
      </c>
      <c r="S403" s="15" t="s">
        <v>39</v>
      </c>
    </row>
    <row r="404" spans="2:19">
      <c r="B404" s="40" t="s">
        <v>6422</v>
      </c>
      <c r="C404" s="48" t="s">
        <v>3489</v>
      </c>
      <c r="D404" s="48">
        <v>4008669</v>
      </c>
      <c r="E404" s="32">
        <v>40339</v>
      </c>
      <c r="F404" s="13" t="s">
        <v>41</v>
      </c>
      <c r="G404" s="13" t="s">
        <v>35</v>
      </c>
      <c r="H404" s="48" t="s">
        <v>36</v>
      </c>
      <c r="I404" s="13"/>
      <c r="J404" s="32">
        <v>40339</v>
      </c>
      <c r="K404" s="84" t="s">
        <v>48</v>
      </c>
      <c r="L404" s="14">
        <v>150000</v>
      </c>
      <c r="M404" s="14" t="s">
        <v>36</v>
      </c>
      <c r="N404" s="14" t="s">
        <v>36</v>
      </c>
      <c r="O404" s="76">
        <f>IF(R404="No",L404,IFERROR(IF(R404="Yes",IF(L404-(SUM(M404:N404))=0,"NA",L404-(SUM(M404:N404)))),"NA"))</f>
        <v>150000</v>
      </c>
      <c r="P404" s="13" t="s">
        <v>3490</v>
      </c>
      <c r="Q404" s="32">
        <v>43997</v>
      </c>
      <c r="R404" s="13" t="s">
        <v>39</v>
      </c>
      <c r="S404" s="15" t="s">
        <v>39</v>
      </c>
    </row>
    <row r="405" spans="2:19">
      <c r="B405" s="40" t="s">
        <v>6415</v>
      </c>
      <c r="C405" s="48" t="s">
        <v>3485</v>
      </c>
      <c r="D405" s="48">
        <v>4057019</v>
      </c>
      <c r="E405" s="32">
        <v>40395</v>
      </c>
      <c r="F405" s="13" t="s">
        <v>41</v>
      </c>
      <c r="G405" s="13" t="s">
        <v>35</v>
      </c>
      <c r="H405" s="48" t="s">
        <v>36</v>
      </c>
      <c r="I405" s="13"/>
      <c r="J405" s="32">
        <v>40344</v>
      </c>
      <c r="K405" s="84" t="s">
        <v>48</v>
      </c>
      <c r="L405" s="14">
        <v>58000</v>
      </c>
      <c r="M405" s="14" t="s">
        <v>36</v>
      </c>
      <c r="N405" s="14" t="s">
        <v>36</v>
      </c>
      <c r="O405" s="76">
        <f>IF(R405="No",L405,IFERROR(IF(R405="Yes",IF(L405-(SUM(M405:N405))=0,"NA",L405-(SUM(M405:N405)))),"NA"))</f>
        <v>58000</v>
      </c>
      <c r="P405" s="13" t="s">
        <v>3486</v>
      </c>
      <c r="Q405" s="32">
        <v>42901</v>
      </c>
      <c r="R405" s="13" t="s">
        <v>39</v>
      </c>
      <c r="S405" s="15" t="s">
        <v>39</v>
      </c>
    </row>
    <row r="406" spans="2:19">
      <c r="B406" s="40" t="s">
        <v>6540</v>
      </c>
      <c r="C406" s="48" t="s">
        <v>3483</v>
      </c>
      <c r="D406" s="48">
        <v>4057058</v>
      </c>
      <c r="E406" s="32">
        <v>40350</v>
      </c>
      <c r="F406" s="13" t="s">
        <v>34</v>
      </c>
      <c r="G406" s="13" t="s">
        <v>35</v>
      </c>
      <c r="H406" s="48" t="s">
        <v>36</v>
      </c>
      <c r="I406" s="13"/>
      <c r="J406" s="32">
        <v>40351</v>
      </c>
      <c r="K406" s="84" t="s">
        <v>37</v>
      </c>
      <c r="L406" s="14">
        <v>2484000</v>
      </c>
      <c r="M406" s="14" t="s">
        <v>36</v>
      </c>
      <c r="N406" s="14" t="s">
        <v>36</v>
      </c>
      <c r="O406" s="76">
        <f>IF(R406="No",L406,IFERROR(IF(R406="Yes",IF(L406-(SUM(M406:N406))=0,"NA",L406-(SUM(M406:N406)))),"NA"))</f>
        <v>2484000</v>
      </c>
      <c r="P406" s="13" t="s">
        <v>74</v>
      </c>
      <c r="Q406" s="32"/>
      <c r="R406" s="13" t="s">
        <v>39</v>
      </c>
      <c r="S406" s="15" t="s">
        <v>39</v>
      </c>
    </row>
    <row r="407" spans="2:19">
      <c r="B407" s="40" t="s">
        <v>6540</v>
      </c>
      <c r="C407" s="48" t="s">
        <v>3484</v>
      </c>
      <c r="D407" s="48">
        <v>4057058</v>
      </c>
      <c r="E407" s="32">
        <v>40350</v>
      </c>
      <c r="F407" s="13" t="s">
        <v>34</v>
      </c>
      <c r="G407" s="13" t="s">
        <v>35</v>
      </c>
      <c r="H407" s="48" t="s">
        <v>36</v>
      </c>
      <c r="I407" s="13"/>
      <c r="J407" s="32">
        <v>40351</v>
      </c>
      <c r="K407" s="84" t="s">
        <v>222</v>
      </c>
      <c r="L407" s="14">
        <v>1150000</v>
      </c>
      <c r="M407" s="14" t="s">
        <v>36</v>
      </c>
      <c r="N407" s="14" t="s">
        <v>36</v>
      </c>
      <c r="O407" s="76">
        <f>IF(R407="No",L407,IFERROR(IF(R407="Yes",IF(L407-(SUM(M407:N407))=0,"NA",L407-(SUM(M407:N407)))),"NA"))</f>
        <v>1150000</v>
      </c>
      <c r="P407" s="13" t="s">
        <v>2825</v>
      </c>
      <c r="Q407" s="32">
        <v>43282</v>
      </c>
      <c r="R407" s="13" t="s">
        <v>39</v>
      </c>
      <c r="S407" s="15" t="s">
        <v>39</v>
      </c>
    </row>
    <row r="408" spans="2:19">
      <c r="B408" s="40" t="s">
        <v>6424</v>
      </c>
      <c r="C408" s="48" t="s">
        <v>3482</v>
      </c>
      <c r="D408" s="48">
        <v>4062485</v>
      </c>
      <c r="E408" s="32">
        <v>40353</v>
      </c>
      <c r="F408" s="13" t="s">
        <v>41</v>
      </c>
      <c r="G408" s="13" t="s">
        <v>35</v>
      </c>
      <c r="H408" s="48" t="s">
        <v>36</v>
      </c>
      <c r="I408" s="13"/>
      <c r="J408" s="32">
        <v>40353</v>
      </c>
      <c r="K408" s="84" t="s">
        <v>48</v>
      </c>
      <c r="L408" s="14">
        <v>250000</v>
      </c>
      <c r="M408" s="14" t="s">
        <v>36</v>
      </c>
      <c r="N408" s="14" t="s">
        <v>36</v>
      </c>
      <c r="O408" s="76">
        <f>IF(R408="No",L408,IFERROR(IF(R408="Yes",IF(L408-(SUM(M408:N408))=0,"NA",L408-(SUM(M408:N408)))),"NA"))</f>
        <v>250000</v>
      </c>
      <c r="P408" s="13" t="s">
        <v>5142</v>
      </c>
      <c r="Q408" s="32">
        <v>51332</v>
      </c>
      <c r="R408" s="13" t="s">
        <v>39</v>
      </c>
      <c r="S408" s="15" t="s">
        <v>39</v>
      </c>
    </row>
    <row r="409" spans="2:19">
      <c r="B409" s="40" t="s">
        <v>6510</v>
      </c>
      <c r="C409" s="48" t="s">
        <v>3478</v>
      </c>
      <c r="D409" s="48">
        <v>4022309</v>
      </c>
      <c r="E409" s="32">
        <v>39497</v>
      </c>
      <c r="F409" s="13" t="s">
        <v>34</v>
      </c>
      <c r="G409" s="13" t="s">
        <v>35</v>
      </c>
      <c r="H409" s="48" t="s">
        <v>36</v>
      </c>
      <c r="I409" s="13"/>
      <c r="J409" s="32">
        <v>40359</v>
      </c>
      <c r="K409" s="84" t="s">
        <v>37</v>
      </c>
      <c r="L409" s="14" t="s">
        <v>36</v>
      </c>
      <c r="M409" s="14" t="s">
        <v>36</v>
      </c>
      <c r="N409" s="14" t="s">
        <v>36</v>
      </c>
      <c r="O409" s="76" t="str">
        <f>IF(R409="No",L409,IFERROR(IF(R409="Yes",IF(L409-(SUM(M409:N409))=0,"NA",L409-(SUM(M409:N409)))),"NA"))</f>
        <v>NA</v>
      </c>
      <c r="P409" s="13" t="s">
        <v>74</v>
      </c>
      <c r="Q409" s="32"/>
      <c r="R409" s="13" t="s">
        <v>39</v>
      </c>
      <c r="S409" s="15" t="s">
        <v>39</v>
      </c>
    </row>
    <row r="410" spans="2:19">
      <c r="B410" s="40" t="s">
        <v>6412</v>
      </c>
      <c r="C410" s="48" t="s">
        <v>3476</v>
      </c>
      <c r="D410" s="48">
        <v>4057075</v>
      </c>
      <c r="E410" s="32">
        <v>40163</v>
      </c>
      <c r="F410" s="13" t="s">
        <v>34</v>
      </c>
      <c r="G410" s="13" t="s">
        <v>35</v>
      </c>
      <c r="H410" s="48" t="s">
        <v>36</v>
      </c>
      <c r="I410" s="13"/>
      <c r="J410" s="32">
        <v>40359</v>
      </c>
      <c r="K410" s="84" t="s">
        <v>37</v>
      </c>
      <c r="L410" s="14" t="s">
        <v>36</v>
      </c>
      <c r="M410" s="14" t="s">
        <v>36</v>
      </c>
      <c r="N410" s="14" t="s">
        <v>36</v>
      </c>
      <c r="O410" s="76" t="str">
        <f>IF(R410="No",L410,IFERROR(IF(R410="Yes",IF(L410-(SUM(M410:N410))=0,"NA",L410-(SUM(M410:N410)))),"NA"))</f>
        <v>NA</v>
      </c>
      <c r="P410" s="13" t="s">
        <v>74</v>
      </c>
      <c r="Q410" s="32"/>
      <c r="R410" s="13" t="s">
        <v>39</v>
      </c>
      <c r="S410" s="15" t="s">
        <v>39</v>
      </c>
    </row>
    <row r="411" spans="2:19">
      <c r="B411" s="40" t="s">
        <v>6632</v>
      </c>
      <c r="C411" s="48" t="s">
        <v>3475</v>
      </c>
      <c r="D411" s="48">
        <v>4017631</v>
      </c>
      <c r="E411" s="32">
        <v>40193</v>
      </c>
      <c r="F411" s="13" t="s">
        <v>34</v>
      </c>
      <c r="G411" s="13" t="s">
        <v>35</v>
      </c>
      <c r="H411" s="48" t="s">
        <v>36</v>
      </c>
      <c r="I411" s="13"/>
      <c r="J411" s="32">
        <v>40359</v>
      </c>
      <c r="K411" s="84" t="s">
        <v>37</v>
      </c>
      <c r="L411" s="14" t="s">
        <v>36</v>
      </c>
      <c r="M411" s="14" t="s">
        <v>36</v>
      </c>
      <c r="N411" s="14" t="s">
        <v>36</v>
      </c>
      <c r="O411" s="76" t="str">
        <f>IF(R411="No",L411,IFERROR(IF(R411="Yes",IF(L411-(SUM(M411:N411))=0,"NA",L411-(SUM(M411:N411)))),"NA"))</f>
        <v>NA</v>
      </c>
      <c r="P411" s="13" t="s">
        <v>74</v>
      </c>
      <c r="Q411" s="32"/>
      <c r="R411" s="13" t="s">
        <v>39</v>
      </c>
      <c r="S411" s="15" t="s">
        <v>39</v>
      </c>
    </row>
    <row r="412" spans="2:19">
      <c r="B412" s="40" t="s">
        <v>6405</v>
      </c>
      <c r="C412" s="48" t="s">
        <v>3477</v>
      </c>
      <c r="D412" s="48">
        <v>4004298</v>
      </c>
      <c r="E412" s="32">
        <v>39941</v>
      </c>
      <c r="F412" s="13" t="s">
        <v>34</v>
      </c>
      <c r="G412" s="13" t="s">
        <v>35</v>
      </c>
      <c r="H412" s="48" t="s">
        <v>36</v>
      </c>
      <c r="I412" s="13"/>
      <c r="J412" s="32">
        <v>40359</v>
      </c>
      <c r="K412" s="84" t="s">
        <v>37</v>
      </c>
      <c r="L412" s="14" t="s">
        <v>36</v>
      </c>
      <c r="M412" s="14" t="s">
        <v>36</v>
      </c>
      <c r="N412" s="14" t="s">
        <v>36</v>
      </c>
      <c r="O412" s="76" t="str">
        <f>IF(R412="No",L412,IFERROR(IF(R412="Yes",IF(L412-(SUM(M412:N412))=0,"NA",L412-(SUM(M412:N412)))),"NA"))</f>
        <v>NA</v>
      </c>
      <c r="P412" s="13" t="s">
        <v>74</v>
      </c>
      <c r="Q412" s="32"/>
      <c r="R412" s="13" t="s">
        <v>39</v>
      </c>
      <c r="S412" s="15" t="s">
        <v>39</v>
      </c>
    </row>
    <row r="413" spans="2:19">
      <c r="B413" s="40" t="s">
        <v>6405</v>
      </c>
      <c r="C413" s="48" t="s">
        <v>3474</v>
      </c>
      <c r="D413" s="48">
        <v>4004298</v>
      </c>
      <c r="E413" s="32">
        <v>40311</v>
      </c>
      <c r="F413" s="13" t="s">
        <v>34</v>
      </c>
      <c r="G413" s="13" t="s">
        <v>35</v>
      </c>
      <c r="H413" s="48" t="s">
        <v>36</v>
      </c>
      <c r="I413" s="13"/>
      <c r="J413" s="32">
        <v>40359</v>
      </c>
      <c r="K413" s="84" t="s">
        <v>37</v>
      </c>
      <c r="L413" s="14" t="s">
        <v>36</v>
      </c>
      <c r="M413" s="14" t="s">
        <v>36</v>
      </c>
      <c r="N413" s="14" t="s">
        <v>36</v>
      </c>
      <c r="O413" s="76" t="str">
        <f>IF(R413="No",L413,IFERROR(IF(R413="Yes",IF(L413-(SUM(M413:N413))=0,"NA",L413-(SUM(M413:N413)))),"NA"))</f>
        <v>NA</v>
      </c>
      <c r="P413" s="13" t="s">
        <v>74</v>
      </c>
      <c r="Q413" s="32"/>
      <c r="R413" s="13" t="s">
        <v>39</v>
      </c>
      <c r="S413" s="15" t="s">
        <v>39</v>
      </c>
    </row>
    <row r="414" spans="2:19">
      <c r="B414" s="40" t="s">
        <v>6508</v>
      </c>
      <c r="C414" s="48" t="s">
        <v>3481</v>
      </c>
      <c r="D414" s="48">
        <v>3010401</v>
      </c>
      <c r="E414" s="32">
        <v>39840</v>
      </c>
      <c r="F414" s="13" t="s">
        <v>34</v>
      </c>
      <c r="G414" s="13" t="s">
        <v>35</v>
      </c>
      <c r="H414" s="48" t="s">
        <v>36</v>
      </c>
      <c r="I414" s="13"/>
      <c r="J414" s="32">
        <v>40359</v>
      </c>
      <c r="K414" s="84" t="s">
        <v>37</v>
      </c>
      <c r="L414" s="14">
        <v>45000</v>
      </c>
      <c r="M414" s="14" t="s">
        <v>36</v>
      </c>
      <c r="N414" s="14" t="s">
        <v>36</v>
      </c>
      <c r="O414" s="76">
        <f>IF(R414="No",L414,IFERROR(IF(R414="Yes",IF(L414-(SUM(M414:N414))=0,"NA",L414-(SUM(M414:N414)))),"NA"))</f>
        <v>45000</v>
      </c>
      <c r="P414" s="13" t="s">
        <v>74</v>
      </c>
      <c r="Q414" s="32"/>
      <c r="R414" s="13" t="s">
        <v>39</v>
      </c>
      <c r="S414" s="15" t="s">
        <v>39</v>
      </c>
    </row>
    <row r="415" spans="2:19">
      <c r="B415" s="40" t="s">
        <v>6636</v>
      </c>
      <c r="C415" s="48" t="s">
        <v>5729</v>
      </c>
      <c r="D415" s="48">
        <v>4171514</v>
      </c>
      <c r="E415" s="32">
        <v>40347</v>
      </c>
      <c r="F415" s="13" t="s">
        <v>34</v>
      </c>
      <c r="G415" s="13" t="s">
        <v>35</v>
      </c>
      <c r="H415" s="48" t="s">
        <v>36</v>
      </c>
      <c r="I415" s="13"/>
      <c r="J415" s="32">
        <v>40359</v>
      </c>
      <c r="K415" s="84" t="s">
        <v>37</v>
      </c>
      <c r="L415" s="14">
        <v>2300</v>
      </c>
      <c r="M415" s="14" t="s">
        <v>36</v>
      </c>
      <c r="N415" s="14" t="s">
        <v>36</v>
      </c>
      <c r="O415" s="76">
        <f>IF(R415="No",L415,IFERROR(IF(R415="Yes",IF(L415-(SUM(M415:N415))=0,"NA",L415-(SUM(M415:N415)))),"NA"))</f>
        <v>2300</v>
      </c>
      <c r="P415" s="13" t="s">
        <v>74</v>
      </c>
      <c r="Q415" s="32"/>
      <c r="R415" s="13" t="s">
        <v>39</v>
      </c>
      <c r="S415" s="15" t="s">
        <v>39</v>
      </c>
    </row>
    <row r="416" spans="2:19">
      <c r="B416" s="40" t="s">
        <v>293</v>
      </c>
      <c r="C416" s="48" t="s">
        <v>3479</v>
      </c>
      <c r="D416" s="48">
        <v>4001587</v>
      </c>
      <c r="E416" s="32">
        <v>40396</v>
      </c>
      <c r="F416" s="13" t="s">
        <v>41</v>
      </c>
      <c r="G416" s="13" t="s">
        <v>35</v>
      </c>
      <c r="H416" s="48" t="s">
        <v>36</v>
      </c>
      <c r="I416" s="13"/>
      <c r="J416" s="32">
        <v>40359</v>
      </c>
      <c r="K416" s="84" t="s">
        <v>48</v>
      </c>
      <c r="L416" s="14">
        <v>45000</v>
      </c>
      <c r="M416" s="14" t="s">
        <v>36</v>
      </c>
      <c r="N416" s="14" t="s">
        <v>36</v>
      </c>
      <c r="O416" s="76">
        <f>IF(R416="No",L416,IFERROR(IF(R416="Yes",IF(L416-(SUM(M416:N416))=0,"NA",L416-(SUM(M416:N416)))),"NA"))</f>
        <v>45000</v>
      </c>
      <c r="P416" s="13" t="s">
        <v>3480</v>
      </c>
      <c r="Q416" s="32">
        <v>42186</v>
      </c>
      <c r="R416" s="13" t="s">
        <v>39</v>
      </c>
      <c r="S416" s="15" t="s">
        <v>39</v>
      </c>
    </row>
    <row r="417" spans="2:19">
      <c r="B417" s="40" t="s">
        <v>6395</v>
      </c>
      <c r="C417" s="48" t="s">
        <v>3472</v>
      </c>
      <c r="D417" s="48">
        <v>4014956</v>
      </c>
      <c r="E417" s="32">
        <v>40375</v>
      </c>
      <c r="F417" s="13" t="s">
        <v>41</v>
      </c>
      <c r="G417" s="13" t="s">
        <v>35</v>
      </c>
      <c r="H417" s="48" t="s">
        <v>36</v>
      </c>
      <c r="I417" s="13"/>
      <c r="J417" s="32">
        <v>40360</v>
      </c>
      <c r="K417" s="84" t="s">
        <v>48</v>
      </c>
      <c r="L417" s="14">
        <v>53000</v>
      </c>
      <c r="M417" s="14" t="s">
        <v>36</v>
      </c>
      <c r="N417" s="14" t="s">
        <v>36</v>
      </c>
      <c r="O417" s="76">
        <f>IF(R417="No",L417,IFERROR(IF(R417="Yes",IF(L417-(SUM(M417:N417))=0,"NA",L417-(SUM(M417:N417)))),"NA"))</f>
        <v>53000</v>
      </c>
      <c r="P417" s="13" t="s">
        <v>3473</v>
      </c>
      <c r="Q417" s="32">
        <v>49096</v>
      </c>
      <c r="R417" s="13" t="s">
        <v>39</v>
      </c>
      <c r="S417" s="15" t="s">
        <v>39</v>
      </c>
    </row>
    <row r="418" spans="2:19">
      <c r="B418" s="40" t="s">
        <v>6537</v>
      </c>
      <c r="C418" s="48" t="s">
        <v>3470</v>
      </c>
      <c r="D418" s="48">
        <v>4062444</v>
      </c>
      <c r="E418" s="32">
        <v>40365</v>
      </c>
      <c r="F418" s="13" t="s">
        <v>41</v>
      </c>
      <c r="G418" s="13" t="s">
        <v>35</v>
      </c>
      <c r="H418" s="48" t="s">
        <v>36</v>
      </c>
      <c r="I418" s="13"/>
      <c r="J418" s="32">
        <v>40365</v>
      </c>
      <c r="K418" s="84" t="s">
        <v>48</v>
      </c>
      <c r="L418" s="14">
        <v>500000</v>
      </c>
      <c r="M418" s="14" t="s">
        <v>36</v>
      </c>
      <c r="N418" s="14" t="s">
        <v>36</v>
      </c>
      <c r="O418" s="76">
        <f>IF(R418="No",L418,IFERROR(IF(R418="Yes",IF(L418-(SUM(M418:N418))=0,"NA",L418-(SUM(M418:N418)))),"NA"))</f>
        <v>500000</v>
      </c>
      <c r="P418" s="13" t="s">
        <v>3471</v>
      </c>
      <c r="Q418" s="32">
        <v>44027</v>
      </c>
      <c r="R418" s="13" t="s">
        <v>39</v>
      </c>
      <c r="S418" s="15" t="s">
        <v>39</v>
      </c>
    </row>
    <row r="419" spans="2:19">
      <c r="B419" s="40" t="s">
        <v>5303</v>
      </c>
      <c r="C419" s="48" t="s">
        <v>5728</v>
      </c>
      <c r="D419" s="48">
        <v>4167045</v>
      </c>
      <c r="E419" s="32">
        <v>40371</v>
      </c>
      <c r="F419" s="13" t="s">
        <v>34</v>
      </c>
      <c r="G419" s="13" t="s">
        <v>35</v>
      </c>
      <c r="H419" s="48">
        <v>8262161</v>
      </c>
      <c r="I419" s="13" t="s">
        <v>6095</v>
      </c>
      <c r="J419" s="32">
        <v>40371</v>
      </c>
      <c r="K419" s="84" t="s">
        <v>37</v>
      </c>
      <c r="L419" s="14">
        <v>1000</v>
      </c>
      <c r="M419" s="14" t="s">
        <v>36</v>
      </c>
      <c r="N419" s="14" t="s">
        <v>36</v>
      </c>
      <c r="O419" s="76">
        <f>IF(R419="No",L419,IFERROR(IF(R419="Yes",IF(L419-(SUM(M419:N419))=0,"NA",L419-(SUM(M419:N419)))),"NA"))</f>
        <v>1000</v>
      </c>
      <c r="P419" s="13" t="s">
        <v>74</v>
      </c>
      <c r="Q419" s="32"/>
      <c r="R419" s="13" t="s">
        <v>39</v>
      </c>
      <c r="S419" s="15" t="s">
        <v>39</v>
      </c>
    </row>
    <row r="420" spans="2:19">
      <c r="B420" s="40" t="s">
        <v>6388</v>
      </c>
      <c r="C420" s="48" t="s">
        <v>3465</v>
      </c>
      <c r="D420" s="48">
        <v>4010420</v>
      </c>
      <c r="E420" s="32">
        <v>40372</v>
      </c>
      <c r="F420" s="13" t="s">
        <v>41</v>
      </c>
      <c r="G420" s="13" t="s">
        <v>35</v>
      </c>
      <c r="H420" s="48" t="s">
        <v>36</v>
      </c>
      <c r="I420" s="13"/>
      <c r="J420" s="32">
        <v>40372</v>
      </c>
      <c r="K420" s="84" t="s">
        <v>48</v>
      </c>
      <c r="L420" s="14">
        <v>200000</v>
      </c>
      <c r="M420" s="14" t="s">
        <v>36</v>
      </c>
      <c r="N420" s="14" t="s">
        <v>36</v>
      </c>
      <c r="O420" s="76">
        <f>IF(R420="No",L420,IFERROR(IF(R420="Yes",IF(L420-(SUM(M420:N420))=0,"NA",L420-(SUM(M420:N420)))),"NA"))</f>
        <v>200000</v>
      </c>
      <c r="P420" s="13" t="s">
        <v>3466</v>
      </c>
      <c r="Q420" s="32">
        <v>44027</v>
      </c>
      <c r="R420" s="13" t="s">
        <v>39</v>
      </c>
      <c r="S420" s="15" t="s">
        <v>39</v>
      </c>
    </row>
    <row r="421" spans="2:19">
      <c r="B421" s="40" t="s">
        <v>6428</v>
      </c>
      <c r="C421" s="48" t="s">
        <v>3467</v>
      </c>
      <c r="D421" s="48">
        <v>4056974</v>
      </c>
      <c r="E421" s="32">
        <v>40373</v>
      </c>
      <c r="F421" s="13" t="s">
        <v>41</v>
      </c>
      <c r="G421" s="13" t="s">
        <v>35</v>
      </c>
      <c r="H421" s="48" t="s">
        <v>36</v>
      </c>
      <c r="I421" s="13"/>
      <c r="J421" s="32">
        <v>40372</v>
      </c>
      <c r="K421" s="84" t="s">
        <v>48</v>
      </c>
      <c r="L421" s="14">
        <v>32650</v>
      </c>
      <c r="M421" s="14" t="s">
        <v>36</v>
      </c>
      <c r="N421" s="14" t="s">
        <v>36</v>
      </c>
      <c r="O421" s="76">
        <f>IF(R421="No",L421,IFERROR(IF(R421="Yes",IF(L421-(SUM(M421:N421))=0,"NA",L421-(SUM(M421:N421)))),"NA"))</f>
        <v>32650</v>
      </c>
      <c r="P421" s="13" t="s">
        <v>3468</v>
      </c>
      <c r="Q421" s="32">
        <v>47392</v>
      </c>
      <c r="R421" s="13" t="s">
        <v>39</v>
      </c>
      <c r="S421" s="15" t="s">
        <v>39</v>
      </c>
    </row>
    <row r="422" spans="2:19">
      <c r="B422" s="40" t="s">
        <v>6418</v>
      </c>
      <c r="C422" s="48" t="s">
        <v>3457</v>
      </c>
      <c r="D422" s="48">
        <v>4112564</v>
      </c>
      <c r="E422" s="32">
        <v>40374</v>
      </c>
      <c r="F422" s="13" t="s">
        <v>41</v>
      </c>
      <c r="G422" s="13" t="s">
        <v>35</v>
      </c>
      <c r="H422" s="48" t="s">
        <v>36</v>
      </c>
      <c r="I422" s="13"/>
      <c r="J422" s="32">
        <v>40374</v>
      </c>
      <c r="K422" s="84" t="s">
        <v>48</v>
      </c>
      <c r="L422" s="14">
        <v>124900</v>
      </c>
      <c r="M422" s="14" t="s">
        <v>36</v>
      </c>
      <c r="N422" s="14" t="s">
        <v>36</v>
      </c>
      <c r="O422" s="76">
        <f>IF(R422="No",L422,IFERROR(IF(R422="Yes",IF(L422-(SUM(M422:N422))=0,"NA",L422-(SUM(M422:N422)))),"NA"))</f>
        <v>124900</v>
      </c>
      <c r="P422" s="13" t="s">
        <v>3458</v>
      </c>
      <c r="Q422" s="32">
        <v>45505</v>
      </c>
      <c r="R422" s="13" t="s">
        <v>39</v>
      </c>
      <c r="S422" s="15" t="s">
        <v>39</v>
      </c>
    </row>
    <row r="423" spans="2:19">
      <c r="B423" s="40" t="s">
        <v>6418</v>
      </c>
      <c r="C423" s="48" t="s">
        <v>3459</v>
      </c>
      <c r="D423" s="48">
        <v>4112564</v>
      </c>
      <c r="E423" s="32">
        <v>40374</v>
      </c>
      <c r="F423" s="13" t="s">
        <v>41</v>
      </c>
      <c r="G423" s="13" t="s">
        <v>35</v>
      </c>
      <c r="H423" s="48" t="s">
        <v>36</v>
      </c>
      <c r="I423" s="13"/>
      <c r="J423" s="32">
        <v>40374</v>
      </c>
      <c r="K423" s="84" t="s">
        <v>48</v>
      </c>
      <c r="L423" s="14">
        <v>121000</v>
      </c>
      <c r="M423" s="14" t="s">
        <v>36</v>
      </c>
      <c r="N423" s="14" t="s">
        <v>36</v>
      </c>
      <c r="O423" s="76">
        <f>IF(R423="No",L423,IFERROR(IF(R423="Yes",IF(L423-(SUM(M423:N423))=0,"NA",L423-(SUM(M423:N423)))),"NA"))</f>
        <v>121000</v>
      </c>
      <c r="P423" s="13" t="s">
        <v>3460</v>
      </c>
      <c r="Q423" s="32">
        <v>44593</v>
      </c>
      <c r="R423" s="13" t="s">
        <v>39</v>
      </c>
      <c r="S423" s="15" t="s">
        <v>39</v>
      </c>
    </row>
    <row r="424" spans="2:19">
      <c r="B424" s="40" t="s">
        <v>6418</v>
      </c>
      <c r="C424" s="48" t="s">
        <v>3461</v>
      </c>
      <c r="D424" s="48">
        <v>4112564</v>
      </c>
      <c r="E424" s="32">
        <v>40374</v>
      </c>
      <c r="F424" s="13" t="s">
        <v>41</v>
      </c>
      <c r="G424" s="13" t="s">
        <v>35</v>
      </c>
      <c r="H424" s="48" t="s">
        <v>36</v>
      </c>
      <c r="I424" s="13"/>
      <c r="J424" s="32">
        <v>40374</v>
      </c>
      <c r="K424" s="84" t="s">
        <v>48</v>
      </c>
      <c r="L424" s="14">
        <v>112000</v>
      </c>
      <c r="M424" s="14" t="s">
        <v>36</v>
      </c>
      <c r="N424" s="14" t="s">
        <v>36</v>
      </c>
      <c r="O424" s="76">
        <f>IF(R424="No",L424,IFERROR(IF(R424="Yes",IF(L424-(SUM(M424:N424))=0,"NA",L424-(SUM(M424:N424)))),"NA"))</f>
        <v>112000</v>
      </c>
      <c r="P424" s="13" t="s">
        <v>3462</v>
      </c>
      <c r="Q424" s="32">
        <v>42401</v>
      </c>
      <c r="R424" s="13" t="s">
        <v>39</v>
      </c>
      <c r="S424" s="15" t="s">
        <v>39</v>
      </c>
    </row>
    <row r="425" spans="2:19">
      <c r="B425" s="40" t="s">
        <v>6418</v>
      </c>
      <c r="C425" s="48" t="s">
        <v>3463</v>
      </c>
      <c r="D425" s="48">
        <v>4112564</v>
      </c>
      <c r="E425" s="32">
        <v>40374</v>
      </c>
      <c r="F425" s="13" t="s">
        <v>41</v>
      </c>
      <c r="G425" s="13" t="s">
        <v>35</v>
      </c>
      <c r="H425" s="48" t="s">
        <v>36</v>
      </c>
      <c r="I425" s="13"/>
      <c r="J425" s="32">
        <v>40374</v>
      </c>
      <c r="K425" s="84" t="s">
        <v>48</v>
      </c>
      <c r="L425" s="14">
        <v>111000</v>
      </c>
      <c r="M425" s="14" t="s">
        <v>36</v>
      </c>
      <c r="N425" s="14" t="s">
        <v>36</v>
      </c>
      <c r="O425" s="76">
        <f>IF(R425="No",L425,IFERROR(IF(R425="Yes",IF(L425-(SUM(M425:N425))=0,"NA",L425-(SUM(M425:N425)))),"NA"))</f>
        <v>111000</v>
      </c>
      <c r="P425" s="13" t="s">
        <v>3464</v>
      </c>
      <c r="Q425" s="32">
        <v>43497</v>
      </c>
      <c r="R425" s="13" t="s">
        <v>39</v>
      </c>
      <c r="S425" s="15" t="s">
        <v>39</v>
      </c>
    </row>
    <row r="426" spans="2:19">
      <c r="B426" s="40" t="s">
        <v>6395</v>
      </c>
      <c r="C426" s="48" t="s">
        <v>3455</v>
      </c>
      <c r="D426" s="48">
        <v>4014956</v>
      </c>
      <c r="E426" s="32">
        <v>40345</v>
      </c>
      <c r="F426" s="13" t="s">
        <v>41</v>
      </c>
      <c r="G426" s="13" t="s">
        <v>35</v>
      </c>
      <c r="H426" s="48" t="s">
        <v>36</v>
      </c>
      <c r="I426" s="13"/>
      <c r="J426" s="32">
        <v>40375</v>
      </c>
      <c r="K426" s="84" t="s">
        <v>48</v>
      </c>
      <c r="L426" s="14">
        <v>120000</v>
      </c>
      <c r="M426" s="14" t="s">
        <v>36</v>
      </c>
      <c r="N426" s="14" t="s">
        <v>36</v>
      </c>
      <c r="O426" s="76">
        <f>IF(R426="No",L426,IFERROR(IF(R426="Yes",IF(L426-(SUM(M426:N426))=0,"NA",L426-(SUM(M426:N426)))),"NA"))</f>
        <v>120000</v>
      </c>
      <c r="P426" s="13" t="s">
        <v>3456</v>
      </c>
      <c r="Q426" s="32">
        <v>49140</v>
      </c>
      <c r="R426" s="13" t="s">
        <v>39</v>
      </c>
      <c r="S426" s="15" t="s">
        <v>39</v>
      </c>
    </row>
    <row r="427" spans="2:19">
      <c r="B427" s="40" t="s">
        <v>6636</v>
      </c>
      <c r="C427" s="48" t="s">
        <v>5727</v>
      </c>
      <c r="D427" s="48">
        <v>4171514</v>
      </c>
      <c r="E427" s="32">
        <v>40373</v>
      </c>
      <c r="F427" s="13" t="s">
        <v>34</v>
      </c>
      <c r="G427" s="13" t="s">
        <v>35</v>
      </c>
      <c r="H427" s="48" t="s">
        <v>36</v>
      </c>
      <c r="I427" s="13"/>
      <c r="J427" s="32">
        <v>40378</v>
      </c>
      <c r="K427" s="84" t="s">
        <v>37</v>
      </c>
      <c r="L427" s="14">
        <v>752</v>
      </c>
      <c r="M427" s="14" t="s">
        <v>36</v>
      </c>
      <c r="N427" s="14" t="s">
        <v>36</v>
      </c>
      <c r="O427" s="76">
        <f>IF(R427="No",L427,IFERROR(IF(R427="Yes",IF(L427-(SUM(M427:N427))=0,"NA",L427-(SUM(M427:N427)))),"NA"))</f>
        <v>752</v>
      </c>
      <c r="P427" s="13" t="s">
        <v>106</v>
      </c>
      <c r="Q427" s="32"/>
      <c r="R427" s="13" t="s">
        <v>39</v>
      </c>
      <c r="S427" s="15" t="s">
        <v>39</v>
      </c>
    </row>
    <row r="428" spans="2:19">
      <c r="B428" s="40" t="s">
        <v>6499</v>
      </c>
      <c r="C428" s="48" t="s">
        <v>5725</v>
      </c>
      <c r="D428" s="48">
        <v>4056958</v>
      </c>
      <c r="E428" s="32">
        <v>40379</v>
      </c>
      <c r="F428" s="13" t="s">
        <v>41</v>
      </c>
      <c r="G428" s="13" t="s">
        <v>35</v>
      </c>
      <c r="H428" s="48" t="s">
        <v>36</v>
      </c>
      <c r="I428" s="13"/>
      <c r="J428" s="32">
        <v>40379</v>
      </c>
      <c r="K428" s="84" t="s">
        <v>48</v>
      </c>
      <c r="L428" s="14">
        <v>1100000</v>
      </c>
      <c r="M428" s="14" t="s">
        <v>36</v>
      </c>
      <c r="N428" s="14" t="s">
        <v>36</v>
      </c>
      <c r="O428" s="76">
        <f>IF(R428="No",L428,IFERROR(IF(R428="Yes",IF(L428-(SUM(M428:N428))=0,"NA",L428-(SUM(M428:N428)))),"NA"))</f>
        <v>1100000</v>
      </c>
      <c r="P428" s="13" t="s">
        <v>6195</v>
      </c>
      <c r="Q428" s="32">
        <v>44043</v>
      </c>
      <c r="R428" s="13" t="s">
        <v>39</v>
      </c>
      <c r="S428" s="15" t="s">
        <v>39</v>
      </c>
    </row>
    <row r="429" spans="2:19">
      <c r="B429" s="40" t="s">
        <v>6640</v>
      </c>
      <c r="C429" s="48" t="s">
        <v>5726</v>
      </c>
      <c r="D429" s="48">
        <v>4611783</v>
      </c>
      <c r="E429" s="32">
        <v>40373</v>
      </c>
      <c r="F429" s="13" t="s">
        <v>41</v>
      </c>
      <c r="G429" s="13" t="s">
        <v>35</v>
      </c>
      <c r="H429" s="48" t="s">
        <v>36</v>
      </c>
      <c r="I429" s="13"/>
      <c r="J429" s="32">
        <v>40380</v>
      </c>
      <c r="K429" s="84" t="s">
        <v>48</v>
      </c>
      <c r="L429" s="14" t="s">
        <v>36</v>
      </c>
      <c r="M429" s="14" t="s">
        <v>36</v>
      </c>
      <c r="N429" s="14" t="s">
        <v>36</v>
      </c>
      <c r="O429" s="76" t="str">
        <f>IF(R429="No",L429,IFERROR(IF(R429="Yes",IF(L429-(SUM(M429:N429))=0,"NA",L429-(SUM(M429:N429)))),"NA"))</f>
        <v>NA</v>
      </c>
      <c r="P429" s="13" t="s">
        <v>6196</v>
      </c>
      <c r="Q429" s="32">
        <v>49490</v>
      </c>
      <c r="R429" s="13" t="s">
        <v>39</v>
      </c>
      <c r="S429" s="15" t="s">
        <v>39</v>
      </c>
    </row>
    <row r="430" spans="2:19">
      <c r="B430" s="40" t="s">
        <v>6602</v>
      </c>
      <c r="C430" s="48" t="s">
        <v>3449</v>
      </c>
      <c r="D430" s="48">
        <v>4057084</v>
      </c>
      <c r="E430" s="32">
        <v>40381</v>
      </c>
      <c r="F430" s="13" t="s">
        <v>41</v>
      </c>
      <c r="G430" s="13" t="s">
        <v>35</v>
      </c>
      <c r="H430" s="48" t="s">
        <v>36</v>
      </c>
      <c r="I430" s="13"/>
      <c r="J430" s="32">
        <v>40381</v>
      </c>
      <c r="K430" s="84" t="s">
        <v>48</v>
      </c>
      <c r="L430" s="14">
        <v>97000</v>
      </c>
      <c r="M430" s="14" t="s">
        <v>36</v>
      </c>
      <c r="N430" s="14" t="s">
        <v>36</v>
      </c>
      <c r="O430" s="76">
        <f>IF(R430="No",L430,IFERROR(IF(R430="Yes",IF(L430-(SUM(M430:N430))=0,"NA",L430-(SUM(M430:N430)))),"NA"))</f>
        <v>97000</v>
      </c>
      <c r="P430" s="13" t="s">
        <v>3450</v>
      </c>
      <c r="Q430" s="32">
        <v>43132</v>
      </c>
      <c r="R430" s="13" t="s">
        <v>39</v>
      </c>
      <c r="S430" s="15" t="s">
        <v>39</v>
      </c>
    </row>
    <row r="431" spans="2:19">
      <c r="B431" s="40" t="s">
        <v>6602</v>
      </c>
      <c r="C431" s="48" t="s">
        <v>3451</v>
      </c>
      <c r="D431" s="48">
        <v>4057084</v>
      </c>
      <c r="E431" s="32">
        <v>40381</v>
      </c>
      <c r="F431" s="13" t="s">
        <v>41</v>
      </c>
      <c r="G431" s="13" t="s">
        <v>35</v>
      </c>
      <c r="H431" s="48" t="s">
        <v>36</v>
      </c>
      <c r="I431" s="13"/>
      <c r="J431" s="32">
        <v>40381</v>
      </c>
      <c r="K431" s="84" t="s">
        <v>48</v>
      </c>
      <c r="L431" s="14">
        <v>87100</v>
      </c>
      <c r="M431" s="14" t="s">
        <v>36</v>
      </c>
      <c r="N431" s="14" t="s">
        <v>36</v>
      </c>
      <c r="O431" s="76">
        <f>IF(R431="No",L431,IFERROR(IF(R431="Yes",IF(L431-(SUM(M431:N431))=0,"NA",L431-(SUM(M431:N431)))),"NA"))</f>
        <v>87100</v>
      </c>
      <c r="P431" s="13" t="s">
        <v>3452</v>
      </c>
      <c r="Q431" s="32">
        <v>45505</v>
      </c>
      <c r="R431" s="13" t="s">
        <v>39</v>
      </c>
      <c r="S431" s="15" t="s">
        <v>39</v>
      </c>
    </row>
    <row r="432" spans="2:19">
      <c r="B432" s="40" t="s">
        <v>6602</v>
      </c>
      <c r="C432" s="48" t="s">
        <v>3453</v>
      </c>
      <c r="D432" s="48">
        <v>4057084</v>
      </c>
      <c r="E432" s="32">
        <v>40381</v>
      </c>
      <c r="F432" s="13" t="s">
        <v>41</v>
      </c>
      <c r="G432" s="13" t="s">
        <v>35</v>
      </c>
      <c r="H432" s="48" t="s">
        <v>36</v>
      </c>
      <c r="I432" s="13"/>
      <c r="J432" s="32">
        <v>40381</v>
      </c>
      <c r="K432" s="84" t="s">
        <v>48</v>
      </c>
      <c r="L432" s="14">
        <v>60000</v>
      </c>
      <c r="M432" s="14" t="s">
        <v>36</v>
      </c>
      <c r="N432" s="14" t="s">
        <v>36</v>
      </c>
      <c r="O432" s="76">
        <f>IF(R432="No",L432,IFERROR(IF(R432="Yes",IF(L432-(SUM(M432:N432))=0,"NA",L432-(SUM(M432:N432)))),"NA"))</f>
        <v>60000</v>
      </c>
      <c r="P432" s="13" t="s">
        <v>3454</v>
      </c>
      <c r="Q432" s="32">
        <v>44228</v>
      </c>
      <c r="R432" s="13" t="s">
        <v>39</v>
      </c>
      <c r="S432" s="15" t="s">
        <v>39</v>
      </c>
    </row>
    <row r="433" spans="2:19">
      <c r="B433" s="40" t="s">
        <v>6436</v>
      </c>
      <c r="C433" s="48" t="s">
        <v>3447</v>
      </c>
      <c r="D433" s="48">
        <v>4000672</v>
      </c>
      <c r="E433" s="32">
        <v>40385</v>
      </c>
      <c r="F433" s="13" t="s">
        <v>41</v>
      </c>
      <c r="G433" s="13" t="s">
        <v>35</v>
      </c>
      <c r="H433" s="48" t="s">
        <v>36</v>
      </c>
      <c r="I433" s="13"/>
      <c r="J433" s="32">
        <v>40385</v>
      </c>
      <c r="K433" s="84" t="s">
        <v>48</v>
      </c>
      <c r="L433" s="14">
        <v>500000</v>
      </c>
      <c r="M433" s="14" t="s">
        <v>36</v>
      </c>
      <c r="N433" s="14" t="s">
        <v>36</v>
      </c>
      <c r="O433" s="76">
        <f>IF(R433="No",L433,IFERROR(IF(R433="Yes",IF(L433-(SUM(M433:N433))=0,"NA",L433-(SUM(M433:N433)))),"NA"))</f>
        <v>500000</v>
      </c>
      <c r="P433" s="13" t="s">
        <v>3448</v>
      </c>
      <c r="Q433" s="32">
        <v>44044</v>
      </c>
      <c r="R433" s="13" t="s">
        <v>39</v>
      </c>
      <c r="S433" s="15" t="s">
        <v>39</v>
      </c>
    </row>
    <row r="434" spans="2:19">
      <c r="B434" s="40" t="s">
        <v>32</v>
      </c>
      <c r="C434" s="48" t="s">
        <v>3444</v>
      </c>
      <c r="D434" s="48">
        <v>4025308</v>
      </c>
      <c r="E434" s="32">
        <v>40392</v>
      </c>
      <c r="F434" s="13" t="s">
        <v>34</v>
      </c>
      <c r="G434" s="13" t="s">
        <v>35</v>
      </c>
      <c r="H434" s="48" t="s">
        <v>36</v>
      </c>
      <c r="I434" s="13"/>
      <c r="J434" s="32">
        <v>40393</v>
      </c>
      <c r="K434" s="84" t="s">
        <v>37</v>
      </c>
      <c r="L434" s="14">
        <v>469775</v>
      </c>
      <c r="M434" s="14">
        <v>408500</v>
      </c>
      <c r="N434" s="14">
        <v>61275</v>
      </c>
      <c r="O434" s="76" t="str">
        <f>IF(R434="No",L434,IFERROR(IF(R434="Yes",IF(L434-(SUM(M434:N434))=0,"NA",L434-(SUM(M434:N434)))),"NA"))</f>
        <v>NA</v>
      </c>
      <c r="P434" s="13" t="s">
        <v>74</v>
      </c>
      <c r="Q434" s="32"/>
      <c r="R434" s="13" t="s">
        <v>95</v>
      </c>
      <c r="S434" s="15" t="s">
        <v>39</v>
      </c>
    </row>
    <row r="435" spans="2:19">
      <c r="B435" s="40" t="s">
        <v>6427</v>
      </c>
      <c r="C435" s="48" t="s">
        <v>3445</v>
      </c>
      <c r="D435" s="48">
        <v>4057095</v>
      </c>
      <c r="E435" s="32">
        <v>40393</v>
      </c>
      <c r="F435" s="13" t="s">
        <v>41</v>
      </c>
      <c r="G435" s="13" t="s">
        <v>35</v>
      </c>
      <c r="H435" s="48" t="s">
        <v>36</v>
      </c>
      <c r="I435" s="13"/>
      <c r="J435" s="32">
        <v>40393</v>
      </c>
      <c r="K435" s="84" t="s">
        <v>48</v>
      </c>
      <c r="L435" s="14">
        <v>250000</v>
      </c>
      <c r="M435" s="14" t="s">
        <v>36</v>
      </c>
      <c r="N435" s="14" t="s">
        <v>36</v>
      </c>
      <c r="O435" s="76">
        <f>IF(R435="No",L435,IFERROR(IF(R435="Yes",IF(L435-(SUM(M435:N435))=0,"NA",L435-(SUM(M435:N435)))),"NA"))</f>
        <v>250000</v>
      </c>
      <c r="P435" s="13" t="s">
        <v>3446</v>
      </c>
      <c r="Q435" s="32">
        <v>44058</v>
      </c>
      <c r="R435" s="13" t="s">
        <v>39</v>
      </c>
      <c r="S435" s="15" t="s">
        <v>39</v>
      </c>
    </row>
    <row r="436" spans="2:19">
      <c r="B436" s="40" t="s">
        <v>6501</v>
      </c>
      <c r="C436" s="48" t="s">
        <v>5724</v>
      </c>
      <c r="D436" s="48">
        <v>4087066</v>
      </c>
      <c r="E436" s="32">
        <v>40394</v>
      </c>
      <c r="F436" s="13" t="s">
        <v>41</v>
      </c>
      <c r="G436" s="13" t="s">
        <v>35</v>
      </c>
      <c r="H436" s="48" t="s">
        <v>36</v>
      </c>
      <c r="I436" s="13"/>
      <c r="J436" s="32">
        <v>40393</v>
      </c>
      <c r="K436" s="84" t="s">
        <v>48</v>
      </c>
      <c r="L436" s="14">
        <v>142003</v>
      </c>
      <c r="M436" s="14" t="s">
        <v>36</v>
      </c>
      <c r="N436" s="14" t="s">
        <v>36</v>
      </c>
      <c r="O436" s="76">
        <f>IF(R436="No",L436,IFERROR(IF(R436="Yes",IF(L436-(SUM(M436:N436))=0,"NA",L436-(SUM(M436:N436)))),"NA"))</f>
        <v>142003</v>
      </c>
      <c r="P436" s="13" t="s">
        <v>6173</v>
      </c>
      <c r="Q436" s="32">
        <v>42948</v>
      </c>
      <c r="R436" s="13" t="s">
        <v>39</v>
      </c>
      <c r="S436" s="15" t="s">
        <v>39</v>
      </c>
    </row>
    <row r="437" spans="2:19">
      <c r="B437" s="40" t="s">
        <v>6441</v>
      </c>
      <c r="C437" s="48" t="s">
        <v>3441</v>
      </c>
      <c r="D437" s="48">
        <v>4057754</v>
      </c>
      <c r="E437" s="32">
        <v>40394</v>
      </c>
      <c r="F437" s="13" t="s">
        <v>41</v>
      </c>
      <c r="G437" s="13" t="s">
        <v>35</v>
      </c>
      <c r="H437" s="48" t="s">
        <v>36</v>
      </c>
      <c r="I437" s="13"/>
      <c r="J437" s="32">
        <v>40394</v>
      </c>
      <c r="K437" s="84" t="s">
        <v>48</v>
      </c>
      <c r="L437" s="14">
        <v>250000</v>
      </c>
      <c r="M437" s="14" t="s">
        <v>36</v>
      </c>
      <c r="N437" s="14" t="s">
        <v>36</v>
      </c>
      <c r="O437" s="76">
        <f>IF(R437="No",L437,IFERROR(IF(R437="Yes",IF(L437-(SUM(M437:N437))=0,"NA",L437-(SUM(M437:N437)))),"NA"))</f>
        <v>250000</v>
      </c>
      <c r="P437" s="13" t="s">
        <v>3442</v>
      </c>
      <c r="Q437" s="32">
        <v>42231</v>
      </c>
      <c r="R437" s="13" t="s">
        <v>39</v>
      </c>
      <c r="S437" s="15" t="s">
        <v>39</v>
      </c>
    </row>
    <row r="438" spans="2:19">
      <c r="B438" s="40" t="s">
        <v>6441</v>
      </c>
      <c r="C438" s="48" t="s">
        <v>3443</v>
      </c>
      <c r="D438" s="48">
        <v>4057754</v>
      </c>
      <c r="E438" s="32">
        <v>40394</v>
      </c>
      <c r="F438" s="13" t="s">
        <v>41</v>
      </c>
      <c r="G438" s="13" t="s">
        <v>35</v>
      </c>
      <c r="H438" s="48" t="s">
        <v>36</v>
      </c>
      <c r="I438" s="13"/>
      <c r="J438" s="32">
        <v>40394</v>
      </c>
      <c r="K438" s="84" t="s">
        <v>48</v>
      </c>
      <c r="L438" s="14">
        <v>250000</v>
      </c>
      <c r="M438" s="14" t="s">
        <v>36</v>
      </c>
      <c r="N438" s="14" t="s">
        <v>36</v>
      </c>
      <c r="O438" s="76">
        <f>IF(R438="No",L438,IFERROR(IF(R438="Yes",IF(L438-(SUM(M438:N438))=0,"NA",L438-(SUM(M438:N438)))),"NA"))</f>
        <v>250000</v>
      </c>
      <c r="P438" s="13" t="s">
        <v>6194</v>
      </c>
      <c r="Q438" s="32">
        <v>51363</v>
      </c>
      <c r="R438" s="13" t="s">
        <v>39</v>
      </c>
      <c r="S438" s="15" t="s">
        <v>39</v>
      </c>
    </row>
    <row r="439" spans="2:19">
      <c r="B439" s="40" t="s">
        <v>6538</v>
      </c>
      <c r="C439" s="48" t="s">
        <v>3438</v>
      </c>
      <c r="D439" s="48">
        <v>4057093</v>
      </c>
      <c r="E439" s="32">
        <v>40399</v>
      </c>
      <c r="F439" s="13" t="s">
        <v>41</v>
      </c>
      <c r="G439" s="13" t="s">
        <v>35</v>
      </c>
      <c r="H439" s="48" t="s">
        <v>36</v>
      </c>
      <c r="I439" s="13"/>
      <c r="J439" s="32">
        <v>40399</v>
      </c>
      <c r="K439" s="84" t="s">
        <v>48</v>
      </c>
      <c r="L439" s="14">
        <v>115000</v>
      </c>
      <c r="M439" s="14" t="s">
        <v>36</v>
      </c>
      <c r="N439" s="14" t="s">
        <v>36</v>
      </c>
      <c r="O439" s="76">
        <f>IF(R439="No",L439,IFERROR(IF(R439="Yes",IF(L439-(SUM(M439:N439))=0,"NA",L439-(SUM(M439:N439)))),"NA"))</f>
        <v>115000</v>
      </c>
      <c r="P439" s="13" t="s">
        <v>5284</v>
      </c>
      <c r="Q439" s="32">
        <v>51363</v>
      </c>
      <c r="R439" s="13" t="s">
        <v>39</v>
      </c>
      <c r="S439" s="15" t="s">
        <v>39</v>
      </c>
    </row>
    <row r="440" spans="2:19">
      <c r="B440" s="40" t="s">
        <v>6538</v>
      </c>
      <c r="C440" s="48" t="s">
        <v>3439</v>
      </c>
      <c r="D440" s="48">
        <v>4057093</v>
      </c>
      <c r="E440" s="32">
        <v>40399</v>
      </c>
      <c r="F440" s="13" t="s">
        <v>41</v>
      </c>
      <c r="G440" s="13" t="s">
        <v>35</v>
      </c>
      <c r="H440" s="48" t="s">
        <v>36</v>
      </c>
      <c r="I440" s="13"/>
      <c r="J440" s="32">
        <v>40399</v>
      </c>
      <c r="K440" s="84" t="s">
        <v>48</v>
      </c>
      <c r="L440" s="14">
        <v>55000</v>
      </c>
      <c r="M440" s="14" t="s">
        <v>36</v>
      </c>
      <c r="N440" s="14" t="s">
        <v>36</v>
      </c>
      <c r="O440" s="76">
        <f>IF(R440="No",L440,IFERROR(IF(R440="Yes",IF(L440-(SUM(M440:N440))=0,"NA",L440-(SUM(M440:N440)))),"NA"))</f>
        <v>55000</v>
      </c>
      <c r="P440" s="13" t="s">
        <v>3440</v>
      </c>
      <c r="Q440" s="32">
        <v>42231</v>
      </c>
      <c r="R440" s="13" t="s">
        <v>39</v>
      </c>
      <c r="S440" s="15" t="s">
        <v>39</v>
      </c>
    </row>
    <row r="441" spans="2:19">
      <c r="B441" s="40" t="s">
        <v>6639</v>
      </c>
      <c r="C441" s="48" t="s">
        <v>5723</v>
      </c>
      <c r="D441" s="48">
        <v>7575056</v>
      </c>
      <c r="E441" s="32">
        <v>40399</v>
      </c>
      <c r="F441" s="13" t="s">
        <v>34</v>
      </c>
      <c r="G441" s="13" t="s">
        <v>35</v>
      </c>
      <c r="H441" s="48" t="s">
        <v>36</v>
      </c>
      <c r="I441" s="13"/>
      <c r="J441" s="32">
        <v>40399</v>
      </c>
      <c r="K441" s="84" t="s">
        <v>43</v>
      </c>
      <c r="L441" s="14">
        <v>105.9592</v>
      </c>
      <c r="M441" s="14" t="s">
        <v>36</v>
      </c>
      <c r="N441" s="14" t="s">
        <v>36</v>
      </c>
      <c r="O441" s="76">
        <f>IF(R441="No",L441,IFERROR(IF(R441="Yes",IF(L441-(SUM(M441:N441))=0,"NA",L441-(SUM(M441:N441)))),"NA"))</f>
        <v>105.9592</v>
      </c>
      <c r="P441" s="13" t="s">
        <v>44</v>
      </c>
      <c r="Q441" s="32"/>
      <c r="R441" s="13" t="s">
        <v>39</v>
      </c>
      <c r="S441" s="15" t="s">
        <v>39</v>
      </c>
    </row>
    <row r="442" spans="2:19">
      <c r="B442" s="40" t="s">
        <v>6579</v>
      </c>
      <c r="C442" s="48" t="s">
        <v>3436</v>
      </c>
      <c r="D442" s="48">
        <v>4057005</v>
      </c>
      <c r="E442" s="32">
        <v>40400</v>
      </c>
      <c r="F442" s="13" t="s">
        <v>41</v>
      </c>
      <c r="G442" s="13" t="s">
        <v>35</v>
      </c>
      <c r="H442" s="48" t="s">
        <v>36</v>
      </c>
      <c r="I442" s="13"/>
      <c r="J442" s="32">
        <v>40400</v>
      </c>
      <c r="K442" s="84" t="s">
        <v>48</v>
      </c>
      <c r="L442" s="14">
        <v>250000</v>
      </c>
      <c r="M442" s="14" t="s">
        <v>36</v>
      </c>
      <c r="N442" s="14" t="s">
        <v>36</v>
      </c>
      <c r="O442" s="76">
        <f>IF(R442="No",L442,IFERROR(IF(R442="Yes",IF(L442-(SUM(M442:N442))=0,"NA",L442-(SUM(M442:N442)))),"NA"))</f>
        <v>250000</v>
      </c>
      <c r="P442" s="13" t="s">
        <v>3437</v>
      </c>
      <c r="Q442" s="32">
        <v>41501</v>
      </c>
      <c r="R442" s="13" t="s">
        <v>39</v>
      </c>
      <c r="S442" s="15" t="s">
        <v>39</v>
      </c>
    </row>
    <row r="443" spans="2:19">
      <c r="B443" s="40" t="s">
        <v>6638</v>
      </c>
      <c r="C443" s="48" t="s">
        <v>3434</v>
      </c>
      <c r="D443" s="48">
        <v>4261917</v>
      </c>
      <c r="E443" s="32">
        <v>40399</v>
      </c>
      <c r="F443" s="13" t="s">
        <v>41</v>
      </c>
      <c r="G443" s="13" t="s">
        <v>35</v>
      </c>
      <c r="H443" s="48" t="s">
        <v>36</v>
      </c>
      <c r="I443" s="13"/>
      <c r="J443" s="32">
        <v>40401</v>
      </c>
      <c r="K443" s="84" t="s">
        <v>48</v>
      </c>
      <c r="L443" s="14">
        <v>124100</v>
      </c>
      <c r="M443" s="14" t="s">
        <v>36</v>
      </c>
      <c r="N443" s="14" t="s">
        <v>36</v>
      </c>
      <c r="O443" s="76">
        <f>IF(R443="No",L443,IFERROR(IF(R443="Yes",IF(L443-(SUM(M443:N443))=0,"NA",L443-(SUM(M443:N443)))),"NA"))</f>
        <v>124100</v>
      </c>
      <c r="P443" s="13" t="s">
        <v>3435</v>
      </c>
      <c r="Q443" s="32">
        <v>44409</v>
      </c>
      <c r="R443" s="13" t="s">
        <v>39</v>
      </c>
      <c r="S443" s="15" t="s">
        <v>39</v>
      </c>
    </row>
    <row r="444" spans="2:19">
      <c r="B444" s="40" t="s">
        <v>6477</v>
      </c>
      <c r="C444" s="48" t="s">
        <v>3432</v>
      </c>
      <c r="D444" s="48">
        <v>4057083</v>
      </c>
      <c r="E444" s="32">
        <v>40402</v>
      </c>
      <c r="F444" s="13" t="s">
        <v>41</v>
      </c>
      <c r="G444" s="13" t="s">
        <v>35</v>
      </c>
      <c r="H444" s="48" t="s">
        <v>36</v>
      </c>
      <c r="I444" s="13"/>
      <c r="J444" s="32">
        <v>40402</v>
      </c>
      <c r="K444" s="84" t="s">
        <v>48</v>
      </c>
      <c r="L444" s="14">
        <v>300000</v>
      </c>
      <c r="M444" s="14" t="s">
        <v>36</v>
      </c>
      <c r="N444" s="14" t="s">
        <v>36</v>
      </c>
      <c r="O444" s="76">
        <f>IF(R444="No",L444,IFERROR(IF(R444="Yes",IF(L444-(SUM(M444:N444))=0,"NA",L444-(SUM(M444:N444)))),"NA"))</f>
        <v>300000</v>
      </c>
      <c r="P444" s="13" t="s">
        <v>3433</v>
      </c>
      <c r="Q444" s="32">
        <v>44105</v>
      </c>
      <c r="R444" s="13" t="s">
        <v>39</v>
      </c>
      <c r="S444" s="15" t="s">
        <v>39</v>
      </c>
    </row>
    <row r="445" spans="2:19">
      <c r="B445" s="40" t="s">
        <v>1355</v>
      </c>
      <c r="C445" s="48" t="s">
        <v>3428</v>
      </c>
      <c r="D445" s="48">
        <v>4089279</v>
      </c>
      <c r="E445" s="32">
        <v>40406</v>
      </c>
      <c r="F445" s="13" t="s">
        <v>41</v>
      </c>
      <c r="G445" s="13" t="s">
        <v>35</v>
      </c>
      <c r="H445" s="48" t="s">
        <v>36</v>
      </c>
      <c r="I445" s="13"/>
      <c r="J445" s="32">
        <v>40403</v>
      </c>
      <c r="K445" s="84" t="s">
        <v>48</v>
      </c>
      <c r="L445" s="14">
        <v>234520</v>
      </c>
      <c r="M445" s="14" t="s">
        <v>36</v>
      </c>
      <c r="N445" s="14" t="s">
        <v>36</v>
      </c>
      <c r="O445" s="76">
        <f>IF(R445="No",L445,IFERROR(IF(R445="Yes",IF(L445-(SUM(M445:N445))=0,"NA",L445-(SUM(M445:N445)))),"NA"))</f>
        <v>234520</v>
      </c>
      <c r="P445" s="13" t="s">
        <v>3429</v>
      </c>
      <c r="Q445" s="32">
        <v>45261</v>
      </c>
      <c r="R445" s="13" t="s">
        <v>39</v>
      </c>
      <c r="S445" s="15" t="s">
        <v>39</v>
      </c>
    </row>
    <row r="446" spans="2:19">
      <c r="B446" s="40" t="s">
        <v>1355</v>
      </c>
      <c r="C446" s="48" t="s">
        <v>3430</v>
      </c>
      <c r="D446" s="48">
        <v>4089279</v>
      </c>
      <c r="E446" s="32">
        <v>40406</v>
      </c>
      <c r="F446" s="13" t="s">
        <v>41</v>
      </c>
      <c r="G446" s="13" t="s">
        <v>35</v>
      </c>
      <c r="H446" s="48" t="s">
        <v>36</v>
      </c>
      <c r="I446" s="13"/>
      <c r="J446" s="32">
        <v>40403</v>
      </c>
      <c r="K446" s="84" t="s">
        <v>48</v>
      </c>
      <c r="L446" s="14">
        <v>15000</v>
      </c>
      <c r="M446" s="14" t="s">
        <v>36</v>
      </c>
      <c r="N446" s="14" t="s">
        <v>36</v>
      </c>
      <c r="O446" s="76">
        <f>IF(R446="No",L446,IFERROR(IF(R446="Yes",IF(L446-(SUM(M446:N446))=0,"NA",L446-(SUM(M446:N446)))),"NA"))</f>
        <v>15000</v>
      </c>
      <c r="P446" s="13" t="s">
        <v>3431</v>
      </c>
      <c r="Q446" s="32">
        <v>46905</v>
      </c>
      <c r="R446" s="13" t="s">
        <v>39</v>
      </c>
      <c r="S446" s="15" t="s">
        <v>39</v>
      </c>
    </row>
    <row r="447" spans="2:19">
      <c r="B447" s="40" t="s">
        <v>6433</v>
      </c>
      <c r="C447" s="48" t="s">
        <v>3422</v>
      </c>
      <c r="D447" s="48">
        <v>4057436</v>
      </c>
      <c r="E447" s="32">
        <v>40407</v>
      </c>
      <c r="F447" s="13" t="s">
        <v>41</v>
      </c>
      <c r="G447" s="13" t="s">
        <v>35</v>
      </c>
      <c r="H447" s="48" t="s">
        <v>36</v>
      </c>
      <c r="I447" s="13"/>
      <c r="J447" s="32">
        <v>40407</v>
      </c>
      <c r="K447" s="84" t="s">
        <v>48</v>
      </c>
      <c r="L447" s="14">
        <v>1100000</v>
      </c>
      <c r="M447" s="14" t="s">
        <v>36</v>
      </c>
      <c r="N447" s="14" t="s">
        <v>36</v>
      </c>
      <c r="O447" s="76">
        <f>IF(R447="No",L447,IFERROR(IF(R447="Yes",IF(L447-(SUM(M447:N447))=0,"NA",L447-(SUM(M447:N447)))),"NA"))</f>
        <v>1100000</v>
      </c>
      <c r="P447" s="13" t="s">
        <v>3423</v>
      </c>
      <c r="Q447" s="32">
        <v>44075</v>
      </c>
      <c r="R447" s="13" t="s">
        <v>39</v>
      </c>
      <c r="S447" s="15" t="s">
        <v>39</v>
      </c>
    </row>
    <row r="448" spans="2:19">
      <c r="B448" s="40" t="s">
        <v>6510</v>
      </c>
      <c r="C448" s="48" t="s">
        <v>3424</v>
      </c>
      <c r="D448" s="48">
        <v>4022309</v>
      </c>
      <c r="E448" s="32">
        <v>40350</v>
      </c>
      <c r="F448" s="13" t="s">
        <v>41</v>
      </c>
      <c r="G448" s="13" t="s">
        <v>35</v>
      </c>
      <c r="H448" s="48" t="s">
        <v>36</v>
      </c>
      <c r="I448" s="13"/>
      <c r="J448" s="32">
        <v>40407</v>
      </c>
      <c r="K448" s="84" t="s">
        <v>48</v>
      </c>
      <c r="L448" s="14">
        <v>45000</v>
      </c>
      <c r="M448" s="14" t="s">
        <v>36</v>
      </c>
      <c r="N448" s="14" t="s">
        <v>36</v>
      </c>
      <c r="O448" s="76">
        <f>IF(R448="No",L448,IFERROR(IF(R448="Yes",IF(L448-(SUM(M448:N448))=0,"NA",L448-(SUM(M448:N448)))),"NA"))</f>
        <v>45000</v>
      </c>
      <c r="P448" s="13" t="s">
        <v>3425</v>
      </c>
      <c r="Q448" s="32">
        <v>51241</v>
      </c>
      <c r="R448" s="13" t="s">
        <v>39</v>
      </c>
      <c r="S448" s="15" t="s">
        <v>39</v>
      </c>
    </row>
    <row r="449" spans="2:19">
      <c r="B449" s="40" t="s">
        <v>6510</v>
      </c>
      <c r="C449" s="48" t="s">
        <v>3426</v>
      </c>
      <c r="D449" s="48">
        <v>4022309</v>
      </c>
      <c r="E449" s="32">
        <v>40350</v>
      </c>
      <c r="F449" s="13" t="s">
        <v>41</v>
      </c>
      <c r="G449" s="13" t="s">
        <v>35</v>
      </c>
      <c r="H449" s="48" t="s">
        <v>36</v>
      </c>
      <c r="I449" s="13"/>
      <c r="J449" s="32">
        <v>40407</v>
      </c>
      <c r="K449" s="84" t="s">
        <v>48</v>
      </c>
      <c r="L449" s="14">
        <v>30000</v>
      </c>
      <c r="M449" s="14" t="s">
        <v>36</v>
      </c>
      <c r="N449" s="14" t="s">
        <v>36</v>
      </c>
      <c r="O449" s="76">
        <f>IF(R449="No",L449,IFERROR(IF(R449="Yes",IF(L449-(SUM(M449:N449))=0,"NA",L449-(SUM(M449:N449)))),"NA"))</f>
        <v>30000</v>
      </c>
      <c r="P449" s="13" t="s">
        <v>3427</v>
      </c>
      <c r="Q449" s="32">
        <v>45945</v>
      </c>
      <c r="R449" s="13" t="s">
        <v>39</v>
      </c>
      <c r="S449" s="15" t="s">
        <v>39</v>
      </c>
    </row>
    <row r="450" spans="2:19">
      <c r="B450" s="40" t="s">
        <v>6594</v>
      </c>
      <c r="C450" s="48" t="s">
        <v>3421</v>
      </c>
      <c r="D450" s="48">
        <v>3005475</v>
      </c>
      <c r="E450" s="32">
        <v>40408</v>
      </c>
      <c r="F450" s="13" t="s">
        <v>41</v>
      </c>
      <c r="G450" s="13" t="s">
        <v>35</v>
      </c>
      <c r="H450" s="48" t="s">
        <v>36</v>
      </c>
      <c r="I450" s="13"/>
      <c r="J450" s="32">
        <v>40408</v>
      </c>
      <c r="K450" s="84" t="s">
        <v>48</v>
      </c>
      <c r="L450" s="14">
        <v>50000</v>
      </c>
      <c r="M450" s="14" t="s">
        <v>36</v>
      </c>
      <c r="N450" s="14" t="s">
        <v>36</v>
      </c>
      <c r="O450" s="76">
        <f>IF(R450="No",L450,IFERROR(IF(R450="Yes",IF(L450-(SUM(M450:N450))=0,"NA",L450-(SUM(M450:N450)))),"NA"))</f>
        <v>50000</v>
      </c>
      <c r="P450" s="13" t="s">
        <v>5283</v>
      </c>
      <c r="Q450" s="32">
        <v>51380</v>
      </c>
      <c r="R450" s="13" t="s">
        <v>39</v>
      </c>
      <c r="S450" s="15" t="s">
        <v>39</v>
      </c>
    </row>
    <row r="451" spans="2:19">
      <c r="B451" s="40" t="s">
        <v>6423</v>
      </c>
      <c r="C451" s="48" t="s">
        <v>3419</v>
      </c>
      <c r="D451" s="48">
        <v>4057015</v>
      </c>
      <c r="E451" s="32">
        <v>40483</v>
      </c>
      <c r="F451" s="13" t="s">
        <v>41</v>
      </c>
      <c r="G451" s="13" t="s">
        <v>35</v>
      </c>
      <c r="H451" s="48" t="s">
        <v>36</v>
      </c>
      <c r="I451" s="13"/>
      <c r="J451" s="32">
        <v>40410</v>
      </c>
      <c r="K451" s="84" t="s">
        <v>48</v>
      </c>
      <c r="L451" s="14">
        <v>39130</v>
      </c>
      <c r="M451" s="14" t="s">
        <v>36</v>
      </c>
      <c r="N451" s="14" t="s">
        <v>36</v>
      </c>
      <c r="O451" s="76">
        <f>IF(R451="No",L451,IFERROR(IF(R451="Yes",IF(L451-(SUM(M451:N451))=0,"NA",L451-(SUM(M451:N451)))),"NA"))</f>
        <v>39130</v>
      </c>
      <c r="P451" s="13" t="s">
        <v>3420</v>
      </c>
      <c r="Q451" s="32">
        <v>46722</v>
      </c>
      <c r="R451" s="13" t="s">
        <v>39</v>
      </c>
      <c r="S451" s="15" t="s">
        <v>39</v>
      </c>
    </row>
    <row r="452" spans="2:19">
      <c r="B452" s="40" t="s">
        <v>6434</v>
      </c>
      <c r="C452" s="48" t="s">
        <v>3416</v>
      </c>
      <c r="D452" s="48">
        <v>4057097</v>
      </c>
      <c r="E452" s="32">
        <v>40413</v>
      </c>
      <c r="F452" s="13" t="s">
        <v>41</v>
      </c>
      <c r="G452" s="13" t="s">
        <v>35</v>
      </c>
      <c r="H452" s="48" t="s">
        <v>36</v>
      </c>
      <c r="I452" s="13"/>
      <c r="J452" s="32">
        <v>40413</v>
      </c>
      <c r="K452" s="84" t="s">
        <v>48</v>
      </c>
      <c r="L452" s="14">
        <v>500000</v>
      </c>
      <c r="M452" s="14" t="s">
        <v>36</v>
      </c>
      <c r="N452" s="14" t="s">
        <v>36</v>
      </c>
      <c r="O452" s="76">
        <f>IF(R452="No",L452,IFERROR(IF(R452="Yes",IF(L452-(SUM(M452:N452))=0,"NA",L452-(SUM(M452:N452)))),"NA"))</f>
        <v>500000</v>
      </c>
      <c r="P452" s="13" t="s">
        <v>4752</v>
      </c>
      <c r="Q452" s="32">
        <v>51363</v>
      </c>
      <c r="R452" s="13" t="s">
        <v>39</v>
      </c>
      <c r="S452" s="15" t="s">
        <v>39</v>
      </c>
    </row>
    <row r="453" spans="2:19">
      <c r="B453" s="40" t="s">
        <v>6392</v>
      </c>
      <c r="C453" s="48" t="s">
        <v>3417</v>
      </c>
      <c r="D453" s="48">
        <v>4057087</v>
      </c>
      <c r="E453" s="32">
        <v>40413</v>
      </c>
      <c r="F453" s="13" t="s">
        <v>41</v>
      </c>
      <c r="G453" s="13" t="s">
        <v>35</v>
      </c>
      <c r="H453" s="48" t="s">
        <v>36</v>
      </c>
      <c r="I453" s="13"/>
      <c r="J453" s="32">
        <v>40413</v>
      </c>
      <c r="K453" s="84" t="s">
        <v>48</v>
      </c>
      <c r="L453" s="14">
        <v>200000</v>
      </c>
      <c r="M453" s="14" t="s">
        <v>36</v>
      </c>
      <c r="N453" s="14" t="s">
        <v>36</v>
      </c>
      <c r="O453" s="76">
        <f>IF(R453="No",L453,IFERROR(IF(R453="Yes",IF(L453-(SUM(M453:N453))=0,"NA",L453-(SUM(M453:N453)))),"NA"))</f>
        <v>200000</v>
      </c>
      <c r="P453" s="13" t="s">
        <v>3418</v>
      </c>
      <c r="Q453" s="32">
        <v>44075</v>
      </c>
      <c r="R453" s="13" t="s">
        <v>39</v>
      </c>
      <c r="S453" s="15" t="s">
        <v>39</v>
      </c>
    </row>
    <row r="454" spans="2:19">
      <c r="B454" s="40" t="s">
        <v>6412</v>
      </c>
      <c r="C454" s="48" t="s">
        <v>3410</v>
      </c>
      <c r="D454" s="48">
        <v>4057075</v>
      </c>
      <c r="E454" s="32">
        <v>40163</v>
      </c>
      <c r="F454" s="13" t="s">
        <v>34</v>
      </c>
      <c r="G454" s="13" t="s">
        <v>35</v>
      </c>
      <c r="H454" s="48" t="s">
        <v>36</v>
      </c>
      <c r="I454" s="13"/>
      <c r="J454" s="32">
        <v>40415</v>
      </c>
      <c r="K454" s="84" t="s">
        <v>37</v>
      </c>
      <c r="L454" s="14" t="s">
        <v>36</v>
      </c>
      <c r="M454" s="14" t="s">
        <v>36</v>
      </c>
      <c r="N454" s="14" t="s">
        <v>36</v>
      </c>
      <c r="O454" s="76" t="str">
        <f>IF(R454="No",L454,IFERROR(IF(R454="Yes",IF(L454-(SUM(M454:N454))=0,"NA",L454-(SUM(M454:N454)))),"NA"))</f>
        <v>NA</v>
      </c>
      <c r="P454" s="13" t="s">
        <v>74</v>
      </c>
      <c r="Q454" s="32"/>
      <c r="R454" s="13" t="s">
        <v>39</v>
      </c>
      <c r="S454" s="15" t="s">
        <v>39</v>
      </c>
    </row>
    <row r="455" spans="2:19">
      <c r="B455" s="40" t="s">
        <v>6437</v>
      </c>
      <c r="C455" s="48" t="s">
        <v>3411</v>
      </c>
      <c r="D455" s="48">
        <v>4009083</v>
      </c>
      <c r="E455" s="32">
        <v>40415</v>
      </c>
      <c r="F455" s="13" t="s">
        <v>41</v>
      </c>
      <c r="G455" s="13" t="s">
        <v>35</v>
      </c>
      <c r="H455" s="48" t="s">
        <v>36</v>
      </c>
      <c r="I455" s="13"/>
      <c r="J455" s="32">
        <v>40415</v>
      </c>
      <c r="K455" s="84" t="s">
        <v>48</v>
      </c>
      <c r="L455" s="14">
        <v>500000</v>
      </c>
      <c r="M455" s="14" t="s">
        <v>36</v>
      </c>
      <c r="N455" s="14" t="s">
        <v>36</v>
      </c>
      <c r="O455" s="76">
        <f>IF(R455="No",L455,IFERROR(IF(R455="Yes",IF(L455-(SUM(M455:N455))=0,"NA",L455-(SUM(M455:N455)))),"NA"))</f>
        <v>500000</v>
      </c>
      <c r="P455" s="13" t="s">
        <v>5282</v>
      </c>
      <c r="Q455" s="32">
        <v>51380</v>
      </c>
      <c r="R455" s="13" t="s">
        <v>39</v>
      </c>
      <c r="S455" s="15" t="s">
        <v>39</v>
      </c>
    </row>
    <row r="456" spans="2:19">
      <c r="B456" s="40" t="s">
        <v>6397</v>
      </c>
      <c r="C456" s="48" t="s">
        <v>3412</v>
      </c>
      <c r="D456" s="48">
        <v>4057032</v>
      </c>
      <c r="E456" s="32">
        <v>40415</v>
      </c>
      <c r="F456" s="13" t="s">
        <v>41</v>
      </c>
      <c r="G456" s="13" t="s">
        <v>35</v>
      </c>
      <c r="H456" s="48" t="s">
        <v>36</v>
      </c>
      <c r="I456" s="13"/>
      <c r="J456" s="32">
        <v>40415</v>
      </c>
      <c r="K456" s="84" t="s">
        <v>48</v>
      </c>
      <c r="L456" s="14">
        <v>300000</v>
      </c>
      <c r="M456" s="14" t="s">
        <v>36</v>
      </c>
      <c r="N456" s="14" t="s">
        <v>36</v>
      </c>
      <c r="O456" s="76">
        <f>IF(R456="No",L456,IFERROR(IF(R456="Yes",IF(L456-(SUM(M456:N456))=0,"NA",L456-(SUM(M456:N456)))),"NA"))</f>
        <v>300000</v>
      </c>
      <c r="P456" s="13" t="s">
        <v>4751</v>
      </c>
      <c r="Q456" s="32">
        <v>44805</v>
      </c>
      <c r="R456" s="13" t="s">
        <v>39</v>
      </c>
      <c r="S456" s="15" t="s">
        <v>39</v>
      </c>
    </row>
    <row r="457" spans="2:19">
      <c r="B457" s="40" t="s">
        <v>6520</v>
      </c>
      <c r="C457" s="48" t="s">
        <v>3413</v>
      </c>
      <c r="D457" s="48">
        <v>4057002</v>
      </c>
      <c r="E457" s="32">
        <v>40415</v>
      </c>
      <c r="F457" s="13" t="s">
        <v>41</v>
      </c>
      <c r="G457" s="13" t="s">
        <v>35</v>
      </c>
      <c r="H457" s="48" t="s">
        <v>36</v>
      </c>
      <c r="I457" s="13"/>
      <c r="J457" s="32">
        <v>40415</v>
      </c>
      <c r="K457" s="84" t="s">
        <v>48</v>
      </c>
      <c r="L457" s="14">
        <v>100000</v>
      </c>
      <c r="M457" s="14" t="s">
        <v>36</v>
      </c>
      <c r="N457" s="14" t="s">
        <v>36</v>
      </c>
      <c r="O457" s="76">
        <f>IF(R457="No",L457,IFERROR(IF(R457="Yes",IF(L457-(SUM(M457:N457))=0,"NA",L457-(SUM(M457:N457)))),"NA"))</f>
        <v>100000</v>
      </c>
      <c r="P457" s="13" t="s">
        <v>5281</v>
      </c>
      <c r="Q457" s="32">
        <v>51363</v>
      </c>
      <c r="R457" s="13" t="s">
        <v>39</v>
      </c>
      <c r="S457" s="15" t="s">
        <v>39</v>
      </c>
    </row>
    <row r="458" spans="2:19">
      <c r="B458" s="40" t="s">
        <v>6520</v>
      </c>
      <c r="C458" s="48" t="s">
        <v>3414</v>
      </c>
      <c r="D458" s="48">
        <v>4057002</v>
      </c>
      <c r="E458" s="32">
        <v>40415</v>
      </c>
      <c r="F458" s="13" t="s">
        <v>41</v>
      </c>
      <c r="G458" s="13" t="s">
        <v>35</v>
      </c>
      <c r="H458" s="48" t="s">
        <v>36</v>
      </c>
      <c r="I458" s="13"/>
      <c r="J458" s="32">
        <v>40415</v>
      </c>
      <c r="K458" s="84" t="s">
        <v>48</v>
      </c>
      <c r="L458" s="14">
        <v>100000</v>
      </c>
      <c r="M458" s="14" t="s">
        <v>36</v>
      </c>
      <c r="N458" s="14" t="s">
        <v>36</v>
      </c>
      <c r="O458" s="76">
        <f>IF(R458="No",L458,IFERROR(IF(R458="Yes",IF(L458-(SUM(M458:N458))=0,"NA",L458-(SUM(M458:N458)))),"NA"))</f>
        <v>100000</v>
      </c>
      <c r="P458" s="13" t="s">
        <v>3415</v>
      </c>
      <c r="Q458" s="32">
        <v>44136</v>
      </c>
      <c r="R458" s="13" t="s">
        <v>39</v>
      </c>
      <c r="S458" s="15" t="s">
        <v>39</v>
      </c>
    </row>
    <row r="459" spans="2:19">
      <c r="B459" s="40" t="s">
        <v>6486</v>
      </c>
      <c r="C459" s="48" t="s">
        <v>3409</v>
      </c>
      <c r="D459" s="48">
        <v>4004152</v>
      </c>
      <c r="E459" s="32">
        <v>40416</v>
      </c>
      <c r="F459" s="13" t="s">
        <v>41</v>
      </c>
      <c r="G459" s="13" t="s">
        <v>35</v>
      </c>
      <c r="H459" s="48" t="s">
        <v>36</v>
      </c>
      <c r="I459" s="13"/>
      <c r="J459" s="32">
        <v>40416</v>
      </c>
      <c r="K459" s="84" t="s">
        <v>48</v>
      </c>
      <c r="L459" s="14">
        <v>500000</v>
      </c>
      <c r="M459" s="14" t="s">
        <v>36</v>
      </c>
      <c r="N459" s="14" t="s">
        <v>36</v>
      </c>
      <c r="O459" s="76">
        <f>IF(R459="No",L459,IFERROR(IF(R459="Yes",IF(L459-(SUM(M459:N459))=0,"NA",L459-(SUM(M459:N459)))),"NA"))</f>
        <v>500000</v>
      </c>
      <c r="P459" s="13" t="s">
        <v>5280</v>
      </c>
      <c r="Q459" s="32">
        <v>51380</v>
      </c>
      <c r="R459" s="13" t="s">
        <v>39</v>
      </c>
      <c r="S459" s="15" t="s">
        <v>39</v>
      </c>
    </row>
    <row r="460" spans="2:19">
      <c r="B460" s="40" t="s">
        <v>6410</v>
      </c>
      <c r="C460" s="48" t="s">
        <v>5719</v>
      </c>
      <c r="D460" s="48">
        <v>4065678</v>
      </c>
      <c r="E460" s="32">
        <v>40416</v>
      </c>
      <c r="F460" s="13" t="s">
        <v>41</v>
      </c>
      <c r="G460" s="13" t="s">
        <v>35</v>
      </c>
      <c r="H460" s="48" t="s">
        <v>36</v>
      </c>
      <c r="I460" s="13"/>
      <c r="J460" s="32">
        <v>40416</v>
      </c>
      <c r="K460" s="84" t="s">
        <v>48</v>
      </c>
      <c r="L460" s="14">
        <v>400000</v>
      </c>
      <c r="M460" s="14" t="s">
        <v>36</v>
      </c>
      <c r="N460" s="14" t="s">
        <v>36</v>
      </c>
      <c r="O460" s="76">
        <f>IF(R460="No",L460,IFERROR(IF(R460="Yes",IF(L460-(SUM(M460:N460))=0,"NA",L460-(SUM(M460:N460)))),"NA"))</f>
        <v>400000</v>
      </c>
      <c r="P460" s="13" t="s">
        <v>6191</v>
      </c>
      <c r="Q460" s="32">
        <v>42248</v>
      </c>
      <c r="R460" s="13" t="s">
        <v>39</v>
      </c>
      <c r="S460" s="15" t="s">
        <v>39</v>
      </c>
    </row>
    <row r="461" spans="2:19">
      <c r="B461" s="40" t="s">
        <v>6536</v>
      </c>
      <c r="C461" s="48" t="s">
        <v>3408</v>
      </c>
      <c r="D461" s="48">
        <v>4420429</v>
      </c>
      <c r="E461" s="32">
        <v>40280</v>
      </c>
      <c r="F461" s="13" t="s">
        <v>34</v>
      </c>
      <c r="G461" s="13" t="s">
        <v>35</v>
      </c>
      <c r="H461" s="48" t="s">
        <v>36</v>
      </c>
      <c r="I461" s="13"/>
      <c r="J461" s="32">
        <v>40417</v>
      </c>
      <c r="K461" s="84" t="s">
        <v>37</v>
      </c>
      <c r="L461" s="14">
        <v>1874</v>
      </c>
      <c r="M461" s="14" t="s">
        <v>36</v>
      </c>
      <c r="N461" s="14" t="s">
        <v>36</v>
      </c>
      <c r="O461" s="76">
        <f>IF(R461="No",L461,IFERROR(IF(R461="Yes",IF(L461-(SUM(M461:N461))=0,"NA",L461-(SUM(M461:N461)))),"NA"))</f>
        <v>1874</v>
      </c>
      <c r="P461" s="13" t="s">
        <v>4098</v>
      </c>
      <c r="Q461" s="32"/>
      <c r="R461" s="13" t="s">
        <v>39</v>
      </c>
      <c r="S461" s="15" t="s">
        <v>39</v>
      </c>
    </row>
    <row r="462" spans="2:19">
      <c r="B462" s="40" t="s">
        <v>6536</v>
      </c>
      <c r="C462" s="48" t="s">
        <v>3407</v>
      </c>
      <c r="D462" s="48">
        <v>4420429</v>
      </c>
      <c r="E462" s="32">
        <v>40280</v>
      </c>
      <c r="F462" s="13" t="s">
        <v>34</v>
      </c>
      <c r="G462" s="13" t="s">
        <v>35</v>
      </c>
      <c r="H462" s="48" t="s">
        <v>36</v>
      </c>
      <c r="I462" s="13"/>
      <c r="J462" s="32">
        <v>40417</v>
      </c>
      <c r="K462" s="84" t="s">
        <v>37</v>
      </c>
      <c r="L462" s="14">
        <v>1874</v>
      </c>
      <c r="M462" s="14" t="s">
        <v>36</v>
      </c>
      <c r="N462" s="14" t="s">
        <v>36</v>
      </c>
      <c r="O462" s="76">
        <f>IF(R462="No",L462,IFERROR(IF(R462="Yes",IF(L462-(SUM(M462:N462))=0,"NA",L462-(SUM(M462:N462)))),"NA"))</f>
        <v>1874</v>
      </c>
      <c r="P462" s="13" t="s">
        <v>74</v>
      </c>
      <c r="Q462" s="32"/>
      <c r="R462" s="13" t="s">
        <v>39</v>
      </c>
      <c r="S462" s="15" t="s">
        <v>39</v>
      </c>
    </row>
    <row r="463" spans="2:19">
      <c r="B463" s="40" t="s">
        <v>6431</v>
      </c>
      <c r="C463" s="48" t="s">
        <v>3405</v>
      </c>
      <c r="D463" s="48">
        <v>4001616</v>
      </c>
      <c r="E463" s="32">
        <v>40420</v>
      </c>
      <c r="F463" s="13" t="s">
        <v>41</v>
      </c>
      <c r="G463" s="13" t="s">
        <v>35</v>
      </c>
      <c r="H463" s="48" t="s">
        <v>36</v>
      </c>
      <c r="I463" s="13"/>
      <c r="J463" s="32">
        <v>40420</v>
      </c>
      <c r="K463" s="84" t="s">
        <v>48</v>
      </c>
      <c r="L463" s="14">
        <v>250000</v>
      </c>
      <c r="M463" s="14" t="s">
        <v>36</v>
      </c>
      <c r="N463" s="14" t="s">
        <v>36</v>
      </c>
      <c r="O463" s="76">
        <f>IF(R463="No",L463,IFERROR(IF(R463="Yes",IF(L463-(SUM(M463:N463))=0,"NA",L463-(SUM(M463:N463)))),"NA"))</f>
        <v>250000</v>
      </c>
      <c r="P463" s="13" t="s">
        <v>3406</v>
      </c>
      <c r="Q463" s="32">
        <v>42248</v>
      </c>
      <c r="R463" s="13" t="s">
        <v>39</v>
      </c>
      <c r="S463" s="15" t="s">
        <v>39</v>
      </c>
    </row>
    <row r="464" spans="2:19">
      <c r="B464" s="40" t="s">
        <v>6541</v>
      </c>
      <c r="C464" s="48" t="s">
        <v>3403</v>
      </c>
      <c r="D464" s="48">
        <v>4057135</v>
      </c>
      <c r="E464" s="32">
        <v>40486</v>
      </c>
      <c r="F464" s="13" t="s">
        <v>41</v>
      </c>
      <c r="G464" s="13" t="s">
        <v>35</v>
      </c>
      <c r="H464" s="48" t="s">
        <v>36</v>
      </c>
      <c r="I464" s="13"/>
      <c r="J464" s="32">
        <v>40421</v>
      </c>
      <c r="K464" s="84" t="s">
        <v>48</v>
      </c>
      <c r="L464" s="14">
        <v>50000</v>
      </c>
      <c r="M464" s="14" t="s">
        <v>36</v>
      </c>
      <c r="N464" s="14" t="s">
        <v>36</v>
      </c>
      <c r="O464" s="76">
        <f>IF(R464="No",L464,IFERROR(IF(R464="Yes",IF(L464-(SUM(M464:N464))=0,"NA",L464-(SUM(M464:N464)))),"NA"))</f>
        <v>50000</v>
      </c>
      <c r="P464" s="13" t="s">
        <v>3404</v>
      </c>
      <c r="Q464" s="32">
        <v>47543</v>
      </c>
      <c r="R464" s="13" t="s">
        <v>39</v>
      </c>
      <c r="S464" s="15" t="s">
        <v>39</v>
      </c>
    </row>
    <row r="465" spans="2:19">
      <c r="B465" s="40" t="s">
        <v>6524</v>
      </c>
      <c r="C465" s="48" t="s">
        <v>5718</v>
      </c>
      <c r="D465" s="48">
        <v>4073447</v>
      </c>
      <c r="E465" s="32">
        <v>40422</v>
      </c>
      <c r="F465" s="13" t="s">
        <v>41</v>
      </c>
      <c r="G465" s="13" t="s">
        <v>35</v>
      </c>
      <c r="H465" s="48" t="s">
        <v>36</v>
      </c>
      <c r="I465" s="13"/>
      <c r="J465" s="32">
        <v>40422</v>
      </c>
      <c r="K465" s="84" t="s">
        <v>48</v>
      </c>
      <c r="L465" s="14">
        <v>80570</v>
      </c>
      <c r="M465" s="14" t="s">
        <v>36</v>
      </c>
      <c r="N465" s="14" t="s">
        <v>36</v>
      </c>
      <c r="O465" s="76">
        <f>IF(R465="No",L465,IFERROR(IF(R465="Yes",IF(L465-(SUM(M465:N465))=0,"NA",L465-(SUM(M465:N465)))),"NA"))</f>
        <v>80570</v>
      </c>
      <c r="P465" s="13" t="s">
        <v>6190</v>
      </c>
      <c r="Q465" s="32">
        <v>50375</v>
      </c>
      <c r="R465" s="13" t="s">
        <v>39</v>
      </c>
      <c r="S465" s="15" t="s">
        <v>39</v>
      </c>
    </row>
    <row r="466" spans="2:19">
      <c r="B466" s="40" t="s">
        <v>6474</v>
      </c>
      <c r="C466" s="48" t="s">
        <v>3391</v>
      </c>
      <c r="D466" s="48">
        <v>4004320</v>
      </c>
      <c r="E466" s="32">
        <v>40487</v>
      </c>
      <c r="F466" s="13" t="s">
        <v>41</v>
      </c>
      <c r="G466" s="13" t="s">
        <v>35</v>
      </c>
      <c r="H466" s="48" t="s">
        <v>36</v>
      </c>
      <c r="I466" s="13"/>
      <c r="J466" s="32">
        <v>40422</v>
      </c>
      <c r="K466" s="84" t="s">
        <v>48</v>
      </c>
      <c r="L466" s="14">
        <v>71605</v>
      </c>
      <c r="M466" s="14" t="s">
        <v>36</v>
      </c>
      <c r="N466" s="14" t="s">
        <v>36</v>
      </c>
      <c r="O466" s="76">
        <f>IF(R466="No",L466,IFERROR(IF(R466="Yes",IF(L466-(SUM(M466:N466))=0,"NA",L466-(SUM(M466:N466)))),"NA"))</f>
        <v>71605</v>
      </c>
      <c r="P466" s="13" t="s">
        <v>3392</v>
      </c>
      <c r="Q466" s="32">
        <v>48122</v>
      </c>
      <c r="R466" s="13" t="s">
        <v>39</v>
      </c>
      <c r="S466" s="15" t="s">
        <v>39</v>
      </c>
    </row>
    <row r="467" spans="2:19">
      <c r="B467" s="40" t="s">
        <v>6474</v>
      </c>
      <c r="C467" s="48" t="s">
        <v>3393</v>
      </c>
      <c r="D467" s="48">
        <v>4004320</v>
      </c>
      <c r="E467" s="32">
        <v>40487</v>
      </c>
      <c r="F467" s="13" t="s">
        <v>41</v>
      </c>
      <c r="G467" s="13" t="s">
        <v>35</v>
      </c>
      <c r="H467" s="48" t="s">
        <v>36</v>
      </c>
      <c r="I467" s="13"/>
      <c r="J467" s="32">
        <v>40422</v>
      </c>
      <c r="K467" s="84" t="s">
        <v>48</v>
      </c>
      <c r="L467" s="14">
        <v>71595</v>
      </c>
      <c r="M467" s="14" t="s">
        <v>36</v>
      </c>
      <c r="N467" s="14" t="s">
        <v>36</v>
      </c>
      <c r="O467" s="76">
        <f>IF(R467="No",L467,IFERROR(IF(R467="Yes",IF(L467-(SUM(M467:N467))=0,"NA",L467-(SUM(M467:N467)))),"NA"))</f>
        <v>71595</v>
      </c>
      <c r="P467" s="13" t="s">
        <v>3392</v>
      </c>
      <c r="Q467" s="32">
        <v>48122</v>
      </c>
      <c r="R467" s="13" t="s">
        <v>39</v>
      </c>
      <c r="S467" s="15" t="s">
        <v>39</v>
      </c>
    </row>
    <row r="468" spans="2:19">
      <c r="B468" s="40" t="s">
        <v>6427</v>
      </c>
      <c r="C468" s="48" t="s">
        <v>3394</v>
      </c>
      <c r="D468" s="48">
        <v>4057095</v>
      </c>
      <c r="E468" s="32">
        <v>40422</v>
      </c>
      <c r="F468" s="13" t="s">
        <v>41</v>
      </c>
      <c r="G468" s="13" t="s">
        <v>35</v>
      </c>
      <c r="H468" s="48" t="s">
        <v>36</v>
      </c>
      <c r="I468" s="13"/>
      <c r="J468" s="32">
        <v>40422</v>
      </c>
      <c r="K468" s="84" t="s">
        <v>48</v>
      </c>
      <c r="L468" s="14">
        <v>64000</v>
      </c>
      <c r="M468" s="14" t="s">
        <v>36</v>
      </c>
      <c r="N468" s="14" t="s">
        <v>36</v>
      </c>
      <c r="O468" s="76">
        <f>IF(R468="No",L468,IFERROR(IF(R468="Yes",IF(L468-(SUM(M468:N468))=0,"NA",L468-(SUM(M468:N468)))),"NA"))</f>
        <v>64000</v>
      </c>
      <c r="P468" s="13" t="s">
        <v>3395</v>
      </c>
      <c r="Q468" s="32">
        <v>46874</v>
      </c>
      <c r="R468" s="13" t="s">
        <v>39</v>
      </c>
      <c r="S468" s="15" t="s">
        <v>39</v>
      </c>
    </row>
    <row r="469" spans="2:19">
      <c r="B469" s="40" t="s">
        <v>6474</v>
      </c>
      <c r="C469" s="48" t="s">
        <v>3398</v>
      </c>
      <c r="D469" s="48">
        <v>4004320</v>
      </c>
      <c r="E469" s="32">
        <v>40487</v>
      </c>
      <c r="F469" s="13" t="s">
        <v>41</v>
      </c>
      <c r="G469" s="13" t="s">
        <v>35</v>
      </c>
      <c r="H469" s="48" t="s">
        <v>36</v>
      </c>
      <c r="I469" s="13"/>
      <c r="J469" s="32">
        <v>40422</v>
      </c>
      <c r="K469" s="84" t="s">
        <v>48</v>
      </c>
      <c r="L469" s="14">
        <v>50000</v>
      </c>
      <c r="M469" s="14" t="s">
        <v>36</v>
      </c>
      <c r="N469" s="14" t="s">
        <v>36</v>
      </c>
      <c r="O469" s="76">
        <f>IF(R469="No",L469,IFERROR(IF(R469="Yes",IF(L469-(SUM(M469:N469))=0,"NA",L469-(SUM(M469:N469)))),"NA"))</f>
        <v>50000</v>
      </c>
      <c r="P469" s="13" t="s">
        <v>3397</v>
      </c>
      <c r="Q469" s="32">
        <v>51441</v>
      </c>
      <c r="R469" s="13" t="s">
        <v>39</v>
      </c>
      <c r="S469" s="15" t="s">
        <v>39</v>
      </c>
    </row>
    <row r="470" spans="2:19">
      <c r="B470" s="40" t="s">
        <v>6474</v>
      </c>
      <c r="C470" s="48" t="s">
        <v>3396</v>
      </c>
      <c r="D470" s="48">
        <v>4004320</v>
      </c>
      <c r="E470" s="32">
        <v>40487</v>
      </c>
      <c r="F470" s="13" t="s">
        <v>41</v>
      </c>
      <c r="G470" s="13" t="s">
        <v>35</v>
      </c>
      <c r="H470" s="48" t="s">
        <v>36</v>
      </c>
      <c r="I470" s="13"/>
      <c r="J470" s="32">
        <v>40422</v>
      </c>
      <c r="K470" s="84" t="s">
        <v>48</v>
      </c>
      <c r="L470" s="14">
        <v>50000</v>
      </c>
      <c r="M470" s="14" t="s">
        <v>36</v>
      </c>
      <c r="N470" s="14" t="s">
        <v>36</v>
      </c>
      <c r="O470" s="76">
        <f>IF(R470="No",L470,IFERROR(IF(R470="Yes",IF(L470-(SUM(M470:N470))=0,"NA",L470-(SUM(M470:N470)))),"NA"))</f>
        <v>50000</v>
      </c>
      <c r="P470" s="13" t="s">
        <v>3397</v>
      </c>
      <c r="Q470" s="32">
        <v>51441</v>
      </c>
      <c r="R470" s="13" t="s">
        <v>39</v>
      </c>
      <c r="S470" s="15" t="s">
        <v>39</v>
      </c>
    </row>
    <row r="471" spans="2:19">
      <c r="B471" s="40" t="s">
        <v>6427</v>
      </c>
      <c r="C471" s="48" t="s">
        <v>3399</v>
      </c>
      <c r="D471" s="48">
        <v>4057095</v>
      </c>
      <c r="E471" s="32">
        <v>40422</v>
      </c>
      <c r="F471" s="13" t="s">
        <v>41</v>
      </c>
      <c r="G471" s="13" t="s">
        <v>35</v>
      </c>
      <c r="H471" s="48" t="s">
        <v>36</v>
      </c>
      <c r="I471" s="13"/>
      <c r="J471" s="32">
        <v>40422</v>
      </c>
      <c r="K471" s="84" t="s">
        <v>48</v>
      </c>
      <c r="L471" s="14">
        <v>50000</v>
      </c>
      <c r="M471" s="14" t="s">
        <v>36</v>
      </c>
      <c r="N471" s="14" t="s">
        <v>36</v>
      </c>
      <c r="O471" s="76">
        <f>IF(R471="No",L471,IFERROR(IF(R471="Yes",IF(L471-(SUM(M471:N471))=0,"NA",L471-(SUM(M471:N471)))),"NA"))</f>
        <v>50000</v>
      </c>
      <c r="P471" s="13" t="s">
        <v>3400</v>
      </c>
      <c r="Q471" s="32">
        <v>48884</v>
      </c>
      <c r="R471" s="13" t="s">
        <v>39</v>
      </c>
      <c r="S471" s="15" t="s">
        <v>39</v>
      </c>
    </row>
    <row r="472" spans="2:19" s="68" customFormat="1">
      <c r="B472" s="40" t="s">
        <v>6427</v>
      </c>
      <c r="C472" s="48" t="s">
        <v>3401</v>
      </c>
      <c r="D472" s="48">
        <v>4057095</v>
      </c>
      <c r="E472" s="32">
        <v>40422</v>
      </c>
      <c r="F472" s="13" t="s">
        <v>41</v>
      </c>
      <c r="G472" s="13" t="s">
        <v>35</v>
      </c>
      <c r="H472" s="48" t="s">
        <v>36</v>
      </c>
      <c r="I472" s="13"/>
      <c r="J472" s="32">
        <v>40422</v>
      </c>
      <c r="K472" s="84" t="s">
        <v>48</v>
      </c>
      <c r="L472" s="14">
        <v>50000</v>
      </c>
      <c r="M472" s="14" t="s">
        <v>36</v>
      </c>
      <c r="N472" s="14" t="s">
        <v>36</v>
      </c>
      <c r="O472" s="76">
        <f>IF(R472="No",L472,IFERROR(IF(R472="Yes",IF(L472-(SUM(M472:N472))=0,"NA",L472-(SUM(M472:N472)))),"NA"))</f>
        <v>50000</v>
      </c>
      <c r="P472" s="13" t="s">
        <v>3402</v>
      </c>
      <c r="Q472" s="32">
        <v>48884</v>
      </c>
      <c r="R472" s="13" t="s">
        <v>39</v>
      </c>
      <c r="S472" s="15" t="s">
        <v>39</v>
      </c>
    </row>
    <row r="473" spans="2:19">
      <c r="B473" s="40" t="s">
        <v>6524</v>
      </c>
      <c r="C473" s="48" t="s">
        <v>5720</v>
      </c>
      <c r="D473" s="48">
        <v>4073447</v>
      </c>
      <c r="E473" s="32">
        <v>40413</v>
      </c>
      <c r="F473" s="13" t="s">
        <v>41</v>
      </c>
      <c r="G473" s="13" t="s">
        <v>35</v>
      </c>
      <c r="H473" s="48" t="s">
        <v>36</v>
      </c>
      <c r="I473" s="13"/>
      <c r="J473" s="32">
        <v>40422</v>
      </c>
      <c r="K473" s="84" t="s">
        <v>48</v>
      </c>
      <c r="L473" s="14">
        <v>50000</v>
      </c>
      <c r="M473" s="14" t="s">
        <v>36</v>
      </c>
      <c r="N473" s="14" t="s">
        <v>36</v>
      </c>
      <c r="O473" s="76">
        <f>IF(R473="No",L473,IFERROR(IF(R473="Yes",IF(L473-(SUM(M473:N473))=0,"NA",L473-(SUM(M473:N473)))),"NA"))</f>
        <v>50000</v>
      </c>
      <c r="P473" s="13" t="s">
        <v>6192</v>
      </c>
      <c r="Q473" s="32">
        <v>50740</v>
      </c>
      <c r="R473" s="13" t="s">
        <v>39</v>
      </c>
      <c r="S473" s="15" t="s">
        <v>39</v>
      </c>
    </row>
    <row r="474" spans="2:19" s="68" customFormat="1">
      <c r="B474" s="40" t="s">
        <v>126</v>
      </c>
      <c r="C474" s="48" t="s">
        <v>3388</v>
      </c>
      <c r="D474" s="48">
        <v>4057051</v>
      </c>
      <c r="E474" s="32">
        <v>40428</v>
      </c>
      <c r="F474" s="13" t="s">
        <v>34</v>
      </c>
      <c r="G474" s="13" t="s">
        <v>35</v>
      </c>
      <c r="H474" s="48" t="s">
        <v>36</v>
      </c>
      <c r="I474" s="13"/>
      <c r="J474" s="32">
        <v>40429</v>
      </c>
      <c r="K474" s="84" t="s">
        <v>37</v>
      </c>
      <c r="L474" s="14">
        <v>400373</v>
      </c>
      <c r="M474" s="14">
        <v>348150</v>
      </c>
      <c r="N474" s="14" t="s">
        <v>36</v>
      </c>
      <c r="O474" s="76">
        <f>IF(R474="No",L474,IFERROR(IF(R474="Yes",IF(L474-(SUM(M474:N474))=0,"NA",L474-(SUM(M474:N474)))),"NA"))</f>
        <v>52223</v>
      </c>
      <c r="P474" s="13" t="s">
        <v>38</v>
      </c>
      <c r="Q474" s="32"/>
      <c r="R474" s="13" t="s">
        <v>95</v>
      </c>
      <c r="S474" s="15" t="s">
        <v>39</v>
      </c>
    </row>
    <row r="475" spans="2:19">
      <c r="B475" s="40" t="s">
        <v>6398</v>
      </c>
      <c r="C475" s="48" t="s">
        <v>3386</v>
      </c>
      <c r="D475" s="48">
        <v>4004218</v>
      </c>
      <c r="E475" s="32">
        <v>40429</v>
      </c>
      <c r="F475" s="13" t="s">
        <v>41</v>
      </c>
      <c r="G475" s="13" t="s">
        <v>35</v>
      </c>
      <c r="H475" s="48" t="s">
        <v>36</v>
      </c>
      <c r="I475" s="13"/>
      <c r="J475" s="32">
        <v>40429</v>
      </c>
      <c r="K475" s="84" t="s">
        <v>48</v>
      </c>
      <c r="L475" s="14">
        <v>550000</v>
      </c>
      <c r="M475" s="14" t="s">
        <v>36</v>
      </c>
      <c r="N475" s="14" t="s">
        <v>36</v>
      </c>
      <c r="O475" s="76">
        <f>IF(R475="No",L475,IFERROR(IF(R475="Yes",IF(L475-(SUM(M475:N475))=0,"NA",L475-(SUM(M475:N475)))),"NA"))</f>
        <v>550000</v>
      </c>
      <c r="P475" s="13" t="s">
        <v>3280</v>
      </c>
      <c r="Q475" s="32">
        <v>44105</v>
      </c>
      <c r="R475" s="13" t="s">
        <v>39</v>
      </c>
      <c r="S475" s="15" t="s">
        <v>39</v>
      </c>
    </row>
    <row r="476" spans="2:19">
      <c r="B476" s="40" t="s">
        <v>6400</v>
      </c>
      <c r="C476" s="48" t="s">
        <v>3387</v>
      </c>
      <c r="D476" s="48">
        <v>4080589</v>
      </c>
      <c r="E476" s="32">
        <v>40429</v>
      </c>
      <c r="F476" s="13" t="s">
        <v>41</v>
      </c>
      <c r="G476" s="13" t="s">
        <v>35</v>
      </c>
      <c r="H476" s="48" t="s">
        <v>36</v>
      </c>
      <c r="I476" s="13"/>
      <c r="J476" s="32">
        <v>40429</v>
      </c>
      <c r="K476" s="84" t="s">
        <v>48</v>
      </c>
      <c r="L476" s="14">
        <v>475000</v>
      </c>
      <c r="M476" s="14" t="s">
        <v>36</v>
      </c>
      <c r="N476" s="14" t="s">
        <v>36</v>
      </c>
      <c r="O476" s="76">
        <f>IF(R476="No",L476,IFERROR(IF(R476="Yes",IF(L476-(SUM(M476:N476))=0,"NA",L476-(SUM(M476:N476)))),"NA"))</f>
        <v>475000</v>
      </c>
      <c r="P476" s="13" t="s">
        <v>4298</v>
      </c>
      <c r="Q476" s="32">
        <v>51409</v>
      </c>
      <c r="R476" s="13" t="s">
        <v>39</v>
      </c>
      <c r="S476" s="15" t="s">
        <v>39</v>
      </c>
    </row>
    <row r="477" spans="2:19">
      <c r="B477" s="40" t="s">
        <v>6448</v>
      </c>
      <c r="C477" s="48" t="s">
        <v>3389</v>
      </c>
      <c r="D477" s="48">
        <v>4057021</v>
      </c>
      <c r="E477" s="32">
        <v>40430</v>
      </c>
      <c r="F477" s="13" t="s">
        <v>41</v>
      </c>
      <c r="G477" s="13" t="s">
        <v>35</v>
      </c>
      <c r="H477" s="48" t="s">
        <v>36</v>
      </c>
      <c r="I477" s="13"/>
      <c r="J477" s="32">
        <v>40429</v>
      </c>
      <c r="K477" s="84" t="s">
        <v>48</v>
      </c>
      <c r="L477" s="14">
        <v>90000</v>
      </c>
      <c r="M477" s="14" t="s">
        <v>36</v>
      </c>
      <c r="N477" s="14" t="s">
        <v>36</v>
      </c>
      <c r="O477" s="76">
        <f>IF(R477="No",L477,IFERROR(IF(R477="Yes",IF(L477-(SUM(M477:N477))=0,"NA",L477-(SUM(M477:N477)))),"NA"))</f>
        <v>90000</v>
      </c>
      <c r="P477" s="13" t="s">
        <v>3390</v>
      </c>
      <c r="Q477" s="32">
        <v>45200</v>
      </c>
      <c r="R477" s="13" t="s">
        <v>39</v>
      </c>
      <c r="S477" s="15" t="s">
        <v>39</v>
      </c>
    </row>
    <row r="478" spans="2:19">
      <c r="B478" s="40" t="s">
        <v>6522</v>
      </c>
      <c r="C478" s="48" t="s">
        <v>3384</v>
      </c>
      <c r="D478" s="48">
        <v>4061726</v>
      </c>
      <c r="E478" s="32">
        <v>40430</v>
      </c>
      <c r="F478" s="13" t="s">
        <v>41</v>
      </c>
      <c r="G478" s="13" t="s">
        <v>35</v>
      </c>
      <c r="H478" s="48" t="s">
        <v>36</v>
      </c>
      <c r="I478" s="13"/>
      <c r="J478" s="32">
        <v>40430</v>
      </c>
      <c r="K478" s="84" t="s">
        <v>48</v>
      </c>
      <c r="L478" s="14">
        <v>250000</v>
      </c>
      <c r="M478" s="14" t="s">
        <v>36</v>
      </c>
      <c r="N478" s="14" t="s">
        <v>36</v>
      </c>
      <c r="O478" s="76">
        <f>IF(R478="No",L478,IFERROR(IF(R478="Yes",IF(L478-(SUM(M478:N478))=0,"NA",L478-(SUM(M478:N478)))),"NA"))</f>
        <v>250000</v>
      </c>
      <c r="P478" s="13" t="s">
        <v>6189</v>
      </c>
      <c r="Q478" s="32">
        <v>51394</v>
      </c>
      <c r="R478" s="13" t="s">
        <v>39</v>
      </c>
      <c r="S478" s="15" t="s">
        <v>39</v>
      </c>
    </row>
    <row r="479" spans="2:19">
      <c r="B479" s="40" t="s">
        <v>6577</v>
      </c>
      <c r="C479" s="48" t="s">
        <v>3385</v>
      </c>
      <c r="D479" s="48">
        <v>4057000</v>
      </c>
      <c r="E479" s="32">
        <v>40430</v>
      </c>
      <c r="F479" s="13" t="s">
        <v>41</v>
      </c>
      <c r="G479" s="13" t="s">
        <v>35</v>
      </c>
      <c r="H479" s="48" t="s">
        <v>36</v>
      </c>
      <c r="I479" s="13"/>
      <c r="J479" s="32">
        <v>40430</v>
      </c>
      <c r="K479" s="84" t="s">
        <v>48</v>
      </c>
      <c r="L479" s="14">
        <v>125000</v>
      </c>
      <c r="M479" s="14" t="s">
        <v>36</v>
      </c>
      <c r="N479" s="14" t="s">
        <v>36</v>
      </c>
      <c r="O479" s="76">
        <f>IF(R479="No",L479,IFERROR(IF(R479="Yes",IF(L479-(SUM(M479:N479))=0,"NA",L479-(SUM(M479:N479)))),"NA"))</f>
        <v>125000</v>
      </c>
      <c r="P479" s="13" t="s">
        <v>4297</v>
      </c>
      <c r="Q479" s="32">
        <v>51410</v>
      </c>
      <c r="R479" s="13" t="s">
        <v>39</v>
      </c>
      <c r="S479" s="15" t="s">
        <v>39</v>
      </c>
    </row>
    <row r="480" spans="2:19">
      <c r="B480" s="40" t="s">
        <v>6408</v>
      </c>
      <c r="C480" s="48" t="s">
        <v>3378</v>
      </c>
      <c r="D480" s="48">
        <v>4007889</v>
      </c>
      <c r="E480" s="32">
        <v>40434</v>
      </c>
      <c r="F480" s="13" t="s">
        <v>41</v>
      </c>
      <c r="G480" s="13" t="s">
        <v>35</v>
      </c>
      <c r="H480" s="48" t="s">
        <v>36</v>
      </c>
      <c r="I480" s="13"/>
      <c r="J480" s="32">
        <v>40434</v>
      </c>
      <c r="K480" s="84" t="s">
        <v>48</v>
      </c>
      <c r="L480" s="14">
        <v>550000</v>
      </c>
      <c r="M480" s="14" t="s">
        <v>36</v>
      </c>
      <c r="N480" s="14" t="s">
        <v>36</v>
      </c>
      <c r="O480" s="76">
        <f>IF(R480="No",L480,IFERROR(IF(R480="Yes",IF(L480-(SUM(M480:N480))=0,"NA",L480-(SUM(M480:N480)))),"NA"))</f>
        <v>550000</v>
      </c>
      <c r="P480" s="13" t="s">
        <v>3379</v>
      </c>
      <c r="Q480" s="32">
        <v>42262</v>
      </c>
      <c r="R480" s="13" t="s">
        <v>39</v>
      </c>
      <c r="S480" s="15" t="s">
        <v>39</v>
      </c>
    </row>
    <row r="481" spans="2:19">
      <c r="B481" s="40" t="s">
        <v>6408</v>
      </c>
      <c r="C481" s="48" t="s">
        <v>3380</v>
      </c>
      <c r="D481" s="48">
        <v>4007889</v>
      </c>
      <c r="E481" s="32">
        <v>40434</v>
      </c>
      <c r="F481" s="13" t="s">
        <v>41</v>
      </c>
      <c r="G481" s="13" t="s">
        <v>35</v>
      </c>
      <c r="H481" s="48" t="s">
        <v>36</v>
      </c>
      <c r="I481" s="13"/>
      <c r="J481" s="32">
        <v>40434</v>
      </c>
      <c r="K481" s="84" t="s">
        <v>48</v>
      </c>
      <c r="L481" s="14">
        <v>450000</v>
      </c>
      <c r="M481" s="14" t="s">
        <v>36</v>
      </c>
      <c r="N481" s="14" t="s">
        <v>36</v>
      </c>
      <c r="O481" s="76">
        <f>IF(R481="No",L481,IFERROR(IF(R481="Yes",IF(L481-(SUM(M481:N481))=0,"NA",L481-(SUM(M481:N481)))),"NA"))</f>
        <v>450000</v>
      </c>
      <c r="P481" s="13" t="s">
        <v>3381</v>
      </c>
      <c r="Q481" s="32">
        <v>44089</v>
      </c>
      <c r="R481" s="13" t="s">
        <v>39</v>
      </c>
      <c r="S481" s="15" t="s">
        <v>39</v>
      </c>
    </row>
    <row r="482" spans="2:19">
      <c r="B482" s="40" t="s">
        <v>6405</v>
      </c>
      <c r="C482" s="48" t="s">
        <v>3382</v>
      </c>
      <c r="D482" s="48">
        <v>4004298</v>
      </c>
      <c r="E482" s="32">
        <v>40434</v>
      </c>
      <c r="F482" s="13" t="s">
        <v>41</v>
      </c>
      <c r="G482" s="13" t="s">
        <v>35</v>
      </c>
      <c r="H482" s="48" t="s">
        <v>36</v>
      </c>
      <c r="I482" s="13"/>
      <c r="J482" s="32">
        <v>40434</v>
      </c>
      <c r="K482" s="84" t="s">
        <v>48</v>
      </c>
      <c r="L482" s="14">
        <v>400000</v>
      </c>
      <c r="M482" s="14" t="s">
        <v>36</v>
      </c>
      <c r="N482" s="14" t="s">
        <v>36</v>
      </c>
      <c r="O482" s="76">
        <f>IF(R482="No",L482,IFERROR(IF(R482="Yes",IF(L482-(SUM(M482:N482))=0,"NA",L482-(SUM(M482:N482)))),"NA"))</f>
        <v>400000</v>
      </c>
      <c r="P482" s="13" t="s">
        <v>3383</v>
      </c>
      <c r="Q482" s="32">
        <v>42262</v>
      </c>
      <c r="R482" s="13" t="s">
        <v>39</v>
      </c>
      <c r="S482" s="15" t="s">
        <v>39</v>
      </c>
    </row>
    <row r="483" spans="2:19">
      <c r="B483" s="40" t="s">
        <v>6626</v>
      </c>
      <c r="C483" s="48" t="s">
        <v>3374</v>
      </c>
      <c r="D483" s="48">
        <v>4004306</v>
      </c>
      <c r="E483" s="32">
        <v>40429</v>
      </c>
      <c r="F483" s="13" t="s">
        <v>41</v>
      </c>
      <c r="G483" s="13" t="s">
        <v>35</v>
      </c>
      <c r="H483" s="48" t="s">
        <v>36</v>
      </c>
      <c r="I483" s="13"/>
      <c r="J483" s="32">
        <v>40435</v>
      </c>
      <c r="K483" s="84" t="s">
        <v>42</v>
      </c>
      <c r="L483" s="14" t="s">
        <v>36</v>
      </c>
      <c r="M483" s="14" t="s">
        <v>36</v>
      </c>
      <c r="N483" s="14" t="s">
        <v>36</v>
      </c>
      <c r="O483" s="76" t="str">
        <f>IF(R483="No",L483,IFERROR(IF(R483="Yes",IF(L483-(SUM(M483:N483))=0,"NA",L483-(SUM(M483:N483)))),"NA"))</f>
        <v>NA</v>
      </c>
      <c r="P483" s="13" t="s">
        <v>3375</v>
      </c>
      <c r="Q483" s="32">
        <v>44089</v>
      </c>
      <c r="R483" s="13" t="s">
        <v>39</v>
      </c>
      <c r="S483" s="15" t="s">
        <v>39</v>
      </c>
    </row>
    <row r="484" spans="2:19">
      <c r="B484" s="40" t="s">
        <v>266</v>
      </c>
      <c r="C484" s="48" t="s">
        <v>3376</v>
      </c>
      <c r="D484" s="48">
        <v>4056943</v>
      </c>
      <c r="E484" s="32">
        <v>40435</v>
      </c>
      <c r="F484" s="13" t="s">
        <v>41</v>
      </c>
      <c r="G484" s="13" t="s">
        <v>35</v>
      </c>
      <c r="H484" s="48" t="s">
        <v>36</v>
      </c>
      <c r="I484" s="13"/>
      <c r="J484" s="32">
        <v>40435</v>
      </c>
      <c r="K484" s="84" t="s">
        <v>48</v>
      </c>
      <c r="L484" s="14">
        <v>400000</v>
      </c>
      <c r="M484" s="14" t="s">
        <v>36</v>
      </c>
      <c r="N484" s="14" t="s">
        <v>36</v>
      </c>
      <c r="O484" s="76">
        <f>IF(R484="No",L484,IFERROR(IF(R484="Yes",IF(L484-(SUM(M484:N484))=0,"NA",L484-(SUM(M484:N484)))),"NA"))</f>
        <v>400000</v>
      </c>
      <c r="P484" s="13" t="s">
        <v>3377</v>
      </c>
      <c r="Q484" s="32">
        <v>42993</v>
      </c>
      <c r="R484" s="13" t="s">
        <v>39</v>
      </c>
      <c r="S484" s="15" t="s">
        <v>39</v>
      </c>
    </row>
    <row r="485" spans="2:19">
      <c r="B485" s="40" t="s">
        <v>6410</v>
      </c>
      <c r="C485" s="48" t="s">
        <v>5714</v>
      </c>
      <c r="D485" s="48">
        <v>4065678</v>
      </c>
      <c r="E485" s="32">
        <v>40442</v>
      </c>
      <c r="F485" s="13" t="s">
        <v>41</v>
      </c>
      <c r="G485" s="13" t="s">
        <v>35</v>
      </c>
      <c r="H485" s="48" t="s">
        <v>36</v>
      </c>
      <c r="I485" s="13"/>
      <c r="J485" s="32">
        <v>40436</v>
      </c>
      <c r="K485" s="84" t="s">
        <v>48</v>
      </c>
      <c r="L485" s="14">
        <v>116816</v>
      </c>
      <c r="M485" s="14" t="s">
        <v>36</v>
      </c>
      <c r="N485" s="14" t="s">
        <v>36</v>
      </c>
      <c r="O485" s="76">
        <f>IF(R485="No",L485,IFERROR(IF(R485="Yes",IF(L485-(SUM(M485:N485))=0,"NA",L485-(SUM(M485:N485)))),"NA"))</f>
        <v>116816</v>
      </c>
      <c r="P485" s="13" t="s">
        <v>6187</v>
      </c>
      <c r="Q485" s="32">
        <v>47756</v>
      </c>
      <c r="R485" s="13" t="s">
        <v>39</v>
      </c>
      <c r="S485" s="15" t="s">
        <v>39</v>
      </c>
    </row>
    <row r="486" spans="2:19">
      <c r="B486" s="40" t="s">
        <v>6508</v>
      </c>
      <c r="C486" s="48" t="s">
        <v>3372</v>
      </c>
      <c r="D486" s="48">
        <v>3010401</v>
      </c>
      <c r="E486" s="32">
        <v>40435</v>
      </c>
      <c r="F486" s="13" t="s">
        <v>221</v>
      </c>
      <c r="G486" s="13" t="s">
        <v>35</v>
      </c>
      <c r="H486" s="48" t="s">
        <v>36</v>
      </c>
      <c r="I486" s="13"/>
      <c r="J486" s="32">
        <v>40436</v>
      </c>
      <c r="K486" s="84" t="s">
        <v>48</v>
      </c>
      <c r="L486" s="14">
        <v>402500</v>
      </c>
      <c r="M486" s="14" t="s">
        <v>36</v>
      </c>
      <c r="N486" s="14" t="s">
        <v>36</v>
      </c>
      <c r="O486" s="76">
        <f>IF(R486="No",L486,IFERROR(IF(R486="Yes",IF(L486-(SUM(M486:N486))=0,"NA",L486-(SUM(M486:N486)))),"NA"))</f>
        <v>402500</v>
      </c>
      <c r="P486" s="13" t="s">
        <v>3373</v>
      </c>
      <c r="Q486" s="32">
        <v>42248</v>
      </c>
      <c r="R486" s="13" t="s">
        <v>39</v>
      </c>
      <c r="S486" s="15" t="s">
        <v>39</v>
      </c>
    </row>
    <row r="487" spans="2:19">
      <c r="B487" s="40" t="s">
        <v>6606</v>
      </c>
      <c r="C487" s="48" t="s">
        <v>3371</v>
      </c>
      <c r="D487" s="48">
        <v>4057523</v>
      </c>
      <c r="E487" s="32">
        <v>40434</v>
      </c>
      <c r="F487" s="13" t="s">
        <v>34</v>
      </c>
      <c r="G487" s="13" t="s">
        <v>35</v>
      </c>
      <c r="H487" s="48" t="s">
        <v>36</v>
      </c>
      <c r="I487" s="13"/>
      <c r="J487" s="32">
        <v>40437</v>
      </c>
      <c r="K487" s="84" t="s">
        <v>37</v>
      </c>
      <c r="L487" s="14">
        <v>524141</v>
      </c>
      <c r="M487" s="14" t="s">
        <v>36</v>
      </c>
      <c r="N487" s="14" t="s">
        <v>36</v>
      </c>
      <c r="O487" s="76">
        <f>IF(R487="No",L487,IFERROR(IF(R487="Yes",IF(L487-(SUM(M487:N487))=0,"NA",L487-(SUM(M487:N487)))),"NA"))</f>
        <v>524141</v>
      </c>
      <c r="P487" s="13" t="s">
        <v>74</v>
      </c>
      <c r="Q487" s="32"/>
      <c r="R487" s="13" t="s">
        <v>39</v>
      </c>
      <c r="S487" s="15" t="s">
        <v>39</v>
      </c>
    </row>
    <row r="488" spans="2:19">
      <c r="B488" s="40" t="s">
        <v>6636</v>
      </c>
      <c r="C488" s="48" t="s">
        <v>5716</v>
      </c>
      <c r="D488" s="48">
        <v>4171514</v>
      </c>
      <c r="E488" s="32">
        <v>40435</v>
      </c>
      <c r="F488" s="13" t="s">
        <v>34</v>
      </c>
      <c r="G488" s="13" t="s">
        <v>35</v>
      </c>
      <c r="H488" s="48" t="s">
        <v>36</v>
      </c>
      <c r="I488" s="13"/>
      <c r="J488" s="32">
        <v>40441</v>
      </c>
      <c r="K488" s="84" t="s">
        <v>37</v>
      </c>
      <c r="L488" s="14">
        <v>750</v>
      </c>
      <c r="M488" s="14" t="s">
        <v>36</v>
      </c>
      <c r="N488" s="14" t="s">
        <v>36</v>
      </c>
      <c r="O488" s="76">
        <f>IF(R488="No",L488,IFERROR(IF(R488="Yes",IF(L488-(SUM(M488:N488))=0,"NA",L488-(SUM(M488:N488)))),"NA"))</f>
        <v>750</v>
      </c>
      <c r="P488" s="13" t="s">
        <v>106</v>
      </c>
      <c r="Q488" s="32"/>
      <c r="R488" s="13" t="s">
        <v>39</v>
      </c>
      <c r="S488" s="15" t="s">
        <v>39</v>
      </c>
    </row>
    <row r="489" spans="2:19">
      <c r="B489" s="40" t="s">
        <v>5310</v>
      </c>
      <c r="C489" s="48" t="s">
        <v>5715</v>
      </c>
      <c r="D489" s="48">
        <v>4273236</v>
      </c>
      <c r="E489" s="32">
        <v>40442</v>
      </c>
      <c r="F489" s="13" t="s">
        <v>41</v>
      </c>
      <c r="G489" s="13" t="s">
        <v>35</v>
      </c>
      <c r="H489" s="48" t="s">
        <v>36</v>
      </c>
      <c r="I489" s="13"/>
      <c r="J489" s="32">
        <v>40441</v>
      </c>
      <c r="K489" s="84" t="s">
        <v>48</v>
      </c>
      <c r="L489" s="14">
        <v>675000</v>
      </c>
      <c r="M489" s="14" t="s">
        <v>36</v>
      </c>
      <c r="N489" s="14" t="s">
        <v>36</v>
      </c>
      <c r="O489" s="76">
        <f>IF(R489="No",L489,IFERROR(IF(R489="Yes",IF(L489-(SUM(M489:N489))=0,"NA",L489-(SUM(M489:N489)))),"NA"))</f>
        <v>675000</v>
      </c>
      <c r="P489" s="13" t="s">
        <v>6188</v>
      </c>
      <c r="Q489" s="32">
        <v>43388</v>
      </c>
      <c r="R489" s="13" t="s">
        <v>39</v>
      </c>
      <c r="S489" s="15" t="s">
        <v>39</v>
      </c>
    </row>
    <row r="490" spans="2:19">
      <c r="B490" s="40" t="s">
        <v>5310</v>
      </c>
      <c r="C490" s="48" t="s">
        <v>5713</v>
      </c>
      <c r="D490" s="48">
        <v>4273236</v>
      </c>
      <c r="E490" s="32">
        <v>40442</v>
      </c>
      <c r="F490" s="13" t="s">
        <v>41</v>
      </c>
      <c r="G490" s="13" t="s">
        <v>35</v>
      </c>
      <c r="H490" s="48" t="s">
        <v>36</v>
      </c>
      <c r="I490" s="13"/>
      <c r="J490" s="32">
        <v>40441</v>
      </c>
      <c r="K490" s="84" t="s">
        <v>48</v>
      </c>
      <c r="L490" s="14">
        <v>550000</v>
      </c>
      <c r="M490" s="14" t="s">
        <v>36</v>
      </c>
      <c r="N490" s="14" t="s">
        <v>36</v>
      </c>
      <c r="O490" s="76">
        <f>IF(R490="No",L490,IFERROR(IF(R490="Yes",IF(L490-(SUM(M490:N490))=0,"NA",L490-(SUM(M490:N490)))),"NA"))</f>
        <v>550000</v>
      </c>
      <c r="P490" s="13" t="s">
        <v>6186</v>
      </c>
      <c r="Q490" s="32">
        <v>44119</v>
      </c>
      <c r="R490" s="13" t="s">
        <v>39</v>
      </c>
      <c r="S490" s="15" t="s">
        <v>39</v>
      </c>
    </row>
    <row r="491" spans="2:19">
      <c r="B491" s="40" t="s">
        <v>6486</v>
      </c>
      <c r="C491" s="48" t="s">
        <v>3367</v>
      </c>
      <c r="D491" s="48">
        <v>4004152</v>
      </c>
      <c r="E491" s="32">
        <v>40441</v>
      </c>
      <c r="F491" s="13" t="s">
        <v>41</v>
      </c>
      <c r="G491" s="13" t="s">
        <v>35</v>
      </c>
      <c r="H491" s="48" t="s">
        <v>36</v>
      </c>
      <c r="I491" s="13"/>
      <c r="J491" s="32">
        <v>40441</v>
      </c>
      <c r="K491" s="84" t="s">
        <v>48</v>
      </c>
      <c r="L491" s="14">
        <v>500000</v>
      </c>
      <c r="M491" s="14" t="s">
        <v>36</v>
      </c>
      <c r="N491" s="14" t="s">
        <v>36</v>
      </c>
      <c r="O491" s="76">
        <f>IF(R491="No",L491,IFERROR(IF(R491="Yes",IF(L491-(SUM(M491:N491))=0,"NA",L491-(SUM(M491:N491)))),"NA"))</f>
        <v>500000</v>
      </c>
      <c r="P491" s="13" t="s">
        <v>3368</v>
      </c>
      <c r="Q491" s="32">
        <v>41532</v>
      </c>
      <c r="R491" s="13" t="s">
        <v>39</v>
      </c>
      <c r="S491" s="15" t="s">
        <v>39</v>
      </c>
    </row>
    <row r="492" spans="2:19">
      <c r="B492" s="40" t="s">
        <v>6445</v>
      </c>
      <c r="C492" s="48" t="s">
        <v>3369</v>
      </c>
      <c r="D492" s="48">
        <v>4004172</v>
      </c>
      <c r="E492" s="32">
        <v>40441</v>
      </c>
      <c r="F492" s="13" t="s">
        <v>41</v>
      </c>
      <c r="G492" s="13" t="s">
        <v>35</v>
      </c>
      <c r="H492" s="48" t="s">
        <v>36</v>
      </c>
      <c r="I492" s="13"/>
      <c r="J492" s="32">
        <v>40441</v>
      </c>
      <c r="K492" s="84" t="s">
        <v>48</v>
      </c>
      <c r="L492" s="14">
        <v>250000</v>
      </c>
      <c r="M492" s="14" t="s">
        <v>36</v>
      </c>
      <c r="N492" s="14" t="s">
        <v>36</v>
      </c>
      <c r="O492" s="76">
        <f>IF(R492="No",L492,IFERROR(IF(R492="Yes",IF(L492-(SUM(M492:N492))=0,"NA",L492-(SUM(M492:N492)))),"NA"))</f>
        <v>250000</v>
      </c>
      <c r="P492" s="13" t="s">
        <v>3370</v>
      </c>
      <c r="Q492" s="32">
        <v>42277</v>
      </c>
      <c r="R492" s="13" t="s">
        <v>39</v>
      </c>
      <c r="S492" s="15" t="s">
        <v>39</v>
      </c>
    </row>
    <row r="493" spans="2:19">
      <c r="B493" s="40" t="s">
        <v>6418</v>
      </c>
      <c r="C493" s="48" t="s">
        <v>3360</v>
      </c>
      <c r="D493" s="48">
        <v>4112564</v>
      </c>
      <c r="E493" s="32">
        <v>40442</v>
      </c>
      <c r="F493" s="13" t="s">
        <v>41</v>
      </c>
      <c r="G493" s="13" t="s">
        <v>35</v>
      </c>
      <c r="H493" s="48" t="s">
        <v>36</v>
      </c>
      <c r="I493" s="13"/>
      <c r="J493" s="32">
        <v>40442</v>
      </c>
      <c r="K493" s="84" t="s">
        <v>48</v>
      </c>
      <c r="L493" s="14">
        <v>250000</v>
      </c>
      <c r="M493" s="14" t="s">
        <v>36</v>
      </c>
      <c r="N493" s="14" t="s">
        <v>36</v>
      </c>
      <c r="O493" s="76">
        <f>IF(R493="No",L493,IFERROR(IF(R493="Yes",IF(L493-(SUM(M493:N493))=0,"NA",L493-(SUM(M493:N493)))),"NA"))</f>
        <v>250000</v>
      </c>
      <c r="P493" s="13" t="s">
        <v>5141</v>
      </c>
      <c r="Q493" s="32">
        <v>46037</v>
      </c>
      <c r="R493" s="13" t="s">
        <v>39</v>
      </c>
      <c r="S493" s="15" t="s">
        <v>39</v>
      </c>
    </row>
    <row r="494" spans="2:19">
      <c r="B494" s="40" t="s">
        <v>6437</v>
      </c>
      <c r="C494" s="48" t="s">
        <v>3361</v>
      </c>
      <c r="D494" s="48">
        <v>4009083</v>
      </c>
      <c r="E494" s="32">
        <v>40543</v>
      </c>
      <c r="F494" s="13" t="s">
        <v>41</v>
      </c>
      <c r="G494" s="13" t="s">
        <v>35</v>
      </c>
      <c r="H494" s="48" t="s">
        <v>36</v>
      </c>
      <c r="I494" s="13"/>
      <c r="J494" s="32">
        <v>40442</v>
      </c>
      <c r="K494" s="84" t="s">
        <v>48</v>
      </c>
      <c r="L494" s="14">
        <v>100000</v>
      </c>
      <c r="M494" s="14" t="s">
        <v>36</v>
      </c>
      <c r="N494" s="14" t="s">
        <v>36</v>
      </c>
      <c r="O494" s="76">
        <f>IF(R494="No",L494,IFERROR(IF(R494="Yes",IF(L494-(SUM(M494:N494))=0,"NA",L494-(SUM(M494:N494)))),"NA"))</f>
        <v>100000</v>
      </c>
      <c r="P494" s="13" t="s">
        <v>3362</v>
      </c>
      <c r="Q494" s="32">
        <v>47362</v>
      </c>
      <c r="R494" s="13" t="s">
        <v>39</v>
      </c>
      <c r="S494" s="15" t="s">
        <v>39</v>
      </c>
    </row>
    <row r="495" spans="2:19">
      <c r="B495" s="40" t="s">
        <v>6537</v>
      </c>
      <c r="C495" s="48" t="s">
        <v>3363</v>
      </c>
      <c r="D495" s="48">
        <v>4062444</v>
      </c>
      <c r="E495" s="32">
        <v>40442</v>
      </c>
      <c r="F495" s="13" t="s">
        <v>41</v>
      </c>
      <c r="G495" s="13" t="s">
        <v>35</v>
      </c>
      <c r="H495" s="48" t="s">
        <v>36</v>
      </c>
      <c r="I495" s="13"/>
      <c r="J495" s="32">
        <v>40442</v>
      </c>
      <c r="K495" s="84" t="s">
        <v>48</v>
      </c>
      <c r="L495" s="14">
        <v>59600</v>
      </c>
      <c r="M495" s="14" t="s">
        <v>36</v>
      </c>
      <c r="N495" s="14" t="s">
        <v>36</v>
      </c>
      <c r="O495" s="76">
        <f>IF(R495="No",L495,IFERROR(IF(R495="Yes",IF(L495-(SUM(M495:N495))=0,"NA",L495-(SUM(M495:N495)))),"NA"))</f>
        <v>59600</v>
      </c>
      <c r="P495" s="13" t="s">
        <v>3364</v>
      </c>
      <c r="Q495" s="32">
        <v>43525</v>
      </c>
      <c r="R495" s="13" t="s">
        <v>39</v>
      </c>
      <c r="S495" s="15" t="s">
        <v>39</v>
      </c>
    </row>
    <row r="496" spans="2:19">
      <c r="B496" s="40" t="s">
        <v>6537</v>
      </c>
      <c r="C496" s="48" t="s">
        <v>3365</v>
      </c>
      <c r="D496" s="48">
        <v>4062444</v>
      </c>
      <c r="E496" s="32">
        <v>40442</v>
      </c>
      <c r="F496" s="13" t="s">
        <v>41</v>
      </c>
      <c r="G496" s="13" t="s">
        <v>35</v>
      </c>
      <c r="H496" s="48" t="s">
        <v>36</v>
      </c>
      <c r="I496" s="13"/>
      <c r="J496" s="32">
        <v>40442</v>
      </c>
      <c r="K496" s="84" t="s">
        <v>48</v>
      </c>
      <c r="L496" s="14">
        <v>10000</v>
      </c>
      <c r="M496" s="14" t="s">
        <v>36</v>
      </c>
      <c r="N496" s="14" t="s">
        <v>36</v>
      </c>
      <c r="O496" s="76">
        <f>IF(R496="No",L496,IFERROR(IF(R496="Yes",IF(L496-(SUM(M496:N496))=0,"NA",L496-(SUM(M496:N496)))),"NA"))</f>
        <v>10000</v>
      </c>
      <c r="P496" s="13" t="s">
        <v>3366</v>
      </c>
      <c r="Q496" s="32">
        <v>44652</v>
      </c>
      <c r="R496" s="13" t="s">
        <v>39</v>
      </c>
      <c r="S496" s="15" t="s">
        <v>39</v>
      </c>
    </row>
    <row r="497" spans="2:19">
      <c r="B497" s="40" t="s">
        <v>1352</v>
      </c>
      <c r="C497" s="48" t="s">
        <v>3351</v>
      </c>
      <c r="D497" s="48">
        <v>4163844</v>
      </c>
      <c r="E497" s="32">
        <v>40443</v>
      </c>
      <c r="F497" s="13" t="s">
        <v>41</v>
      </c>
      <c r="G497" s="13" t="s">
        <v>35</v>
      </c>
      <c r="H497" s="48" t="s">
        <v>36</v>
      </c>
      <c r="I497" s="13"/>
      <c r="J497" s="32">
        <v>40443</v>
      </c>
      <c r="K497" s="84" t="s">
        <v>48</v>
      </c>
      <c r="L497" s="14">
        <v>99100</v>
      </c>
      <c r="M497" s="14" t="s">
        <v>36</v>
      </c>
      <c r="N497" s="14" t="s">
        <v>36</v>
      </c>
      <c r="O497" s="76">
        <f>IF(R497="No",L497,IFERROR(IF(R497="Yes",IF(L497-(SUM(M497:N497))=0,"NA",L497-(SUM(M497:N497)))),"NA"))</f>
        <v>99100</v>
      </c>
      <c r="P497" s="13" t="s">
        <v>3352</v>
      </c>
      <c r="Q497" s="32">
        <v>48761</v>
      </c>
      <c r="R497" s="13" t="s">
        <v>39</v>
      </c>
      <c r="S497" s="15" t="s">
        <v>39</v>
      </c>
    </row>
    <row r="498" spans="2:19">
      <c r="B498" s="40" t="s">
        <v>293</v>
      </c>
      <c r="C498" s="48" t="s">
        <v>3353</v>
      </c>
      <c r="D498" s="48">
        <v>4001587</v>
      </c>
      <c r="E498" s="32">
        <v>40436</v>
      </c>
      <c r="F498" s="13" t="s">
        <v>41</v>
      </c>
      <c r="G498" s="13" t="s">
        <v>35</v>
      </c>
      <c r="H498" s="48" t="s">
        <v>36</v>
      </c>
      <c r="I498" s="13"/>
      <c r="J498" s="32">
        <v>40443</v>
      </c>
      <c r="K498" s="84" t="s">
        <v>48</v>
      </c>
      <c r="L498" s="14">
        <v>22485</v>
      </c>
      <c r="M498" s="14" t="s">
        <v>36</v>
      </c>
      <c r="N498" s="14" t="s">
        <v>36</v>
      </c>
      <c r="O498" s="76">
        <f>IF(R498="No",L498,IFERROR(IF(R498="Yes",IF(L498-(SUM(M498:N498))=0,"NA",L498-(SUM(M498:N498)))),"NA"))</f>
        <v>22485</v>
      </c>
      <c r="P498" s="13" t="s">
        <v>3354</v>
      </c>
      <c r="Q498" s="32">
        <v>44166</v>
      </c>
      <c r="R498" s="13" t="s">
        <v>39</v>
      </c>
      <c r="S498" s="15" t="s">
        <v>39</v>
      </c>
    </row>
    <row r="499" spans="2:19">
      <c r="B499" s="40" t="s">
        <v>293</v>
      </c>
      <c r="C499" s="48" t="s">
        <v>3355</v>
      </c>
      <c r="D499" s="48">
        <v>4001587</v>
      </c>
      <c r="E499" s="32">
        <v>40436</v>
      </c>
      <c r="F499" s="13" t="s">
        <v>41</v>
      </c>
      <c r="G499" s="13" t="s">
        <v>35</v>
      </c>
      <c r="H499" s="48" t="s">
        <v>36</v>
      </c>
      <c r="I499" s="13"/>
      <c r="J499" s="32">
        <v>40443</v>
      </c>
      <c r="K499" s="84" t="s">
        <v>48</v>
      </c>
      <c r="L499" s="14">
        <v>9335</v>
      </c>
      <c r="M499" s="14" t="s">
        <v>36</v>
      </c>
      <c r="N499" s="14" t="s">
        <v>36</v>
      </c>
      <c r="O499" s="76">
        <f>IF(R499="No",L499,IFERROR(IF(R499="Yes",IF(L499-(SUM(M499:N499))=0,"NA",L499-(SUM(M499:N499)))),"NA"))</f>
        <v>9335</v>
      </c>
      <c r="P499" s="13" t="s">
        <v>3356</v>
      </c>
      <c r="Q499" s="32">
        <v>44166</v>
      </c>
      <c r="R499" s="13" t="s">
        <v>39</v>
      </c>
      <c r="S499" s="15" t="s">
        <v>39</v>
      </c>
    </row>
    <row r="500" spans="2:19">
      <c r="B500" s="40" t="s">
        <v>1352</v>
      </c>
      <c r="C500" s="48" t="s">
        <v>3357</v>
      </c>
      <c r="D500" s="48">
        <v>4163844</v>
      </c>
      <c r="E500" s="32">
        <v>40443</v>
      </c>
      <c r="F500" s="13" t="s">
        <v>41</v>
      </c>
      <c r="G500" s="13" t="s">
        <v>35</v>
      </c>
      <c r="H500" s="48" t="s">
        <v>36</v>
      </c>
      <c r="I500" s="13"/>
      <c r="J500" s="32">
        <v>40443</v>
      </c>
      <c r="K500" s="84" t="s">
        <v>48</v>
      </c>
      <c r="L500" s="14">
        <v>8000</v>
      </c>
      <c r="M500" s="14" t="s">
        <v>36</v>
      </c>
      <c r="N500" s="14" t="s">
        <v>36</v>
      </c>
      <c r="O500" s="76">
        <f>IF(R500="No",L500,IFERROR(IF(R500="Yes",IF(L500-(SUM(M500:N500))=0,"NA",L500-(SUM(M500:N500)))),"NA"))</f>
        <v>8000</v>
      </c>
      <c r="P500" s="13" t="s">
        <v>3352</v>
      </c>
      <c r="Q500" s="32">
        <v>48761</v>
      </c>
      <c r="R500" s="13" t="s">
        <v>39</v>
      </c>
      <c r="S500" s="15" t="s">
        <v>39</v>
      </c>
    </row>
    <row r="501" spans="2:19">
      <c r="B501" s="40" t="s">
        <v>293</v>
      </c>
      <c r="C501" s="48" t="s">
        <v>3358</v>
      </c>
      <c r="D501" s="48">
        <v>4001587</v>
      </c>
      <c r="E501" s="32">
        <v>40436</v>
      </c>
      <c r="F501" s="13" t="s">
        <v>41</v>
      </c>
      <c r="G501" s="13" t="s">
        <v>35</v>
      </c>
      <c r="H501" s="48" t="s">
        <v>36</v>
      </c>
      <c r="I501" s="13"/>
      <c r="J501" s="32">
        <v>40443</v>
      </c>
      <c r="K501" s="84" t="s">
        <v>48</v>
      </c>
      <c r="L501" s="14">
        <v>6305</v>
      </c>
      <c r="M501" s="14" t="s">
        <v>36</v>
      </c>
      <c r="N501" s="14" t="s">
        <v>36</v>
      </c>
      <c r="O501" s="76">
        <f>IF(R501="No",L501,IFERROR(IF(R501="Yes",IF(L501-(SUM(M501:N501))=0,"NA",L501-(SUM(M501:N501)))),"NA"))</f>
        <v>6305</v>
      </c>
      <c r="P501" s="13" t="s">
        <v>3359</v>
      </c>
      <c r="Q501" s="32">
        <v>44166</v>
      </c>
      <c r="R501" s="13" t="s">
        <v>39</v>
      </c>
      <c r="S501" s="15" t="s">
        <v>39</v>
      </c>
    </row>
    <row r="502" spans="2:19">
      <c r="B502" s="40" t="s">
        <v>6450</v>
      </c>
      <c r="C502" s="48" t="s">
        <v>3344</v>
      </c>
      <c r="D502" s="48">
        <v>4057041</v>
      </c>
      <c r="E502" s="32">
        <v>40448</v>
      </c>
      <c r="F502" s="13" t="s">
        <v>34</v>
      </c>
      <c r="G502" s="13" t="s">
        <v>35</v>
      </c>
      <c r="H502" s="48" t="s">
        <v>36</v>
      </c>
      <c r="I502" s="13"/>
      <c r="J502" s="32">
        <v>40448</v>
      </c>
      <c r="K502" s="84" t="s">
        <v>37</v>
      </c>
      <c r="L502" s="14">
        <v>305929</v>
      </c>
      <c r="M502" s="14" t="s">
        <v>36</v>
      </c>
      <c r="N502" s="14" t="s">
        <v>36</v>
      </c>
      <c r="O502" s="76">
        <f>IF(R502="No",L502,IFERROR(IF(R502="Yes",IF(L502-(SUM(M502:N502))=0,"NA",L502-(SUM(M502:N502)))),"NA"))</f>
        <v>305929</v>
      </c>
      <c r="P502" s="13" t="s">
        <v>106</v>
      </c>
      <c r="Q502" s="32"/>
      <c r="R502" s="13" t="s">
        <v>39</v>
      </c>
      <c r="S502" s="15" t="s">
        <v>39</v>
      </c>
    </row>
    <row r="503" spans="2:19">
      <c r="B503" s="40" t="s">
        <v>6527</v>
      </c>
      <c r="C503" s="48" t="s">
        <v>5712</v>
      </c>
      <c r="D503" s="48">
        <v>4072145</v>
      </c>
      <c r="E503" s="32">
        <v>40448</v>
      </c>
      <c r="F503" s="13" t="s">
        <v>41</v>
      </c>
      <c r="G503" s="13" t="s">
        <v>35</v>
      </c>
      <c r="H503" s="48" t="s">
        <v>36</v>
      </c>
      <c r="I503" s="13"/>
      <c r="J503" s="32">
        <v>40448</v>
      </c>
      <c r="K503" s="84" t="s">
        <v>48</v>
      </c>
      <c r="L503" s="14">
        <v>550000</v>
      </c>
      <c r="M503" s="14" t="s">
        <v>36</v>
      </c>
      <c r="N503" s="14" t="s">
        <v>36</v>
      </c>
      <c r="O503" s="76">
        <f>IF(R503="No",L503,IFERROR(IF(R503="Yes",IF(L503-(SUM(M503:N503))=0,"NA",L503-(SUM(M503:N503)))),"NA"))</f>
        <v>550000</v>
      </c>
      <c r="P503" s="13" t="s">
        <v>6185</v>
      </c>
      <c r="Q503" s="32">
        <v>44105</v>
      </c>
      <c r="R503" s="13" t="s">
        <v>39</v>
      </c>
      <c r="S503" s="15" t="s">
        <v>39</v>
      </c>
    </row>
    <row r="504" spans="2:19">
      <c r="B504" s="40" t="s">
        <v>6527</v>
      </c>
      <c r="C504" s="48" t="s">
        <v>5711</v>
      </c>
      <c r="D504" s="48">
        <v>4072145</v>
      </c>
      <c r="E504" s="32">
        <v>40448</v>
      </c>
      <c r="F504" s="13" t="s">
        <v>41</v>
      </c>
      <c r="G504" s="13" t="s">
        <v>35</v>
      </c>
      <c r="H504" s="48" t="s">
        <v>36</v>
      </c>
      <c r="I504" s="13"/>
      <c r="J504" s="32">
        <v>40448</v>
      </c>
      <c r="K504" s="84" t="s">
        <v>48</v>
      </c>
      <c r="L504" s="14">
        <v>350000</v>
      </c>
      <c r="M504" s="14" t="s">
        <v>36</v>
      </c>
      <c r="N504" s="14" t="s">
        <v>36</v>
      </c>
      <c r="O504" s="76">
        <f>IF(R504="No",L504,IFERROR(IF(R504="Yes",IF(L504-(SUM(M504:N504))=0,"NA",L504-(SUM(M504:N504)))),"NA"))</f>
        <v>350000</v>
      </c>
      <c r="P504" s="13" t="s">
        <v>6184</v>
      </c>
      <c r="Q504" s="32">
        <v>51775</v>
      </c>
      <c r="R504" s="13" t="s">
        <v>39</v>
      </c>
      <c r="S504" s="15" t="s">
        <v>39</v>
      </c>
    </row>
    <row r="505" spans="2:19">
      <c r="B505" s="40" t="s">
        <v>6395</v>
      </c>
      <c r="C505" s="48" t="s">
        <v>3349</v>
      </c>
      <c r="D505" s="48">
        <v>4014956</v>
      </c>
      <c r="E505" s="32">
        <v>40448</v>
      </c>
      <c r="F505" s="13" t="s">
        <v>41</v>
      </c>
      <c r="G505" s="13" t="s">
        <v>35</v>
      </c>
      <c r="H505" s="48" t="s">
        <v>36</v>
      </c>
      <c r="I505" s="13"/>
      <c r="J505" s="32">
        <v>40448</v>
      </c>
      <c r="K505" s="84" t="s">
        <v>48</v>
      </c>
      <c r="L505" s="14">
        <v>250000</v>
      </c>
      <c r="M505" s="14" t="s">
        <v>36</v>
      </c>
      <c r="N505" s="14" t="s">
        <v>36</v>
      </c>
      <c r="O505" s="76">
        <f>IF(R505="No",L505,IFERROR(IF(R505="Yes",IF(L505-(SUM(M505:N505))=0,"NA",L505-(SUM(M505:N505)))),"NA"))</f>
        <v>250000</v>
      </c>
      <c r="P505" s="13" t="s">
        <v>3350</v>
      </c>
      <c r="Q505" s="32">
        <v>44105</v>
      </c>
      <c r="R505" s="13" t="s">
        <v>39</v>
      </c>
      <c r="S505" s="15" t="s">
        <v>39</v>
      </c>
    </row>
    <row r="506" spans="2:19">
      <c r="B506" s="42" t="s">
        <v>6602</v>
      </c>
      <c r="C506" s="50" t="s">
        <v>3345</v>
      </c>
      <c r="D506" s="59">
        <v>4057084</v>
      </c>
      <c r="E506" s="33">
        <v>40448</v>
      </c>
      <c r="F506" s="20" t="s">
        <v>41</v>
      </c>
      <c r="G506" s="20" t="s">
        <v>35</v>
      </c>
      <c r="H506" s="59" t="s">
        <v>36</v>
      </c>
      <c r="I506" s="20"/>
      <c r="J506" s="33">
        <v>40448</v>
      </c>
      <c r="K506" s="85" t="s">
        <v>48</v>
      </c>
      <c r="L506" s="22">
        <v>250000</v>
      </c>
      <c r="M506" s="22" t="s">
        <v>36</v>
      </c>
      <c r="N506" s="22" t="s">
        <v>36</v>
      </c>
      <c r="O506" s="76">
        <f>IF(R506="No",L506,IFERROR(IF(R506="Yes",IF(L506-(SUM(M506:N506))=0,"NA",L506-(SUM(M506:N506)))),"NA"))</f>
        <v>250000</v>
      </c>
      <c r="P506" s="20" t="s">
        <v>3346</v>
      </c>
      <c r="Q506" s="33">
        <v>44105</v>
      </c>
      <c r="R506" s="20" t="s">
        <v>39</v>
      </c>
      <c r="S506" s="24" t="s">
        <v>39</v>
      </c>
    </row>
    <row r="507" spans="2:19">
      <c r="B507" s="40" t="s">
        <v>1794</v>
      </c>
      <c r="C507" s="48" t="s">
        <v>3347</v>
      </c>
      <c r="D507" s="48">
        <v>4078763</v>
      </c>
      <c r="E507" s="32">
        <v>40448</v>
      </c>
      <c r="F507" s="13" t="s">
        <v>41</v>
      </c>
      <c r="G507" s="13" t="s">
        <v>35</v>
      </c>
      <c r="H507" s="48" t="s">
        <v>36</v>
      </c>
      <c r="I507" s="13"/>
      <c r="J507" s="32">
        <v>40448</v>
      </c>
      <c r="K507" s="84" t="s">
        <v>48</v>
      </c>
      <c r="L507" s="14">
        <v>250000</v>
      </c>
      <c r="M507" s="14" t="s">
        <v>36</v>
      </c>
      <c r="N507" s="14" t="s">
        <v>36</v>
      </c>
      <c r="O507" s="76">
        <f>IF(R507="No",L507,IFERROR(IF(R507="Yes",IF(L507-(SUM(M507:N507))=0,"NA",L507-(SUM(M507:N507)))),"NA"))</f>
        <v>250000</v>
      </c>
      <c r="P507" s="13" t="s">
        <v>3348</v>
      </c>
      <c r="Q507" s="32">
        <v>42278</v>
      </c>
      <c r="R507" s="13" t="s">
        <v>39</v>
      </c>
      <c r="S507" s="15" t="s">
        <v>39</v>
      </c>
    </row>
    <row r="508" spans="2:19">
      <c r="B508" s="40" t="s">
        <v>6412</v>
      </c>
      <c r="C508" s="48" t="s">
        <v>3340</v>
      </c>
      <c r="D508" s="48">
        <v>4057075</v>
      </c>
      <c r="E508" s="32">
        <v>40163</v>
      </c>
      <c r="F508" s="13" t="s">
        <v>34</v>
      </c>
      <c r="G508" s="13" t="s">
        <v>35</v>
      </c>
      <c r="H508" s="48" t="s">
        <v>36</v>
      </c>
      <c r="I508" s="13"/>
      <c r="J508" s="32">
        <v>40451</v>
      </c>
      <c r="K508" s="84" t="s">
        <v>37</v>
      </c>
      <c r="L508" s="14" t="s">
        <v>36</v>
      </c>
      <c r="M508" s="14" t="s">
        <v>36</v>
      </c>
      <c r="N508" s="14" t="s">
        <v>36</v>
      </c>
      <c r="O508" s="76" t="str">
        <f>IF(R508="No",L508,IFERROR(IF(R508="Yes",IF(L508-(SUM(M508:N508))=0,"NA",L508-(SUM(M508:N508)))),"NA"))</f>
        <v>NA</v>
      </c>
      <c r="P508" s="13" t="s">
        <v>74</v>
      </c>
      <c r="Q508" s="32"/>
      <c r="R508" s="13" t="s">
        <v>39</v>
      </c>
      <c r="S508" s="15" t="s">
        <v>39</v>
      </c>
    </row>
    <row r="509" spans="2:19">
      <c r="B509" s="40" t="s">
        <v>6632</v>
      </c>
      <c r="C509" s="48" t="s">
        <v>3339</v>
      </c>
      <c r="D509" s="48">
        <v>4017631</v>
      </c>
      <c r="E509" s="32">
        <v>40193</v>
      </c>
      <c r="F509" s="13" t="s">
        <v>34</v>
      </c>
      <c r="G509" s="13" t="s">
        <v>35</v>
      </c>
      <c r="H509" s="48" t="s">
        <v>36</v>
      </c>
      <c r="I509" s="13"/>
      <c r="J509" s="32">
        <v>40451</v>
      </c>
      <c r="K509" s="84" t="s">
        <v>37</v>
      </c>
      <c r="L509" s="14" t="s">
        <v>36</v>
      </c>
      <c r="M509" s="14" t="s">
        <v>36</v>
      </c>
      <c r="N509" s="14" t="s">
        <v>36</v>
      </c>
      <c r="O509" s="76" t="str">
        <f>IF(R509="No",L509,IFERROR(IF(R509="Yes",IF(L509-(SUM(M509:N509))=0,"NA",L509-(SUM(M509:N509)))),"NA"))</f>
        <v>NA</v>
      </c>
      <c r="P509" s="13" t="s">
        <v>74</v>
      </c>
      <c r="Q509" s="32"/>
      <c r="R509" s="13" t="s">
        <v>39</v>
      </c>
      <c r="S509" s="15" t="s">
        <v>39</v>
      </c>
    </row>
    <row r="510" spans="2:19">
      <c r="B510" s="40" t="s">
        <v>6508</v>
      </c>
      <c r="C510" s="48" t="s">
        <v>3341</v>
      </c>
      <c r="D510" s="48">
        <v>3010401</v>
      </c>
      <c r="E510" s="32">
        <v>39840</v>
      </c>
      <c r="F510" s="13" t="s">
        <v>34</v>
      </c>
      <c r="G510" s="13" t="s">
        <v>35</v>
      </c>
      <c r="H510" s="48" t="s">
        <v>36</v>
      </c>
      <c r="I510" s="13"/>
      <c r="J510" s="32">
        <v>40451</v>
      </c>
      <c r="K510" s="84" t="s">
        <v>37</v>
      </c>
      <c r="L510" s="14">
        <v>80000</v>
      </c>
      <c r="M510" s="14" t="s">
        <v>36</v>
      </c>
      <c r="N510" s="14" t="s">
        <v>36</v>
      </c>
      <c r="O510" s="76">
        <f>IF(R510="No",L510,IFERROR(IF(R510="Yes",IF(L510-(SUM(M510:N510))=0,"NA",L510-(SUM(M510:N510)))),"NA"))</f>
        <v>80000</v>
      </c>
      <c r="P510" s="13" t="s">
        <v>74</v>
      </c>
      <c r="Q510" s="32"/>
      <c r="R510" s="13" t="s">
        <v>39</v>
      </c>
      <c r="S510" s="15" t="s">
        <v>39</v>
      </c>
    </row>
    <row r="511" spans="2:19">
      <c r="B511" s="40" t="s">
        <v>6405</v>
      </c>
      <c r="C511" s="48" t="s">
        <v>3342</v>
      </c>
      <c r="D511" s="48">
        <v>4004298</v>
      </c>
      <c r="E511" s="32">
        <v>40311</v>
      </c>
      <c r="F511" s="13" t="s">
        <v>34</v>
      </c>
      <c r="G511" s="13" t="s">
        <v>35</v>
      </c>
      <c r="H511" s="48" t="s">
        <v>36</v>
      </c>
      <c r="I511" s="13"/>
      <c r="J511" s="32">
        <v>40451</v>
      </c>
      <c r="K511" s="84" t="s">
        <v>37</v>
      </c>
      <c r="L511" s="14">
        <v>73600</v>
      </c>
      <c r="M511" s="14" t="s">
        <v>36</v>
      </c>
      <c r="N511" s="14" t="s">
        <v>36</v>
      </c>
      <c r="O511" s="76">
        <f>IF(R511="No",L511,IFERROR(IF(R511="Yes",IF(L511-(SUM(M511:N511))=0,"NA",L511-(SUM(M511:N511)))),"NA"))</f>
        <v>73600</v>
      </c>
      <c r="P511" s="13" t="s">
        <v>74</v>
      </c>
      <c r="Q511" s="32"/>
      <c r="R511" s="13" t="s">
        <v>39</v>
      </c>
      <c r="S511" s="15" t="s">
        <v>39</v>
      </c>
    </row>
    <row r="512" spans="2:19">
      <c r="B512" s="42" t="s">
        <v>6633</v>
      </c>
      <c r="C512" s="50" t="s">
        <v>3343</v>
      </c>
      <c r="D512" s="59">
        <v>4056949</v>
      </c>
      <c r="E512" s="33">
        <v>39787</v>
      </c>
      <c r="F512" s="20" t="s">
        <v>34</v>
      </c>
      <c r="G512" s="20" t="s">
        <v>35</v>
      </c>
      <c r="H512" s="59" t="s">
        <v>36</v>
      </c>
      <c r="I512" s="20"/>
      <c r="J512" s="33">
        <v>40451</v>
      </c>
      <c r="K512" s="85" t="s">
        <v>37</v>
      </c>
      <c r="L512" s="22">
        <v>27063</v>
      </c>
      <c r="M512" s="22" t="s">
        <v>36</v>
      </c>
      <c r="N512" s="22" t="s">
        <v>36</v>
      </c>
      <c r="O512" s="76">
        <f>IF(R512="No",L512,IFERROR(IF(R512="Yes",IF(L512-(SUM(M512:N512))=0,"NA",L512-(SUM(M512:N512)))),"NA"))</f>
        <v>27063</v>
      </c>
      <c r="P512" s="20" t="s">
        <v>74</v>
      </c>
      <c r="Q512" s="33"/>
      <c r="R512" s="20" t="s">
        <v>39</v>
      </c>
      <c r="S512" s="24" t="s">
        <v>39</v>
      </c>
    </row>
    <row r="513" spans="2:19">
      <c r="B513" s="40" t="s">
        <v>6466</v>
      </c>
      <c r="C513" s="48" t="s">
        <v>3326</v>
      </c>
      <c r="D513" s="48">
        <v>4057030</v>
      </c>
      <c r="E513" s="32">
        <v>40459</v>
      </c>
      <c r="F513" s="13" t="s">
        <v>41</v>
      </c>
      <c r="G513" s="13" t="s">
        <v>35</v>
      </c>
      <c r="H513" s="48" t="s">
        <v>36</v>
      </c>
      <c r="I513" s="13"/>
      <c r="J513" s="32">
        <v>40452</v>
      </c>
      <c r="K513" s="84" t="s">
        <v>48</v>
      </c>
      <c r="L513" s="14">
        <v>100000</v>
      </c>
      <c r="M513" s="14" t="s">
        <v>36</v>
      </c>
      <c r="N513" s="14" t="s">
        <v>36</v>
      </c>
      <c r="O513" s="76">
        <f>IF(R513="No",L513,IFERROR(IF(R513="Yes",IF(L513-(SUM(M513:N513))=0,"NA",L513-(SUM(M513:N513)))),"NA"))</f>
        <v>100000</v>
      </c>
      <c r="P513" s="13" t="s">
        <v>3327</v>
      </c>
      <c r="Q513" s="32">
        <v>51410</v>
      </c>
      <c r="R513" s="13" t="s">
        <v>39</v>
      </c>
      <c r="S513" s="15" t="s">
        <v>39</v>
      </c>
    </row>
    <row r="514" spans="2:19">
      <c r="B514" s="40" t="s">
        <v>6602</v>
      </c>
      <c r="C514" s="48" t="s">
        <v>3328</v>
      </c>
      <c r="D514" s="48">
        <v>4057084</v>
      </c>
      <c r="E514" s="32">
        <v>40463</v>
      </c>
      <c r="F514" s="13" t="s">
        <v>41</v>
      </c>
      <c r="G514" s="13" t="s">
        <v>35</v>
      </c>
      <c r="H514" s="48" t="s">
        <v>36</v>
      </c>
      <c r="I514" s="13"/>
      <c r="J514" s="32">
        <v>40452</v>
      </c>
      <c r="K514" s="84" t="s">
        <v>48</v>
      </c>
      <c r="L514" s="14">
        <v>83680</v>
      </c>
      <c r="M514" s="14" t="s">
        <v>36</v>
      </c>
      <c r="N514" s="14" t="s">
        <v>36</v>
      </c>
      <c r="O514" s="76">
        <f>IF(R514="No",L514,IFERROR(IF(R514="Yes",IF(L514-(SUM(M514:N514))=0,"NA",L514-(SUM(M514:N514)))),"NA"))</f>
        <v>83680</v>
      </c>
      <c r="P514" s="13" t="s">
        <v>3329</v>
      </c>
      <c r="Q514" s="32">
        <v>46997</v>
      </c>
      <c r="R514" s="13" t="s">
        <v>39</v>
      </c>
      <c r="S514" s="15" t="s">
        <v>39</v>
      </c>
    </row>
    <row r="515" spans="2:19">
      <c r="B515" s="40" t="s">
        <v>1352</v>
      </c>
      <c r="C515" s="48" t="s">
        <v>3330</v>
      </c>
      <c r="D515" s="48">
        <v>4163844</v>
      </c>
      <c r="E515" s="32">
        <v>40452</v>
      </c>
      <c r="F515" s="13" t="s">
        <v>41</v>
      </c>
      <c r="G515" s="13" t="s">
        <v>35</v>
      </c>
      <c r="H515" s="48" t="s">
        <v>36</v>
      </c>
      <c r="I515" s="13"/>
      <c r="J515" s="32">
        <v>40452</v>
      </c>
      <c r="K515" s="84" t="s">
        <v>48</v>
      </c>
      <c r="L515" s="14">
        <v>82800</v>
      </c>
      <c r="M515" s="14" t="s">
        <v>36</v>
      </c>
      <c r="N515" s="14" t="s">
        <v>36</v>
      </c>
      <c r="O515" s="76">
        <f>IF(R515="No",L515,IFERROR(IF(R515="Yes",IF(L515-(SUM(M515:N515))=0,"NA",L515-(SUM(M515:N515)))),"NA"))</f>
        <v>82800</v>
      </c>
      <c r="P515" s="13" t="s">
        <v>3331</v>
      </c>
      <c r="Q515" s="32">
        <v>48945</v>
      </c>
      <c r="R515" s="13" t="s">
        <v>39</v>
      </c>
      <c r="S515" s="15" t="s">
        <v>39</v>
      </c>
    </row>
    <row r="516" spans="2:19">
      <c r="B516" s="40" t="s">
        <v>1352</v>
      </c>
      <c r="C516" s="48" t="s">
        <v>3332</v>
      </c>
      <c r="D516" s="48">
        <v>4163844</v>
      </c>
      <c r="E516" s="32">
        <v>40452</v>
      </c>
      <c r="F516" s="13" t="s">
        <v>41</v>
      </c>
      <c r="G516" s="13" t="s">
        <v>35</v>
      </c>
      <c r="H516" s="48" t="s">
        <v>36</v>
      </c>
      <c r="I516" s="13"/>
      <c r="J516" s="32">
        <v>40452</v>
      </c>
      <c r="K516" s="84" t="s">
        <v>48</v>
      </c>
      <c r="L516" s="14">
        <v>72650</v>
      </c>
      <c r="M516" s="14" t="s">
        <v>36</v>
      </c>
      <c r="N516" s="14" t="s">
        <v>36</v>
      </c>
      <c r="O516" s="76">
        <f>IF(R516="No",L516,IFERROR(IF(R516="Yes",IF(L516-(SUM(M516:N516))=0,"NA",L516-(SUM(M516:N516)))),"NA"))</f>
        <v>72650</v>
      </c>
      <c r="P516" s="13" t="s">
        <v>3333</v>
      </c>
      <c r="Q516" s="32">
        <v>49310</v>
      </c>
      <c r="R516" s="13" t="s">
        <v>39</v>
      </c>
      <c r="S516" s="15" t="s">
        <v>39</v>
      </c>
    </row>
    <row r="517" spans="2:19">
      <c r="B517" s="40" t="s">
        <v>1355</v>
      </c>
      <c r="C517" s="48" t="s">
        <v>3334</v>
      </c>
      <c r="D517" s="48">
        <v>4089279</v>
      </c>
      <c r="E517" s="32">
        <v>40452</v>
      </c>
      <c r="F517" s="13" t="s">
        <v>41</v>
      </c>
      <c r="G517" s="13" t="s">
        <v>35</v>
      </c>
      <c r="H517" s="48" t="s">
        <v>36</v>
      </c>
      <c r="I517" s="13"/>
      <c r="J517" s="32">
        <v>40452</v>
      </c>
      <c r="K517" s="84" t="s">
        <v>48</v>
      </c>
      <c r="L517" s="14">
        <v>43000</v>
      </c>
      <c r="M517" s="14" t="s">
        <v>36</v>
      </c>
      <c r="N517" s="14" t="s">
        <v>36</v>
      </c>
      <c r="O517" s="76">
        <f>IF(R517="No",L517,IFERROR(IF(R517="Yes",IF(L517-(SUM(M517:N517))=0,"NA",L517-(SUM(M517:N517)))),"NA"))</f>
        <v>43000</v>
      </c>
      <c r="P517" s="13" t="s">
        <v>3335</v>
      </c>
      <c r="Q517" s="32">
        <v>51471</v>
      </c>
      <c r="R517" s="13" t="s">
        <v>39</v>
      </c>
      <c r="S517" s="15" t="s">
        <v>39</v>
      </c>
    </row>
    <row r="518" spans="2:19">
      <c r="B518" s="40" t="s">
        <v>6602</v>
      </c>
      <c r="C518" s="48" t="s">
        <v>3336</v>
      </c>
      <c r="D518" s="48">
        <v>4057084</v>
      </c>
      <c r="E518" s="32">
        <v>40463</v>
      </c>
      <c r="F518" s="13" t="s">
        <v>41</v>
      </c>
      <c r="G518" s="13" t="s">
        <v>35</v>
      </c>
      <c r="H518" s="48" t="s">
        <v>36</v>
      </c>
      <c r="I518" s="13"/>
      <c r="J518" s="32">
        <v>40452</v>
      </c>
      <c r="K518" s="84" t="s">
        <v>48</v>
      </c>
      <c r="L518" s="14">
        <v>31955</v>
      </c>
      <c r="M518" s="14" t="s">
        <v>36</v>
      </c>
      <c r="N518" s="14" t="s">
        <v>36</v>
      </c>
      <c r="O518" s="76">
        <f>IF(R518="No",L518,IFERROR(IF(R518="Yes",IF(L518-(SUM(M518:N518))=0,"NA",L518-(SUM(M518:N518)))),"NA"))</f>
        <v>31955</v>
      </c>
      <c r="P518" s="13" t="s">
        <v>3337</v>
      </c>
      <c r="Q518" s="32">
        <v>42309</v>
      </c>
      <c r="R518" s="13" t="s">
        <v>39</v>
      </c>
      <c r="S518" s="15" t="s">
        <v>39</v>
      </c>
    </row>
    <row r="519" spans="2:19">
      <c r="B519" s="40" t="s">
        <v>1352</v>
      </c>
      <c r="C519" s="48" t="s">
        <v>3338</v>
      </c>
      <c r="D519" s="48">
        <v>4163844</v>
      </c>
      <c r="E519" s="32">
        <v>40452</v>
      </c>
      <c r="F519" s="13" t="s">
        <v>41</v>
      </c>
      <c r="G519" s="13" t="s">
        <v>35</v>
      </c>
      <c r="H519" s="48" t="s">
        <v>36</v>
      </c>
      <c r="I519" s="13"/>
      <c r="J519" s="32">
        <v>40452</v>
      </c>
      <c r="K519" s="84" t="s">
        <v>48</v>
      </c>
      <c r="L519" s="14">
        <v>7200</v>
      </c>
      <c r="M519" s="14" t="s">
        <v>36</v>
      </c>
      <c r="N519" s="14" t="s">
        <v>36</v>
      </c>
      <c r="O519" s="76">
        <f>IF(R519="No",L519,IFERROR(IF(R519="Yes",IF(L519-(SUM(M519:N519))=0,"NA",L519-(SUM(M519:N519)))),"NA"))</f>
        <v>7200</v>
      </c>
      <c r="P519" s="13" t="s">
        <v>3331</v>
      </c>
      <c r="Q519" s="32">
        <v>48945</v>
      </c>
      <c r="R519" s="13" t="s">
        <v>39</v>
      </c>
      <c r="S519" s="15" t="s">
        <v>39</v>
      </c>
    </row>
    <row r="520" spans="2:19">
      <c r="B520" s="40" t="s">
        <v>5303</v>
      </c>
      <c r="C520" s="48" t="s">
        <v>5749</v>
      </c>
      <c r="D520" s="48">
        <v>4167045</v>
      </c>
      <c r="E520" s="32">
        <v>40182</v>
      </c>
      <c r="F520" s="13" t="s">
        <v>34</v>
      </c>
      <c r="G520" s="13" t="s">
        <v>35</v>
      </c>
      <c r="H520" s="48" t="s">
        <v>36</v>
      </c>
      <c r="I520" s="13"/>
      <c r="J520" s="32">
        <v>40455</v>
      </c>
      <c r="K520" s="84" t="s">
        <v>37</v>
      </c>
      <c r="L520" s="14">
        <v>395.84999999999997</v>
      </c>
      <c r="M520" s="14" t="s">
        <v>36</v>
      </c>
      <c r="N520" s="14" t="s">
        <v>36</v>
      </c>
      <c r="O520" s="76">
        <f>IF(R520="No",L520,IFERROR(IF(R520="Yes",IF(L520-(SUM(M520:N520))=0,"NA",L520-(SUM(M520:N520)))),"NA"))</f>
        <v>395.84999999999997</v>
      </c>
      <c r="P520" s="13" t="s">
        <v>74</v>
      </c>
      <c r="Q520" s="32"/>
      <c r="R520" s="13" t="s">
        <v>39</v>
      </c>
      <c r="S520" s="15" t="s">
        <v>39</v>
      </c>
    </row>
    <row r="521" spans="2:19">
      <c r="B521" s="40" t="s">
        <v>6606</v>
      </c>
      <c r="C521" s="48" t="s">
        <v>3324</v>
      </c>
      <c r="D521" s="48">
        <v>4057523</v>
      </c>
      <c r="E521" s="32">
        <v>40455</v>
      </c>
      <c r="F521" s="13" t="s">
        <v>41</v>
      </c>
      <c r="G521" s="13" t="s">
        <v>35</v>
      </c>
      <c r="H521" s="48" t="s">
        <v>36</v>
      </c>
      <c r="I521" s="13"/>
      <c r="J521" s="32">
        <v>40455</v>
      </c>
      <c r="K521" s="84" t="s">
        <v>48</v>
      </c>
      <c r="L521" s="14">
        <v>450000</v>
      </c>
      <c r="M521" s="14" t="s">
        <v>36</v>
      </c>
      <c r="N521" s="14" t="s">
        <v>36</v>
      </c>
      <c r="O521" s="76">
        <f>IF(R521="No",L521,IFERROR(IF(R521="Yes",IF(L521-(SUM(M521:N521))=0,"NA",L521-(SUM(M521:N521)))),"NA"))</f>
        <v>450000</v>
      </c>
      <c r="P521" s="13" t="s">
        <v>3325</v>
      </c>
      <c r="Q521" s="32">
        <v>44105</v>
      </c>
      <c r="R521" s="13" t="s">
        <v>39</v>
      </c>
      <c r="S521" s="15" t="s">
        <v>39</v>
      </c>
    </row>
    <row r="522" spans="2:19">
      <c r="B522" s="40" t="s">
        <v>6637</v>
      </c>
      <c r="C522" s="48" t="s">
        <v>5710</v>
      </c>
      <c r="D522" s="48">
        <v>4101257</v>
      </c>
      <c r="E522" s="32">
        <v>40456</v>
      </c>
      <c r="F522" s="13" t="s">
        <v>233</v>
      </c>
      <c r="G522" s="13" t="s">
        <v>35</v>
      </c>
      <c r="H522" s="48" t="s">
        <v>36</v>
      </c>
      <c r="I522" s="13"/>
      <c r="J522" s="32">
        <v>40456</v>
      </c>
      <c r="K522" s="84" t="s">
        <v>234</v>
      </c>
      <c r="L522" s="14" t="s">
        <v>36</v>
      </c>
      <c r="M522" s="14" t="s">
        <v>36</v>
      </c>
      <c r="N522" s="14" t="s">
        <v>36</v>
      </c>
      <c r="O522" s="76" t="str">
        <f>IF(R522="No",L522,IFERROR(IF(R522="Yes",IF(L522-(SUM(M522:N522))=0,"NA",L522-(SUM(M522:N522)))),"NA"))</f>
        <v>NA</v>
      </c>
      <c r="P522" s="13" t="s">
        <v>6183</v>
      </c>
      <c r="Q522" s="32"/>
      <c r="R522" s="13" t="s">
        <v>39</v>
      </c>
      <c r="S522" s="15" t="s">
        <v>39</v>
      </c>
    </row>
    <row r="523" spans="2:19">
      <c r="B523" s="40" t="s">
        <v>6476</v>
      </c>
      <c r="C523" s="48" t="s">
        <v>3320</v>
      </c>
      <c r="D523" s="48">
        <v>4056995</v>
      </c>
      <c r="E523" s="32">
        <v>40455</v>
      </c>
      <c r="F523" s="13" t="s">
        <v>41</v>
      </c>
      <c r="G523" s="13" t="s">
        <v>35</v>
      </c>
      <c r="H523" s="48" t="s">
        <v>36</v>
      </c>
      <c r="I523" s="13"/>
      <c r="J523" s="32">
        <v>40456</v>
      </c>
      <c r="K523" s="84" t="s">
        <v>48</v>
      </c>
      <c r="L523" s="14">
        <v>225000</v>
      </c>
      <c r="M523" s="14" t="s">
        <v>36</v>
      </c>
      <c r="N523" s="14" t="s">
        <v>36</v>
      </c>
      <c r="O523" s="76">
        <f>IF(R523="No",L523,IFERROR(IF(R523="Yes",IF(L523-(SUM(M523:N523))=0,"NA",L523-(SUM(M523:N523)))),"NA"))</f>
        <v>225000</v>
      </c>
      <c r="P523" s="13" t="s">
        <v>3321</v>
      </c>
      <c r="Q523" s="32">
        <v>51441</v>
      </c>
      <c r="R523" s="13" t="s">
        <v>39</v>
      </c>
      <c r="S523" s="15" t="s">
        <v>39</v>
      </c>
    </row>
    <row r="524" spans="2:19">
      <c r="B524" s="40" t="s">
        <v>6418</v>
      </c>
      <c r="C524" s="48" t="s">
        <v>3322</v>
      </c>
      <c r="D524" s="48">
        <v>4112564</v>
      </c>
      <c r="E524" s="32">
        <v>40463</v>
      </c>
      <c r="F524" s="13" t="s">
        <v>41</v>
      </c>
      <c r="G524" s="13" t="s">
        <v>35</v>
      </c>
      <c r="H524" s="48" t="s">
        <v>36</v>
      </c>
      <c r="I524" s="13"/>
      <c r="J524" s="32">
        <v>40456</v>
      </c>
      <c r="K524" s="84" t="s">
        <v>48</v>
      </c>
      <c r="L524" s="14">
        <v>115000</v>
      </c>
      <c r="M524" s="14" t="s">
        <v>36</v>
      </c>
      <c r="N524" s="14" t="s">
        <v>36</v>
      </c>
      <c r="O524" s="76">
        <f>IF(R524="No",L524,IFERROR(IF(R524="Yes",IF(L524-(SUM(M524:N524))=0,"NA",L524-(SUM(M524:N524)))),"NA"))</f>
        <v>115000</v>
      </c>
      <c r="P524" s="13" t="s">
        <v>3323</v>
      </c>
      <c r="Q524" s="32">
        <v>47635</v>
      </c>
      <c r="R524" s="13" t="s">
        <v>39</v>
      </c>
      <c r="S524" s="15" t="s">
        <v>39</v>
      </c>
    </row>
    <row r="525" spans="2:19">
      <c r="B525" s="40" t="s">
        <v>6398</v>
      </c>
      <c r="C525" s="48" t="s">
        <v>3318</v>
      </c>
      <c r="D525" s="48">
        <v>4004218</v>
      </c>
      <c r="E525" s="32">
        <v>40457</v>
      </c>
      <c r="F525" s="13" t="s">
        <v>41</v>
      </c>
      <c r="G525" s="13" t="s">
        <v>35</v>
      </c>
      <c r="H525" s="48" t="s">
        <v>36</v>
      </c>
      <c r="I525" s="13"/>
      <c r="J525" s="32">
        <v>40457</v>
      </c>
      <c r="K525" s="84" t="s">
        <v>48</v>
      </c>
      <c r="L525" s="14">
        <v>250000</v>
      </c>
      <c r="M525" s="14" t="s">
        <v>36</v>
      </c>
      <c r="N525" s="14" t="s">
        <v>36</v>
      </c>
      <c r="O525" s="76">
        <f>IF(R525="No",L525,IFERROR(IF(R525="Yes",IF(L525-(SUM(M525:N525))=0,"NA",L525-(SUM(M525:N525)))),"NA"))</f>
        <v>250000</v>
      </c>
      <c r="P525" s="13" t="s">
        <v>3319</v>
      </c>
      <c r="Q525" s="32">
        <v>40827</v>
      </c>
      <c r="R525" s="13" t="s">
        <v>39</v>
      </c>
      <c r="S525" s="15" t="s">
        <v>39</v>
      </c>
    </row>
    <row r="526" spans="2:19">
      <c r="B526" s="40" t="s">
        <v>6486</v>
      </c>
      <c r="C526" s="48" t="s">
        <v>3311</v>
      </c>
      <c r="D526" s="48">
        <v>4004152</v>
      </c>
      <c r="E526" s="32">
        <v>40442</v>
      </c>
      <c r="F526" s="13" t="s">
        <v>41</v>
      </c>
      <c r="G526" s="13" t="s">
        <v>35</v>
      </c>
      <c r="H526" s="48" t="s">
        <v>36</v>
      </c>
      <c r="I526" s="13"/>
      <c r="J526" s="32">
        <v>40459</v>
      </c>
      <c r="K526" s="84" t="s">
        <v>48</v>
      </c>
      <c r="L526" s="14">
        <v>173000</v>
      </c>
      <c r="M526" s="14" t="s">
        <v>36</v>
      </c>
      <c r="N526" s="14" t="s">
        <v>36</v>
      </c>
      <c r="O526" s="76">
        <f>IF(R526="No",L526,IFERROR(IF(R526="Yes",IF(L526-(SUM(M526:N526))=0,"NA",L526-(SUM(M526:N526)))),"NA"))</f>
        <v>173000</v>
      </c>
      <c r="P526" s="13" t="s">
        <v>3312</v>
      </c>
      <c r="Q526" s="32">
        <v>48549</v>
      </c>
      <c r="R526" s="13" t="s">
        <v>39</v>
      </c>
      <c r="S526" s="15" t="s">
        <v>39</v>
      </c>
    </row>
    <row r="527" spans="2:19">
      <c r="B527" s="40" t="s">
        <v>6486</v>
      </c>
      <c r="C527" s="48" t="s">
        <v>3313</v>
      </c>
      <c r="D527" s="48">
        <v>4004152</v>
      </c>
      <c r="E527" s="32">
        <v>40442</v>
      </c>
      <c r="F527" s="13" t="s">
        <v>41</v>
      </c>
      <c r="G527" s="13" t="s">
        <v>35</v>
      </c>
      <c r="H527" s="48" t="s">
        <v>36</v>
      </c>
      <c r="I527" s="13"/>
      <c r="J527" s="32">
        <v>40459</v>
      </c>
      <c r="K527" s="84" t="s">
        <v>48</v>
      </c>
      <c r="L527" s="14">
        <v>114310</v>
      </c>
      <c r="M527" s="14" t="s">
        <v>36</v>
      </c>
      <c r="N527" s="14" t="s">
        <v>36</v>
      </c>
      <c r="O527" s="76">
        <f>IF(R527="No",L527,IFERROR(IF(R527="Yes",IF(L527-(SUM(M527:N527))=0,"NA",L527-(SUM(M527:N527)))),"NA"))</f>
        <v>114310</v>
      </c>
      <c r="P527" s="13" t="s">
        <v>3314</v>
      </c>
      <c r="Q527" s="32">
        <v>54605</v>
      </c>
      <c r="R527" s="13" t="s">
        <v>39</v>
      </c>
      <c r="S527" s="15" t="s">
        <v>39</v>
      </c>
    </row>
    <row r="528" spans="2:19">
      <c r="B528" s="40" t="s">
        <v>6486</v>
      </c>
      <c r="C528" s="48" t="s">
        <v>3315</v>
      </c>
      <c r="D528" s="48">
        <v>4004152</v>
      </c>
      <c r="E528" s="32">
        <v>40442</v>
      </c>
      <c r="F528" s="13" t="s">
        <v>41</v>
      </c>
      <c r="G528" s="13" t="s">
        <v>35</v>
      </c>
      <c r="H528" s="48" t="s">
        <v>36</v>
      </c>
      <c r="I528" s="13"/>
      <c r="J528" s="32">
        <v>40459</v>
      </c>
      <c r="K528" s="84" t="s">
        <v>48</v>
      </c>
      <c r="L528" s="14">
        <v>89200</v>
      </c>
      <c r="M528" s="14" t="s">
        <v>36</v>
      </c>
      <c r="N528" s="14" t="s">
        <v>36</v>
      </c>
      <c r="O528" s="76">
        <f>IF(R528="No",L528,IFERROR(IF(R528="Yes",IF(L528-(SUM(M528:N528))=0,"NA",L528-(SUM(M528:N528)))),"NA"))</f>
        <v>89200</v>
      </c>
      <c r="P528" s="13" t="s">
        <v>3316</v>
      </c>
      <c r="Q528" s="32">
        <v>54332</v>
      </c>
      <c r="R528" s="13" t="s">
        <v>39</v>
      </c>
      <c r="S528" s="15" t="s">
        <v>39</v>
      </c>
    </row>
    <row r="529" spans="2:19">
      <c r="B529" s="40" t="s">
        <v>6486</v>
      </c>
      <c r="C529" s="48" t="s">
        <v>3317</v>
      </c>
      <c r="D529" s="48">
        <v>4004152</v>
      </c>
      <c r="E529" s="32">
        <v>40442</v>
      </c>
      <c r="F529" s="13" t="s">
        <v>41</v>
      </c>
      <c r="G529" s="13" t="s">
        <v>35</v>
      </c>
      <c r="H529" s="48" t="s">
        <v>36</v>
      </c>
      <c r="I529" s="13"/>
      <c r="J529" s="32">
        <v>40459</v>
      </c>
      <c r="K529" s="84" t="s">
        <v>48</v>
      </c>
      <c r="L529" s="14">
        <v>40000</v>
      </c>
      <c r="M529" s="14" t="s">
        <v>36</v>
      </c>
      <c r="N529" s="14" t="s">
        <v>36</v>
      </c>
      <c r="O529" s="76">
        <f>IF(R529="No",L529,IFERROR(IF(R529="Yes",IF(L529-(SUM(M529:N529))=0,"NA",L529-(SUM(M529:N529)))),"NA"))</f>
        <v>40000</v>
      </c>
      <c r="P529" s="13" t="s">
        <v>3314</v>
      </c>
      <c r="Q529" s="32">
        <v>54605</v>
      </c>
      <c r="R529" s="13" t="s">
        <v>39</v>
      </c>
      <c r="S529" s="15" t="s">
        <v>39</v>
      </c>
    </row>
    <row r="530" spans="2:19">
      <c r="B530" s="40" t="s">
        <v>4070</v>
      </c>
      <c r="C530" s="48" t="s">
        <v>4090</v>
      </c>
      <c r="D530" s="48">
        <v>4102499</v>
      </c>
      <c r="E530" s="32">
        <v>40486</v>
      </c>
      <c r="F530" s="13" t="s">
        <v>41</v>
      </c>
      <c r="G530" s="13" t="s">
        <v>35</v>
      </c>
      <c r="H530" s="48" t="s">
        <v>36</v>
      </c>
      <c r="I530" s="13"/>
      <c r="J530" s="32">
        <v>40463</v>
      </c>
      <c r="K530" s="84" t="s">
        <v>48</v>
      </c>
      <c r="L530" s="14">
        <v>190000</v>
      </c>
      <c r="M530" s="14" t="s">
        <v>36</v>
      </c>
      <c r="N530" s="14" t="s">
        <v>36</v>
      </c>
      <c r="O530" s="76">
        <f>IF(R530="No",L530,IFERROR(IF(R530="Yes",IF(L530-(SUM(M530:N530))=0,"NA",L530-(SUM(M530:N530)))),"NA"))</f>
        <v>190000</v>
      </c>
      <c r="P530" s="13" t="s">
        <v>4101</v>
      </c>
      <c r="Q530" s="32">
        <v>53236</v>
      </c>
      <c r="R530" s="13" t="s">
        <v>39</v>
      </c>
      <c r="S530" s="15" t="s">
        <v>39</v>
      </c>
    </row>
    <row r="531" spans="2:19">
      <c r="B531" s="40" t="s">
        <v>6573</v>
      </c>
      <c r="C531" s="48" t="s">
        <v>5722</v>
      </c>
      <c r="D531" s="48">
        <v>4098671</v>
      </c>
      <c r="E531" s="32">
        <v>40403</v>
      </c>
      <c r="F531" s="13" t="s">
        <v>41</v>
      </c>
      <c r="G531" s="13" t="s">
        <v>35</v>
      </c>
      <c r="H531" s="48" t="s">
        <v>36</v>
      </c>
      <c r="I531" s="13"/>
      <c r="J531" s="32">
        <v>40464</v>
      </c>
      <c r="K531" s="84" t="s">
        <v>42</v>
      </c>
      <c r="L531" s="14">
        <v>80291.242768801108</v>
      </c>
      <c r="M531" s="14" t="s">
        <v>36</v>
      </c>
      <c r="N531" s="14" t="s">
        <v>36</v>
      </c>
      <c r="O531" s="76">
        <f>IF(R531="No",L531,IFERROR(IF(R531="Yes",IF(L531-(SUM(M531:N531))=0,"NA",L531-(SUM(M531:N531)))),"NA"))</f>
        <v>80291.242768801108</v>
      </c>
      <c r="P531" s="13" t="s">
        <v>6193</v>
      </c>
      <c r="Q531" s="32">
        <v>42916</v>
      </c>
      <c r="R531" s="13" t="s">
        <v>39</v>
      </c>
      <c r="S531" s="15" t="s">
        <v>39</v>
      </c>
    </row>
    <row r="532" spans="2:19">
      <c r="B532" s="40" t="s">
        <v>6573</v>
      </c>
      <c r="C532" s="48" t="s">
        <v>5721</v>
      </c>
      <c r="D532" s="48">
        <v>4098671</v>
      </c>
      <c r="E532" s="32">
        <v>40406</v>
      </c>
      <c r="F532" s="13" t="s">
        <v>34</v>
      </c>
      <c r="G532" s="13" t="s">
        <v>35</v>
      </c>
      <c r="H532" s="48" t="s">
        <v>36</v>
      </c>
      <c r="I532" s="13"/>
      <c r="J532" s="32">
        <v>40464</v>
      </c>
      <c r="K532" s="84" t="s">
        <v>37</v>
      </c>
      <c r="L532" s="14">
        <v>80278.276481149005</v>
      </c>
      <c r="M532" s="14" t="s">
        <v>36</v>
      </c>
      <c r="N532" s="14" t="s">
        <v>36</v>
      </c>
      <c r="O532" s="76">
        <f>IF(R532="No",L532,IFERROR(IF(R532="Yes",IF(L532-(SUM(M532:N532))=0,"NA",L532-(SUM(M532:N532)))),"NA"))</f>
        <v>80278.276481149005</v>
      </c>
      <c r="P532" s="13" t="s">
        <v>106</v>
      </c>
      <c r="Q532" s="32"/>
      <c r="R532" s="13" t="s">
        <v>39</v>
      </c>
      <c r="S532" s="15" t="s">
        <v>39</v>
      </c>
    </row>
    <row r="533" spans="2:19">
      <c r="B533" s="40" t="s">
        <v>6636</v>
      </c>
      <c r="C533" s="48" t="s">
        <v>5709</v>
      </c>
      <c r="D533" s="48">
        <v>4171514</v>
      </c>
      <c r="E533" s="32">
        <v>40464</v>
      </c>
      <c r="F533" s="13" t="s">
        <v>34</v>
      </c>
      <c r="G533" s="13" t="s">
        <v>35</v>
      </c>
      <c r="H533" s="48" t="s">
        <v>36</v>
      </c>
      <c r="I533" s="13"/>
      <c r="J533" s="32">
        <v>40464</v>
      </c>
      <c r="K533" s="84" t="s">
        <v>1933</v>
      </c>
      <c r="L533" s="14">
        <v>2513</v>
      </c>
      <c r="M533" s="14" t="s">
        <v>36</v>
      </c>
      <c r="N533" s="14" t="s">
        <v>36</v>
      </c>
      <c r="O533" s="76">
        <f>IF(R533="No",L533,IFERROR(IF(R533="Yes",IF(L533-(SUM(M533:N533))=0,"NA",L533-(SUM(M533:N533)))),"NA"))</f>
        <v>2513</v>
      </c>
      <c r="P533" s="13" t="s">
        <v>3469</v>
      </c>
      <c r="Q533" s="32"/>
      <c r="R533" s="13" t="s">
        <v>39</v>
      </c>
      <c r="S533" s="15" t="s">
        <v>39</v>
      </c>
    </row>
    <row r="534" spans="2:19">
      <c r="B534" s="40" t="s">
        <v>6533</v>
      </c>
      <c r="C534" s="48" t="s">
        <v>3310</v>
      </c>
      <c r="D534" s="48">
        <v>4057066</v>
      </c>
      <c r="E534" s="32">
        <v>40270</v>
      </c>
      <c r="F534" s="13" t="s">
        <v>34</v>
      </c>
      <c r="G534" s="13" t="s">
        <v>35</v>
      </c>
      <c r="H534" s="48" t="s">
        <v>36</v>
      </c>
      <c r="I534" s="13"/>
      <c r="J534" s="32">
        <v>40465</v>
      </c>
      <c r="K534" s="84" t="s">
        <v>37</v>
      </c>
      <c r="L534" s="14">
        <v>10400</v>
      </c>
      <c r="M534" s="14" t="s">
        <v>36</v>
      </c>
      <c r="N534" s="14" t="s">
        <v>36</v>
      </c>
      <c r="O534" s="76">
        <f>IF(R534="No",L534,IFERROR(IF(R534="Yes",IF(L534-(SUM(M534:N534))=0,"NA",L534-(SUM(M534:N534)))),"NA"))</f>
        <v>10400</v>
      </c>
      <c r="P534" s="13" t="s">
        <v>1819</v>
      </c>
      <c r="Q534" s="32"/>
      <c r="R534" s="13" t="s">
        <v>39</v>
      </c>
      <c r="S534" s="15" t="s">
        <v>39</v>
      </c>
    </row>
    <row r="535" spans="2:19">
      <c r="B535" s="40" t="s">
        <v>5308</v>
      </c>
      <c r="C535" s="48" t="s">
        <v>5707</v>
      </c>
      <c r="D535" s="48">
        <v>4085953</v>
      </c>
      <c r="E535" s="32">
        <v>40465</v>
      </c>
      <c r="F535" s="13" t="s">
        <v>41</v>
      </c>
      <c r="G535" s="13" t="s">
        <v>35</v>
      </c>
      <c r="H535" s="48" t="s">
        <v>36</v>
      </c>
      <c r="I535" s="13"/>
      <c r="J535" s="32">
        <v>40466</v>
      </c>
      <c r="K535" s="84" t="s">
        <v>48</v>
      </c>
      <c r="L535" s="14">
        <v>350000</v>
      </c>
      <c r="M535" s="14" t="s">
        <v>36</v>
      </c>
      <c r="N535" s="14" t="s">
        <v>36</v>
      </c>
      <c r="O535" s="76">
        <f>IF(R535="No",L535,IFERROR(IF(R535="Yes",IF(L535-(SUM(M535:N535))=0,"NA",L535-(SUM(M535:N535)))),"NA"))</f>
        <v>350000</v>
      </c>
      <c r="P535" s="13" t="s">
        <v>6179</v>
      </c>
      <c r="Q535" s="32">
        <v>44287</v>
      </c>
      <c r="R535" s="13" t="s">
        <v>39</v>
      </c>
      <c r="S535" s="15" t="s">
        <v>39</v>
      </c>
    </row>
    <row r="536" spans="2:19">
      <c r="B536" s="40" t="s">
        <v>6499</v>
      </c>
      <c r="C536" s="48" t="s">
        <v>5706</v>
      </c>
      <c r="D536" s="48">
        <v>4056958</v>
      </c>
      <c r="E536" s="32">
        <v>40469</v>
      </c>
      <c r="F536" s="13" t="s">
        <v>41</v>
      </c>
      <c r="G536" s="13" t="s">
        <v>35</v>
      </c>
      <c r="H536" s="48" t="s">
        <v>36</v>
      </c>
      <c r="I536" s="13"/>
      <c r="J536" s="32">
        <v>40469</v>
      </c>
      <c r="K536" s="84" t="s">
        <v>48</v>
      </c>
      <c r="L536" s="14">
        <v>2000000</v>
      </c>
      <c r="M536" s="14" t="s">
        <v>36</v>
      </c>
      <c r="N536" s="14" t="s">
        <v>36</v>
      </c>
      <c r="O536" s="76">
        <f>IF(R536="No",L536,IFERROR(IF(R536="Yes",IF(L536-(SUM(M536:N536))=0,"NA",L536-(SUM(M536:N536)))),"NA"))</f>
        <v>2000000</v>
      </c>
      <c r="P536" s="13" t="s">
        <v>6181</v>
      </c>
      <c r="Q536" s="32">
        <v>44242</v>
      </c>
      <c r="R536" s="13" t="s">
        <v>39</v>
      </c>
      <c r="S536" s="15" t="s">
        <v>39</v>
      </c>
    </row>
    <row r="537" spans="2:19">
      <c r="B537" s="40" t="s">
        <v>6427</v>
      </c>
      <c r="C537" s="48" t="s">
        <v>3308</v>
      </c>
      <c r="D537" s="48">
        <v>4057095</v>
      </c>
      <c r="E537" s="32">
        <v>40469</v>
      </c>
      <c r="F537" s="13" t="s">
        <v>41</v>
      </c>
      <c r="G537" s="13" t="s">
        <v>35</v>
      </c>
      <c r="H537" s="48" t="s">
        <v>36</v>
      </c>
      <c r="I537" s="13"/>
      <c r="J537" s="32">
        <v>40469</v>
      </c>
      <c r="K537" s="84" t="s">
        <v>48</v>
      </c>
      <c r="L537" s="14">
        <v>100000</v>
      </c>
      <c r="M537" s="14" t="s">
        <v>36</v>
      </c>
      <c r="N537" s="14" t="s">
        <v>36</v>
      </c>
      <c r="O537" s="76">
        <f>IF(R537="No",L537,IFERROR(IF(R537="Yes",IF(L537-(SUM(M537:N537))=0,"NA",L537-(SUM(M537:N537)))),"NA"))</f>
        <v>100000</v>
      </c>
      <c r="P537" s="13" t="s">
        <v>3309</v>
      </c>
      <c r="Q537" s="32">
        <v>48183</v>
      </c>
      <c r="R537" s="13" t="s">
        <v>39</v>
      </c>
      <c r="S537" s="15" t="s">
        <v>39</v>
      </c>
    </row>
    <row r="538" spans="2:19">
      <c r="B538" s="40" t="s">
        <v>6541</v>
      </c>
      <c r="C538" s="48" t="s">
        <v>3306</v>
      </c>
      <c r="D538" s="48">
        <v>4057135</v>
      </c>
      <c r="E538" s="32">
        <v>40486</v>
      </c>
      <c r="F538" s="13" t="s">
        <v>41</v>
      </c>
      <c r="G538" s="13" t="s">
        <v>35</v>
      </c>
      <c r="H538" s="48" t="s">
        <v>36</v>
      </c>
      <c r="I538" s="13"/>
      <c r="J538" s="32">
        <v>40482</v>
      </c>
      <c r="K538" s="84" t="s">
        <v>48</v>
      </c>
      <c r="L538" s="14">
        <v>50000</v>
      </c>
      <c r="M538" s="14" t="s">
        <v>36</v>
      </c>
      <c r="N538" s="14" t="s">
        <v>36</v>
      </c>
      <c r="O538" s="76">
        <f>IF(R538="No",L538,IFERROR(IF(R538="Yes",IF(L538-(SUM(M538:N538))=0,"NA",L538-(SUM(M538:N538)))),"NA"))</f>
        <v>50000</v>
      </c>
      <c r="P538" s="13" t="s">
        <v>3307</v>
      </c>
      <c r="Q538" s="32">
        <v>48611</v>
      </c>
      <c r="R538" s="13" t="s">
        <v>39</v>
      </c>
      <c r="S538" s="15" t="s">
        <v>39</v>
      </c>
    </row>
    <row r="539" spans="2:19">
      <c r="B539" s="40" t="s">
        <v>6533</v>
      </c>
      <c r="C539" s="48" t="s">
        <v>3305</v>
      </c>
      <c r="D539" s="48">
        <v>4057066</v>
      </c>
      <c r="E539" s="32">
        <v>40485</v>
      </c>
      <c r="F539" s="13" t="s">
        <v>34</v>
      </c>
      <c r="G539" s="13" t="s">
        <v>35</v>
      </c>
      <c r="H539" s="48" t="s">
        <v>36</v>
      </c>
      <c r="I539" s="13"/>
      <c r="J539" s="32">
        <v>40486</v>
      </c>
      <c r="K539" s="84" t="s">
        <v>37</v>
      </c>
      <c r="L539" s="14">
        <v>220283</v>
      </c>
      <c r="M539" s="14">
        <v>191550</v>
      </c>
      <c r="N539" s="14" t="s">
        <v>36</v>
      </c>
      <c r="O539" s="76">
        <f>IF(R539="No",L539,IFERROR(IF(R539="Yes",IF(L539-(SUM(M539:N539))=0,"NA",L539-(SUM(M539:N539)))),"NA"))</f>
        <v>28733</v>
      </c>
      <c r="P539" s="13" t="s">
        <v>1819</v>
      </c>
      <c r="Q539" s="32"/>
      <c r="R539" s="13" t="s">
        <v>95</v>
      </c>
      <c r="S539" s="15" t="s">
        <v>39</v>
      </c>
    </row>
    <row r="540" spans="2:19">
      <c r="B540" s="40" t="s">
        <v>6513</v>
      </c>
      <c r="C540" s="48" t="s">
        <v>5704</v>
      </c>
      <c r="D540" s="48">
        <v>4056967</v>
      </c>
      <c r="E540" s="32">
        <v>40486</v>
      </c>
      <c r="F540" s="13" t="s">
        <v>41</v>
      </c>
      <c r="G540" s="13" t="s">
        <v>35</v>
      </c>
      <c r="H540" s="48" t="s">
        <v>36</v>
      </c>
      <c r="I540" s="13"/>
      <c r="J540" s="32">
        <v>40486</v>
      </c>
      <c r="K540" s="84" t="s">
        <v>48</v>
      </c>
      <c r="L540" s="14">
        <v>450000</v>
      </c>
      <c r="M540" s="14" t="s">
        <v>36</v>
      </c>
      <c r="N540" s="14" t="s">
        <v>36</v>
      </c>
      <c r="O540" s="76">
        <f>IF(R540="No",L540,IFERROR(IF(R540="Yes",IF(L540-(SUM(M540:N540))=0,"NA",L540-(SUM(M540:N540)))),"NA"))</f>
        <v>450000</v>
      </c>
      <c r="P540" s="13" t="s">
        <v>6180</v>
      </c>
      <c r="Q540" s="32">
        <v>51441</v>
      </c>
      <c r="R540" s="13" t="s">
        <v>39</v>
      </c>
      <c r="S540" s="15" t="s">
        <v>39</v>
      </c>
    </row>
    <row r="541" spans="2:19">
      <c r="B541" s="40" t="s">
        <v>6523</v>
      </c>
      <c r="C541" s="48" t="s">
        <v>3294</v>
      </c>
      <c r="D541" s="48">
        <v>4042397</v>
      </c>
      <c r="E541" s="32">
        <v>40491</v>
      </c>
      <c r="F541" s="13" t="s">
        <v>41</v>
      </c>
      <c r="G541" s="13" t="s">
        <v>35</v>
      </c>
      <c r="H541" s="48" t="s">
        <v>36</v>
      </c>
      <c r="I541" s="13"/>
      <c r="J541" s="32">
        <v>40490</v>
      </c>
      <c r="K541" s="84" t="s">
        <v>48</v>
      </c>
      <c r="L541" s="14">
        <v>750000</v>
      </c>
      <c r="M541" s="14" t="s">
        <v>36</v>
      </c>
      <c r="N541" s="14" t="s">
        <v>36</v>
      </c>
      <c r="O541" s="76">
        <f>IF(R541="No",L541,IFERROR(IF(R541="Yes",IF(L541-(SUM(M541:N541))=0,"NA",L541-(SUM(M541:N541)))),"NA"))</f>
        <v>750000</v>
      </c>
      <c r="P541" s="13" t="s">
        <v>4749</v>
      </c>
      <c r="Q541" s="32">
        <v>51441</v>
      </c>
      <c r="R541" s="13" t="s">
        <v>39</v>
      </c>
      <c r="S541" s="15" t="s">
        <v>39</v>
      </c>
    </row>
    <row r="542" spans="2:19">
      <c r="B542" s="40" t="s">
        <v>6523</v>
      </c>
      <c r="C542" s="48" t="s">
        <v>3295</v>
      </c>
      <c r="D542" s="48">
        <v>4042397</v>
      </c>
      <c r="E542" s="32">
        <v>40491</v>
      </c>
      <c r="F542" s="13" t="s">
        <v>41</v>
      </c>
      <c r="G542" s="13" t="s">
        <v>35</v>
      </c>
      <c r="H542" s="48" t="s">
        <v>36</v>
      </c>
      <c r="I542" s="13"/>
      <c r="J542" s="32">
        <v>40490</v>
      </c>
      <c r="K542" s="84" t="s">
        <v>48</v>
      </c>
      <c r="L542" s="14">
        <v>500000</v>
      </c>
      <c r="M542" s="14" t="s">
        <v>36</v>
      </c>
      <c r="N542" s="14" t="s">
        <v>36</v>
      </c>
      <c r="O542" s="76">
        <f>IF(R542="No",L542,IFERROR(IF(R542="Yes",IF(L542-(SUM(M542:N542))=0,"NA",L542-(SUM(M542:N542)))),"NA"))</f>
        <v>500000</v>
      </c>
      <c r="P542" s="13" t="s">
        <v>3296</v>
      </c>
      <c r="Q542" s="32">
        <v>44136</v>
      </c>
      <c r="R542" s="13" t="s">
        <v>39</v>
      </c>
      <c r="S542" s="15" t="s">
        <v>39</v>
      </c>
    </row>
    <row r="543" spans="2:19">
      <c r="B543" s="40" t="s">
        <v>6487</v>
      </c>
      <c r="C543" s="48" t="s">
        <v>3297</v>
      </c>
      <c r="D543" s="48">
        <v>4057094</v>
      </c>
      <c r="E543" s="32">
        <v>40490</v>
      </c>
      <c r="F543" s="13" t="s">
        <v>41</v>
      </c>
      <c r="G543" s="13" t="s">
        <v>35</v>
      </c>
      <c r="H543" s="48" t="s">
        <v>36</v>
      </c>
      <c r="I543" s="13"/>
      <c r="J543" s="32">
        <v>40490</v>
      </c>
      <c r="K543" s="84" t="s">
        <v>48</v>
      </c>
      <c r="L543" s="14">
        <v>400000</v>
      </c>
      <c r="M543" s="14" t="s">
        <v>36</v>
      </c>
      <c r="N543" s="14" t="s">
        <v>36</v>
      </c>
      <c r="O543" s="76">
        <f>IF(R543="No",L543,IFERROR(IF(R543="Yes",IF(L543-(SUM(M543:N543))=0,"NA",L543-(SUM(M543:N543)))),"NA"))</f>
        <v>400000</v>
      </c>
      <c r="P543" s="13" t="s">
        <v>3298</v>
      </c>
      <c r="Q543" s="32">
        <v>44150</v>
      </c>
      <c r="R543" s="13" t="s">
        <v>39</v>
      </c>
      <c r="S543" s="15" t="s">
        <v>39</v>
      </c>
    </row>
    <row r="544" spans="2:19">
      <c r="B544" s="40" t="s">
        <v>6469</v>
      </c>
      <c r="C544" s="48" t="s">
        <v>3299</v>
      </c>
      <c r="D544" s="48">
        <v>4057090</v>
      </c>
      <c r="E544" s="32">
        <v>40491</v>
      </c>
      <c r="F544" s="13" t="s">
        <v>41</v>
      </c>
      <c r="G544" s="13" t="s">
        <v>35</v>
      </c>
      <c r="H544" s="48" t="s">
        <v>36</v>
      </c>
      <c r="I544" s="13"/>
      <c r="J544" s="32">
        <v>40490</v>
      </c>
      <c r="K544" s="84" t="s">
        <v>48</v>
      </c>
      <c r="L544" s="14">
        <v>285000</v>
      </c>
      <c r="M544" s="14" t="s">
        <v>36</v>
      </c>
      <c r="N544" s="14" t="s">
        <v>36</v>
      </c>
      <c r="O544" s="76">
        <f>IF(R544="No",L544,IFERROR(IF(R544="Yes",IF(L544-(SUM(M544:N544))=0,"NA",L544-(SUM(M544:N544)))),"NA"))</f>
        <v>285000</v>
      </c>
      <c r="P544" s="13" t="s">
        <v>3300</v>
      </c>
      <c r="Q544" s="32">
        <v>51455</v>
      </c>
      <c r="R544" s="13" t="s">
        <v>39</v>
      </c>
      <c r="S544" s="15" t="s">
        <v>39</v>
      </c>
    </row>
    <row r="545" spans="2:19">
      <c r="B545" s="40" t="s">
        <v>6523</v>
      </c>
      <c r="C545" s="48" t="s">
        <v>3301</v>
      </c>
      <c r="D545" s="48">
        <v>4042397</v>
      </c>
      <c r="E545" s="32">
        <v>40491</v>
      </c>
      <c r="F545" s="13" t="s">
        <v>41</v>
      </c>
      <c r="G545" s="13" t="s">
        <v>35</v>
      </c>
      <c r="H545" s="48" t="s">
        <v>36</v>
      </c>
      <c r="I545" s="13"/>
      <c r="J545" s="32">
        <v>40490</v>
      </c>
      <c r="K545" s="84" t="s">
        <v>48</v>
      </c>
      <c r="L545" s="14">
        <v>250000</v>
      </c>
      <c r="M545" s="14" t="s">
        <v>36</v>
      </c>
      <c r="N545" s="14" t="s">
        <v>36</v>
      </c>
      <c r="O545" s="76">
        <f>IF(R545="No",L545,IFERROR(IF(R545="Yes",IF(L545-(SUM(M545:N545))=0,"NA",L545-(SUM(M545:N545)))),"NA"))</f>
        <v>250000</v>
      </c>
      <c r="P545" s="13" t="s">
        <v>3302</v>
      </c>
      <c r="Q545" s="32">
        <v>42309</v>
      </c>
      <c r="R545" s="13" t="s">
        <v>39</v>
      </c>
      <c r="S545" s="15" t="s">
        <v>39</v>
      </c>
    </row>
    <row r="546" spans="2:19">
      <c r="B546" s="40" t="s">
        <v>6469</v>
      </c>
      <c r="C546" s="48" t="s">
        <v>3303</v>
      </c>
      <c r="D546" s="48">
        <v>4057090</v>
      </c>
      <c r="E546" s="32">
        <v>40491</v>
      </c>
      <c r="F546" s="13" t="s">
        <v>41</v>
      </c>
      <c r="G546" s="13" t="s">
        <v>35</v>
      </c>
      <c r="H546" s="48" t="s">
        <v>36</v>
      </c>
      <c r="I546" s="13"/>
      <c r="J546" s="32">
        <v>40490</v>
      </c>
      <c r="K546" s="84" t="s">
        <v>48</v>
      </c>
      <c r="L546" s="14">
        <v>250000</v>
      </c>
      <c r="M546" s="14" t="s">
        <v>36</v>
      </c>
      <c r="N546" s="14" t="s">
        <v>36</v>
      </c>
      <c r="O546" s="76">
        <f>IF(R546="No",L546,IFERROR(IF(R546="Yes",IF(L546-(SUM(M546:N546))=0,"NA",L546-(SUM(M546:N546)))),"NA"))</f>
        <v>250000</v>
      </c>
      <c r="P546" s="13" t="s">
        <v>3304</v>
      </c>
      <c r="Q546" s="32">
        <v>42323</v>
      </c>
      <c r="R546" s="13" t="s">
        <v>39</v>
      </c>
      <c r="S546" s="15" t="s">
        <v>39</v>
      </c>
    </row>
    <row r="547" spans="2:19">
      <c r="B547" s="40" t="s">
        <v>2972</v>
      </c>
      <c r="C547" s="48" t="s">
        <v>3285</v>
      </c>
      <c r="D547" s="48">
        <v>4057048</v>
      </c>
      <c r="E547" s="32">
        <v>40491</v>
      </c>
      <c r="F547" s="13" t="s">
        <v>41</v>
      </c>
      <c r="G547" s="13" t="s">
        <v>35</v>
      </c>
      <c r="H547" s="48" t="s">
        <v>36</v>
      </c>
      <c r="I547" s="13"/>
      <c r="J547" s="32">
        <v>40491</v>
      </c>
      <c r="K547" s="84" t="s">
        <v>48</v>
      </c>
      <c r="L547" s="14">
        <v>475000</v>
      </c>
      <c r="M547" s="14" t="s">
        <v>36</v>
      </c>
      <c r="N547" s="14" t="s">
        <v>36</v>
      </c>
      <c r="O547" s="76">
        <f>IF(R547="No",L547,IFERROR(IF(R547="Yes",IF(L547-(SUM(M547:N547))=0,"NA",L547-(SUM(M547:N547)))),"NA"))</f>
        <v>475000</v>
      </c>
      <c r="P547" s="13" t="s">
        <v>3286</v>
      </c>
      <c r="Q547" s="32">
        <v>44150</v>
      </c>
      <c r="R547" s="13" t="s">
        <v>39</v>
      </c>
      <c r="S547" s="15" t="s">
        <v>39</v>
      </c>
    </row>
    <row r="548" spans="2:19">
      <c r="B548" s="40" t="s">
        <v>2972</v>
      </c>
      <c r="C548" s="48" t="s">
        <v>3287</v>
      </c>
      <c r="D548" s="48">
        <v>4057048</v>
      </c>
      <c r="E548" s="32">
        <v>40491</v>
      </c>
      <c r="F548" s="13" t="s">
        <v>41</v>
      </c>
      <c r="G548" s="13" t="s">
        <v>35</v>
      </c>
      <c r="H548" s="48" t="s">
        <v>36</v>
      </c>
      <c r="I548" s="13"/>
      <c r="J548" s="32">
        <v>40491</v>
      </c>
      <c r="K548" s="84" t="s">
        <v>48</v>
      </c>
      <c r="L548" s="14">
        <v>400000</v>
      </c>
      <c r="M548" s="14" t="s">
        <v>36</v>
      </c>
      <c r="N548" s="14" t="s">
        <v>36</v>
      </c>
      <c r="O548" s="76">
        <f>IF(R548="No",L548,IFERROR(IF(R548="Yes",IF(L548-(SUM(M548:N548))=0,"NA",L548-(SUM(M548:N548)))),"NA"))</f>
        <v>400000</v>
      </c>
      <c r="P548" s="13" t="s">
        <v>3288</v>
      </c>
      <c r="Q548" s="32">
        <v>42323</v>
      </c>
      <c r="R548" s="13" t="s">
        <v>39</v>
      </c>
      <c r="S548" s="15" t="s">
        <v>39</v>
      </c>
    </row>
    <row r="549" spans="2:19">
      <c r="B549" s="40" t="s">
        <v>6476</v>
      </c>
      <c r="C549" s="48" t="s">
        <v>3289</v>
      </c>
      <c r="D549" s="48">
        <v>4056995</v>
      </c>
      <c r="E549" s="32">
        <v>40491</v>
      </c>
      <c r="F549" s="13" t="s">
        <v>41</v>
      </c>
      <c r="G549" s="13" t="s">
        <v>35</v>
      </c>
      <c r="H549" s="48" t="s">
        <v>36</v>
      </c>
      <c r="I549" s="13"/>
      <c r="J549" s="32">
        <v>40491</v>
      </c>
      <c r="K549" s="84" t="s">
        <v>48</v>
      </c>
      <c r="L549" s="14">
        <v>350000</v>
      </c>
      <c r="M549" s="14" t="s">
        <v>36</v>
      </c>
      <c r="N549" s="14" t="s">
        <v>36</v>
      </c>
      <c r="O549" s="76">
        <f>IF(R549="No",L549,IFERROR(IF(R549="Yes",IF(L549-(SUM(M549:N549))=0,"NA",L549-(SUM(M549:N549)))),"NA"))</f>
        <v>350000</v>
      </c>
      <c r="P549" s="13" t="s">
        <v>3290</v>
      </c>
      <c r="Q549" s="32">
        <v>44242</v>
      </c>
      <c r="R549" s="13" t="s">
        <v>39</v>
      </c>
      <c r="S549" s="15" t="s">
        <v>39</v>
      </c>
    </row>
    <row r="550" spans="2:19">
      <c r="B550" s="40" t="s">
        <v>1016</v>
      </c>
      <c r="C550" s="48" t="s">
        <v>3291</v>
      </c>
      <c r="D550" s="48">
        <v>4056982</v>
      </c>
      <c r="E550" s="32">
        <v>40491</v>
      </c>
      <c r="F550" s="13" t="s">
        <v>41</v>
      </c>
      <c r="G550" s="13" t="s">
        <v>35</v>
      </c>
      <c r="H550" s="48" t="s">
        <v>36</v>
      </c>
      <c r="I550" s="13"/>
      <c r="J550" s="32">
        <v>40491</v>
      </c>
      <c r="K550" s="84" t="s">
        <v>48</v>
      </c>
      <c r="L550" s="14">
        <v>250000</v>
      </c>
      <c r="M550" s="14" t="s">
        <v>36</v>
      </c>
      <c r="N550" s="14" t="s">
        <v>36</v>
      </c>
      <c r="O550" s="76">
        <f>IF(R550="No",L550,IFERROR(IF(R550="Yes",IF(L550-(SUM(M550:N550))=0,"NA",L550-(SUM(M550:N550)))),"NA"))</f>
        <v>250000</v>
      </c>
      <c r="P550" s="13" t="s">
        <v>4750</v>
      </c>
      <c r="Q550" s="32">
        <v>51471</v>
      </c>
      <c r="R550" s="13" t="s">
        <v>39</v>
      </c>
      <c r="S550" s="15" t="s">
        <v>39</v>
      </c>
    </row>
    <row r="551" spans="2:19">
      <c r="B551" s="40" t="s">
        <v>6607</v>
      </c>
      <c r="C551" s="48" t="s">
        <v>3292</v>
      </c>
      <c r="D551" s="48">
        <v>4057067</v>
      </c>
      <c r="E551" s="32">
        <v>40491</v>
      </c>
      <c r="F551" s="13" t="s">
        <v>41</v>
      </c>
      <c r="G551" s="13" t="s">
        <v>35</v>
      </c>
      <c r="H551" s="48" t="s">
        <v>36</v>
      </c>
      <c r="I551" s="13"/>
      <c r="J551" s="32">
        <v>40491</v>
      </c>
      <c r="K551" s="84" t="s">
        <v>48</v>
      </c>
      <c r="L551" s="14">
        <v>250000</v>
      </c>
      <c r="M551" s="14" t="s">
        <v>36</v>
      </c>
      <c r="N551" s="14" t="s">
        <v>36</v>
      </c>
      <c r="O551" s="76">
        <f>IF(R551="No",L551,IFERROR(IF(R551="Yes",IF(L551-(SUM(M551:N551))=0,"NA",L551-(SUM(M551:N551)))),"NA"))</f>
        <v>250000</v>
      </c>
      <c r="P551" s="13" t="s">
        <v>3293</v>
      </c>
      <c r="Q551" s="32">
        <v>44136</v>
      </c>
      <c r="R551" s="13" t="s">
        <v>39</v>
      </c>
      <c r="S551" s="15" t="s">
        <v>39</v>
      </c>
    </row>
    <row r="552" spans="2:19">
      <c r="B552" s="40" t="s">
        <v>6388</v>
      </c>
      <c r="C552" s="48" t="s">
        <v>3281</v>
      </c>
      <c r="D552" s="48">
        <v>4010420</v>
      </c>
      <c r="E552" s="32">
        <v>40491</v>
      </c>
      <c r="F552" s="13" t="s">
        <v>34</v>
      </c>
      <c r="G552" s="13" t="s">
        <v>35</v>
      </c>
      <c r="H552" s="48" t="s">
        <v>36</v>
      </c>
      <c r="I552" s="13"/>
      <c r="J552" s="32">
        <v>40492</v>
      </c>
      <c r="K552" s="84" t="s">
        <v>37</v>
      </c>
      <c r="L552" s="14">
        <v>131302</v>
      </c>
      <c r="M552" s="14">
        <v>119000</v>
      </c>
      <c r="N552" s="14">
        <v>12302</v>
      </c>
      <c r="O552" s="76" t="str">
        <f>IF(R552="No",L552,IFERROR(IF(R552="Yes",IF(L552-(SUM(M552:N552))=0,"NA",L552-(SUM(M552:N552)))),"NA"))</f>
        <v>NA</v>
      </c>
      <c r="P552" s="13" t="s">
        <v>74</v>
      </c>
      <c r="Q552" s="32"/>
      <c r="R552" s="13" t="s">
        <v>95</v>
      </c>
      <c r="S552" s="15" t="s">
        <v>39</v>
      </c>
    </row>
    <row r="553" spans="2:19">
      <c r="B553" s="40" t="s">
        <v>1404</v>
      </c>
      <c r="C553" s="48" t="s">
        <v>3284</v>
      </c>
      <c r="D553" s="48">
        <v>4057539</v>
      </c>
      <c r="E553" s="32">
        <v>40358</v>
      </c>
      <c r="F553" s="13" t="s">
        <v>34</v>
      </c>
      <c r="G553" s="13" t="s">
        <v>35</v>
      </c>
      <c r="H553" s="48" t="s">
        <v>36</v>
      </c>
      <c r="I553" s="13"/>
      <c r="J553" s="32">
        <v>40492</v>
      </c>
      <c r="K553" s="84" t="s">
        <v>37</v>
      </c>
      <c r="L553" s="14">
        <v>24150</v>
      </c>
      <c r="M553" s="14">
        <v>3400</v>
      </c>
      <c r="N553" s="14" t="s">
        <v>36</v>
      </c>
      <c r="O553" s="76">
        <f>IF(R553="No",L553,IFERROR(IF(R553="Yes",IF(L553-(SUM(M553:N553))=0,"NA",L553-(SUM(M553:N553)))),"NA"))</f>
        <v>20750</v>
      </c>
      <c r="P553" s="13" t="s">
        <v>74</v>
      </c>
      <c r="Q553" s="32"/>
      <c r="R553" s="13" t="s">
        <v>95</v>
      </c>
      <c r="S553" s="15" t="s">
        <v>39</v>
      </c>
    </row>
    <row r="554" spans="2:19">
      <c r="B554" s="40" t="s">
        <v>6635</v>
      </c>
      <c r="C554" s="48" t="s">
        <v>3282</v>
      </c>
      <c r="D554" s="48">
        <v>4101099</v>
      </c>
      <c r="E554" s="32">
        <v>40491</v>
      </c>
      <c r="F554" s="13" t="s">
        <v>41</v>
      </c>
      <c r="G554" s="13" t="s">
        <v>35</v>
      </c>
      <c r="H554" s="48" t="s">
        <v>36</v>
      </c>
      <c r="I554" s="13"/>
      <c r="J554" s="32">
        <v>40492</v>
      </c>
      <c r="K554" s="84" t="s">
        <v>48</v>
      </c>
      <c r="L554" s="14">
        <v>125000</v>
      </c>
      <c r="M554" s="14" t="s">
        <v>36</v>
      </c>
      <c r="N554" s="14" t="s">
        <v>36</v>
      </c>
      <c r="O554" s="76">
        <f>IF(R554="No",L554,IFERROR(IF(R554="Yes",IF(L554-(SUM(M554:N554))=0,"NA",L554-(SUM(M554:N554)))),"NA"))</f>
        <v>125000</v>
      </c>
      <c r="P554" s="13" t="s">
        <v>3283</v>
      </c>
      <c r="Q554" s="32">
        <v>43070</v>
      </c>
      <c r="R554" s="13" t="s">
        <v>39</v>
      </c>
      <c r="S554" s="15" t="s">
        <v>39</v>
      </c>
    </row>
    <row r="555" spans="2:19">
      <c r="B555" s="40" t="s">
        <v>5308</v>
      </c>
      <c r="C555" s="48" t="s">
        <v>5703</v>
      </c>
      <c r="D555" s="48">
        <v>4085953</v>
      </c>
      <c r="E555" s="32">
        <v>40497</v>
      </c>
      <c r="F555" s="13" t="s">
        <v>41</v>
      </c>
      <c r="G555" s="13" t="s">
        <v>35</v>
      </c>
      <c r="H555" s="48" t="s">
        <v>36</v>
      </c>
      <c r="I555" s="13"/>
      <c r="J555" s="32">
        <v>40497</v>
      </c>
      <c r="K555" s="84" t="s">
        <v>48</v>
      </c>
      <c r="L555" s="14">
        <v>884780</v>
      </c>
      <c r="M555" s="14" t="s">
        <v>36</v>
      </c>
      <c r="N555" s="14" t="s">
        <v>36</v>
      </c>
      <c r="O555" s="76">
        <f>IF(R555="No",L555,IFERROR(IF(R555="Yes",IF(L555-(SUM(M555:N555))=0,"NA",L555-(SUM(M555:N555)))),"NA"))</f>
        <v>884780</v>
      </c>
      <c r="P555" s="13" t="s">
        <v>6179</v>
      </c>
      <c r="Q555" s="32">
        <v>44287</v>
      </c>
      <c r="R555" s="13" t="s">
        <v>39</v>
      </c>
      <c r="S555" s="15" t="s">
        <v>39</v>
      </c>
    </row>
    <row r="556" spans="2:19">
      <c r="B556" s="40" t="s">
        <v>6509</v>
      </c>
      <c r="C556" s="48" t="s">
        <v>3276</v>
      </c>
      <c r="D556" s="48">
        <v>4057146</v>
      </c>
      <c r="E556" s="32">
        <v>40497</v>
      </c>
      <c r="F556" s="13" t="s">
        <v>41</v>
      </c>
      <c r="G556" s="13" t="s">
        <v>35</v>
      </c>
      <c r="H556" s="48" t="s">
        <v>36</v>
      </c>
      <c r="I556" s="13"/>
      <c r="J556" s="32">
        <v>40497</v>
      </c>
      <c r="K556" s="84" t="s">
        <v>48</v>
      </c>
      <c r="L556" s="14">
        <v>300000</v>
      </c>
      <c r="M556" s="14" t="s">
        <v>36</v>
      </c>
      <c r="N556" s="14" t="s">
        <v>36</v>
      </c>
      <c r="O556" s="76">
        <f>IF(R556="No",L556,IFERROR(IF(R556="Yes",IF(L556-(SUM(M556:N556))=0,"NA",L556-(SUM(M556:N556)))),"NA"))</f>
        <v>300000</v>
      </c>
      <c r="P556" s="13" t="s">
        <v>4748</v>
      </c>
      <c r="Q556" s="32">
        <v>51455</v>
      </c>
      <c r="R556" s="13" t="s">
        <v>39</v>
      </c>
      <c r="S556" s="15" t="s">
        <v>39</v>
      </c>
    </row>
    <row r="557" spans="2:19">
      <c r="B557" s="40" t="s">
        <v>6398</v>
      </c>
      <c r="C557" s="48" t="s">
        <v>3279</v>
      </c>
      <c r="D557" s="48">
        <v>4004218</v>
      </c>
      <c r="E557" s="32">
        <v>40497</v>
      </c>
      <c r="F557" s="13" t="s">
        <v>41</v>
      </c>
      <c r="G557" s="13" t="s">
        <v>35</v>
      </c>
      <c r="H557" s="48" t="s">
        <v>36</v>
      </c>
      <c r="I557" s="13"/>
      <c r="J557" s="32">
        <v>40497</v>
      </c>
      <c r="K557" s="84" t="s">
        <v>48</v>
      </c>
      <c r="L557" s="14">
        <v>250000</v>
      </c>
      <c r="M557" s="14" t="s">
        <v>36</v>
      </c>
      <c r="N557" s="14" t="s">
        <v>36</v>
      </c>
      <c r="O557" s="76">
        <f>IF(R557="No",L557,IFERROR(IF(R557="Yes",IF(L557-(SUM(M557:N557))=0,"NA",L557-(SUM(M557:N557)))),"NA"))</f>
        <v>250000</v>
      </c>
      <c r="P557" s="13" t="s">
        <v>3280</v>
      </c>
      <c r="Q557" s="32">
        <v>44105</v>
      </c>
      <c r="R557" s="13" t="s">
        <v>39</v>
      </c>
      <c r="S557" s="15" t="s">
        <v>39</v>
      </c>
    </row>
    <row r="558" spans="2:19">
      <c r="B558" s="40" t="s">
        <v>6398</v>
      </c>
      <c r="C558" s="48" t="s">
        <v>3277</v>
      </c>
      <c r="D558" s="48">
        <v>4004218</v>
      </c>
      <c r="E558" s="32">
        <v>40497</v>
      </c>
      <c r="F558" s="13" t="s">
        <v>41</v>
      </c>
      <c r="G558" s="13" t="s">
        <v>35</v>
      </c>
      <c r="H558" s="48" t="s">
        <v>36</v>
      </c>
      <c r="I558" s="13"/>
      <c r="J558" s="32">
        <v>40497</v>
      </c>
      <c r="K558" s="84" t="s">
        <v>48</v>
      </c>
      <c r="L558" s="14">
        <v>250000</v>
      </c>
      <c r="M558" s="14" t="s">
        <v>36</v>
      </c>
      <c r="N558" s="14" t="s">
        <v>36</v>
      </c>
      <c r="O558" s="76">
        <f>IF(R558="No",L558,IFERROR(IF(R558="Yes",IF(L558-(SUM(M558:N558))=0,"NA",L558-(SUM(M558:N558)))),"NA"))</f>
        <v>250000</v>
      </c>
      <c r="P558" s="13" t="s">
        <v>3278</v>
      </c>
      <c r="Q558" s="32">
        <v>51150</v>
      </c>
      <c r="R558" s="13" t="s">
        <v>39</v>
      </c>
      <c r="S558" s="15" t="s">
        <v>39</v>
      </c>
    </row>
    <row r="559" spans="2:19">
      <c r="B559" s="40" t="s">
        <v>6445</v>
      </c>
      <c r="C559" s="48" t="s">
        <v>3270</v>
      </c>
      <c r="D559" s="48">
        <v>4004172</v>
      </c>
      <c r="E559" s="32">
        <v>40498</v>
      </c>
      <c r="F559" s="13" t="s">
        <v>41</v>
      </c>
      <c r="G559" s="13" t="s">
        <v>35</v>
      </c>
      <c r="H559" s="48" t="s">
        <v>36</v>
      </c>
      <c r="I559" s="13"/>
      <c r="J559" s="32">
        <v>40498</v>
      </c>
      <c r="K559" s="84" t="s">
        <v>48</v>
      </c>
      <c r="L559" s="14">
        <v>250000</v>
      </c>
      <c r="M559" s="14" t="s">
        <v>36</v>
      </c>
      <c r="N559" s="14" t="s">
        <v>36</v>
      </c>
      <c r="O559" s="76">
        <f>IF(R559="No",L559,IFERROR(IF(R559="Yes",IF(L559-(SUM(M559:N559))=0,"NA",L559-(SUM(M559:N559)))),"NA"))</f>
        <v>250000</v>
      </c>
      <c r="P559" s="13" t="s">
        <v>3271</v>
      </c>
      <c r="Q559" s="32">
        <v>43146</v>
      </c>
      <c r="R559" s="13" t="s">
        <v>39</v>
      </c>
      <c r="S559" s="15" t="s">
        <v>39</v>
      </c>
    </row>
    <row r="560" spans="2:19">
      <c r="B560" s="40" t="s">
        <v>6456</v>
      </c>
      <c r="C560" s="48" t="s">
        <v>3272</v>
      </c>
      <c r="D560" s="48">
        <v>4057080</v>
      </c>
      <c r="E560" s="32">
        <v>40543</v>
      </c>
      <c r="F560" s="13" t="s">
        <v>41</v>
      </c>
      <c r="G560" s="13" t="s">
        <v>35</v>
      </c>
      <c r="H560" s="48" t="s">
        <v>36</v>
      </c>
      <c r="I560" s="13"/>
      <c r="J560" s="32">
        <v>40498</v>
      </c>
      <c r="K560" s="84" t="s">
        <v>48</v>
      </c>
      <c r="L560" s="14">
        <v>224600</v>
      </c>
      <c r="M560" s="14" t="s">
        <v>36</v>
      </c>
      <c r="N560" s="14" t="s">
        <v>36</v>
      </c>
      <c r="O560" s="76">
        <f>IF(R560="No",L560,IFERROR(IF(R560="Yes",IF(L560-(SUM(M560:N560))=0,"NA",L560-(SUM(M560:N560)))),"NA"))</f>
        <v>224600</v>
      </c>
      <c r="P560" s="13" t="s">
        <v>3273</v>
      </c>
      <c r="Q560" s="32">
        <v>49827</v>
      </c>
      <c r="R560" s="13" t="s">
        <v>39</v>
      </c>
      <c r="S560" s="15" t="s">
        <v>39</v>
      </c>
    </row>
    <row r="561" spans="2:19">
      <c r="B561" s="40" t="s">
        <v>6397</v>
      </c>
      <c r="C561" s="48" t="s">
        <v>3274</v>
      </c>
      <c r="D561" s="48">
        <v>4057032</v>
      </c>
      <c r="E561" s="32">
        <v>40543</v>
      </c>
      <c r="F561" s="13" t="s">
        <v>41</v>
      </c>
      <c r="G561" s="13" t="s">
        <v>35</v>
      </c>
      <c r="H561" s="48" t="s">
        <v>36</v>
      </c>
      <c r="I561" s="13"/>
      <c r="J561" s="32">
        <v>40498</v>
      </c>
      <c r="K561" s="84" t="s">
        <v>48</v>
      </c>
      <c r="L561" s="14">
        <v>105000</v>
      </c>
      <c r="M561" s="14" t="s">
        <v>36</v>
      </c>
      <c r="N561" s="14" t="s">
        <v>36</v>
      </c>
      <c r="O561" s="76">
        <f>IF(R561="No",L561,IFERROR(IF(R561="Yes",IF(L561-(SUM(M561:N561))=0,"NA",L561-(SUM(M561:N561)))),"NA"))</f>
        <v>105000</v>
      </c>
      <c r="P561" s="13" t="s">
        <v>3275</v>
      </c>
      <c r="Q561" s="32">
        <v>51441</v>
      </c>
      <c r="R561" s="13" t="s">
        <v>39</v>
      </c>
      <c r="S561" s="15" t="s">
        <v>39</v>
      </c>
    </row>
    <row r="562" spans="2:19">
      <c r="B562" s="40" t="s">
        <v>6634</v>
      </c>
      <c r="C562" s="48" t="s">
        <v>3266</v>
      </c>
      <c r="D562" s="48">
        <v>4057063</v>
      </c>
      <c r="E562" s="32">
        <v>40499</v>
      </c>
      <c r="F562" s="13" t="s">
        <v>41</v>
      </c>
      <c r="G562" s="13" t="s">
        <v>35</v>
      </c>
      <c r="H562" s="48" t="s">
        <v>36</v>
      </c>
      <c r="I562" s="13"/>
      <c r="J562" s="32">
        <v>40499</v>
      </c>
      <c r="K562" s="84" t="s">
        <v>48</v>
      </c>
      <c r="L562" s="14">
        <v>315000</v>
      </c>
      <c r="M562" s="14" t="s">
        <v>36</v>
      </c>
      <c r="N562" s="14" t="s">
        <v>36</v>
      </c>
      <c r="O562" s="76">
        <f>IF(R562="No",L562,IFERROR(IF(R562="Yes",IF(L562-(SUM(M562:N562))=0,"NA",L562-(SUM(M562:N562)))),"NA"))</f>
        <v>315000</v>
      </c>
      <c r="P562" s="13" t="s">
        <v>3267</v>
      </c>
      <c r="Q562" s="32">
        <v>44150</v>
      </c>
      <c r="R562" s="13" t="s">
        <v>39</v>
      </c>
      <c r="S562" s="15" t="s">
        <v>39</v>
      </c>
    </row>
    <row r="563" spans="2:19">
      <c r="B563" s="40" t="s">
        <v>6584</v>
      </c>
      <c r="C563" s="48" t="s">
        <v>3268</v>
      </c>
      <c r="D563" s="48">
        <v>4057085</v>
      </c>
      <c r="E563" s="32">
        <v>40498</v>
      </c>
      <c r="F563" s="13" t="s">
        <v>41</v>
      </c>
      <c r="G563" s="13" t="s">
        <v>35</v>
      </c>
      <c r="H563" s="48" t="s">
        <v>36</v>
      </c>
      <c r="I563" s="13"/>
      <c r="J563" s="32">
        <v>40499</v>
      </c>
      <c r="K563" s="84" t="s">
        <v>48</v>
      </c>
      <c r="L563" s="14">
        <v>25000</v>
      </c>
      <c r="M563" s="14" t="s">
        <v>36</v>
      </c>
      <c r="N563" s="14" t="s">
        <v>36</v>
      </c>
      <c r="O563" s="76">
        <f>IF(R563="No",L563,IFERROR(IF(R563="Yes",IF(L563-(SUM(M563:N563))=0,"NA",L563-(SUM(M563:N563)))),"NA"))</f>
        <v>25000</v>
      </c>
      <c r="P563" s="13" t="s">
        <v>3269</v>
      </c>
      <c r="Q563" s="32">
        <v>44166</v>
      </c>
      <c r="R563" s="13" t="s">
        <v>39</v>
      </c>
      <c r="S563" s="15" t="s">
        <v>39</v>
      </c>
    </row>
    <row r="564" spans="2:19">
      <c r="B564" s="40" t="s">
        <v>6418</v>
      </c>
      <c r="C564" s="48" t="s">
        <v>3262</v>
      </c>
      <c r="D564" s="48">
        <v>4112564</v>
      </c>
      <c r="E564" s="32">
        <v>40499</v>
      </c>
      <c r="F564" s="13" t="s">
        <v>41</v>
      </c>
      <c r="G564" s="13" t="s">
        <v>35</v>
      </c>
      <c r="H564" s="48" t="s">
        <v>36</v>
      </c>
      <c r="I564" s="13"/>
      <c r="J564" s="32">
        <v>40500</v>
      </c>
      <c r="K564" s="84" t="s">
        <v>48</v>
      </c>
      <c r="L564" s="14">
        <v>150000</v>
      </c>
      <c r="M564" s="14" t="s">
        <v>36</v>
      </c>
      <c r="N564" s="14" t="s">
        <v>36</v>
      </c>
      <c r="O564" s="76">
        <f>IF(R564="No",L564,IFERROR(IF(R564="Yes",IF(L564-(SUM(M564:N564))=0,"NA",L564-(SUM(M564:N564)))),"NA"))</f>
        <v>150000</v>
      </c>
      <c r="P564" s="13" t="s">
        <v>3263</v>
      </c>
      <c r="Q564" s="32">
        <v>51667</v>
      </c>
      <c r="R564" s="13" t="s">
        <v>39</v>
      </c>
      <c r="S564" s="15" t="s">
        <v>39</v>
      </c>
    </row>
    <row r="565" spans="2:19">
      <c r="B565" s="40" t="s">
        <v>6632</v>
      </c>
      <c r="C565" s="48" t="s">
        <v>3264</v>
      </c>
      <c r="D565" s="48">
        <v>4017631</v>
      </c>
      <c r="E565" s="32">
        <v>40501</v>
      </c>
      <c r="F565" s="13" t="s">
        <v>41</v>
      </c>
      <c r="G565" s="13" t="s">
        <v>35</v>
      </c>
      <c r="H565" s="48" t="s">
        <v>36</v>
      </c>
      <c r="I565" s="13"/>
      <c r="J565" s="32">
        <v>40500</v>
      </c>
      <c r="K565" s="84" t="s">
        <v>48</v>
      </c>
      <c r="L565" s="14">
        <v>30000</v>
      </c>
      <c r="M565" s="14" t="s">
        <v>36</v>
      </c>
      <c r="N565" s="14" t="s">
        <v>36</v>
      </c>
      <c r="O565" s="76">
        <f>IF(R565="No",L565,IFERROR(IF(R565="Yes",IF(L565-(SUM(M565:N565))=0,"NA",L565-(SUM(M565:N565)))),"NA"))</f>
        <v>30000</v>
      </c>
      <c r="P565" s="13" t="s">
        <v>3265</v>
      </c>
      <c r="Q565" s="32">
        <v>44180</v>
      </c>
      <c r="R565" s="13" t="s">
        <v>39</v>
      </c>
      <c r="S565" s="15" t="s">
        <v>39</v>
      </c>
    </row>
    <row r="566" spans="2:19">
      <c r="B566" s="40" t="s">
        <v>5312</v>
      </c>
      <c r="C566" s="48" t="s">
        <v>5731</v>
      </c>
      <c r="D566" s="48">
        <v>5001312</v>
      </c>
      <c r="E566" s="32">
        <v>40319</v>
      </c>
      <c r="F566" s="13" t="s">
        <v>34</v>
      </c>
      <c r="G566" s="13" t="s">
        <v>35</v>
      </c>
      <c r="H566" s="48" t="s">
        <v>36</v>
      </c>
      <c r="I566" s="13"/>
      <c r="J566" s="32">
        <v>40503</v>
      </c>
      <c r="K566" s="84" t="s">
        <v>37</v>
      </c>
      <c r="L566" s="14">
        <v>54611.285694767095</v>
      </c>
      <c r="M566" s="14" t="s">
        <v>36</v>
      </c>
      <c r="N566" s="14" t="s">
        <v>36</v>
      </c>
      <c r="O566" s="76">
        <f>IF(R566="No",L566,IFERROR(IF(R566="Yes",IF(L566-(SUM(M566:N566))=0,"NA",L566-(SUM(M566:N566)))),"NA"))</f>
        <v>54611.285694767095</v>
      </c>
      <c r="P566" s="13" t="s">
        <v>106</v>
      </c>
      <c r="Q566" s="32"/>
      <c r="R566" s="13" t="s">
        <v>39</v>
      </c>
      <c r="S566" s="15" t="s">
        <v>39</v>
      </c>
    </row>
    <row r="567" spans="2:19">
      <c r="B567" s="40" t="s">
        <v>6480</v>
      </c>
      <c r="C567" s="48" t="s">
        <v>3259</v>
      </c>
      <c r="D567" s="48">
        <v>3010781</v>
      </c>
      <c r="E567" s="32">
        <v>40511</v>
      </c>
      <c r="F567" s="13" t="s">
        <v>41</v>
      </c>
      <c r="G567" s="13" t="s">
        <v>35</v>
      </c>
      <c r="H567" s="48" t="s">
        <v>36</v>
      </c>
      <c r="I567" s="13"/>
      <c r="J567" s="32">
        <v>40505</v>
      </c>
      <c r="K567" s="84" t="s">
        <v>48</v>
      </c>
      <c r="L567" s="14">
        <v>75000</v>
      </c>
      <c r="M567" s="14" t="s">
        <v>36</v>
      </c>
      <c r="N567" s="14" t="s">
        <v>36</v>
      </c>
      <c r="O567" s="76">
        <f>IF(R567="No",L567,IFERROR(IF(R567="Yes",IF(L567-(SUM(M567:N567))=0,"NA",L567-(SUM(M567:N567)))),"NA"))</f>
        <v>75000</v>
      </c>
      <c r="P567" s="13" t="s">
        <v>3260</v>
      </c>
      <c r="Q567" s="32">
        <v>47818</v>
      </c>
      <c r="R567" s="13" t="s">
        <v>39</v>
      </c>
      <c r="S567" s="15" t="s">
        <v>39</v>
      </c>
    </row>
    <row r="568" spans="2:19">
      <c r="B568" s="40" t="s">
        <v>6546</v>
      </c>
      <c r="C568" s="48" t="s">
        <v>3261</v>
      </c>
      <c r="D568" s="48">
        <v>4057103</v>
      </c>
      <c r="E568" s="32">
        <v>40505</v>
      </c>
      <c r="F568" s="13" t="s">
        <v>41</v>
      </c>
      <c r="G568" s="13" t="s">
        <v>35</v>
      </c>
      <c r="H568" s="48" t="s">
        <v>36</v>
      </c>
      <c r="I568" s="13"/>
      <c r="J568" s="32">
        <v>40505</v>
      </c>
      <c r="K568" s="84" t="s">
        <v>48</v>
      </c>
      <c r="L568" s="14">
        <v>26720</v>
      </c>
      <c r="M568" s="14" t="s">
        <v>36</v>
      </c>
      <c r="N568" s="14" t="s">
        <v>36</v>
      </c>
      <c r="O568" s="76">
        <f>IF(R568="No",L568,IFERROR(IF(R568="Yes",IF(L568-(SUM(M568:N568))=0,"NA",L568-(SUM(M568:N568)))),"NA"))</f>
        <v>26720</v>
      </c>
      <c r="P568" s="13" t="s">
        <v>2895</v>
      </c>
      <c r="Q568" s="32">
        <v>46600</v>
      </c>
      <c r="R568" s="13" t="s">
        <v>39</v>
      </c>
      <c r="S568" s="15" t="s">
        <v>39</v>
      </c>
    </row>
    <row r="569" spans="2:19">
      <c r="B569" s="40" t="s">
        <v>2680</v>
      </c>
      <c r="C569" s="48" t="s">
        <v>3257</v>
      </c>
      <c r="D569" s="48">
        <v>4008408</v>
      </c>
      <c r="E569" s="32">
        <v>40504</v>
      </c>
      <c r="F569" s="13" t="s">
        <v>41</v>
      </c>
      <c r="G569" s="13" t="s">
        <v>35</v>
      </c>
      <c r="H569" s="48" t="s">
        <v>36</v>
      </c>
      <c r="I569" s="13"/>
      <c r="J569" s="32">
        <v>40506</v>
      </c>
      <c r="K569" s="84" t="s">
        <v>42</v>
      </c>
      <c r="L569" s="14">
        <v>26788.106080900001</v>
      </c>
      <c r="M569" s="14" t="s">
        <v>36</v>
      </c>
      <c r="N569" s="14" t="s">
        <v>36</v>
      </c>
      <c r="O569" s="76">
        <f>IF(R569="No",L569,IFERROR(IF(R569="Yes",IF(L569-(SUM(M569:N569))=0,"NA",L569-(SUM(M569:N569)))),"NA"))</f>
        <v>26788.106080900001</v>
      </c>
      <c r="P569" s="13" t="s">
        <v>3258</v>
      </c>
      <c r="Q569" s="32">
        <v>41054</v>
      </c>
      <c r="R569" s="13" t="s">
        <v>39</v>
      </c>
      <c r="S569" s="15" t="s">
        <v>39</v>
      </c>
    </row>
    <row r="570" spans="2:19">
      <c r="B570" s="40" t="s">
        <v>32</v>
      </c>
      <c r="C570" s="48" t="s">
        <v>3256</v>
      </c>
      <c r="D570" s="48">
        <v>4025308</v>
      </c>
      <c r="E570" s="32">
        <v>40392</v>
      </c>
      <c r="F570" s="13" t="s">
        <v>34</v>
      </c>
      <c r="G570" s="13" t="s">
        <v>35</v>
      </c>
      <c r="H570" s="48" t="s">
        <v>36</v>
      </c>
      <c r="I570" s="13"/>
      <c r="J570" s="32">
        <v>40511</v>
      </c>
      <c r="K570" s="84" t="s">
        <v>37</v>
      </c>
      <c r="L570" s="14">
        <v>469775</v>
      </c>
      <c r="M570" s="14" t="s">
        <v>36</v>
      </c>
      <c r="N570" s="14" t="s">
        <v>36</v>
      </c>
      <c r="O570" s="76">
        <f>IF(R570="No",L570,IFERROR(IF(R570="Yes",IF(L570-(SUM(M570:N570))=0,"NA",L570-(SUM(M570:N570)))),"NA"))</f>
        <v>469775</v>
      </c>
      <c r="P570" s="13" t="s">
        <v>74</v>
      </c>
      <c r="Q570" s="32"/>
      <c r="R570" s="13" t="s">
        <v>39</v>
      </c>
      <c r="S570" s="15" t="s">
        <v>39</v>
      </c>
    </row>
    <row r="571" spans="2:19">
      <c r="B571" s="40" t="s">
        <v>6498</v>
      </c>
      <c r="C571" s="48" t="s">
        <v>3251</v>
      </c>
      <c r="D571" s="48">
        <v>4058284</v>
      </c>
      <c r="E571" s="32">
        <v>40512</v>
      </c>
      <c r="F571" s="13" t="s">
        <v>41</v>
      </c>
      <c r="G571" s="13" t="s">
        <v>35</v>
      </c>
      <c r="H571" s="48" t="s">
        <v>36</v>
      </c>
      <c r="I571" s="13"/>
      <c r="J571" s="32">
        <v>40512</v>
      </c>
      <c r="K571" s="84" t="s">
        <v>48</v>
      </c>
      <c r="L571" s="14">
        <v>75000</v>
      </c>
      <c r="M571" s="14" t="s">
        <v>36</v>
      </c>
      <c r="N571" s="14" t="s">
        <v>36</v>
      </c>
      <c r="O571" s="76">
        <f>IF(R571="No",L571,IFERROR(IF(R571="Yes",IF(L571-(SUM(M571:N571))=0,"NA",L571-(SUM(M571:N571)))),"NA"))</f>
        <v>75000</v>
      </c>
      <c r="P571" s="13" t="s">
        <v>6178</v>
      </c>
      <c r="Q571" s="32">
        <v>51473</v>
      </c>
      <c r="R571" s="13" t="s">
        <v>39</v>
      </c>
      <c r="S571" s="15" t="s">
        <v>39</v>
      </c>
    </row>
    <row r="572" spans="2:19">
      <c r="B572" s="40" t="s">
        <v>1352</v>
      </c>
      <c r="C572" s="48" t="s">
        <v>3252</v>
      </c>
      <c r="D572" s="48">
        <v>4163844</v>
      </c>
      <c r="E572" s="32">
        <v>40515</v>
      </c>
      <c r="F572" s="13" t="s">
        <v>41</v>
      </c>
      <c r="G572" s="13" t="s">
        <v>35</v>
      </c>
      <c r="H572" s="48" t="s">
        <v>36</v>
      </c>
      <c r="I572" s="13"/>
      <c r="J572" s="32">
        <v>40512</v>
      </c>
      <c r="K572" s="84" t="s">
        <v>48</v>
      </c>
      <c r="L572" s="14">
        <v>54600</v>
      </c>
      <c r="M572" s="14" t="s">
        <v>36</v>
      </c>
      <c r="N572" s="14" t="s">
        <v>36</v>
      </c>
      <c r="O572" s="76">
        <f>IF(R572="No",L572,IFERROR(IF(R572="Yes",IF(L572-(SUM(M572:N572))=0,"NA",L572-(SUM(M572:N572)))),"NA"))</f>
        <v>54600</v>
      </c>
      <c r="P572" s="13" t="s">
        <v>3253</v>
      </c>
      <c r="Q572" s="32">
        <v>48731</v>
      </c>
      <c r="R572" s="13" t="s">
        <v>39</v>
      </c>
      <c r="S572" s="15" t="s">
        <v>39</v>
      </c>
    </row>
    <row r="573" spans="2:19">
      <c r="B573" s="40" t="s">
        <v>1352</v>
      </c>
      <c r="C573" s="48" t="s">
        <v>3254</v>
      </c>
      <c r="D573" s="48">
        <v>4163844</v>
      </c>
      <c r="E573" s="32">
        <v>40515</v>
      </c>
      <c r="F573" s="13" t="s">
        <v>41</v>
      </c>
      <c r="G573" s="13" t="s">
        <v>35</v>
      </c>
      <c r="H573" s="48" t="s">
        <v>36</v>
      </c>
      <c r="I573" s="13"/>
      <c r="J573" s="32">
        <v>40512</v>
      </c>
      <c r="K573" s="84" t="s">
        <v>48</v>
      </c>
      <c r="L573" s="14">
        <v>26000</v>
      </c>
      <c r="M573" s="14" t="s">
        <v>36</v>
      </c>
      <c r="N573" s="14" t="s">
        <v>36</v>
      </c>
      <c r="O573" s="76">
        <f>IF(R573="No",L573,IFERROR(IF(R573="Yes",IF(L573-(SUM(M573:N573))=0,"NA",L573-(SUM(M573:N573)))),"NA"))</f>
        <v>26000</v>
      </c>
      <c r="P573" s="13" t="s">
        <v>3255</v>
      </c>
      <c r="Q573" s="32">
        <v>48731</v>
      </c>
      <c r="R573" s="13" t="s">
        <v>39</v>
      </c>
      <c r="S573" s="15" t="s">
        <v>39</v>
      </c>
    </row>
    <row r="574" spans="2:19">
      <c r="B574" s="40" t="s">
        <v>6457</v>
      </c>
      <c r="C574" s="48" t="s">
        <v>3240</v>
      </c>
      <c r="D574" s="48">
        <v>4026154</v>
      </c>
      <c r="E574" s="32">
        <v>40519</v>
      </c>
      <c r="F574" s="13" t="s">
        <v>41</v>
      </c>
      <c r="G574" s="13" t="s">
        <v>35</v>
      </c>
      <c r="H574" s="48" t="s">
        <v>36</v>
      </c>
      <c r="I574" s="13"/>
      <c r="J574" s="32">
        <v>40513</v>
      </c>
      <c r="K574" s="84" t="s">
        <v>48</v>
      </c>
      <c r="L574" s="14">
        <v>450000</v>
      </c>
      <c r="M574" s="14" t="s">
        <v>36</v>
      </c>
      <c r="N574" s="14" t="s">
        <v>36</v>
      </c>
      <c r="O574" s="76">
        <f>IF(R574="No",L574,IFERROR(IF(R574="Yes",IF(L574-(SUM(M574:N574))=0,"NA",L574-(SUM(M574:N574)))),"NA"))</f>
        <v>450000</v>
      </c>
      <c r="P574" s="13" t="s">
        <v>3241</v>
      </c>
      <c r="Q574" s="32">
        <v>44180</v>
      </c>
      <c r="R574" s="13" t="s">
        <v>39</v>
      </c>
      <c r="S574" s="15" t="s">
        <v>39</v>
      </c>
    </row>
    <row r="575" spans="2:19">
      <c r="B575" s="40" t="s">
        <v>6486</v>
      </c>
      <c r="C575" s="48" t="s">
        <v>3242</v>
      </c>
      <c r="D575" s="48">
        <v>4004152</v>
      </c>
      <c r="E575" s="32">
        <v>40543</v>
      </c>
      <c r="F575" s="13" t="s">
        <v>41</v>
      </c>
      <c r="G575" s="13" t="s">
        <v>35</v>
      </c>
      <c r="H575" s="48" t="s">
        <v>36</v>
      </c>
      <c r="I575" s="13"/>
      <c r="J575" s="32">
        <v>40513</v>
      </c>
      <c r="K575" s="84" t="s">
        <v>48</v>
      </c>
      <c r="L575" s="14">
        <v>53000</v>
      </c>
      <c r="M575" s="14" t="s">
        <v>36</v>
      </c>
      <c r="N575" s="14" t="s">
        <v>36</v>
      </c>
      <c r="O575" s="76">
        <f>IF(R575="No",L575,IFERROR(IF(R575="Yes",IF(L575-(SUM(M575:N575))=0,"NA",L575-(SUM(M575:N575)))),"NA"))</f>
        <v>53000</v>
      </c>
      <c r="P575" s="13" t="s">
        <v>3182</v>
      </c>
      <c r="Q575" s="32">
        <v>44743</v>
      </c>
      <c r="R575" s="13" t="s">
        <v>39</v>
      </c>
      <c r="S575" s="15" t="s">
        <v>39</v>
      </c>
    </row>
    <row r="576" spans="2:19">
      <c r="B576" s="40" t="s">
        <v>6523</v>
      </c>
      <c r="C576" s="48" t="s">
        <v>3243</v>
      </c>
      <c r="D576" s="48">
        <v>4042397</v>
      </c>
      <c r="E576" s="32">
        <v>40513</v>
      </c>
      <c r="F576" s="13" t="s">
        <v>41</v>
      </c>
      <c r="G576" s="13" t="s">
        <v>35</v>
      </c>
      <c r="H576" s="48" t="s">
        <v>36</v>
      </c>
      <c r="I576" s="13"/>
      <c r="J576" s="32">
        <v>40513</v>
      </c>
      <c r="K576" s="84" t="s">
        <v>48</v>
      </c>
      <c r="L576" s="14">
        <v>50000</v>
      </c>
      <c r="M576" s="14" t="s">
        <v>36</v>
      </c>
      <c r="N576" s="14" t="s">
        <v>36</v>
      </c>
      <c r="O576" s="76">
        <f>IF(R576="No",L576,IFERROR(IF(R576="Yes",IF(L576-(SUM(M576:N576))=0,"NA",L576-(SUM(M576:N576)))),"NA"))</f>
        <v>50000</v>
      </c>
      <c r="P576" s="13" t="s">
        <v>3244</v>
      </c>
      <c r="Q576" s="32">
        <v>49218</v>
      </c>
      <c r="R576" s="13" t="s">
        <v>39</v>
      </c>
      <c r="S576" s="15" t="s">
        <v>39</v>
      </c>
    </row>
    <row r="577" spans="2:19">
      <c r="B577" s="40" t="s">
        <v>6477</v>
      </c>
      <c r="C577" s="48" t="s">
        <v>3245</v>
      </c>
      <c r="D577" s="48">
        <v>4057083</v>
      </c>
      <c r="E577" s="32">
        <v>40543</v>
      </c>
      <c r="F577" s="13" t="s">
        <v>41</v>
      </c>
      <c r="G577" s="13" t="s">
        <v>35</v>
      </c>
      <c r="H577" s="48" t="s">
        <v>36</v>
      </c>
      <c r="I577" s="13"/>
      <c r="J577" s="32">
        <v>40513</v>
      </c>
      <c r="K577" s="84" t="s">
        <v>48</v>
      </c>
      <c r="L577" s="14">
        <v>19855</v>
      </c>
      <c r="M577" s="14" t="s">
        <v>36</v>
      </c>
      <c r="N577" s="14" t="s">
        <v>36</v>
      </c>
      <c r="O577" s="76">
        <f>IF(R577="No",L577,IFERROR(IF(R577="Yes",IF(L577-(SUM(M577:N577))=0,"NA",L577-(SUM(M577:N577)))),"NA"))</f>
        <v>19855</v>
      </c>
      <c r="P577" s="13" t="s">
        <v>3246</v>
      </c>
      <c r="Q577" s="32">
        <v>47818</v>
      </c>
      <c r="R577" s="13" t="s">
        <v>39</v>
      </c>
      <c r="S577" s="15" t="s">
        <v>39</v>
      </c>
    </row>
    <row r="578" spans="2:19">
      <c r="B578" s="40" t="s">
        <v>6473</v>
      </c>
      <c r="C578" s="48" t="s">
        <v>3247</v>
      </c>
      <c r="D578" s="48">
        <v>4057082</v>
      </c>
      <c r="E578" s="32">
        <v>40513</v>
      </c>
      <c r="F578" s="13" t="s">
        <v>41</v>
      </c>
      <c r="G578" s="13" t="s">
        <v>35</v>
      </c>
      <c r="H578" s="48" t="s">
        <v>36</v>
      </c>
      <c r="I578" s="13"/>
      <c r="J578" s="32">
        <v>40513</v>
      </c>
      <c r="K578" s="84" t="s">
        <v>48</v>
      </c>
      <c r="L578" s="14">
        <v>16240</v>
      </c>
      <c r="M578" s="14" t="s">
        <v>36</v>
      </c>
      <c r="N578" s="14" t="s">
        <v>36</v>
      </c>
      <c r="O578" s="76">
        <f>IF(R578="No",L578,IFERROR(IF(R578="Yes",IF(L578-(SUM(M578:N578))=0,"NA",L578-(SUM(M578:N578)))),"NA"))</f>
        <v>16240</v>
      </c>
      <c r="P578" s="13" t="s">
        <v>3248</v>
      </c>
      <c r="Q578" s="32">
        <v>46935</v>
      </c>
      <c r="R578" s="13" t="s">
        <v>39</v>
      </c>
      <c r="S578" s="15" t="s">
        <v>39</v>
      </c>
    </row>
    <row r="579" spans="2:19">
      <c r="B579" s="40" t="s">
        <v>6473</v>
      </c>
      <c r="C579" s="48" t="s">
        <v>3249</v>
      </c>
      <c r="D579" s="48">
        <v>4057082</v>
      </c>
      <c r="E579" s="32">
        <v>40513</v>
      </c>
      <c r="F579" s="13" t="s">
        <v>41</v>
      </c>
      <c r="G579" s="13" t="s">
        <v>35</v>
      </c>
      <c r="H579" s="48" t="s">
        <v>36</v>
      </c>
      <c r="I579" s="13"/>
      <c r="J579" s="32">
        <v>40513</v>
      </c>
      <c r="K579" s="84" t="s">
        <v>48</v>
      </c>
      <c r="L579" s="14">
        <v>15000</v>
      </c>
      <c r="M579" s="14" t="s">
        <v>36</v>
      </c>
      <c r="N579" s="14" t="s">
        <v>36</v>
      </c>
      <c r="O579" s="76">
        <f>IF(R579="No",L579,IFERROR(IF(R579="Yes",IF(L579-(SUM(M579:N579))=0,"NA",L579-(SUM(M579:N579)))),"NA"))</f>
        <v>15000</v>
      </c>
      <c r="P579" s="13" t="s">
        <v>3250</v>
      </c>
      <c r="Q579" s="32">
        <v>45839</v>
      </c>
      <c r="R579" s="13" t="s">
        <v>39</v>
      </c>
      <c r="S579" s="15" t="s">
        <v>39</v>
      </c>
    </row>
    <row r="580" spans="2:19">
      <c r="B580" s="40" t="s">
        <v>6409</v>
      </c>
      <c r="C580" s="48" t="s">
        <v>3236</v>
      </c>
      <c r="D580" s="48">
        <v>4057076</v>
      </c>
      <c r="E580" s="32">
        <v>40515</v>
      </c>
      <c r="F580" s="13" t="s">
        <v>41</v>
      </c>
      <c r="G580" s="13" t="s">
        <v>35</v>
      </c>
      <c r="H580" s="48" t="s">
        <v>36</v>
      </c>
      <c r="I580" s="13"/>
      <c r="J580" s="32">
        <v>40514</v>
      </c>
      <c r="K580" s="84" t="s">
        <v>48</v>
      </c>
      <c r="L580" s="14">
        <v>44150</v>
      </c>
      <c r="M580" s="14" t="s">
        <v>36</v>
      </c>
      <c r="N580" s="14" t="s">
        <v>36</v>
      </c>
      <c r="O580" s="76">
        <f>IF(R580="No",L580,IFERROR(IF(R580="Yes",IF(L580-(SUM(M580:N580))=0,"NA",L580-(SUM(M580:N580)))),"NA"))</f>
        <v>44150</v>
      </c>
      <c r="P580" s="13" t="s">
        <v>4295</v>
      </c>
      <c r="Q580" s="32">
        <v>44287</v>
      </c>
      <c r="R580" s="13" t="s">
        <v>39</v>
      </c>
      <c r="S580" s="15" t="s">
        <v>39</v>
      </c>
    </row>
    <row r="581" spans="2:19">
      <c r="B581" s="40" t="s">
        <v>6409</v>
      </c>
      <c r="C581" s="48" t="s">
        <v>3237</v>
      </c>
      <c r="D581" s="48">
        <v>4057076</v>
      </c>
      <c r="E581" s="32">
        <v>40515</v>
      </c>
      <c r="F581" s="13" t="s">
        <v>41</v>
      </c>
      <c r="G581" s="13" t="s">
        <v>35</v>
      </c>
      <c r="H581" s="48" t="s">
        <v>36</v>
      </c>
      <c r="I581" s="13"/>
      <c r="J581" s="32">
        <v>40514</v>
      </c>
      <c r="K581" s="84" t="s">
        <v>48</v>
      </c>
      <c r="L581" s="14">
        <v>30000</v>
      </c>
      <c r="M581" s="14" t="s">
        <v>36</v>
      </c>
      <c r="N581" s="14" t="s">
        <v>36</v>
      </c>
      <c r="O581" s="76">
        <f>IF(R581="No",L581,IFERROR(IF(R581="Yes",IF(L581-(SUM(M581:N581))=0,"NA",L581-(SUM(M581:N581)))),"NA"))</f>
        <v>30000</v>
      </c>
      <c r="P581" s="13" t="s">
        <v>4296</v>
      </c>
      <c r="Q581" s="32">
        <v>51592</v>
      </c>
      <c r="R581" s="13" t="s">
        <v>39</v>
      </c>
      <c r="S581" s="15" t="s">
        <v>39</v>
      </c>
    </row>
    <row r="582" spans="2:19">
      <c r="B582" s="40" t="s">
        <v>6409</v>
      </c>
      <c r="C582" s="48" t="s">
        <v>3238</v>
      </c>
      <c r="D582" s="48">
        <v>4057076</v>
      </c>
      <c r="E582" s="32">
        <v>40515</v>
      </c>
      <c r="F582" s="13" t="s">
        <v>41</v>
      </c>
      <c r="G582" s="13" t="s">
        <v>35</v>
      </c>
      <c r="H582" s="48" t="s">
        <v>36</v>
      </c>
      <c r="I582" s="13"/>
      <c r="J582" s="32">
        <v>40514</v>
      </c>
      <c r="K582" s="84" t="s">
        <v>48</v>
      </c>
      <c r="L582" s="14">
        <v>8000</v>
      </c>
      <c r="M582" s="14" t="s">
        <v>36</v>
      </c>
      <c r="N582" s="14" t="s">
        <v>36</v>
      </c>
      <c r="O582" s="76">
        <f>IF(R582="No",L582,IFERROR(IF(R582="Yes",IF(L582-(SUM(M582:N582))=0,"NA",L582-(SUM(M582:N582)))),"NA"))</f>
        <v>8000</v>
      </c>
      <c r="P582" s="13" t="s">
        <v>3239</v>
      </c>
      <c r="Q582" s="32">
        <v>42461</v>
      </c>
      <c r="R582" s="13" t="s">
        <v>39</v>
      </c>
      <c r="S582" s="15" t="s">
        <v>39</v>
      </c>
    </row>
    <row r="583" spans="2:19">
      <c r="B583" s="40" t="s">
        <v>6632</v>
      </c>
      <c r="C583" s="48" t="s">
        <v>3226</v>
      </c>
      <c r="D583" s="48">
        <v>4017631</v>
      </c>
      <c r="E583" s="32">
        <v>40193</v>
      </c>
      <c r="F583" s="13" t="s">
        <v>34</v>
      </c>
      <c r="G583" s="13" t="s">
        <v>35</v>
      </c>
      <c r="H583" s="48" t="s">
        <v>36</v>
      </c>
      <c r="I583" s="13"/>
      <c r="J583" s="32">
        <v>40515</v>
      </c>
      <c r="K583" s="84" t="s">
        <v>37</v>
      </c>
      <c r="L583" s="14" t="s">
        <v>36</v>
      </c>
      <c r="M583" s="14" t="s">
        <v>36</v>
      </c>
      <c r="N583" s="14" t="s">
        <v>36</v>
      </c>
      <c r="O583" s="76" t="str">
        <f>IF(R583="No",L583,IFERROR(IF(R583="Yes",IF(L583-(SUM(M583:N583))=0,"NA",L583-(SUM(M583:N583)))),"NA"))</f>
        <v>NA</v>
      </c>
      <c r="P583" s="13" t="s">
        <v>74</v>
      </c>
      <c r="Q583" s="32"/>
      <c r="R583" s="13" t="s">
        <v>39</v>
      </c>
      <c r="S583" s="15" t="s">
        <v>39</v>
      </c>
    </row>
    <row r="584" spans="2:19">
      <c r="B584" s="40" t="s">
        <v>6633</v>
      </c>
      <c r="C584" s="48" t="s">
        <v>3227</v>
      </c>
      <c r="D584" s="48">
        <v>4056949</v>
      </c>
      <c r="E584" s="32">
        <v>39787</v>
      </c>
      <c r="F584" s="13" t="s">
        <v>34</v>
      </c>
      <c r="G584" s="13" t="s">
        <v>35</v>
      </c>
      <c r="H584" s="48" t="s">
        <v>36</v>
      </c>
      <c r="I584" s="13"/>
      <c r="J584" s="32">
        <v>40515</v>
      </c>
      <c r="K584" s="84" t="s">
        <v>37</v>
      </c>
      <c r="L584" s="14" t="s">
        <v>36</v>
      </c>
      <c r="M584" s="14" t="s">
        <v>36</v>
      </c>
      <c r="N584" s="14" t="s">
        <v>36</v>
      </c>
      <c r="O584" s="76" t="str">
        <f>IF(R584="No",L584,IFERROR(IF(R584="Yes",IF(L584-(SUM(M584:N584))=0,"NA",L584-(SUM(M584:N584)))),"NA"))</f>
        <v>NA</v>
      </c>
      <c r="P584" s="13" t="s">
        <v>74</v>
      </c>
      <c r="Q584" s="32"/>
      <c r="R584" s="13" t="s">
        <v>39</v>
      </c>
      <c r="S584" s="15" t="s">
        <v>39</v>
      </c>
    </row>
    <row r="585" spans="2:19">
      <c r="B585" s="40" t="s">
        <v>2680</v>
      </c>
      <c r="C585" s="48" t="s">
        <v>3228</v>
      </c>
      <c r="D585" s="48">
        <v>4008408</v>
      </c>
      <c r="E585" s="32">
        <v>40513</v>
      </c>
      <c r="F585" s="13" t="s">
        <v>41</v>
      </c>
      <c r="G585" s="13" t="s">
        <v>35</v>
      </c>
      <c r="H585" s="48" t="s">
        <v>36</v>
      </c>
      <c r="I585" s="13"/>
      <c r="J585" s="32">
        <v>40515</v>
      </c>
      <c r="K585" s="84" t="s">
        <v>48</v>
      </c>
      <c r="L585" s="14">
        <v>50000</v>
      </c>
      <c r="M585" s="14" t="s">
        <v>36</v>
      </c>
      <c r="N585" s="14" t="s">
        <v>36</v>
      </c>
      <c r="O585" s="76">
        <f>IF(R585="No",L585,IFERROR(IF(R585="Yes",IF(L585-(SUM(M585:N585))=0,"NA",L585-(SUM(M585:N585)))),"NA"))</f>
        <v>50000</v>
      </c>
      <c r="P585" s="13" t="s">
        <v>3229</v>
      </c>
      <c r="Q585" s="32"/>
      <c r="R585" s="13" t="s">
        <v>39</v>
      </c>
      <c r="S585" s="15" t="s">
        <v>39</v>
      </c>
    </row>
    <row r="586" spans="2:19">
      <c r="B586" s="40" t="s">
        <v>1352</v>
      </c>
      <c r="C586" s="48" t="s">
        <v>3230</v>
      </c>
      <c r="D586" s="48">
        <v>4163844</v>
      </c>
      <c r="E586" s="32">
        <v>40515</v>
      </c>
      <c r="F586" s="13" t="s">
        <v>41</v>
      </c>
      <c r="G586" s="13" t="s">
        <v>35</v>
      </c>
      <c r="H586" s="48" t="s">
        <v>36</v>
      </c>
      <c r="I586" s="13"/>
      <c r="J586" s="32">
        <v>40515</v>
      </c>
      <c r="K586" s="84" t="s">
        <v>48</v>
      </c>
      <c r="L586" s="14">
        <v>46500</v>
      </c>
      <c r="M586" s="14" t="s">
        <v>36</v>
      </c>
      <c r="N586" s="14" t="s">
        <v>36</v>
      </c>
      <c r="O586" s="76">
        <f>IF(R586="No",L586,IFERROR(IF(R586="Yes",IF(L586-(SUM(M586:N586))=0,"NA",L586-(SUM(M586:N586)))),"NA"))</f>
        <v>46500</v>
      </c>
      <c r="P586" s="13" t="s">
        <v>3231</v>
      </c>
      <c r="Q586" s="32">
        <v>48731</v>
      </c>
      <c r="R586" s="13" t="s">
        <v>39</v>
      </c>
      <c r="S586" s="15" t="s">
        <v>39</v>
      </c>
    </row>
    <row r="587" spans="2:19">
      <c r="B587" s="40" t="s">
        <v>1355</v>
      </c>
      <c r="C587" s="48" t="s">
        <v>3232</v>
      </c>
      <c r="D587" s="48">
        <v>4089279</v>
      </c>
      <c r="E587" s="32">
        <v>40515</v>
      </c>
      <c r="F587" s="13" t="s">
        <v>41</v>
      </c>
      <c r="G587" s="13" t="s">
        <v>35</v>
      </c>
      <c r="H587" s="48" t="s">
        <v>36</v>
      </c>
      <c r="I587" s="13"/>
      <c r="J587" s="32">
        <v>40515</v>
      </c>
      <c r="K587" s="84" t="s">
        <v>48</v>
      </c>
      <c r="L587" s="14">
        <v>26000</v>
      </c>
      <c r="M587" s="14" t="s">
        <v>36</v>
      </c>
      <c r="N587" s="14" t="s">
        <v>36</v>
      </c>
      <c r="O587" s="76">
        <f>IF(R587="No",L587,IFERROR(IF(R587="Yes",IF(L587-(SUM(M587:N587))=0,"NA",L587-(SUM(M587:N587)))),"NA"))</f>
        <v>26000</v>
      </c>
      <c r="P587" s="13" t="s">
        <v>3233</v>
      </c>
      <c r="Q587" s="32">
        <v>51806</v>
      </c>
      <c r="R587" s="13" t="s">
        <v>39</v>
      </c>
      <c r="S587" s="15" t="s">
        <v>39</v>
      </c>
    </row>
    <row r="588" spans="2:19">
      <c r="B588" s="40" t="s">
        <v>6552</v>
      </c>
      <c r="C588" s="48" t="s">
        <v>3234</v>
      </c>
      <c r="D588" s="48">
        <v>4057018</v>
      </c>
      <c r="E588" s="32">
        <v>40515</v>
      </c>
      <c r="F588" s="13" t="s">
        <v>41</v>
      </c>
      <c r="G588" s="13" t="s">
        <v>35</v>
      </c>
      <c r="H588" s="48" t="s">
        <v>36</v>
      </c>
      <c r="I588" s="13"/>
      <c r="J588" s="32">
        <v>40515</v>
      </c>
      <c r="K588" s="84" t="s">
        <v>48</v>
      </c>
      <c r="L588" s="14">
        <v>25000</v>
      </c>
      <c r="M588" s="14" t="s">
        <v>36</v>
      </c>
      <c r="N588" s="14" t="s">
        <v>36</v>
      </c>
      <c r="O588" s="76">
        <f>IF(R588="No",L588,IFERROR(IF(R588="Yes",IF(L588-(SUM(M588:N588))=0,"NA",L588-(SUM(M588:N588)))),"NA"))</f>
        <v>25000</v>
      </c>
      <c r="P588" s="13" t="s">
        <v>3235</v>
      </c>
      <c r="Q588" s="32">
        <v>45962</v>
      </c>
      <c r="R588" s="13" t="s">
        <v>39</v>
      </c>
      <c r="S588" s="15" t="s">
        <v>39</v>
      </c>
    </row>
    <row r="589" spans="2:19">
      <c r="B589" s="40" t="s">
        <v>6391</v>
      </c>
      <c r="C589" s="48" t="s">
        <v>3225</v>
      </c>
      <c r="D589" s="48">
        <v>4056997</v>
      </c>
      <c r="E589" s="32">
        <v>40518</v>
      </c>
      <c r="F589" s="13" t="s">
        <v>41</v>
      </c>
      <c r="G589" s="13" t="s">
        <v>35</v>
      </c>
      <c r="H589" s="48" t="s">
        <v>36</v>
      </c>
      <c r="I589" s="13"/>
      <c r="J589" s="32">
        <v>40518</v>
      </c>
      <c r="K589" s="84" t="s">
        <v>48</v>
      </c>
      <c r="L589" s="14">
        <v>400000</v>
      </c>
      <c r="M589" s="14" t="s">
        <v>36</v>
      </c>
      <c r="N589" s="14" t="s">
        <v>36</v>
      </c>
      <c r="O589" s="76">
        <f>IF(R589="No",L589,IFERROR(IF(R589="Yes",IF(L589-(SUM(M589:N589))=0,"NA",L589-(SUM(M589:N589)))),"NA"))</f>
        <v>400000</v>
      </c>
      <c r="P589" s="13" t="s">
        <v>4747</v>
      </c>
      <c r="Q589" s="32">
        <v>51533</v>
      </c>
      <c r="R589" s="13" t="s">
        <v>39</v>
      </c>
      <c r="S589" s="15" t="s">
        <v>39</v>
      </c>
    </row>
    <row r="590" spans="2:19">
      <c r="B590" s="40" t="s">
        <v>5297</v>
      </c>
      <c r="C590" s="48" t="s">
        <v>5735</v>
      </c>
      <c r="D590" s="48">
        <v>4356291</v>
      </c>
      <c r="E590" s="32">
        <v>40290</v>
      </c>
      <c r="F590" s="13" t="s">
        <v>34</v>
      </c>
      <c r="G590" s="13" t="s">
        <v>35</v>
      </c>
      <c r="H590" s="48">
        <v>7483775</v>
      </c>
      <c r="I590" s="13" t="s">
        <v>6201</v>
      </c>
      <c r="J590" s="32">
        <v>40518</v>
      </c>
      <c r="K590" s="84" t="s">
        <v>43</v>
      </c>
      <c r="L590" s="14">
        <v>500</v>
      </c>
      <c r="M590" s="14" t="s">
        <v>36</v>
      </c>
      <c r="N590" s="14" t="s">
        <v>36</v>
      </c>
      <c r="O590" s="76">
        <f>IF(R590="No",L590,IFERROR(IF(R590="Yes",IF(L590-(SUM(M590:N590))=0,"NA",L590-(SUM(M590:N590)))),"NA"))</f>
        <v>500</v>
      </c>
      <c r="P590" s="13" t="s">
        <v>562</v>
      </c>
      <c r="Q590" s="32"/>
      <c r="R590" s="13" t="s">
        <v>39</v>
      </c>
      <c r="S590" s="15" t="s">
        <v>39</v>
      </c>
    </row>
    <row r="591" spans="2:19">
      <c r="B591" s="40" t="s">
        <v>6631</v>
      </c>
      <c r="C591" s="48" t="s">
        <v>3221</v>
      </c>
      <c r="D591" s="48">
        <v>4007813</v>
      </c>
      <c r="E591" s="32">
        <v>40519</v>
      </c>
      <c r="F591" s="13" t="s">
        <v>41</v>
      </c>
      <c r="G591" s="13" t="s">
        <v>35</v>
      </c>
      <c r="H591" s="48" t="s">
        <v>36</v>
      </c>
      <c r="I591" s="13"/>
      <c r="J591" s="32">
        <v>40519</v>
      </c>
      <c r="K591" s="84" t="s">
        <v>48</v>
      </c>
      <c r="L591" s="14">
        <v>250000</v>
      </c>
      <c r="M591" s="14" t="s">
        <v>36</v>
      </c>
      <c r="N591" s="14" t="s">
        <v>36</v>
      </c>
      <c r="O591" s="76">
        <f>IF(R591="No",L591,IFERROR(IF(R591="Yes",IF(L591-(SUM(M591:N591))=0,"NA",L591-(SUM(M591:N591)))),"NA"))</f>
        <v>250000</v>
      </c>
      <c r="P591" s="13" t="s">
        <v>3222</v>
      </c>
      <c r="Q591" s="32">
        <v>42401</v>
      </c>
      <c r="R591" s="13" t="s">
        <v>39</v>
      </c>
      <c r="S591" s="15" t="s">
        <v>39</v>
      </c>
    </row>
    <row r="592" spans="2:19">
      <c r="B592" s="40" t="s">
        <v>6426</v>
      </c>
      <c r="C592" s="48" t="s">
        <v>3223</v>
      </c>
      <c r="D592" s="48">
        <v>4041957</v>
      </c>
      <c r="E592" s="32">
        <v>40519</v>
      </c>
      <c r="F592" s="13" t="s">
        <v>41</v>
      </c>
      <c r="G592" s="13" t="s">
        <v>35</v>
      </c>
      <c r="H592" s="48" t="s">
        <v>36</v>
      </c>
      <c r="I592" s="13"/>
      <c r="J592" s="32">
        <v>40519</v>
      </c>
      <c r="K592" s="84" t="s">
        <v>48</v>
      </c>
      <c r="L592" s="14">
        <v>125000</v>
      </c>
      <c r="M592" s="14" t="s">
        <v>36</v>
      </c>
      <c r="N592" s="14" t="s">
        <v>36</v>
      </c>
      <c r="O592" s="76">
        <f>IF(R592="No",L592,IFERROR(IF(R592="Yes",IF(L592-(SUM(M592:N592))=0,"NA",L592-(SUM(M592:N592)))),"NA"))</f>
        <v>125000</v>
      </c>
      <c r="P592" s="13" t="s">
        <v>3224</v>
      </c>
      <c r="Q592" s="32">
        <v>44166</v>
      </c>
      <c r="R592" s="13" t="s">
        <v>39</v>
      </c>
      <c r="S592" s="15" t="s">
        <v>39</v>
      </c>
    </row>
    <row r="593" spans="2:19">
      <c r="B593" s="40" t="s">
        <v>5303</v>
      </c>
      <c r="C593" s="48" t="s">
        <v>5701</v>
      </c>
      <c r="D593" s="48">
        <v>4167045</v>
      </c>
      <c r="E593" s="32">
        <v>40521</v>
      </c>
      <c r="F593" s="13" t="s">
        <v>34</v>
      </c>
      <c r="G593" s="13" t="s">
        <v>35</v>
      </c>
      <c r="H593" s="48" t="s">
        <v>36</v>
      </c>
      <c r="I593" s="13"/>
      <c r="J593" s="32">
        <v>40521</v>
      </c>
      <c r="K593" s="84" t="s">
        <v>1933</v>
      </c>
      <c r="L593" s="14">
        <v>1250</v>
      </c>
      <c r="M593" s="14" t="s">
        <v>36</v>
      </c>
      <c r="N593" s="14" t="s">
        <v>36</v>
      </c>
      <c r="O593" s="76">
        <f>IF(R593="No",L593,IFERROR(IF(R593="Yes",IF(L593-(SUM(M593:N593))=0,"NA",L593-(SUM(M593:N593)))),"NA"))</f>
        <v>1250</v>
      </c>
      <c r="P593" s="13" t="s">
        <v>3469</v>
      </c>
      <c r="Q593" s="32"/>
      <c r="R593" s="13" t="s">
        <v>39</v>
      </c>
      <c r="S593" s="15" t="s">
        <v>39</v>
      </c>
    </row>
    <row r="594" spans="2:19">
      <c r="B594" s="40" t="s">
        <v>6630</v>
      </c>
      <c r="C594" s="48" t="s">
        <v>5702</v>
      </c>
      <c r="D594" s="48">
        <v>4057042</v>
      </c>
      <c r="E594" s="32">
        <v>40521</v>
      </c>
      <c r="F594" s="13" t="s">
        <v>41</v>
      </c>
      <c r="G594" s="13" t="s">
        <v>35</v>
      </c>
      <c r="H594" s="48" t="s">
        <v>36</v>
      </c>
      <c r="I594" s="13"/>
      <c r="J594" s="32">
        <v>40521</v>
      </c>
      <c r="K594" s="84" t="s">
        <v>48</v>
      </c>
      <c r="L594" s="14">
        <v>550000</v>
      </c>
      <c r="M594" s="14" t="s">
        <v>36</v>
      </c>
      <c r="N594" s="14" t="s">
        <v>36</v>
      </c>
      <c r="O594" s="76">
        <f>IF(R594="No",L594,IFERROR(IF(R594="Yes",IF(L594-(SUM(M594:N594))=0,"NA",L594-(SUM(M594:N594)))),"NA"))</f>
        <v>550000</v>
      </c>
      <c r="P594" s="13" t="s">
        <v>6177</v>
      </c>
      <c r="Q594" s="32">
        <v>44166</v>
      </c>
      <c r="R594" s="13" t="s">
        <v>39</v>
      </c>
      <c r="S594" s="15" t="s">
        <v>39</v>
      </c>
    </row>
    <row r="595" spans="2:19">
      <c r="B595" s="40" t="s">
        <v>4070</v>
      </c>
      <c r="C595" s="48" t="s">
        <v>4089</v>
      </c>
      <c r="D595" s="48">
        <v>4102499</v>
      </c>
      <c r="E595" s="32">
        <v>40543</v>
      </c>
      <c r="F595" s="13" t="s">
        <v>41</v>
      </c>
      <c r="G595" s="13" t="s">
        <v>35</v>
      </c>
      <c r="H595" s="48" t="s">
        <v>36</v>
      </c>
      <c r="I595" s="13"/>
      <c r="J595" s="32">
        <v>40522</v>
      </c>
      <c r="K595" s="84" t="s">
        <v>48</v>
      </c>
      <c r="L595" s="14">
        <v>57000</v>
      </c>
      <c r="M595" s="14" t="s">
        <v>36</v>
      </c>
      <c r="N595" s="14" t="s">
        <v>36</v>
      </c>
      <c r="O595" s="76">
        <f>IF(R595="No",L595,IFERROR(IF(R595="Yes",IF(L595-(SUM(M595:N595))=0,"NA",L595-(SUM(M595:N595)))),"NA"))</f>
        <v>57000</v>
      </c>
      <c r="P595" s="13" t="s">
        <v>4100</v>
      </c>
      <c r="Q595" s="32">
        <v>51410</v>
      </c>
      <c r="R595" s="13" t="s">
        <v>39</v>
      </c>
      <c r="S595" s="15" t="s">
        <v>39</v>
      </c>
    </row>
    <row r="596" spans="2:19">
      <c r="B596" s="40" t="s">
        <v>6466</v>
      </c>
      <c r="C596" s="48" t="s">
        <v>3219</v>
      </c>
      <c r="D596" s="48">
        <v>4057030</v>
      </c>
      <c r="E596" s="32">
        <v>40529</v>
      </c>
      <c r="F596" s="13" t="s">
        <v>41</v>
      </c>
      <c r="G596" s="13" t="s">
        <v>35</v>
      </c>
      <c r="H596" s="48" t="s">
        <v>36</v>
      </c>
      <c r="I596" s="13"/>
      <c r="J596" s="32">
        <v>40526</v>
      </c>
      <c r="K596" s="84" t="s">
        <v>48</v>
      </c>
      <c r="L596" s="14">
        <v>36700</v>
      </c>
      <c r="M596" s="14" t="s">
        <v>36</v>
      </c>
      <c r="N596" s="14" t="s">
        <v>36</v>
      </c>
      <c r="O596" s="76">
        <f>IF(R596="No",L596,IFERROR(IF(R596="Yes",IF(L596-(SUM(M596:N596))=0,"NA",L596-(SUM(M596:N596)))),"NA"))</f>
        <v>36700</v>
      </c>
      <c r="P596" s="13" t="s">
        <v>3220</v>
      </c>
      <c r="Q596" s="32">
        <v>48488</v>
      </c>
      <c r="R596" s="13" t="s">
        <v>39</v>
      </c>
      <c r="S596" s="15" t="s">
        <v>39</v>
      </c>
    </row>
    <row r="597" spans="2:19">
      <c r="B597" s="40" t="s">
        <v>6444</v>
      </c>
      <c r="C597" s="48" t="s">
        <v>3217</v>
      </c>
      <c r="D597" s="48">
        <v>4057010</v>
      </c>
      <c r="E597" s="32">
        <v>40528</v>
      </c>
      <c r="F597" s="13" t="s">
        <v>41</v>
      </c>
      <c r="G597" s="13" t="s">
        <v>35</v>
      </c>
      <c r="H597" s="48" t="s">
        <v>36</v>
      </c>
      <c r="I597" s="13"/>
      <c r="J597" s="32">
        <v>40527</v>
      </c>
      <c r="K597" s="84" t="s">
        <v>48</v>
      </c>
      <c r="L597" s="14">
        <v>50000</v>
      </c>
      <c r="M597" s="14" t="s">
        <v>36</v>
      </c>
      <c r="N597" s="14" t="s">
        <v>36</v>
      </c>
      <c r="O597" s="76">
        <f>IF(R597="No",L597,IFERROR(IF(R597="Yes",IF(L597-(SUM(M597:N597))=0,"NA",L597-(SUM(M597:N597)))),"NA"))</f>
        <v>50000</v>
      </c>
      <c r="P597" s="13" t="s">
        <v>3218</v>
      </c>
      <c r="Q597" s="32">
        <v>51471</v>
      </c>
      <c r="R597" s="13" t="s">
        <v>39</v>
      </c>
      <c r="S597" s="15" t="s">
        <v>39</v>
      </c>
    </row>
    <row r="598" spans="2:19">
      <c r="B598" s="40" t="s">
        <v>6444</v>
      </c>
      <c r="C598" s="48" t="s">
        <v>3215</v>
      </c>
      <c r="D598" s="48">
        <v>4057010</v>
      </c>
      <c r="E598" s="32">
        <v>40528</v>
      </c>
      <c r="F598" s="13" t="s">
        <v>41</v>
      </c>
      <c r="G598" s="13" t="s">
        <v>35</v>
      </c>
      <c r="H598" s="48" t="s">
        <v>36</v>
      </c>
      <c r="I598" s="13"/>
      <c r="J598" s="32">
        <v>40527</v>
      </c>
      <c r="K598" s="84" t="s">
        <v>48</v>
      </c>
      <c r="L598" s="14">
        <v>50000</v>
      </c>
      <c r="M598" s="14" t="s">
        <v>36</v>
      </c>
      <c r="N598" s="14" t="s">
        <v>36</v>
      </c>
      <c r="O598" s="76">
        <f>IF(R598="No",L598,IFERROR(IF(R598="Yes",IF(L598-(SUM(M598:N598))=0,"NA",L598-(SUM(M598:N598)))),"NA"))</f>
        <v>50000</v>
      </c>
      <c r="P598" s="13" t="s">
        <v>3216</v>
      </c>
      <c r="Q598" s="32">
        <v>51471</v>
      </c>
      <c r="R598" s="13" t="s">
        <v>39</v>
      </c>
      <c r="S598" s="15" t="s">
        <v>39</v>
      </c>
    </row>
    <row r="599" spans="2:19">
      <c r="B599" s="40" t="s">
        <v>3211</v>
      </c>
      <c r="C599" s="48" t="s">
        <v>3212</v>
      </c>
      <c r="D599" s="48">
        <v>4166911</v>
      </c>
      <c r="E599" s="32">
        <v>40388</v>
      </c>
      <c r="F599" s="13" t="s">
        <v>41</v>
      </c>
      <c r="G599" s="13" t="s">
        <v>35</v>
      </c>
      <c r="H599" s="48" t="s">
        <v>36</v>
      </c>
      <c r="I599" s="13"/>
      <c r="J599" s="32">
        <v>40527</v>
      </c>
      <c r="K599" s="84" t="s">
        <v>3213</v>
      </c>
      <c r="L599" s="14">
        <v>67741</v>
      </c>
      <c r="M599" s="14" t="s">
        <v>36</v>
      </c>
      <c r="N599" s="14" t="s">
        <v>36</v>
      </c>
      <c r="O599" s="76">
        <f>IF(R599="No",L599,IFERROR(IF(R599="Yes",IF(L599-(SUM(M599:N599))=0,"NA",L599-(SUM(M599:N599)))),"NA"))</f>
        <v>67741</v>
      </c>
      <c r="P599" s="13" t="s">
        <v>3214</v>
      </c>
      <c r="Q599" s="32">
        <v>41852</v>
      </c>
      <c r="R599" s="13" t="s">
        <v>39</v>
      </c>
      <c r="S599" s="15" t="s">
        <v>39</v>
      </c>
    </row>
    <row r="600" spans="2:19">
      <c r="B600" s="40" t="s">
        <v>6533</v>
      </c>
      <c r="C600" s="48" t="s">
        <v>3210</v>
      </c>
      <c r="D600" s="48">
        <v>4057066</v>
      </c>
      <c r="E600" s="32">
        <v>40270</v>
      </c>
      <c r="F600" s="13" t="s">
        <v>34</v>
      </c>
      <c r="G600" s="13" t="s">
        <v>35</v>
      </c>
      <c r="H600" s="48" t="s">
        <v>36</v>
      </c>
      <c r="I600" s="13"/>
      <c r="J600" s="32">
        <v>40532</v>
      </c>
      <c r="K600" s="84" t="s">
        <v>37</v>
      </c>
      <c r="L600" s="14">
        <v>16000</v>
      </c>
      <c r="M600" s="14" t="s">
        <v>36</v>
      </c>
      <c r="N600" s="14" t="s">
        <v>36</v>
      </c>
      <c r="O600" s="76">
        <f>IF(R600="No",L600,IFERROR(IF(R600="Yes",IF(L600-(SUM(M600:N600))=0,"NA",L600-(SUM(M600:N600)))),"NA"))</f>
        <v>16000</v>
      </c>
      <c r="P600" s="13" t="s">
        <v>1819</v>
      </c>
      <c r="Q600" s="32"/>
      <c r="R600" s="13" t="s">
        <v>39</v>
      </c>
      <c r="S600" s="15" t="s">
        <v>39</v>
      </c>
    </row>
    <row r="601" spans="2:19">
      <c r="B601" s="40" t="s">
        <v>6397</v>
      </c>
      <c r="C601" s="48" t="s">
        <v>3208</v>
      </c>
      <c r="D601" s="48">
        <v>4057032</v>
      </c>
      <c r="E601" s="32">
        <v>40543</v>
      </c>
      <c r="F601" s="13" t="s">
        <v>41</v>
      </c>
      <c r="G601" s="13" t="s">
        <v>35</v>
      </c>
      <c r="H601" s="48" t="s">
        <v>36</v>
      </c>
      <c r="I601" s="13"/>
      <c r="J601" s="32">
        <v>40535</v>
      </c>
      <c r="K601" s="84" t="s">
        <v>48</v>
      </c>
      <c r="L601" s="14">
        <v>100000</v>
      </c>
      <c r="M601" s="14" t="s">
        <v>36</v>
      </c>
      <c r="N601" s="14" t="s">
        <v>36</v>
      </c>
      <c r="O601" s="76">
        <f>IF(R601="No",L601,IFERROR(IF(R601="Yes",IF(L601-(SUM(M601:N601))=0,"NA",L601-(SUM(M601:N601)))),"NA"))</f>
        <v>100000</v>
      </c>
      <c r="P601" s="13" t="s">
        <v>3209</v>
      </c>
      <c r="Q601" s="32">
        <v>51836</v>
      </c>
      <c r="R601" s="13" t="s">
        <v>39</v>
      </c>
      <c r="S601" s="15" t="s">
        <v>39</v>
      </c>
    </row>
    <row r="602" spans="2:19">
      <c r="B602" s="40" t="s">
        <v>6431</v>
      </c>
      <c r="C602" s="48" t="s">
        <v>3204</v>
      </c>
      <c r="D602" s="48">
        <v>4001616</v>
      </c>
      <c r="E602" s="32">
        <v>40602</v>
      </c>
      <c r="F602" s="13" t="s">
        <v>41</v>
      </c>
      <c r="G602" s="13" t="s">
        <v>35</v>
      </c>
      <c r="H602" s="48" t="s">
        <v>36</v>
      </c>
      <c r="I602" s="13"/>
      <c r="J602" s="32">
        <v>40542</v>
      </c>
      <c r="K602" s="84" t="s">
        <v>48</v>
      </c>
      <c r="L602" s="14">
        <v>159500</v>
      </c>
      <c r="M602" s="14" t="s">
        <v>36</v>
      </c>
      <c r="N602" s="14" t="s">
        <v>36</v>
      </c>
      <c r="O602" s="76">
        <f>IF(R602="No",L602,IFERROR(IF(R602="Yes",IF(L602-(SUM(M602:N602))=0,"NA",L602-(SUM(M602:N602)))),"NA"))</f>
        <v>159500</v>
      </c>
      <c r="P602" s="13" t="s">
        <v>3205</v>
      </c>
      <c r="Q602" s="32">
        <v>51836</v>
      </c>
      <c r="R602" s="13" t="s">
        <v>39</v>
      </c>
      <c r="S602" s="15" t="s">
        <v>39</v>
      </c>
    </row>
    <row r="603" spans="2:19">
      <c r="B603" s="40" t="s">
        <v>6412</v>
      </c>
      <c r="C603" s="48" t="s">
        <v>3206</v>
      </c>
      <c r="D603" s="48">
        <v>4057075</v>
      </c>
      <c r="E603" s="32">
        <v>40547</v>
      </c>
      <c r="F603" s="13" t="s">
        <v>41</v>
      </c>
      <c r="G603" s="13" t="s">
        <v>35</v>
      </c>
      <c r="H603" s="48" t="s">
        <v>36</v>
      </c>
      <c r="I603" s="13"/>
      <c r="J603" s="32">
        <v>40542</v>
      </c>
      <c r="K603" s="84" t="s">
        <v>48</v>
      </c>
      <c r="L603" s="14">
        <v>50000</v>
      </c>
      <c r="M603" s="14" t="s">
        <v>36</v>
      </c>
      <c r="N603" s="14" t="s">
        <v>36</v>
      </c>
      <c r="O603" s="76">
        <f>IF(R603="No",L603,IFERROR(IF(R603="Yes",IF(L603-(SUM(M603:N603))=0,"NA",L603-(SUM(M603:N603)))),"NA"))</f>
        <v>50000</v>
      </c>
      <c r="P603" s="13" t="s">
        <v>3207</v>
      </c>
      <c r="Q603" s="32">
        <v>41638</v>
      </c>
      <c r="R603" s="13" t="s">
        <v>39</v>
      </c>
      <c r="S603" s="15" t="s">
        <v>39</v>
      </c>
    </row>
    <row r="604" spans="2:19">
      <c r="B604" s="40" t="s">
        <v>6412</v>
      </c>
      <c r="C604" s="48" t="s">
        <v>3197</v>
      </c>
      <c r="D604" s="48">
        <v>4057075</v>
      </c>
      <c r="E604" s="32">
        <v>40163</v>
      </c>
      <c r="F604" s="13" t="s">
        <v>34</v>
      </c>
      <c r="G604" s="13" t="s">
        <v>35</v>
      </c>
      <c r="H604" s="48" t="s">
        <v>36</v>
      </c>
      <c r="I604" s="13"/>
      <c r="J604" s="32">
        <v>40543</v>
      </c>
      <c r="K604" s="84" t="s">
        <v>37</v>
      </c>
      <c r="L604" s="14" t="s">
        <v>36</v>
      </c>
      <c r="M604" s="14" t="s">
        <v>36</v>
      </c>
      <c r="N604" s="14" t="s">
        <v>36</v>
      </c>
      <c r="O604" s="76" t="str">
        <f>IF(R604="No",L604,IFERROR(IF(R604="Yes",IF(L604-(SUM(M604:N604))=0,"NA",L604-(SUM(M604:N604)))),"NA"))</f>
        <v>NA</v>
      </c>
      <c r="P604" s="13" t="s">
        <v>74</v>
      </c>
      <c r="Q604" s="32"/>
      <c r="R604" s="13" t="s">
        <v>39</v>
      </c>
      <c r="S604" s="15" t="s">
        <v>39</v>
      </c>
    </row>
    <row r="605" spans="2:19">
      <c r="B605" s="40" t="s">
        <v>6508</v>
      </c>
      <c r="C605" s="48" t="s">
        <v>3198</v>
      </c>
      <c r="D605" s="48">
        <v>3010401</v>
      </c>
      <c r="E605" s="32">
        <v>39840</v>
      </c>
      <c r="F605" s="13" t="s">
        <v>34</v>
      </c>
      <c r="G605" s="13" t="s">
        <v>35</v>
      </c>
      <c r="H605" s="48" t="s">
        <v>36</v>
      </c>
      <c r="I605" s="13"/>
      <c r="J605" s="32">
        <v>40543</v>
      </c>
      <c r="K605" s="84" t="s">
        <v>37</v>
      </c>
      <c r="L605" s="14">
        <v>114529</v>
      </c>
      <c r="M605" s="14" t="s">
        <v>36</v>
      </c>
      <c r="N605" s="14" t="s">
        <v>36</v>
      </c>
      <c r="O605" s="76">
        <f>IF(R605="No",L605,IFERROR(IF(R605="Yes",IF(L605-(SUM(M605:N605))=0,"NA",L605-(SUM(M605:N605)))),"NA"))</f>
        <v>114529</v>
      </c>
      <c r="P605" s="13" t="s">
        <v>74</v>
      </c>
      <c r="Q605" s="32"/>
      <c r="R605" s="13" t="s">
        <v>39</v>
      </c>
      <c r="S605" s="15" t="s">
        <v>39</v>
      </c>
    </row>
    <row r="606" spans="2:19">
      <c r="B606" s="40" t="s">
        <v>6517</v>
      </c>
      <c r="C606" s="48" t="s">
        <v>3199</v>
      </c>
      <c r="D606" s="48">
        <v>4057057</v>
      </c>
      <c r="E606" s="32">
        <v>40486</v>
      </c>
      <c r="F606" s="13" t="s">
        <v>34</v>
      </c>
      <c r="G606" s="13" t="s">
        <v>35</v>
      </c>
      <c r="H606" s="48" t="s">
        <v>36</v>
      </c>
      <c r="I606" s="13"/>
      <c r="J606" s="32">
        <v>40543</v>
      </c>
      <c r="K606" s="84" t="s">
        <v>37</v>
      </c>
      <c r="L606" s="14">
        <v>111600</v>
      </c>
      <c r="M606" s="14" t="s">
        <v>36</v>
      </c>
      <c r="N606" s="14" t="s">
        <v>36</v>
      </c>
      <c r="O606" s="76">
        <f>IF(R606="No",L606,IFERROR(IF(R606="Yes",IF(L606-(SUM(M606:N606))=0,"NA",L606-(SUM(M606:N606)))),"NA"))</f>
        <v>111600</v>
      </c>
      <c r="P606" s="13" t="s">
        <v>106</v>
      </c>
      <c r="Q606" s="32"/>
      <c r="R606" s="13" t="s">
        <v>39</v>
      </c>
      <c r="S606" s="15" t="s">
        <v>39</v>
      </c>
    </row>
    <row r="607" spans="2:19">
      <c r="B607" s="40" t="s">
        <v>6405</v>
      </c>
      <c r="C607" s="48" t="s">
        <v>3203</v>
      </c>
      <c r="D607" s="48">
        <v>4004298</v>
      </c>
      <c r="E607" s="32">
        <v>40311</v>
      </c>
      <c r="F607" s="13" t="s">
        <v>34</v>
      </c>
      <c r="G607" s="13" t="s">
        <v>35</v>
      </c>
      <c r="H607" s="48" t="s">
        <v>36</v>
      </c>
      <c r="I607" s="13"/>
      <c r="J607" s="32">
        <v>40543</v>
      </c>
      <c r="K607" s="84" t="s">
        <v>37</v>
      </c>
      <c r="L607" s="14">
        <v>800</v>
      </c>
      <c r="M607" s="14" t="s">
        <v>36</v>
      </c>
      <c r="N607" s="14" t="s">
        <v>36</v>
      </c>
      <c r="O607" s="76">
        <f>IF(R607="No",L607,IFERROR(IF(R607="Yes",IF(L607-(SUM(M607:N607))=0,"NA",L607-(SUM(M607:N607)))),"NA"))</f>
        <v>800</v>
      </c>
      <c r="P607" s="13" t="s">
        <v>74</v>
      </c>
      <c r="Q607" s="32"/>
      <c r="R607" s="13" t="s">
        <v>39</v>
      </c>
      <c r="S607" s="15" t="s">
        <v>39</v>
      </c>
    </row>
    <row r="608" spans="2:19">
      <c r="B608" s="40" t="s">
        <v>6397</v>
      </c>
      <c r="C608" s="48" t="s">
        <v>3200</v>
      </c>
      <c r="D608" s="48">
        <v>4057032</v>
      </c>
      <c r="E608" s="32">
        <v>40602</v>
      </c>
      <c r="F608" s="13" t="s">
        <v>41</v>
      </c>
      <c r="G608" s="13" t="s">
        <v>35</v>
      </c>
      <c r="H608" s="48" t="s">
        <v>36</v>
      </c>
      <c r="I608" s="13"/>
      <c r="J608" s="32">
        <v>40543</v>
      </c>
      <c r="K608" s="84" t="s">
        <v>48</v>
      </c>
      <c r="L608" s="14">
        <v>100000</v>
      </c>
      <c r="M608" s="14" t="s">
        <v>36</v>
      </c>
      <c r="N608" s="14" t="s">
        <v>36</v>
      </c>
      <c r="O608" s="76">
        <f>IF(R608="No",L608,IFERROR(IF(R608="Yes",IF(L608-(SUM(M608:N608))=0,"NA",L608-(SUM(M608:N608)))),"NA"))</f>
        <v>100000</v>
      </c>
      <c r="P608" s="13" t="s">
        <v>3124</v>
      </c>
      <c r="Q608" s="32">
        <v>51410</v>
      </c>
      <c r="R608" s="13" t="s">
        <v>39</v>
      </c>
      <c r="S608" s="15" t="s">
        <v>39</v>
      </c>
    </row>
    <row r="609" spans="2:19">
      <c r="B609" s="40" t="s">
        <v>6431</v>
      </c>
      <c r="C609" s="48" t="s">
        <v>3201</v>
      </c>
      <c r="D609" s="48">
        <v>4001616</v>
      </c>
      <c r="E609" s="32">
        <v>40602</v>
      </c>
      <c r="F609" s="13" t="s">
        <v>41</v>
      </c>
      <c r="G609" s="13" t="s">
        <v>35</v>
      </c>
      <c r="H609" s="48" t="s">
        <v>36</v>
      </c>
      <c r="I609" s="13"/>
      <c r="J609" s="32">
        <v>40543</v>
      </c>
      <c r="K609" s="84" t="s">
        <v>48</v>
      </c>
      <c r="L609" s="14">
        <v>75000</v>
      </c>
      <c r="M609" s="14" t="s">
        <v>36</v>
      </c>
      <c r="N609" s="14" t="s">
        <v>36</v>
      </c>
      <c r="O609" s="76">
        <f>IF(R609="No",L609,IFERROR(IF(R609="Yes",IF(L609-(SUM(M609:N609))=0,"NA",L609-(SUM(M609:N609)))),"NA"))</f>
        <v>75000</v>
      </c>
      <c r="P609" s="13" t="s">
        <v>3202</v>
      </c>
      <c r="Q609" s="32">
        <v>51866</v>
      </c>
      <c r="R609" s="13" t="s">
        <v>39</v>
      </c>
      <c r="S609" s="15" t="s">
        <v>39</v>
      </c>
    </row>
    <row r="610" spans="2:19">
      <c r="B610" s="40" t="s">
        <v>78</v>
      </c>
      <c r="C610" s="48" t="s">
        <v>3193</v>
      </c>
      <c r="D610" s="48">
        <v>4057141</v>
      </c>
      <c r="E610" s="32">
        <v>40547</v>
      </c>
      <c r="F610" s="13" t="s">
        <v>41</v>
      </c>
      <c r="G610" s="13" t="s">
        <v>35</v>
      </c>
      <c r="H610" s="48" t="s">
        <v>36</v>
      </c>
      <c r="I610" s="13"/>
      <c r="J610" s="32">
        <v>40547</v>
      </c>
      <c r="K610" s="84" t="s">
        <v>48</v>
      </c>
      <c r="L610" s="14">
        <v>300000</v>
      </c>
      <c r="M610" s="14" t="s">
        <v>36</v>
      </c>
      <c r="N610" s="14" t="s">
        <v>36</v>
      </c>
      <c r="O610" s="76">
        <f>IF(R610="No",L610,IFERROR(IF(R610="Yes",IF(L610-(SUM(M610:N610))=0,"NA",L610-(SUM(M610:N610)))),"NA"))</f>
        <v>300000</v>
      </c>
      <c r="P610" s="13" t="s">
        <v>3194</v>
      </c>
      <c r="Q610" s="32">
        <v>51516</v>
      </c>
      <c r="R610" s="13" t="s">
        <v>39</v>
      </c>
      <c r="S610" s="15" t="s">
        <v>39</v>
      </c>
    </row>
    <row r="611" spans="2:19">
      <c r="B611" s="40" t="s">
        <v>78</v>
      </c>
      <c r="C611" s="48" t="s">
        <v>3195</v>
      </c>
      <c r="D611" s="48">
        <v>4057141</v>
      </c>
      <c r="E611" s="32">
        <v>40547</v>
      </c>
      <c r="F611" s="13" t="s">
        <v>41</v>
      </c>
      <c r="G611" s="13" t="s">
        <v>35</v>
      </c>
      <c r="H611" s="48" t="s">
        <v>36</v>
      </c>
      <c r="I611" s="13"/>
      <c r="J611" s="32">
        <v>40547</v>
      </c>
      <c r="K611" s="84" t="s">
        <v>48</v>
      </c>
      <c r="L611" s="14">
        <v>250000</v>
      </c>
      <c r="M611" s="14" t="s">
        <v>36</v>
      </c>
      <c r="N611" s="14" t="s">
        <v>36</v>
      </c>
      <c r="O611" s="76">
        <f>IF(R611="No",L611,IFERROR(IF(R611="Yes",IF(L611-(SUM(M611:N611))=0,"NA",L611-(SUM(M611:N611)))),"NA"))</f>
        <v>250000</v>
      </c>
      <c r="P611" s="13" t="s">
        <v>3196</v>
      </c>
      <c r="Q611" s="32">
        <v>44211</v>
      </c>
      <c r="R611" s="13" t="s">
        <v>39</v>
      </c>
      <c r="S611" s="15" t="s">
        <v>39</v>
      </c>
    </row>
    <row r="612" spans="2:19">
      <c r="B612" s="40" t="s">
        <v>6580</v>
      </c>
      <c r="C612" s="48" t="s">
        <v>3191</v>
      </c>
      <c r="D612" s="48">
        <v>4082899</v>
      </c>
      <c r="E612" s="32">
        <v>40548</v>
      </c>
      <c r="F612" s="13" t="s">
        <v>41</v>
      </c>
      <c r="G612" s="13" t="s">
        <v>35</v>
      </c>
      <c r="H612" s="48" t="s">
        <v>36</v>
      </c>
      <c r="I612" s="13"/>
      <c r="J612" s="32">
        <v>40548</v>
      </c>
      <c r="K612" s="84" t="s">
        <v>48</v>
      </c>
      <c r="L612" s="14">
        <v>470000</v>
      </c>
      <c r="M612" s="14" t="s">
        <v>36</v>
      </c>
      <c r="N612" s="14" t="s">
        <v>36</v>
      </c>
      <c r="O612" s="76">
        <f>IF(R612="No",L612,IFERROR(IF(R612="Yes",IF(L612-(SUM(M612:N612))=0,"NA",L612-(SUM(M612:N612)))),"NA"))</f>
        <v>470000</v>
      </c>
      <c r="P612" s="13" t="s">
        <v>3192</v>
      </c>
      <c r="Q612" s="32">
        <v>44336</v>
      </c>
      <c r="R612" s="13" t="s">
        <v>39</v>
      </c>
      <c r="S612" s="15" t="s">
        <v>39</v>
      </c>
    </row>
    <row r="613" spans="2:19">
      <c r="B613" s="40" t="s">
        <v>6629</v>
      </c>
      <c r="C613" s="48" t="s">
        <v>6339</v>
      </c>
      <c r="D613" s="48">
        <v>4252386</v>
      </c>
      <c r="E613" s="32">
        <v>40366</v>
      </c>
      <c r="F613" s="13" t="s">
        <v>221</v>
      </c>
      <c r="G613" s="13" t="s">
        <v>35</v>
      </c>
      <c r="H613" s="48" t="s">
        <v>36</v>
      </c>
      <c r="I613" s="13"/>
      <c r="J613" s="32">
        <v>40549</v>
      </c>
      <c r="K613" s="84" t="s">
        <v>234</v>
      </c>
      <c r="L613" s="14">
        <v>5000</v>
      </c>
      <c r="M613" s="14" t="s">
        <v>36</v>
      </c>
      <c r="N613" s="14" t="s">
        <v>36</v>
      </c>
      <c r="O613" s="76">
        <f>IF(R613="No",L613,IFERROR(IF(R613="Yes",IF(L613-(SUM(M613:N613))=0,"NA",L613-(SUM(M613:N613)))),"NA"))</f>
        <v>5000</v>
      </c>
      <c r="P613" s="13" t="s">
        <v>6372</v>
      </c>
      <c r="Q613" s="32"/>
      <c r="R613" s="13" t="s">
        <v>39</v>
      </c>
      <c r="S613" s="15" t="s">
        <v>39</v>
      </c>
    </row>
    <row r="614" spans="2:19">
      <c r="B614" s="40" t="s">
        <v>6499</v>
      </c>
      <c r="C614" s="48" t="s">
        <v>5699</v>
      </c>
      <c r="D614" s="48">
        <v>4056958</v>
      </c>
      <c r="E614" s="32">
        <v>40553</v>
      </c>
      <c r="F614" s="13" t="s">
        <v>41</v>
      </c>
      <c r="G614" s="13" t="s">
        <v>35</v>
      </c>
      <c r="H614" s="48" t="s">
        <v>36</v>
      </c>
      <c r="I614" s="13"/>
      <c r="J614" s="32">
        <v>40553</v>
      </c>
      <c r="K614" s="84" t="s">
        <v>48</v>
      </c>
      <c r="L614" s="14">
        <v>1200000</v>
      </c>
      <c r="M614" s="14" t="s">
        <v>36</v>
      </c>
      <c r="N614" s="14" t="s">
        <v>36</v>
      </c>
      <c r="O614" s="76">
        <f>IF(R614="No",L614,IFERROR(IF(R614="Yes",IF(L614-(SUM(M614:N614))=0,"NA",L614-(SUM(M614:N614)))),"NA"))</f>
        <v>1200000</v>
      </c>
      <c r="P614" s="13" t="s">
        <v>6176</v>
      </c>
      <c r="Q614" s="32">
        <v>44941</v>
      </c>
      <c r="R614" s="13" t="s">
        <v>39</v>
      </c>
      <c r="S614" s="15" t="s">
        <v>39</v>
      </c>
    </row>
    <row r="615" spans="2:19">
      <c r="B615" s="40" t="s">
        <v>6436</v>
      </c>
      <c r="C615" s="48" t="s">
        <v>3189</v>
      </c>
      <c r="D615" s="48">
        <v>4000672</v>
      </c>
      <c r="E615" s="32">
        <v>40553</v>
      </c>
      <c r="F615" s="13" t="s">
        <v>41</v>
      </c>
      <c r="G615" s="13" t="s">
        <v>35</v>
      </c>
      <c r="H615" s="48" t="s">
        <v>36</v>
      </c>
      <c r="I615" s="13"/>
      <c r="J615" s="32">
        <v>40553</v>
      </c>
      <c r="K615" s="84" t="s">
        <v>48</v>
      </c>
      <c r="L615" s="14">
        <v>600000</v>
      </c>
      <c r="M615" s="14" t="s">
        <v>36</v>
      </c>
      <c r="N615" s="14" t="s">
        <v>36</v>
      </c>
      <c r="O615" s="76">
        <f>IF(R615="No",L615,IFERROR(IF(R615="Yes",IF(L615-(SUM(M615:N615))=0,"NA",L615-(SUM(M615:N615)))),"NA"))</f>
        <v>600000</v>
      </c>
      <c r="P615" s="13" t="s">
        <v>3190</v>
      </c>
      <c r="Q615" s="32">
        <v>41654</v>
      </c>
      <c r="R615" s="13" t="s">
        <v>39</v>
      </c>
      <c r="S615" s="15" t="s">
        <v>39</v>
      </c>
    </row>
    <row r="616" spans="2:19">
      <c r="B616" s="40" t="s">
        <v>6433</v>
      </c>
      <c r="C616" s="48" t="s">
        <v>3187</v>
      </c>
      <c r="D616" s="48">
        <v>4057436</v>
      </c>
      <c r="E616" s="32">
        <v>40554</v>
      </c>
      <c r="F616" s="13" t="s">
        <v>41</v>
      </c>
      <c r="G616" s="13" t="s">
        <v>35</v>
      </c>
      <c r="H616" s="48" t="s">
        <v>36</v>
      </c>
      <c r="I616" s="13"/>
      <c r="J616" s="32">
        <v>40554</v>
      </c>
      <c r="K616" s="84" t="s">
        <v>48</v>
      </c>
      <c r="L616" s="14">
        <v>1200000</v>
      </c>
      <c r="M616" s="14" t="s">
        <v>36</v>
      </c>
      <c r="N616" s="14" t="s">
        <v>36</v>
      </c>
      <c r="O616" s="76">
        <f>IF(R616="No",L616,IFERROR(IF(R616="Yes",IF(L616-(SUM(M616:N616))=0,"NA",L616-(SUM(M616:N616)))),"NA"))</f>
        <v>1200000</v>
      </c>
      <c r="P616" s="13" t="s">
        <v>3188</v>
      </c>
      <c r="Q616" s="32">
        <v>43115</v>
      </c>
      <c r="R616" s="13" t="s">
        <v>39</v>
      </c>
      <c r="S616" s="15" t="s">
        <v>39</v>
      </c>
    </row>
    <row r="617" spans="2:19">
      <c r="B617" s="40" t="s">
        <v>6628</v>
      </c>
      <c r="C617" s="48" t="s">
        <v>5697</v>
      </c>
      <c r="D617" s="48">
        <v>4274307</v>
      </c>
      <c r="E617" s="32">
        <v>40557</v>
      </c>
      <c r="F617" s="13" t="s">
        <v>41</v>
      </c>
      <c r="G617" s="13" t="s">
        <v>35</v>
      </c>
      <c r="H617" s="48" t="s">
        <v>36</v>
      </c>
      <c r="I617" s="13"/>
      <c r="J617" s="32">
        <v>40555</v>
      </c>
      <c r="K617" s="84" t="s">
        <v>48</v>
      </c>
      <c r="L617" s="14">
        <v>215000</v>
      </c>
      <c r="M617" s="14" t="s">
        <v>36</v>
      </c>
      <c r="N617" s="14" t="s">
        <v>36</v>
      </c>
      <c r="O617" s="76">
        <f>IF(R617="No",L617,IFERROR(IF(R617="Yes",IF(L617-(SUM(M617:N617))=0,"NA",L617-(SUM(M617:N617)))),"NA"))</f>
        <v>215000</v>
      </c>
      <c r="P617" s="13" t="s">
        <v>6175</v>
      </c>
      <c r="Q617" s="32">
        <v>51520</v>
      </c>
      <c r="R617" s="13" t="s">
        <v>39</v>
      </c>
      <c r="S617" s="15" t="s">
        <v>39</v>
      </c>
    </row>
    <row r="618" spans="2:19">
      <c r="B618" s="40" t="s">
        <v>6628</v>
      </c>
      <c r="C618" s="48" t="s">
        <v>5696</v>
      </c>
      <c r="D618" s="48">
        <v>4274307</v>
      </c>
      <c r="E618" s="32">
        <v>40557</v>
      </c>
      <c r="F618" s="13" t="s">
        <v>41</v>
      </c>
      <c r="G618" s="13" t="s">
        <v>35</v>
      </c>
      <c r="H618" s="48" t="s">
        <v>36</v>
      </c>
      <c r="I618" s="13"/>
      <c r="J618" s="32">
        <v>40555</v>
      </c>
      <c r="K618" s="84" t="s">
        <v>48</v>
      </c>
      <c r="L618" s="14">
        <v>205000</v>
      </c>
      <c r="M618" s="14" t="s">
        <v>36</v>
      </c>
      <c r="N618" s="14" t="s">
        <v>36</v>
      </c>
      <c r="O618" s="76">
        <f>IF(R618="No",L618,IFERROR(IF(R618="Yes",IF(L618-(SUM(M618:N618))=0,"NA",L618-(SUM(M618:N618)))),"NA"))</f>
        <v>205000</v>
      </c>
      <c r="P618" s="13" t="s">
        <v>6174</v>
      </c>
      <c r="Q618" s="32">
        <v>47867</v>
      </c>
      <c r="R618" s="13" t="s">
        <v>39</v>
      </c>
      <c r="S618" s="15" t="s">
        <v>39</v>
      </c>
    </row>
    <row r="619" spans="2:19">
      <c r="B619" s="40" t="s">
        <v>6486</v>
      </c>
      <c r="C619" s="48" t="s">
        <v>3173</v>
      </c>
      <c r="D619" s="48">
        <v>4004152</v>
      </c>
      <c r="E619" s="32">
        <v>40556</v>
      </c>
      <c r="F619" s="13" t="s">
        <v>41</v>
      </c>
      <c r="G619" s="13" t="s">
        <v>35</v>
      </c>
      <c r="H619" s="48" t="s">
        <v>36</v>
      </c>
      <c r="I619" s="13"/>
      <c r="J619" s="32">
        <v>40556</v>
      </c>
      <c r="K619" s="84" t="s">
        <v>48</v>
      </c>
      <c r="L619" s="14">
        <v>300000</v>
      </c>
      <c r="M619" s="14" t="s">
        <v>36</v>
      </c>
      <c r="N619" s="14" t="s">
        <v>36</v>
      </c>
      <c r="O619" s="76">
        <f>IF(R619="No",L619,IFERROR(IF(R619="Yes",IF(L619-(SUM(M619:N619))=0,"NA",L619-(SUM(M619:N619)))),"NA"))</f>
        <v>300000</v>
      </c>
      <c r="P619" s="13" t="s">
        <v>3174</v>
      </c>
      <c r="Q619" s="32">
        <v>41289</v>
      </c>
      <c r="R619" s="13" t="s">
        <v>39</v>
      </c>
      <c r="S619" s="15" t="s">
        <v>39</v>
      </c>
    </row>
    <row r="620" spans="2:19">
      <c r="B620" s="40" t="s">
        <v>6429</v>
      </c>
      <c r="C620" s="48" t="s">
        <v>3175</v>
      </c>
      <c r="D620" s="48">
        <v>4057023</v>
      </c>
      <c r="E620" s="32">
        <v>40556</v>
      </c>
      <c r="F620" s="13" t="s">
        <v>41</v>
      </c>
      <c r="G620" s="13" t="s">
        <v>35</v>
      </c>
      <c r="H620" s="48" t="s">
        <v>36</v>
      </c>
      <c r="I620" s="13"/>
      <c r="J620" s="32">
        <v>40556</v>
      </c>
      <c r="K620" s="84" t="s">
        <v>48</v>
      </c>
      <c r="L620" s="14">
        <v>250000</v>
      </c>
      <c r="M620" s="14" t="s">
        <v>36</v>
      </c>
      <c r="N620" s="14" t="s">
        <v>36</v>
      </c>
      <c r="O620" s="76">
        <f>IF(R620="No",L620,IFERROR(IF(R620="Yes",IF(L620-(SUM(M620:N620))=0,"NA",L620-(SUM(M620:N620)))),"NA"))</f>
        <v>250000</v>
      </c>
      <c r="P620" s="13" t="s">
        <v>3176</v>
      </c>
      <c r="Q620" s="32">
        <v>44228</v>
      </c>
      <c r="R620" s="13" t="s">
        <v>39</v>
      </c>
      <c r="S620" s="15" t="s">
        <v>39</v>
      </c>
    </row>
    <row r="621" spans="2:19">
      <c r="B621" s="40" t="s">
        <v>6469</v>
      </c>
      <c r="C621" s="48" t="s">
        <v>3177</v>
      </c>
      <c r="D621" s="48">
        <v>4057090</v>
      </c>
      <c r="E621" s="32">
        <v>40550</v>
      </c>
      <c r="F621" s="13" t="s">
        <v>41</v>
      </c>
      <c r="G621" s="13" t="s">
        <v>35</v>
      </c>
      <c r="H621" s="48" t="s">
        <v>36</v>
      </c>
      <c r="I621" s="13"/>
      <c r="J621" s="32">
        <v>40556</v>
      </c>
      <c r="K621" s="84" t="s">
        <v>48</v>
      </c>
      <c r="L621" s="14">
        <v>128000</v>
      </c>
      <c r="M621" s="14" t="s">
        <v>36</v>
      </c>
      <c r="N621" s="14" t="s">
        <v>36</v>
      </c>
      <c r="O621" s="76">
        <f>IF(R621="No",L621,IFERROR(IF(R621="Yes",IF(L621-(SUM(M621:N621))=0,"NA",L621-(SUM(M621:N621)))),"NA"))</f>
        <v>128000</v>
      </c>
      <c r="P621" s="13" t="s">
        <v>3178</v>
      </c>
      <c r="Q621" s="32">
        <v>48853</v>
      </c>
      <c r="R621" s="13" t="s">
        <v>39</v>
      </c>
      <c r="S621" s="15" t="s">
        <v>39</v>
      </c>
    </row>
    <row r="622" spans="2:19">
      <c r="B622" s="40" t="s">
        <v>6486</v>
      </c>
      <c r="C622" s="48" t="s">
        <v>3179</v>
      </c>
      <c r="D622" s="48">
        <v>4004152</v>
      </c>
      <c r="E622" s="32">
        <v>40557</v>
      </c>
      <c r="F622" s="13" t="s">
        <v>41</v>
      </c>
      <c r="G622" s="13" t="s">
        <v>35</v>
      </c>
      <c r="H622" s="48" t="s">
        <v>36</v>
      </c>
      <c r="I622" s="13"/>
      <c r="J622" s="32">
        <v>40556</v>
      </c>
      <c r="K622" s="84" t="s">
        <v>48</v>
      </c>
      <c r="L622" s="14">
        <v>83515</v>
      </c>
      <c r="M622" s="14" t="s">
        <v>36</v>
      </c>
      <c r="N622" s="14" t="s">
        <v>36</v>
      </c>
      <c r="O622" s="76">
        <f>IF(R622="No",L622,IFERROR(IF(R622="Yes",IF(L622-(SUM(M622:N622))=0,"NA",L622-(SUM(M622:N622)))),"NA"))</f>
        <v>83515</v>
      </c>
      <c r="P622" s="13" t="s">
        <v>3180</v>
      </c>
      <c r="Q622" s="32">
        <v>54363</v>
      </c>
      <c r="R622" s="13" t="s">
        <v>39</v>
      </c>
      <c r="S622" s="15" t="s">
        <v>39</v>
      </c>
    </row>
    <row r="623" spans="2:19">
      <c r="B623" s="40" t="s">
        <v>6486</v>
      </c>
      <c r="C623" s="48" t="s">
        <v>3181</v>
      </c>
      <c r="D623" s="48">
        <v>4004152</v>
      </c>
      <c r="E623" s="32">
        <v>40599</v>
      </c>
      <c r="F623" s="13" t="s">
        <v>41</v>
      </c>
      <c r="G623" s="13" t="s">
        <v>35</v>
      </c>
      <c r="H623" s="48" t="s">
        <v>36</v>
      </c>
      <c r="I623" s="13"/>
      <c r="J623" s="32">
        <v>40556</v>
      </c>
      <c r="K623" s="84" t="s">
        <v>48</v>
      </c>
      <c r="L623" s="14">
        <v>53000</v>
      </c>
      <c r="M623" s="14" t="s">
        <v>36</v>
      </c>
      <c r="N623" s="14" t="s">
        <v>36</v>
      </c>
      <c r="O623" s="76">
        <f>IF(R623="No",L623,IFERROR(IF(R623="Yes",IF(L623-(SUM(M623:N623))=0,"NA",L623-(SUM(M623:N623)))),"NA"))</f>
        <v>53000</v>
      </c>
      <c r="P623" s="13" t="s">
        <v>3182</v>
      </c>
      <c r="Q623" s="32">
        <v>44743</v>
      </c>
      <c r="R623" s="13" t="s">
        <v>39</v>
      </c>
      <c r="S623" s="15" t="s">
        <v>39</v>
      </c>
    </row>
    <row r="624" spans="2:19">
      <c r="B624" s="40" t="s">
        <v>2680</v>
      </c>
      <c r="C624" s="48" t="s">
        <v>3183</v>
      </c>
      <c r="D624" s="48">
        <v>4008408</v>
      </c>
      <c r="E624" s="32">
        <v>40554</v>
      </c>
      <c r="F624" s="13" t="s">
        <v>41</v>
      </c>
      <c r="G624" s="13" t="s">
        <v>35</v>
      </c>
      <c r="H624" s="48" t="s">
        <v>36</v>
      </c>
      <c r="I624" s="13"/>
      <c r="J624" s="32">
        <v>40556</v>
      </c>
      <c r="K624" s="84" t="s">
        <v>48</v>
      </c>
      <c r="L624" s="14">
        <v>50000</v>
      </c>
      <c r="M624" s="14" t="s">
        <v>36</v>
      </c>
      <c r="N624" s="14" t="s">
        <v>36</v>
      </c>
      <c r="O624" s="76">
        <f>IF(R624="No",L624,IFERROR(IF(R624="Yes",IF(L624-(SUM(M624:N624))=0,"NA",L624-(SUM(M624:N624)))),"NA"))</f>
        <v>50000</v>
      </c>
      <c r="P624" s="13" t="s">
        <v>3184</v>
      </c>
      <c r="Q624" s="32"/>
      <c r="R624" s="13" t="s">
        <v>39</v>
      </c>
      <c r="S624" s="15" t="s">
        <v>39</v>
      </c>
    </row>
    <row r="625" spans="2:19">
      <c r="B625" s="40" t="s">
        <v>6469</v>
      </c>
      <c r="C625" s="48" t="s">
        <v>3185</v>
      </c>
      <c r="D625" s="48">
        <v>4057090</v>
      </c>
      <c r="E625" s="32">
        <v>40550</v>
      </c>
      <c r="F625" s="13" t="s">
        <v>41</v>
      </c>
      <c r="G625" s="13" t="s">
        <v>35</v>
      </c>
      <c r="H625" s="48" t="s">
        <v>36</v>
      </c>
      <c r="I625" s="13"/>
      <c r="J625" s="32">
        <v>40556</v>
      </c>
      <c r="K625" s="84" t="s">
        <v>48</v>
      </c>
      <c r="L625" s="14">
        <v>35200</v>
      </c>
      <c r="M625" s="14" t="s">
        <v>36</v>
      </c>
      <c r="N625" s="14" t="s">
        <v>36</v>
      </c>
      <c r="O625" s="76">
        <f>IF(R625="No",L625,IFERROR(IF(R625="Yes",IF(L625-(SUM(M625:N625))=0,"NA",L625-(SUM(M625:N625)))),"NA"))</f>
        <v>35200</v>
      </c>
      <c r="P625" s="13" t="s">
        <v>3186</v>
      </c>
      <c r="Q625" s="32">
        <v>48731</v>
      </c>
      <c r="R625" s="13" t="s">
        <v>39</v>
      </c>
      <c r="S625" s="15" t="s">
        <v>39</v>
      </c>
    </row>
    <row r="626" spans="2:19">
      <c r="B626" s="42" t="s">
        <v>5315</v>
      </c>
      <c r="C626" s="50" t="s">
        <v>5789</v>
      </c>
      <c r="D626" s="59">
        <v>4211314</v>
      </c>
      <c r="E626" s="33">
        <v>39329</v>
      </c>
      <c r="F626" s="20" t="s">
        <v>221</v>
      </c>
      <c r="G626" s="20" t="s">
        <v>35</v>
      </c>
      <c r="H626" s="59" t="s">
        <v>36</v>
      </c>
      <c r="I626" s="20"/>
      <c r="J626" s="33">
        <v>40559</v>
      </c>
      <c r="K626" s="85" t="s">
        <v>48</v>
      </c>
      <c r="L626" s="22">
        <v>120000</v>
      </c>
      <c r="M626" s="22" t="s">
        <v>36</v>
      </c>
      <c r="N626" s="22" t="s">
        <v>36</v>
      </c>
      <c r="O626" s="76">
        <f>IF(R626="No",L626,IFERROR(IF(R626="Yes",IF(L626-(SUM(M626:N626))=0,"NA",L626-(SUM(M626:N626)))),"NA"))</f>
        <v>120000</v>
      </c>
      <c r="P626" s="20" t="s">
        <v>6172</v>
      </c>
      <c r="Q626" s="33"/>
      <c r="R626" s="20" t="s">
        <v>39</v>
      </c>
      <c r="S626" s="24" t="s">
        <v>39</v>
      </c>
    </row>
    <row r="627" spans="2:19">
      <c r="B627" s="40" t="s">
        <v>6617</v>
      </c>
      <c r="C627" s="48" t="s">
        <v>3171</v>
      </c>
      <c r="D627" s="48">
        <v>4057036</v>
      </c>
      <c r="E627" s="32">
        <v>40561</v>
      </c>
      <c r="F627" s="13" t="s">
        <v>41</v>
      </c>
      <c r="G627" s="13" t="s">
        <v>35</v>
      </c>
      <c r="H627" s="48" t="s">
        <v>36</v>
      </c>
      <c r="I627" s="13"/>
      <c r="J627" s="32">
        <v>40561</v>
      </c>
      <c r="K627" s="84" t="s">
        <v>48</v>
      </c>
      <c r="L627" s="14">
        <v>500000</v>
      </c>
      <c r="M627" s="14" t="s">
        <v>36</v>
      </c>
      <c r="N627" s="14" t="s">
        <v>36</v>
      </c>
      <c r="O627" s="76">
        <f>IF(R627="No",L627,IFERROR(IF(R627="Yes",IF(L627-(SUM(M627:N627))=0,"NA",L627-(SUM(M627:N627)))),"NA"))</f>
        <v>500000</v>
      </c>
      <c r="P627" s="13" t="s">
        <v>3172</v>
      </c>
      <c r="Q627" s="32">
        <v>44211</v>
      </c>
      <c r="R627" s="13" t="s">
        <v>39</v>
      </c>
      <c r="S627" s="15" t="s">
        <v>39</v>
      </c>
    </row>
    <row r="628" spans="2:19">
      <c r="B628" s="42" t="s">
        <v>6389</v>
      </c>
      <c r="C628" s="50" t="s">
        <v>3170</v>
      </c>
      <c r="D628" s="59">
        <v>4057099</v>
      </c>
      <c r="E628" s="33">
        <v>40563</v>
      </c>
      <c r="F628" s="20" t="s">
        <v>41</v>
      </c>
      <c r="G628" s="20" t="s">
        <v>35</v>
      </c>
      <c r="H628" s="59" t="s">
        <v>36</v>
      </c>
      <c r="I628" s="20"/>
      <c r="J628" s="33">
        <v>40563</v>
      </c>
      <c r="K628" s="85" t="s">
        <v>48</v>
      </c>
      <c r="L628" s="22">
        <v>250000</v>
      </c>
      <c r="M628" s="22" t="s">
        <v>36</v>
      </c>
      <c r="N628" s="22" t="s">
        <v>36</v>
      </c>
      <c r="O628" s="76">
        <f>IF(R628="No",L628,IFERROR(IF(R628="Yes",IF(L628-(SUM(M628:N628))=0,"NA",L628-(SUM(M628:N628)))),"NA"))</f>
        <v>250000</v>
      </c>
      <c r="P628" s="20" t="s">
        <v>5140</v>
      </c>
      <c r="Q628" s="33">
        <v>51533</v>
      </c>
      <c r="R628" s="20" t="s">
        <v>39</v>
      </c>
      <c r="S628" s="24" t="s">
        <v>39</v>
      </c>
    </row>
    <row r="629" spans="2:19">
      <c r="B629" s="40" t="s">
        <v>6616</v>
      </c>
      <c r="C629" s="48" t="s">
        <v>5695</v>
      </c>
      <c r="D629" s="48">
        <v>7128274</v>
      </c>
      <c r="E629" s="32">
        <v>40568</v>
      </c>
      <c r="F629" s="13" t="s">
        <v>221</v>
      </c>
      <c r="G629" s="13" t="s">
        <v>35</v>
      </c>
      <c r="H629" s="48">
        <v>8304193</v>
      </c>
      <c r="I629" s="13" t="s">
        <v>6167</v>
      </c>
      <c r="J629" s="32">
        <v>40568</v>
      </c>
      <c r="K629" s="84" t="s">
        <v>48</v>
      </c>
      <c r="L629" s="14">
        <v>100</v>
      </c>
      <c r="M629" s="14" t="s">
        <v>36</v>
      </c>
      <c r="N629" s="14" t="s">
        <v>36</v>
      </c>
      <c r="O629" s="76">
        <f>IF(R629="No",L629,IFERROR(IF(R629="Yes",IF(L629-(SUM(M629:N629))=0,"NA",L629-(SUM(M629:N629)))),"NA"))</f>
        <v>100</v>
      </c>
      <c r="P629" s="13" t="s">
        <v>6172</v>
      </c>
      <c r="Q629" s="32"/>
      <c r="R629" s="13" t="s">
        <v>39</v>
      </c>
      <c r="S629" s="15" t="s">
        <v>39</v>
      </c>
    </row>
    <row r="630" spans="2:19">
      <c r="B630" s="40" t="s">
        <v>6501</v>
      </c>
      <c r="C630" s="48" t="s">
        <v>5694</v>
      </c>
      <c r="D630" s="48">
        <v>4087066</v>
      </c>
      <c r="E630" s="32">
        <v>40576</v>
      </c>
      <c r="F630" s="13" t="s">
        <v>41</v>
      </c>
      <c r="G630" s="13" t="s">
        <v>35</v>
      </c>
      <c r="H630" s="48" t="s">
        <v>36</v>
      </c>
      <c r="I630" s="13"/>
      <c r="J630" s="32">
        <v>40576</v>
      </c>
      <c r="K630" s="84" t="s">
        <v>48</v>
      </c>
      <c r="L630" s="14">
        <v>107500</v>
      </c>
      <c r="M630" s="14" t="s">
        <v>36</v>
      </c>
      <c r="N630" s="14" t="s">
        <v>36</v>
      </c>
      <c r="O630" s="76">
        <f>IF(R630="No",L630,IFERROR(IF(R630="Yes",IF(L630-(SUM(M630:N630))=0,"NA",L630-(SUM(M630:N630)))),"NA"))</f>
        <v>107500</v>
      </c>
      <c r="P630" s="13" t="s">
        <v>6173</v>
      </c>
      <c r="Q630" s="32">
        <v>42948</v>
      </c>
      <c r="R630" s="13" t="s">
        <v>39</v>
      </c>
      <c r="S630" s="15" t="s">
        <v>39</v>
      </c>
    </row>
    <row r="631" spans="2:19">
      <c r="B631" s="40" t="s">
        <v>6481</v>
      </c>
      <c r="C631" s="48" t="s">
        <v>3168</v>
      </c>
      <c r="D631" s="48">
        <v>4056972</v>
      </c>
      <c r="E631" s="32">
        <v>40578</v>
      </c>
      <c r="F631" s="13" t="s">
        <v>41</v>
      </c>
      <c r="G631" s="13" t="s">
        <v>35</v>
      </c>
      <c r="H631" s="48" t="s">
        <v>36</v>
      </c>
      <c r="I631" s="13"/>
      <c r="J631" s="32">
        <v>40577</v>
      </c>
      <c r="K631" s="84" t="s">
        <v>48</v>
      </c>
      <c r="L631" s="14">
        <v>65350</v>
      </c>
      <c r="M631" s="14" t="s">
        <v>36</v>
      </c>
      <c r="N631" s="14" t="s">
        <v>36</v>
      </c>
      <c r="O631" s="76">
        <f>IF(R631="No",L631,IFERROR(IF(R631="Yes",IF(L631-(SUM(M631:N631))=0,"NA",L631-(SUM(M631:N631)))),"NA"))</f>
        <v>65350</v>
      </c>
      <c r="P631" s="13" t="s">
        <v>3169</v>
      </c>
      <c r="Q631" s="32">
        <v>51502</v>
      </c>
      <c r="R631" s="13" t="s">
        <v>39</v>
      </c>
      <c r="S631" s="15" t="s">
        <v>39</v>
      </c>
    </row>
    <row r="632" spans="2:19">
      <c r="B632" s="40" t="s">
        <v>6625</v>
      </c>
      <c r="C632" s="48" t="s">
        <v>5693</v>
      </c>
      <c r="D632" s="48">
        <v>4272055</v>
      </c>
      <c r="E632" s="32">
        <v>40581</v>
      </c>
      <c r="F632" s="13" t="s">
        <v>221</v>
      </c>
      <c r="G632" s="13" t="s">
        <v>35</v>
      </c>
      <c r="H632" s="48">
        <v>6285030</v>
      </c>
      <c r="I632" s="13" t="s">
        <v>6165</v>
      </c>
      <c r="J632" s="32">
        <v>40584</v>
      </c>
      <c r="K632" s="84" t="s">
        <v>48</v>
      </c>
      <c r="L632" s="14">
        <v>60</v>
      </c>
      <c r="M632" s="14" t="s">
        <v>36</v>
      </c>
      <c r="N632" s="14" t="s">
        <v>36</v>
      </c>
      <c r="O632" s="76">
        <f>IF(R632="No",L632,IFERROR(IF(R632="Yes",IF(L632-(SUM(M632:N632))=0,"NA",L632-(SUM(M632:N632)))),"NA"))</f>
        <v>60</v>
      </c>
      <c r="P632" s="13" t="s">
        <v>6166</v>
      </c>
      <c r="Q632" s="32"/>
      <c r="R632" s="13" t="s">
        <v>39</v>
      </c>
      <c r="S632" s="15" t="s">
        <v>39</v>
      </c>
    </row>
    <row r="633" spans="2:19">
      <c r="B633" s="40" t="s">
        <v>6616</v>
      </c>
      <c r="C633" s="48" t="s">
        <v>5692</v>
      </c>
      <c r="D633" s="48">
        <v>7128274</v>
      </c>
      <c r="E633" s="32">
        <v>40588</v>
      </c>
      <c r="F633" s="13" t="s">
        <v>221</v>
      </c>
      <c r="G633" s="13" t="s">
        <v>35</v>
      </c>
      <c r="H633" s="48">
        <v>8304193</v>
      </c>
      <c r="I633" s="13" t="s">
        <v>6167</v>
      </c>
      <c r="J633" s="32">
        <v>40588</v>
      </c>
      <c r="K633" s="84" t="s">
        <v>48</v>
      </c>
      <c r="L633" s="14">
        <v>100</v>
      </c>
      <c r="M633" s="14" t="s">
        <v>36</v>
      </c>
      <c r="N633" s="14" t="s">
        <v>36</v>
      </c>
      <c r="O633" s="76">
        <f>IF(R633="No",L633,IFERROR(IF(R633="Yes",IF(L633-(SUM(M633:N633))=0,"NA",L633-(SUM(M633:N633)))),"NA"))</f>
        <v>100</v>
      </c>
      <c r="P633" s="13" t="s">
        <v>6172</v>
      </c>
      <c r="Q633" s="32"/>
      <c r="R633" s="13" t="s">
        <v>39</v>
      </c>
      <c r="S633" s="15" t="s">
        <v>39</v>
      </c>
    </row>
    <row r="634" spans="2:19">
      <c r="B634" s="40" t="s">
        <v>6533</v>
      </c>
      <c r="C634" s="48" t="s">
        <v>3167</v>
      </c>
      <c r="D634" s="48">
        <v>4057066</v>
      </c>
      <c r="E634" s="32">
        <v>40270</v>
      </c>
      <c r="F634" s="13" t="s">
        <v>34</v>
      </c>
      <c r="G634" s="13" t="s">
        <v>35</v>
      </c>
      <c r="H634" s="48" t="s">
        <v>36</v>
      </c>
      <c r="I634" s="13"/>
      <c r="J634" s="32">
        <v>40589</v>
      </c>
      <c r="K634" s="84" t="s">
        <v>37</v>
      </c>
      <c r="L634" s="14">
        <v>25800</v>
      </c>
      <c r="M634" s="14" t="s">
        <v>36</v>
      </c>
      <c r="N634" s="14" t="s">
        <v>36</v>
      </c>
      <c r="O634" s="76">
        <f>IF(R634="No",L634,IFERROR(IF(R634="Yes",IF(L634-(SUM(M634:N634))=0,"NA",L634-(SUM(M634:N634)))),"NA"))</f>
        <v>25800</v>
      </c>
      <c r="P634" s="13" t="s">
        <v>1819</v>
      </c>
      <c r="Q634" s="32"/>
      <c r="R634" s="13" t="s">
        <v>39</v>
      </c>
      <c r="S634" s="15" t="s">
        <v>39</v>
      </c>
    </row>
    <row r="635" spans="2:19">
      <c r="B635" s="40" t="s">
        <v>6423</v>
      </c>
      <c r="C635" s="48" t="s">
        <v>3165</v>
      </c>
      <c r="D635" s="48">
        <v>4057015</v>
      </c>
      <c r="E635" s="32">
        <v>40611</v>
      </c>
      <c r="F635" s="13" t="s">
        <v>41</v>
      </c>
      <c r="G635" s="13" t="s">
        <v>35</v>
      </c>
      <c r="H635" s="48" t="s">
        <v>36</v>
      </c>
      <c r="I635" s="13"/>
      <c r="J635" s="32">
        <v>40602</v>
      </c>
      <c r="K635" s="84" t="s">
        <v>48</v>
      </c>
      <c r="L635" s="14">
        <v>50000</v>
      </c>
      <c r="M635" s="14" t="s">
        <v>36</v>
      </c>
      <c r="N635" s="14" t="s">
        <v>36</v>
      </c>
      <c r="O635" s="76">
        <f>IF(R635="No",L635,IFERROR(IF(R635="Yes",IF(L635-(SUM(M635:N635))=0,"NA",L635-(SUM(M635:N635)))),"NA"))</f>
        <v>50000</v>
      </c>
      <c r="P635" s="13" t="s">
        <v>3166</v>
      </c>
      <c r="Q635" s="32">
        <v>41821</v>
      </c>
      <c r="R635" s="13" t="s">
        <v>39</v>
      </c>
      <c r="S635" s="15" t="s">
        <v>39</v>
      </c>
    </row>
    <row r="636" spans="2:19">
      <c r="B636" s="40" t="s">
        <v>6431</v>
      </c>
      <c r="C636" s="48" t="s">
        <v>3161</v>
      </c>
      <c r="D636" s="48">
        <v>4001616</v>
      </c>
      <c r="E636" s="32">
        <v>40604</v>
      </c>
      <c r="F636" s="13" t="s">
        <v>41</v>
      </c>
      <c r="G636" s="13" t="s">
        <v>35</v>
      </c>
      <c r="H636" s="48" t="s">
        <v>36</v>
      </c>
      <c r="I636" s="13"/>
      <c r="J636" s="32">
        <v>40604</v>
      </c>
      <c r="K636" s="84" t="s">
        <v>48</v>
      </c>
      <c r="L636" s="14">
        <v>500000</v>
      </c>
      <c r="M636" s="14" t="s">
        <v>36</v>
      </c>
      <c r="N636" s="14" t="s">
        <v>36</v>
      </c>
      <c r="O636" s="76">
        <f>IF(R636="No",L636,IFERROR(IF(R636="Yes",IF(L636-(SUM(M636:N636))=0,"NA",L636-(SUM(M636:N636)))),"NA"))</f>
        <v>500000</v>
      </c>
      <c r="P636" s="13" t="s">
        <v>3162</v>
      </c>
      <c r="Q636" s="32">
        <v>44270</v>
      </c>
      <c r="R636" s="13" t="s">
        <v>39</v>
      </c>
      <c r="S636" s="15" t="s">
        <v>39</v>
      </c>
    </row>
    <row r="637" spans="2:19">
      <c r="B637" s="40" t="s">
        <v>6431</v>
      </c>
      <c r="C637" s="48" t="s">
        <v>3163</v>
      </c>
      <c r="D637" s="48">
        <v>4001616</v>
      </c>
      <c r="E637" s="32">
        <v>40604</v>
      </c>
      <c r="F637" s="13" t="s">
        <v>41</v>
      </c>
      <c r="G637" s="13" t="s">
        <v>35</v>
      </c>
      <c r="H637" s="48" t="s">
        <v>36</v>
      </c>
      <c r="I637" s="13"/>
      <c r="J637" s="32">
        <v>40604</v>
      </c>
      <c r="K637" s="84" t="s">
        <v>48</v>
      </c>
      <c r="L637" s="14">
        <v>400000</v>
      </c>
      <c r="M637" s="14" t="s">
        <v>36</v>
      </c>
      <c r="N637" s="14" t="s">
        <v>36</v>
      </c>
      <c r="O637" s="76">
        <f>IF(R637="No",L637,IFERROR(IF(R637="Yes",IF(L637-(SUM(M637:N637))=0,"NA",L637-(SUM(M637:N637)))),"NA"))</f>
        <v>400000</v>
      </c>
      <c r="P637" s="13" t="s">
        <v>3164</v>
      </c>
      <c r="Q637" s="32">
        <v>41713</v>
      </c>
      <c r="R637" s="13" t="s">
        <v>39</v>
      </c>
      <c r="S637" s="15" t="s">
        <v>39</v>
      </c>
    </row>
    <row r="638" spans="2:19">
      <c r="B638" s="40" t="s">
        <v>6586</v>
      </c>
      <c r="C638" s="48" t="s">
        <v>5690</v>
      </c>
      <c r="D638" s="48">
        <v>4132803</v>
      </c>
      <c r="E638" s="32">
        <v>40605</v>
      </c>
      <c r="F638" s="13" t="s">
        <v>41</v>
      </c>
      <c r="G638" s="13" t="s">
        <v>35</v>
      </c>
      <c r="H638" s="48" t="s">
        <v>36</v>
      </c>
      <c r="I638" s="13"/>
      <c r="J638" s="32">
        <v>40605</v>
      </c>
      <c r="K638" s="84" t="s">
        <v>48</v>
      </c>
      <c r="L638" s="14">
        <v>550000</v>
      </c>
      <c r="M638" s="14" t="s">
        <v>36</v>
      </c>
      <c r="N638" s="14" t="s">
        <v>36</v>
      </c>
      <c r="O638" s="76">
        <f>IF(R638="No",L638,IFERROR(IF(R638="Yes",IF(L638-(SUM(M638:N638))=0,"NA",L638-(SUM(M638:N638)))),"NA"))</f>
        <v>550000</v>
      </c>
      <c r="P638" s="13" t="s">
        <v>6170</v>
      </c>
      <c r="Q638" s="32">
        <v>43556</v>
      </c>
      <c r="R638" s="13" t="s">
        <v>39</v>
      </c>
      <c r="S638" s="15" t="s">
        <v>39</v>
      </c>
    </row>
    <row r="639" spans="2:19">
      <c r="B639" s="40" t="s">
        <v>6395</v>
      </c>
      <c r="C639" s="48" t="s">
        <v>3160</v>
      </c>
      <c r="D639" s="48">
        <v>4014956</v>
      </c>
      <c r="E639" s="32">
        <v>40605</v>
      </c>
      <c r="F639" s="13" t="s">
        <v>41</v>
      </c>
      <c r="G639" s="13" t="s">
        <v>35</v>
      </c>
      <c r="H639" s="48" t="s">
        <v>36</v>
      </c>
      <c r="I639" s="13"/>
      <c r="J639" s="32">
        <v>40605</v>
      </c>
      <c r="K639" s="84" t="s">
        <v>48</v>
      </c>
      <c r="L639" s="14">
        <v>250000</v>
      </c>
      <c r="M639" s="14" t="s">
        <v>36</v>
      </c>
      <c r="N639" s="14" t="s">
        <v>36</v>
      </c>
      <c r="O639" s="76">
        <f>IF(R639="No",L639,IFERROR(IF(R639="Yes",IF(L639-(SUM(M639:N639))=0,"NA",L639-(SUM(M639:N639)))),"NA"))</f>
        <v>250000</v>
      </c>
      <c r="P639" s="13" t="s">
        <v>6169</v>
      </c>
      <c r="Q639" s="32">
        <v>51575</v>
      </c>
      <c r="R639" s="13" t="s">
        <v>39</v>
      </c>
      <c r="S639" s="15" t="s">
        <v>39</v>
      </c>
    </row>
    <row r="640" spans="2:19">
      <c r="B640" s="40" t="s">
        <v>6437</v>
      </c>
      <c r="C640" s="48" t="s">
        <v>3155</v>
      </c>
      <c r="D640" s="48">
        <v>4009083</v>
      </c>
      <c r="E640" s="32">
        <v>40609</v>
      </c>
      <c r="F640" s="13" t="s">
        <v>233</v>
      </c>
      <c r="G640" s="13" t="s">
        <v>35</v>
      </c>
      <c r="H640" s="48" t="s">
        <v>36</v>
      </c>
      <c r="I640" s="13"/>
      <c r="J640" s="32">
        <v>40609</v>
      </c>
      <c r="K640" s="84" t="s">
        <v>234</v>
      </c>
      <c r="L640" s="14">
        <v>125000</v>
      </c>
      <c r="M640" s="14" t="s">
        <v>36</v>
      </c>
      <c r="N640" s="14" t="s">
        <v>36</v>
      </c>
      <c r="O640" s="76">
        <f>IF(R640="No",L640,IFERROR(IF(R640="Yes",IF(L640-(SUM(M640:N640))=0,"NA",L640-(SUM(M640:N640)))),"NA"))</f>
        <v>125000</v>
      </c>
      <c r="P640" s="13" t="s">
        <v>3156</v>
      </c>
      <c r="Q640" s="32"/>
      <c r="R640" s="13" t="s">
        <v>39</v>
      </c>
      <c r="S640" s="15" t="s">
        <v>39</v>
      </c>
    </row>
    <row r="641" spans="2:19">
      <c r="B641" s="40" t="s">
        <v>6481</v>
      </c>
      <c r="C641" s="48" t="s">
        <v>3157</v>
      </c>
      <c r="D641" s="48">
        <v>4056972</v>
      </c>
      <c r="E641" s="32">
        <v>40610</v>
      </c>
      <c r="F641" s="13" t="s">
        <v>41</v>
      </c>
      <c r="G641" s="13" t="s">
        <v>35</v>
      </c>
      <c r="H641" s="48" t="s">
        <v>36</v>
      </c>
      <c r="I641" s="13"/>
      <c r="J641" s="32">
        <v>40609</v>
      </c>
      <c r="K641" s="84" t="s">
        <v>48</v>
      </c>
      <c r="L641" s="14">
        <v>75000</v>
      </c>
      <c r="M641" s="14" t="s">
        <v>36</v>
      </c>
      <c r="N641" s="14" t="s">
        <v>36</v>
      </c>
      <c r="O641" s="76">
        <f>IF(R641="No",L641,IFERROR(IF(R641="Yes",IF(L641-(SUM(M641:N641))=0,"NA",L641-(SUM(M641:N641)))),"NA"))</f>
        <v>75000</v>
      </c>
      <c r="P641" s="13" t="s">
        <v>3158</v>
      </c>
      <c r="Q641" s="32">
        <v>49706</v>
      </c>
      <c r="R641" s="13" t="s">
        <v>39</v>
      </c>
      <c r="S641" s="15" t="s">
        <v>39</v>
      </c>
    </row>
    <row r="642" spans="2:19">
      <c r="B642" s="40" t="s">
        <v>6481</v>
      </c>
      <c r="C642" s="48" t="s">
        <v>3159</v>
      </c>
      <c r="D642" s="48">
        <v>4056972</v>
      </c>
      <c r="E642" s="32">
        <v>40612</v>
      </c>
      <c r="F642" s="13" t="s">
        <v>41</v>
      </c>
      <c r="G642" s="13" t="s">
        <v>35</v>
      </c>
      <c r="H642" s="48" t="s">
        <v>36</v>
      </c>
      <c r="I642" s="13"/>
      <c r="J642" s="32">
        <v>40609</v>
      </c>
      <c r="K642" s="84" t="s">
        <v>48</v>
      </c>
      <c r="L642" s="14">
        <v>50275</v>
      </c>
      <c r="M642" s="14" t="s">
        <v>36</v>
      </c>
      <c r="N642" s="14" t="s">
        <v>36</v>
      </c>
      <c r="O642" s="76">
        <f>IF(R642="No",L642,IFERROR(IF(R642="Yes",IF(L642-(SUM(M642:N642))=0,"NA",L642-(SUM(M642:N642)))),"NA"))</f>
        <v>50275</v>
      </c>
      <c r="P642" s="13" t="s">
        <v>1644</v>
      </c>
      <c r="Q642" s="32">
        <v>49706</v>
      </c>
      <c r="R642" s="13" t="s">
        <v>39</v>
      </c>
      <c r="S642" s="15" t="s">
        <v>39</v>
      </c>
    </row>
    <row r="643" spans="2:19">
      <c r="B643" s="40" t="s">
        <v>5302</v>
      </c>
      <c r="C643" s="48" t="s">
        <v>5705</v>
      </c>
      <c r="D643" s="48">
        <v>4095318</v>
      </c>
      <c r="E643" s="32">
        <v>40479</v>
      </c>
      <c r="F643" s="13" t="s">
        <v>34</v>
      </c>
      <c r="G643" s="13" t="s">
        <v>35</v>
      </c>
      <c r="H643" s="48" t="s">
        <v>36</v>
      </c>
      <c r="I643" s="13"/>
      <c r="J643" s="32">
        <v>40609</v>
      </c>
      <c r="K643" s="84" t="s">
        <v>222</v>
      </c>
      <c r="L643" s="14">
        <v>5000</v>
      </c>
      <c r="M643" s="14" t="s">
        <v>36</v>
      </c>
      <c r="N643" s="14" t="s">
        <v>36</v>
      </c>
      <c r="O643" s="76">
        <f>IF(R643="No",L643,IFERROR(IF(R643="Yes",IF(L643-(SUM(M643:N643))=0,"NA",L643-(SUM(M643:N643)))),"NA"))</f>
        <v>5000</v>
      </c>
      <c r="P643" s="13" t="s">
        <v>3469</v>
      </c>
      <c r="Q643" s="32"/>
      <c r="R643" s="13" t="s">
        <v>39</v>
      </c>
      <c r="S643" s="15" t="s">
        <v>39</v>
      </c>
    </row>
    <row r="644" spans="2:19">
      <c r="B644" s="40" t="s">
        <v>1355</v>
      </c>
      <c r="C644" s="48" t="s">
        <v>3150</v>
      </c>
      <c r="D644" s="48">
        <v>4089279</v>
      </c>
      <c r="E644" s="32">
        <v>40611</v>
      </c>
      <c r="F644" s="13" t="s">
        <v>41</v>
      </c>
      <c r="G644" s="13" t="s">
        <v>35</v>
      </c>
      <c r="H644" s="48" t="s">
        <v>36</v>
      </c>
      <c r="I644" s="13"/>
      <c r="J644" s="32">
        <v>40611</v>
      </c>
      <c r="K644" s="84" t="s">
        <v>48</v>
      </c>
      <c r="L644" s="14">
        <v>90140</v>
      </c>
      <c r="M644" s="14" t="s">
        <v>36</v>
      </c>
      <c r="N644" s="14" t="s">
        <v>36</v>
      </c>
      <c r="O644" s="76">
        <f>IF(R644="No",L644,IFERROR(IF(R644="Yes",IF(L644-(SUM(M644:N644))=0,"NA",L644-(SUM(M644:N644)))),"NA"))</f>
        <v>90140</v>
      </c>
      <c r="P644" s="13" t="s">
        <v>2836</v>
      </c>
      <c r="Q644" s="32">
        <v>43600</v>
      </c>
      <c r="R644" s="13" t="s">
        <v>39</v>
      </c>
      <c r="S644" s="15" t="s">
        <v>39</v>
      </c>
    </row>
    <row r="645" spans="2:19">
      <c r="B645" s="40" t="s">
        <v>1352</v>
      </c>
      <c r="C645" s="48" t="s">
        <v>3151</v>
      </c>
      <c r="D645" s="48">
        <v>4163844</v>
      </c>
      <c r="E645" s="32">
        <v>40611</v>
      </c>
      <c r="F645" s="13" t="s">
        <v>41</v>
      </c>
      <c r="G645" s="13" t="s">
        <v>35</v>
      </c>
      <c r="H645" s="48" t="s">
        <v>36</v>
      </c>
      <c r="I645" s="13"/>
      <c r="J645" s="32">
        <v>40611</v>
      </c>
      <c r="K645" s="84" t="s">
        <v>48</v>
      </c>
      <c r="L645" s="14">
        <v>60000</v>
      </c>
      <c r="M645" s="14" t="s">
        <v>36</v>
      </c>
      <c r="N645" s="14" t="s">
        <v>36</v>
      </c>
      <c r="O645" s="76">
        <f>IF(R645="No",L645,IFERROR(IF(R645="Yes",IF(L645-(SUM(M645:N645))=0,"NA",L645-(SUM(M645:N645)))),"NA"))</f>
        <v>60000</v>
      </c>
      <c r="P645" s="13" t="s">
        <v>3152</v>
      </c>
      <c r="Q645" s="32">
        <v>49310</v>
      </c>
      <c r="R645" s="13" t="s">
        <v>39</v>
      </c>
      <c r="S645" s="15" t="s">
        <v>39</v>
      </c>
    </row>
    <row r="646" spans="2:19">
      <c r="B646" s="40" t="s">
        <v>1355</v>
      </c>
      <c r="C646" s="48" t="s">
        <v>3153</v>
      </c>
      <c r="D646" s="48">
        <v>4089279</v>
      </c>
      <c r="E646" s="32">
        <v>40611</v>
      </c>
      <c r="F646" s="13" t="s">
        <v>41</v>
      </c>
      <c r="G646" s="13" t="s">
        <v>35</v>
      </c>
      <c r="H646" s="48" t="s">
        <v>36</v>
      </c>
      <c r="I646" s="13"/>
      <c r="J646" s="32">
        <v>40611</v>
      </c>
      <c r="K646" s="84" t="s">
        <v>48</v>
      </c>
      <c r="L646" s="14">
        <v>56600</v>
      </c>
      <c r="M646" s="14" t="s">
        <v>36</v>
      </c>
      <c r="N646" s="14" t="s">
        <v>36</v>
      </c>
      <c r="O646" s="76">
        <f>IF(R646="No",L646,IFERROR(IF(R646="Yes",IF(L646-(SUM(M646:N646))=0,"NA",L646-(SUM(M646:N646)))),"NA"))</f>
        <v>56600</v>
      </c>
      <c r="P646" s="13" t="s">
        <v>2840</v>
      </c>
      <c r="Q646" s="32">
        <v>51592</v>
      </c>
      <c r="R646" s="13" t="s">
        <v>39</v>
      </c>
      <c r="S646" s="15" t="s">
        <v>39</v>
      </c>
    </row>
    <row r="647" spans="2:19">
      <c r="B647" s="40" t="s">
        <v>6470</v>
      </c>
      <c r="C647" s="48" t="s">
        <v>3154</v>
      </c>
      <c r="D647" s="48">
        <v>4057003</v>
      </c>
      <c r="E647" s="32">
        <v>40616</v>
      </c>
      <c r="F647" s="13" t="s">
        <v>41</v>
      </c>
      <c r="G647" s="13" t="s">
        <v>35</v>
      </c>
      <c r="H647" s="48" t="s">
        <v>36</v>
      </c>
      <c r="I647" s="13"/>
      <c r="J647" s="32">
        <v>40611</v>
      </c>
      <c r="K647" s="84" t="s">
        <v>48</v>
      </c>
      <c r="L647" s="14">
        <v>52000</v>
      </c>
      <c r="M647" s="14" t="s">
        <v>36</v>
      </c>
      <c r="N647" s="14" t="s">
        <v>36</v>
      </c>
      <c r="O647" s="76">
        <f>IF(R647="No",L647,IFERROR(IF(R647="Yes",IF(L647-(SUM(M647:N647))=0,"NA",L647-(SUM(M647:N647)))),"NA"))</f>
        <v>52000</v>
      </c>
      <c r="P647" s="13" t="s">
        <v>1308</v>
      </c>
      <c r="Q647" s="32">
        <v>44501</v>
      </c>
      <c r="R647" s="13" t="s">
        <v>39</v>
      </c>
      <c r="S647" s="15" t="s">
        <v>39</v>
      </c>
    </row>
    <row r="648" spans="2:19">
      <c r="B648" s="40" t="s">
        <v>6586</v>
      </c>
      <c r="C648" s="48" t="s">
        <v>5691</v>
      </c>
      <c r="D648" s="48">
        <v>4132803</v>
      </c>
      <c r="E648" s="32">
        <v>40597</v>
      </c>
      <c r="F648" s="13" t="s">
        <v>41</v>
      </c>
      <c r="G648" s="13" t="s">
        <v>35</v>
      </c>
      <c r="H648" s="48" t="s">
        <v>36</v>
      </c>
      <c r="I648" s="13"/>
      <c r="J648" s="32">
        <v>40612</v>
      </c>
      <c r="K648" s="84" t="s">
        <v>42</v>
      </c>
      <c r="L648" s="14" t="s">
        <v>36</v>
      </c>
      <c r="M648" s="14" t="s">
        <v>36</v>
      </c>
      <c r="N648" s="14" t="s">
        <v>36</v>
      </c>
      <c r="O648" s="76" t="str">
        <f>IF(R648="No",L648,IFERROR(IF(R648="Yes",IF(L648-(SUM(M648:N648))=0,"NA",L648-(SUM(M648:N648)))),"NA"))</f>
        <v>NA</v>
      </c>
      <c r="P648" s="13" t="s">
        <v>6171</v>
      </c>
      <c r="Q648" s="32">
        <v>43556</v>
      </c>
      <c r="R648" s="13" t="s">
        <v>39</v>
      </c>
      <c r="S648" s="15" t="s">
        <v>39</v>
      </c>
    </row>
    <row r="649" spans="2:19">
      <c r="B649" s="40" t="s">
        <v>6616</v>
      </c>
      <c r="C649" s="48" t="s">
        <v>5689</v>
      </c>
      <c r="D649" s="48">
        <v>7128274</v>
      </c>
      <c r="E649" s="32">
        <v>40613</v>
      </c>
      <c r="F649" s="13" t="s">
        <v>221</v>
      </c>
      <c r="G649" s="13" t="s">
        <v>35</v>
      </c>
      <c r="H649" s="48">
        <v>8304193</v>
      </c>
      <c r="I649" s="13" t="s">
        <v>6167</v>
      </c>
      <c r="J649" s="32">
        <v>40613</v>
      </c>
      <c r="K649" s="84" t="s">
        <v>48</v>
      </c>
      <c r="L649" s="14">
        <v>70</v>
      </c>
      <c r="M649" s="14" t="s">
        <v>36</v>
      </c>
      <c r="N649" s="14" t="s">
        <v>36</v>
      </c>
      <c r="O649" s="76">
        <f>IF(R649="No",L649,IFERROR(IF(R649="Yes",IF(L649-(SUM(M649:N649))=0,"NA",L649-(SUM(M649:N649)))),"NA"))</f>
        <v>70</v>
      </c>
      <c r="P649" s="13" t="s">
        <v>6168</v>
      </c>
      <c r="Q649" s="32"/>
      <c r="R649" s="13" t="s">
        <v>39</v>
      </c>
      <c r="S649" s="15" t="s">
        <v>39</v>
      </c>
    </row>
    <row r="650" spans="2:19">
      <c r="B650" s="40" t="s">
        <v>6481</v>
      </c>
      <c r="C650" s="48" t="s">
        <v>3144</v>
      </c>
      <c r="D650" s="48">
        <v>4056972</v>
      </c>
      <c r="E650" s="32">
        <v>40624</v>
      </c>
      <c r="F650" s="13" t="s">
        <v>41</v>
      </c>
      <c r="G650" s="13" t="s">
        <v>35</v>
      </c>
      <c r="H650" s="48" t="s">
        <v>36</v>
      </c>
      <c r="I650" s="13"/>
      <c r="J650" s="32">
        <v>40617</v>
      </c>
      <c r="K650" s="84" t="s">
        <v>48</v>
      </c>
      <c r="L650" s="14">
        <v>54375</v>
      </c>
      <c r="M650" s="14" t="s">
        <v>36</v>
      </c>
      <c r="N650" s="14" t="s">
        <v>36</v>
      </c>
      <c r="O650" s="76">
        <f>IF(R650="No",L650,IFERROR(IF(R650="Yes",IF(L650-(SUM(M650:N650))=0,"NA",L650-(SUM(M650:N650)))),"NA"))</f>
        <v>54375</v>
      </c>
      <c r="P650" s="13" t="s">
        <v>3145</v>
      </c>
      <c r="Q650" s="32">
        <v>52201</v>
      </c>
      <c r="R650" s="13" t="s">
        <v>39</v>
      </c>
      <c r="S650" s="15" t="s">
        <v>39</v>
      </c>
    </row>
    <row r="651" spans="2:19">
      <c r="B651" s="40" t="s">
        <v>6481</v>
      </c>
      <c r="C651" s="48" t="s">
        <v>3146</v>
      </c>
      <c r="D651" s="48">
        <v>4056972</v>
      </c>
      <c r="E651" s="32">
        <v>40624</v>
      </c>
      <c r="F651" s="13" t="s">
        <v>41</v>
      </c>
      <c r="G651" s="13" t="s">
        <v>35</v>
      </c>
      <c r="H651" s="48" t="s">
        <v>36</v>
      </c>
      <c r="I651" s="13"/>
      <c r="J651" s="32">
        <v>40617</v>
      </c>
      <c r="K651" s="84" t="s">
        <v>48</v>
      </c>
      <c r="L651" s="14">
        <v>50000</v>
      </c>
      <c r="M651" s="14" t="s">
        <v>36</v>
      </c>
      <c r="N651" s="14" t="s">
        <v>36</v>
      </c>
      <c r="O651" s="76">
        <f>IF(R651="No",L651,IFERROR(IF(R651="Yes",IF(L651-(SUM(M651:N651))=0,"NA",L651-(SUM(M651:N651)))),"NA"))</f>
        <v>50000</v>
      </c>
      <c r="P651" s="13" t="s">
        <v>3147</v>
      </c>
      <c r="Q651" s="32">
        <v>52201</v>
      </c>
      <c r="R651" s="13" t="s">
        <v>39</v>
      </c>
      <c r="S651" s="15" t="s">
        <v>39</v>
      </c>
    </row>
    <row r="652" spans="2:19">
      <c r="B652" s="40" t="s">
        <v>6470</v>
      </c>
      <c r="C652" s="48" t="s">
        <v>3148</v>
      </c>
      <c r="D652" s="48">
        <v>4057003</v>
      </c>
      <c r="E652" s="32">
        <v>40666</v>
      </c>
      <c r="F652" s="13" t="s">
        <v>41</v>
      </c>
      <c r="G652" s="13" t="s">
        <v>35</v>
      </c>
      <c r="H652" s="48" t="s">
        <v>36</v>
      </c>
      <c r="I652" s="13"/>
      <c r="J652" s="32">
        <v>40617</v>
      </c>
      <c r="K652" s="84" t="s">
        <v>48</v>
      </c>
      <c r="L652" s="14">
        <v>25000</v>
      </c>
      <c r="M652" s="14" t="s">
        <v>36</v>
      </c>
      <c r="N652" s="14" t="s">
        <v>36</v>
      </c>
      <c r="O652" s="76">
        <f>IF(R652="No",L652,IFERROR(IF(R652="Yes",IF(L652-(SUM(M652:N652))=0,"NA",L652-(SUM(M652:N652)))),"NA"))</f>
        <v>25000</v>
      </c>
      <c r="P652" s="13" t="s">
        <v>3149</v>
      </c>
      <c r="Q652" s="32">
        <v>44501</v>
      </c>
      <c r="R652" s="13" t="s">
        <v>39</v>
      </c>
      <c r="S652" s="15" t="s">
        <v>39</v>
      </c>
    </row>
    <row r="653" spans="2:19">
      <c r="B653" s="40" t="s">
        <v>2680</v>
      </c>
      <c r="C653" s="48" t="s">
        <v>3143</v>
      </c>
      <c r="D653" s="48">
        <v>4008408</v>
      </c>
      <c r="E653" s="32">
        <v>40617</v>
      </c>
      <c r="F653" s="13" t="s">
        <v>41</v>
      </c>
      <c r="G653" s="13" t="s">
        <v>35</v>
      </c>
      <c r="H653" s="48" t="s">
        <v>36</v>
      </c>
      <c r="I653" s="13"/>
      <c r="J653" s="32">
        <v>40618</v>
      </c>
      <c r="K653" s="84" t="s">
        <v>48</v>
      </c>
      <c r="L653" s="14">
        <v>30000</v>
      </c>
      <c r="M653" s="14" t="s">
        <v>36</v>
      </c>
      <c r="N653" s="14" t="s">
        <v>36</v>
      </c>
      <c r="O653" s="76">
        <f>IF(R653="No",L653,IFERROR(IF(R653="Yes",IF(L653-(SUM(M653:N653))=0,"NA",L653-(SUM(M653:N653)))),"NA"))</f>
        <v>30000</v>
      </c>
      <c r="P653" s="13" t="s">
        <v>2682</v>
      </c>
      <c r="Q653" s="32"/>
      <c r="R653" s="13" t="s">
        <v>39</v>
      </c>
      <c r="S653" s="15" t="s">
        <v>39</v>
      </c>
    </row>
    <row r="654" spans="2:19">
      <c r="B654" s="40" t="s">
        <v>4991</v>
      </c>
      <c r="C654" s="48" t="s">
        <v>3139</v>
      </c>
      <c r="D654" s="48">
        <v>4057062</v>
      </c>
      <c r="E654" s="32">
        <v>40619</v>
      </c>
      <c r="F654" s="13" t="s">
        <v>41</v>
      </c>
      <c r="G654" s="13" t="s">
        <v>35</v>
      </c>
      <c r="H654" s="48" t="s">
        <v>36</v>
      </c>
      <c r="I654" s="13"/>
      <c r="J654" s="32">
        <v>40619</v>
      </c>
      <c r="K654" s="84" t="s">
        <v>48</v>
      </c>
      <c r="L654" s="14">
        <v>500000</v>
      </c>
      <c r="M654" s="14" t="s">
        <v>36</v>
      </c>
      <c r="N654" s="14" t="s">
        <v>36</v>
      </c>
      <c r="O654" s="76">
        <f>IF(R654="No",L654,IFERROR(IF(R654="Yes",IF(L654-(SUM(M654:N654))=0,"NA",L654-(SUM(M654:N654)))),"NA"))</f>
        <v>500000</v>
      </c>
      <c r="P654" s="13" t="s">
        <v>3140</v>
      </c>
      <c r="Q654" s="32">
        <v>41713</v>
      </c>
      <c r="R654" s="13" t="s">
        <v>39</v>
      </c>
      <c r="S654" s="15" t="s">
        <v>39</v>
      </c>
    </row>
    <row r="655" spans="2:19">
      <c r="B655" s="40" t="s">
        <v>4991</v>
      </c>
      <c r="C655" s="48" t="s">
        <v>3141</v>
      </c>
      <c r="D655" s="48">
        <v>4057062</v>
      </c>
      <c r="E655" s="32">
        <v>40619</v>
      </c>
      <c r="F655" s="13" t="s">
        <v>41</v>
      </c>
      <c r="G655" s="13" t="s">
        <v>35</v>
      </c>
      <c r="H655" s="48" t="s">
        <v>36</v>
      </c>
      <c r="I655" s="13"/>
      <c r="J655" s="32">
        <v>40619</v>
      </c>
      <c r="K655" s="84" t="s">
        <v>48</v>
      </c>
      <c r="L655" s="14">
        <v>300000</v>
      </c>
      <c r="M655" s="14" t="s">
        <v>36</v>
      </c>
      <c r="N655" s="14" t="s">
        <v>36</v>
      </c>
      <c r="O655" s="76">
        <f>IF(R655="No",L655,IFERROR(IF(R655="Yes",IF(L655-(SUM(M655:N655))=0,"NA",L655-(SUM(M655:N655)))),"NA"))</f>
        <v>300000</v>
      </c>
      <c r="P655" s="13" t="s">
        <v>3142</v>
      </c>
      <c r="Q655" s="32">
        <v>41713</v>
      </c>
      <c r="R655" s="13" t="s">
        <v>39</v>
      </c>
      <c r="S655" s="15" t="s">
        <v>39</v>
      </c>
    </row>
    <row r="656" spans="2:19">
      <c r="B656" s="40" t="s">
        <v>6615</v>
      </c>
      <c r="C656" s="48" t="s">
        <v>5742</v>
      </c>
      <c r="D656" s="48">
        <v>5000950</v>
      </c>
      <c r="E656" s="32">
        <v>40261</v>
      </c>
      <c r="F656" s="13" t="s">
        <v>34</v>
      </c>
      <c r="G656" s="13" t="s">
        <v>35</v>
      </c>
      <c r="H656" s="48" t="s">
        <v>36</v>
      </c>
      <c r="I656" s="13"/>
      <c r="J656" s="32">
        <v>40620</v>
      </c>
      <c r="K656" s="84" t="s">
        <v>37</v>
      </c>
      <c r="L656" s="14">
        <v>1000</v>
      </c>
      <c r="M656" s="14" t="s">
        <v>36</v>
      </c>
      <c r="N656" s="14" t="s">
        <v>36</v>
      </c>
      <c r="O656" s="76">
        <f>IF(R656="No",L656,IFERROR(IF(R656="Yes",IF(L656-(SUM(M656:N656))=0,"NA",L656-(SUM(M656:N656)))),"NA"))</f>
        <v>1000</v>
      </c>
      <c r="P656" s="13" t="s">
        <v>74</v>
      </c>
      <c r="Q656" s="32"/>
      <c r="R656" s="13" t="s">
        <v>39</v>
      </c>
      <c r="S656" s="15" t="s">
        <v>39</v>
      </c>
    </row>
    <row r="657" spans="2:19">
      <c r="B657" s="40" t="s">
        <v>6418</v>
      </c>
      <c r="C657" s="48" t="s">
        <v>3132</v>
      </c>
      <c r="D657" s="48">
        <v>4112564</v>
      </c>
      <c r="E657" s="32">
        <v>40623</v>
      </c>
      <c r="F657" s="13" t="s">
        <v>41</v>
      </c>
      <c r="G657" s="13" t="s">
        <v>35</v>
      </c>
      <c r="H657" s="48" t="s">
        <v>36</v>
      </c>
      <c r="I657" s="13"/>
      <c r="J657" s="32">
        <v>40623</v>
      </c>
      <c r="K657" s="84" t="s">
        <v>48</v>
      </c>
      <c r="L657" s="14">
        <v>200000</v>
      </c>
      <c r="M657" s="14" t="s">
        <v>36</v>
      </c>
      <c r="N657" s="14" t="s">
        <v>36</v>
      </c>
      <c r="O657" s="76">
        <f>IF(R657="No",L657,IFERROR(IF(R657="Yes",IF(L657-(SUM(M657:N657))=0,"NA",L657-(SUM(M657:N657)))),"NA"))</f>
        <v>200000</v>
      </c>
      <c r="P657" s="13" t="s">
        <v>4746</v>
      </c>
      <c r="Q657" s="32">
        <v>44317</v>
      </c>
      <c r="R657" s="13" t="s">
        <v>39</v>
      </c>
      <c r="S657" s="15" t="s">
        <v>39</v>
      </c>
    </row>
    <row r="658" spans="2:19">
      <c r="B658" s="40" t="s">
        <v>1355</v>
      </c>
      <c r="C658" s="48" t="s">
        <v>3133</v>
      </c>
      <c r="D658" s="48">
        <v>4089279</v>
      </c>
      <c r="E658" s="32">
        <v>40666</v>
      </c>
      <c r="F658" s="13" t="s">
        <v>41</v>
      </c>
      <c r="G658" s="13" t="s">
        <v>35</v>
      </c>
      <c r="H658" s="48" t="s">
        <v>36</v>
      </c>
      <c r="I658" s="13"/>
      <c r="J658" s="32">
        <v>40623</v>
      </c>
      <c r="K658" s="84" t="s">
        <v>48</v>
      </c>
      <c r="L658" s="14">
        <v>50000</v>
      </c>
      <c r="M658" s="14" t="s">
        <v>36</v>
      </c>
      <c r="N658" s="14" t="s">
        <v>36</v>
      </c>
      <c r="O658" s="76">
        <f>IF(R658="No",L658,IFERROR(IF(R658="Yes",IF(L658-(SUM(M658:N658))=0,"NA",L658-(SUM(M658:N658)))),"NA"))</f>
        <v>50000</v>
      </c>
      <c r="P658" s="13" t="s">
        <v>3134</v>
      </c>
      <c r="Q658" s="32">
        <v>44986</v>
      </c>
      <c r="R658" s="13" t="s">
        <v>39</v>
      </c>
      <c r="S658" s="15" t="s">
        <v>39</v>
      </c>
    </row>
    <row r="659" spans="2:19">
      <c r="B659" s="40" t="s">
        <v>1352</v>
      </c>
      <c r="C659" s="48" t="s">
        <v>3135</v>
      </c>
      <c r="D659" s="48">
        <v>4163844</v>
      </c>
      <c r="E659" s="32">
        <v>40666</v>
      </c>
      <c r="F659" s="13" t="s">
        <v>41</v>
      </c>
      <c r="G659" s="13" t="s">
        <v>35</v>
      </c>
      <c r="H659" s="48" t="s">
        <v>36</v>
      </c>
      <c r="I659" s="13"/>
      <c r="J659" s="32">
        <v>40623</v>
      </c>
      <c r="K659" s="84" t="s">
        <v>48</v>
      </c>
      <c r="L659" s="14">
        <v>46500</v>
      </c>
      <c r="M659" s="14" t="s">
        <v>36</v>
      </c>
      <c r="N659" s="14" t="s">
        <v>36</v>
      </c>
      <c r="O659" s="76">
        <f>IF(R659="No",L659,IFERROR(IF(R659="Yes",IF(L659-(SUM(M659:N659))=0,"NA",L659-(SUM(M659:N659)))),"NA"))</f>
        <v>46500</v>
      </c>
      <c r="P659" s="13" t="s">
        <v>3136</v>
      </c>
      <c r="Q659" s="32">
        <v>48731</v>
      </c>
      <c r="R659" s="13" t="s">
        <v>39</v>
      </c>
      <c r="S659" s="15" t="s">
        <v>39</v>
      </c>
    </row>
    <row r="660" spans="2:19">
      <c r="B660" s="40" t="s">
        <v>6552</v>
      </c>
      <c r="C660" s="48" t="s">
        <v>3137</v>
      </c>
      <c r="D660" s="48">
        <v>4057018</v>
      </c>
      <c r="E660" s="32">
        <v>40666</v>
      </c>
      <c r="F660" s="13" t="s">
        <v>41</v>
      </c>
      <c r="G660" s="13" t="s">
        <v>35</v>
      </c>
      <c r="H660" s="48" t="s">
        <v>36</v>
      </c>
      <c r="I660" s="13"/>
      <c r="J660" s="32">
        <v>40623</v>
      </c>
      <c r="K660" s="84" t="s">
        <v>48</v>
      </c>
      <c r="L660" s="14">
        <v>25000</v>
      </c>
      <c r="M660" s="14" t="s">
        <v>36</v>
      </c>
      <c r="N660" s="14" t="s">
        <v>36</v>
      </c>
      <c r="O660" s="76">
        <f>IF(R660="No",L660,IFERROR(IF(R660="Yes",IF(L660-(SUM(M660:N660))=0,"NA",L660-(SUM(M660:N660)))),"NA"))</f>
        <v>25000</v>
      </c>
      <c r="P660" s="13" t="s">
        <v>3138</v>
      </c>
      <c r="Q660" s="32">
        <v>45962</v>
      </c>
      <c r="R660" s="13" t="s">
        <v>39</v>
      </c>
      <c r="S660" s="15" t="s">
        <v>39</v>
      </c>
    </row>
    <row r="661" spans="2:19">
      <c r="B661" s="40" t="s">
        <v>6481</v>
      </c>
      <c r="C661" s="48" t="s">
        <v>3130</v>
      </c>
      <c r="D661" s="48">
        <v>4056972</v>
      </c>
      <c r="E661" s="32">
        <v>40624</v>
      </c>
      <c r="F661" s="13" t="s">
        <v>41</v>
      </c>
      <c r="G661" s="13" t="s">
        <v>35</v>
      </c>
      <c r="H661" s="48" t="s">
        <v>36</v>
      </c>
      <c r="I661" s="13"/>
      <c r="J661" s="32">
        <v>40624</v>
      </c>
      <c r="K661" s="84" t="s">
        <v>48</v>
      </c>
      <c r="L661" s="14">
        <v>350000</v>
      </c>
      <c r="M661" s="14" t="s">
        <v>36</v>
      </c>
      <c r="N661" s="14" t="s">
        <v>36</v>
      </c>
      <c r="O661" s="76">
        <f>IF(R661="No",L661,IFERROR(IF(R661="Yes",IF(L661-(SUM(M661:N661))=0,"NA",L661-(SUM(M661:N661)))),"NA"))</f>
        <v>350000</v>
      </c>
      <c r="P661" s="13" t="s">
        <v>4294</v>
      </c>
      <c r="Q661" s="32">
        <v>44285</v>
      </c>
      <c r="R661" s="13" t="s">
        <v>39</v>
      </c>
      <c r="S661" s="15" t="s">
        <v>39</v>
      </c>
    </row>
    <row r="662" spans="2:19">
      <c r="B662" s="40" t="s">
        <v>6424</v>
      </c>
      <c r="C662" s="48" t="s">
        <v>3131</v>
      </c>
      <c r="D662" s="48">
        <v>4062485</v>
      </c>
      <c r="E662" s="32">
        <v>40624</v>
      </c>
      <c r="F662" s="13" t="s">
        <v>41</v>
      </c>
      <c r="G662" s="13" t="s">
        <v>35</v>
      </c>
      <c r="H662" s="48" t="s">
        <v>36</v>
      </c>
      <c r="I662" s="13"/>
      <c r="J662" s="32">
        <v>40624</v>
      </c>
      <c r="K662" s="84" t="s">
        <v>48</v>
      </c>
      <c r="L662" s="14">
        <v>300000</v>
      </c>
      <c r="M662" s="14" t="s">
        <v>36</v>
      </c>
      <c r="N662" s="14" t="s">
        <v>36</v>
      </c>
      <c r="O662" s="76">
        <f>IF(R662="No",L662,IFERROR(IF(R662="Yes",IF(L662-(SUM(M662:N662))=0,"NA",L662-(SUM(M662:N662)))),"NA"))</f>
        <v>300000</v>
      </c>
      <c r="P662" s="13" t="s">
        <v>4745</v>
      </c>
      <c r="Q662" s="32">
        <v>51606</v>
      </c>
      <c r="R662" s="13" t="s">
        <v>39</v>
      </c>
      <c r="S662" s="15" t="s">
        <v>39</v>
      </c>
    </row>
    <row r="663" spans="2:19">
      <c r="B663" s="40" t="s">
        <v>6397</v>
      </c>
      <c r="C663" s="48" t="s">
        <v>3128</v>
      </c>
      <c r="D663" s="48">
        <v>4057032</v>
      </c>
      <c r="E663" s="32">
        <v>40627</v>
      </c>
      <c r="F663" s="13" t="s">
        <v>41</v>
      </c>
      <c r="G663" s="13" t="s">
        <v>35</v>
      </c>
      <c r="H663" s="48" t="s">
        <v>36</v>
      </c>
      <c r="I663" s="13"/>
      <c r="J663" s="32">
        <v>40627</v>
      </c>
      <c r="K663" s="84" t="s">
        <v>48</v>
      </c>
      <c r="L663" s="14">
        <v>30000</v>
      </c>
      <c r="M663" s="14" t="s">
        <v>36</v>
      </c>
      <c r="N663" s="14" t="s">
        <v>36</v>
      </c>
      <c r="O663" s="76">
        <f>IF(R663="No",L663,IFERROR(IF(R663="Yes",IF(L663-(SUM(M663:N663))=0,"NA",L663-(SUM(M663:N663)))),"NA"))</f>
        <v>30000</v>
      </c>
      <c r="P663" s="13" t="s">
        <v>3129</v>
      </c>
      <c r="Q663" s="32">
        <v>47727</v>
      </c>
      <c r="R663" s="13" t="s">
        <v>39</v>
      </c>
      <c r="S663" s="15" t="s">
        <v>39</v>
      </c>
    </row>
    <row r="664" spans="2:19">
      <c r="B664" s="40" t="s">
        <v>6627</v>
      </c>
      <c r="C664" s="48" t="s">
        <v>3127</v>
      </c>
      <c r="D664" s="48">
        <v>4060870</v>
      </c>
      <c r="E664" s="32">
        <v>40631</v>
      </c>
      <c r="F664" s="13" t="s">
        <v>41</v>
      </c>
      <c r="G664" s="13" t="s">
        <v>35</v>
      </c>
      <c r="H664" s="48" t="s">
        <v>36</v>
      </c>
      <c r="I664" s="13"/>
      <c r="J664" s="32">
        <v>40630</v>
      </c>
      <c r="K664" s="84" t="s">
        <v>48</v>
      </c>
      <c r="L664" s="14">
        <v>500000</v>
      </c>
      <c r="M664" s="14" t="s">
        <v>36</v>
      </c>
      <c r="N664" s="14" t="s">
        <v>36</v>
      </c>
      <c r="O664" s="76">
        <f>IF(R664="No",L664,IFERROR(IF(R664="Yes",IF(L664-(SUM(M664:N664))=0,"NA",L664-(SUM(M664:N664)))),"NA"))</f>
        <v>500000</v>
      </c>
      <c r="P664" s="13" t="s">
        <v>4743</v>
      </c>
      <c r="Q664" s="32">
        <v>51592</v>
      </c>
      <c r="R664" s="13" t="s">
        <v>39</v>
      </c>
      <c r="S664" s="15" t="s">
        <v>39</v>
      </c>
    </row>
    <row r="665" spans="2:19">
      <c r="B665" s="40" t="s">
        <v>6393</v>
      </c>
      <c r="C665" s="48" t="s">
        <v>3126</v>
      </c>
      <c r="D665" s="48">
        <v>4056975</v>
      </c>
      <c r="E665" s="32">
        <v>40631</v>
      </c>
      <c r="F665" s="13" t="s">
        <v>41</v>
      </c>
      <c r="G665" s="13" t="s">
        <v>35</v>
      </c>
      <c r="H665" s="48" t="s">
        <v>36</v>
      </c>
      <c r="I665" s="13"/>
      <c r="J665" s="32">
        <v>40631</v>
      </c>
      <c r="K665" s="84" t="s">
        <v>48</v>
      </c>
      <c r="L665" s="14">
        <v>200000</v>
      </c>
      <c r="M665" s="14" t="s">
        <v>36</v>
      </c>
      <c r="N665" s="14" t="s">
        <v>36</v>
      </c>
      <c r="O665" s="76">
        <f>IF(R665="No",L665,IFERROR(IF(R665="Yes",IF(L665-(SUM(M665:N665))=0,"NA",L665-(SUM(M665:N665)))),"NA"))</f>
        <v>200000</v>
      </c>
      <c r="P665" s="13" t="s">
        <v>4744</v>
      </c>
      <c r="Q665" s="32">
        <v>44287</v>
      </c>
      <c r="R665" s="13" t="s">
        <v>39</v>
      </c>
      <c r="S665" s="15" t="s">
        <v>39</v>
      </c>
    </row>
    <row r="666" spans="2:19">
      <c r="B666" s="40" t="s">
        <v>6625</v>
      </c>
      <c r="C666" s="48" t="s">
        <v>5688</v>
      </c>
      <c r="D666" s="48">
        <v>4272055</v>
      </c>
      <c r="E666" s="32">
        <v>40617</v>
      </c>
      <c r="F666" s="13" t="s">
        <v>221</v>
      </c>
      <c r="G666" s="13" t="s">
        <v>35</v>
      </c>
      <c r="H666" s="48">
        <v>6285030</v>
      </c>
      <c r="I666" s="13" t="s">
        <v>6165</v>
      </c>
      <c r="J666" s="32">
        <v>40631</v>
      </c>
      <c r="K666" s="84" t="s">
        <v>48</v>
      </c>
      <c r="L666" s="14">
        <v>40</v>
      </c>
      <c r="M666" s="14" t="s">
        <v>36</v>
      </c>
      <c r="N666" s="14" t="s">
        <v>36</v>
      </c>
      <c r="O666" s="76">
        <f>IF(R666="No",L666,IFERROR(IF(R666="Yes",IF(L666-(SUM(M666:N666))=0,"NA",L666-(SUM(M666:N666)))),"NA"))</f>
        <v>40</v>
      </c>
      <c r="P666" s="13" t="s">
        <v>6166</v>
      </c>
      <c r="Q666" s="32"/>
      <c r="R666" s="13" t="s">
        <v>39</v>
      </c>
      <c r="S666" s="15" t="s">
        <v>39</v>
      </c>
    </row>
    <row r="667" spans="2:19">
      <c r="B667" s="40" t="s">
        <v>6412</v>
      </c>
      <c r="C667" s="48" t="s">
        <v>3122</v>
      </c>
      <c r="D667" s="48">
        <v>4057075</v>
      </c>
      <c r="E667" s="32">
        <v>40163</v>
      </c>
      <c r="F667" s="13" t="s">
        <v>34</v>
      </c>
      <c r="G667" s="13" t="s">
        <v>35</v>
      </c>
      <c r="H667" s="48" t="s">
        <v>36</v>
      </c>
      <c r="I667" s="13"/>
      <c r="J667" s="32">
        <v>40633</v>
      </c>
      <c r="K667" s="84" t="s">
        <v>37</v>
      </c>
      <c r="L667" s="14" t="s">
        <v>36</v>
      </c>
      <c r="M667" s="14" t="s">
        <v>36</v>
      </c>
      <c r="N667" s="14" t="s">
        <v>36</v>
      </c>
      <c r="O667" s="76" t="str">
        <f>IF(R667="No",L667,IFERROR(IF(R667="Yes",IF(L667-(SUM(M667:N667))=0,"NA",L667-(SUM(M667:N667)))),"NA"))</f>
        <v>NA</v>
      </c>
      <c r="P667" s="13" t="s">
        <v>74</v>
      </c>
      <c r="Q667" s="32"/>
      <c r="R667" s="13" t="s">
        <v>39</v>
      </c>
      <c r="S667" s="15" t="s">
        <v>39</v>
      </c>
    </row>
    <row r="668" spans="2:19">
      <c r="B668" s="40" t="s">
        <v>6397</v>
      </c>
      <c r="C668" s="48" t="s">
        <v>3123</v>
      </c>
      <c r="D668" s="48">
        <v>4057032</v>
      </c>
      <c r="E668" s="32">
        <v>40662</v>
      </c>
      <c r="F668" s="13" t="s">
        <v>41</v>
      </c>
      <c r="G668" s="13" t="s">
        <v>35</v>
      </c>
      <c r="H668" s="48" t="s">
        <v>36</v>
      </c>
      <c r="I668" s="13"/>
      <c r="J668" s="32">
        <v>40633</v>
      </c>
      <c r="K668" s="84" t="s">
        <v>48</v>
      </c>
      <c r="L668" s="14">
        <v>100000</v>
      </c>
      <c r="M668" s="14" t="s">
        <v>36</v>
      </c>
      <c r="N668" s="14" t="s">
        <v>36</v>
      </c>
      <c r="O668" s="76">
        <f>IF(R668="No",L668,IFERROR(IF(R668="Yes",IF(L668-(SUM(M668:N668))=0,"NA",L668-(SUM(M668:N668)))),"NA"))</f>
        <v>100000</v>
      </c>
      <c r="P668" s="13" t="s">
        <v>3124</v>
      </c>
      <c r="Q668" s="32">
        <v>51410</v>
      </c>
      <c r="R668" s="13" t="s">
        <v>39</v>
      </c>
      <c r="S668" s="15" t="s">
        <v>39</v>
      </c>
    </row>
    <row r="669" spans="2:19">
      <c r="B669" s="40" t="s">
        <v>6397</v>
      </c>
      <c r="C669" s="48" t="s">
        <v>3125</v>
      </c>
      <c r="D669" s="48">
        <v>4057032</v>
      </c>
      <c r="E669" s="32">
        <v>40662</v>
      </c>
      <c r="F669" s="13" t="s">
        <v>41</v>
      </c>
      <c r="G669" s="13" t="s">
        <v>35</v>
      </c>
      <c r="H669" s="48" t="s">
        <v>36</v>
      </c>
      <c r="I669" s="13"/>
      <c r="J669" s="32">
        <v>40633</v>
      </c>
      <c r="K669" s="84" t="s">
        <v>48</v>
      </c>
      <c r="L669" s="14">
        <v>60000</v>
      </c>
      <c r="M669" s="14" t="s">
        <v>36</v>
      </c>
      <c r="N669" s="14" t="s">
        <v>36</v>
      </c>
      <c r="O669" s="76">
        <f>IF(R669="No",L669,IFERROR(IF(R669="Yes",IF(L669-(SUM(M669:N669))=0,"NA",L669-(SUM(M669:N669)))),"NA"))</f>
        <v>60000</v>
      </c>
      <c r="P669" s="13" t="s">
        <v>3124</v>
      </c>
      <c r="Q669" s="32">
        <v>51410</v>
      </c>
      <c r="R669" s="13" t="s">
        <v>39</v>
      </c>
      <c r="S669" s="15" t="s">
        <v>39</v>
      </c>
    </row>
    <row r="670" spans="2:19">
      <c r="B670" s="40" t="s">
        <v>6449</v>
      </c>
      <c r="C670" s="48" t="s">
        <v>3118</v>
      </c>
      <c r="D670" s="48">
        <v>4056992</v>
      </c>
      <c r="E670" s="32">
        <v>40669</v>
      </c>
      <c r="F670" s="13" t="s">
        <v>41</v>
      </c>
      <c r="G670" s="13" t="s">
        <v>35</v>
      </c>
      <c r="H670" s="48" t="s">
        <v>36</v>
      </c>
      <c r="I670" s="13"/>
      <c r="J670" s="32">
        <v>40634</v>
      </c>
      <c r="K670" s="84" t="s">
        <v>48</v>
      </c>
      <c r="L670" s="14">
        <v>62000</v>
      </c>
      <c r="M670" s="14" t="s">
        <v>36</v>
      </c>
      <c r="N670" s="14" t="s">
        <v>36</v>
      </c>
      <c r="O670" s="76">
        <f>IF(R670="No",L670,IFERROR(IF(R670="Yes",IF(L670-(SUM(M670:N670))=0,"NA",L670-(SUM(M670:N670)))),"NA"))</f>
        <v>62000</v>
      </c>
      <c r="P670" s="13" t="s">
        <v>3119</v>
      </c>
      <c r="Q670" s="32">
        <v>47969</v>
      </c>
      <c r="R670" s="13" t="s">
        <v>39</v>
      </c>
      <c r="S670" s="15" t="s">
        <v>39</v>
      </c>
    </row>
    <row r="671" spans="2:19">
      <c r="B671" s="40" t="s">
        <v>6477</v>
      </c>
      <c r="C671" s="48" t="s">
        <v>3120</v>
      </c>
      <c r="D671" s="48">
        <v>4057083</v>
      </c>
      <c r="E671" s="32">
        <v>40660</v>
      </c>
      <c r="F671" s="13" t="s">
        <v>41</v>
      </c>
      <c r="G671" s="13" t="s">
        <v>35</v>
      </c>
      <c r="H671" s="48" t="s">
        <v>36</v>
      </c>
      <c r="I671" s="13"/>
      <c r="J671" s="32">
        <v>40634</v>
      </c>
      <c r="K671" s="84" t="s">
        <v>48</v>
      </c>
      <c r="L671" s="14">
        <v>31000</v>
      </c>
      <c r="M671" s="14" t="s">
        <v>36</v>
      </c>
      <c r="N671" s="14" t="s">
        <v>36</v>
      </c>
      <c r="O671" s="76">
        <f>IF(R671="No",L671,IFERROR(IF(R671="Yes",IF(L671-(SUM(M671:N671))=0,"NA",L671-(SUM(M671:N671)))),"NA"))</f>
        <v>31000</v>
      </c>
      <c r="P671" s="13" t="s">
        <v>3121</v>
      </c>
      <c r="Q671" s="32">
        <v>45566</v>
      </c>
      <c r="R671" s="13" t="s">
        <v>39</v>
      </c>
      <c r="S671" s="15" t="s">
        <v>39</v>
      </c>
    </row>
    <row r="672" spans="2:19">
      <c r="B672" s="40" t="s">
        <v>6421</v>
      </c>
      <c r="C672" s="48" t="s">
        <v>3117</v>
      </c>
      <c r="D672" s="48">
        <v>4121470</v>
      </c>
      <c r="E672" s="32">
        <v>40637</v>
      </c>
      <c r="F672" s="13" t="s">
        <v>41</v>
      </c>
      <c r="G672" s="13" t="s">
        <v>35</v>
      </c>
      <c r="H672" s="48" t="s">
        <v>36</v>
      </c>
      <c r="I672" s="13"/>
      <c r="J672" s="32">
        <v>40637</v>
      </c>
      <c r="K672" s="84" t="s">
        <v>48</v>
      </c>
      <c r="L672" s="14" t="s">
        <v>36</v>
      </c>
      <c r="M672" s="14" t="s">
        <v>36</v>
      </c>
      <c r="N672" s="14" t="s">
        <v>36</v>
      </c>
      <c r="O672" s="76" t="str">
        <f>IF(R672="No",L672,IFERROR(IF(R672="Yes",IF(L672-(SUM(M672:N672))=0,"NA",L672-(SUM(M672:N672)))),"NA"))</f>
        <v>NA</v>
      </c>
      <c r="P672" s="13" t="s">
        <v>2887</v>
      </c>
      <c r="Q672" s="32"/>
      <c r="R672" s="13" t="s">
        <v>39</v>
      </c>
      <c r="S672" s="15" t="s">
        <v>39</v>
      </c>
    </row>
    <row r="673" spans="2:19">
      <c r="B673" s="40" t="s">
        <v>6625</v>
      </c>
      <c r="C673" s="48" t="s">
        <v>5687</v>
      </c>
      <c r="D673" s="48">
        <v>4272055</v>
      </c>
      <c r="E673" s="32">
        <v>40640</v>
      </c>
      <c r="F673" s="13" t="s">
        <v>221</v>
      </c>
      <c r="G673" s="13" t="s">
        <v>35</v>
      </c>
      <c r="H673" s="48">
        <v>4537679</v>
      </c>
      <c r="I673" s="13" t="s">
        <v>6163</v>
      </c>
      <c r="J673" s="32">
        <v>40642</v>
      </c>
      <c r="K673" s="84" t="s">
        <v>48</v>
      </c>
      <c r="L673" s="14">
        <v>100</v>
      </c>
      <c r="M673" s="14" t="s">
        <v>36</v>
      </c>
      <c r="N673" s="14" t="s">
        <v>36</v>
      </c>
      <c r="O673" s="76">
        <f>IF(R673="No",L673,IFERROR(IF(R673="Yes",IF(L673-(SUM(M673:N673))=0,"NA",L673-(SUM(M673:N673)))),"NA"))</f>
        <v>100</v>
      </c>
      <c r="P673" s="13" t="s">
        <v>6164</v>
      </c>
      <c r="Q673" s="32"/>
      <c r="R673" s="13" t="s">
        <v>39</v>
      </c>
      <c r="S673" s="15" t="s">
        <v>39</v>
      </c>
    </row>
    <row r="674" spans="2:19">
      <c r="B674" s="40" t="s">
        <v>6540</v>
      </c>
      <c r="C674" s="48" t="s">
        <v>3116</v>
      </c>
      <c r="D674" s="48">
        <v>4057058</v>
      </c>
      <c r="E674" s="32">
        <v>40644</v>
      </c>
      <c r="F674" s="13" t="s">
        <v>34</v>
      </c>
      <c r="G674" s="13" t="s">
        <v>35</v>
      </c>
      <c r="H674" s="48" t="s">
        <v>36</v>
      </c>
      <c r="I674" s="13"/>
      <c r="J674" s="32">
        <v>40644</v>
      </c>
      <c r="K674" s="84" t="s">
        <v>37</v>
      </c>
      <c r="L674" s="14">
        <v>2327600</v>
      </c>
      <c r="M674" s="14" t="s">
        <v>36</v>
      </c>
      <c r="N674" s="14" t="s">
        <v>36</v>
      </c>
      <c r="O674" s="76">
        <f>IF(R674="No",L674,IFERROR(IF(R674="Yes",IF(L674-(SUM(M674:N674))=0,"NA",L674-(SUM(M674:N674)))),"NA"))</f>
        <v>2327600</v>
      </c>
      <c r="P674" s="13" t="s">
        <v>74</v>
      </c>
      <c r="Q674" s="32"/>
      <c r="R674" s="13" t="s">
        <v>39</v>
      </c>
      <c r="S674" s="15" t="s">
        <v>39</v>
      </c>
    </row>
    <row r="675" spans="2:19">
      <c r="B675" s="40" t="s">
        <v>5311</v>
      </c>
      <c r="C675" s="48" t="s">
        <v>5717</v>
      </c>
      <c r="D675" s="48">
        <v>4433364</v>
      </c>
      <c r="E675" s="32">
        <v>40428</v>
      </c>
      <c r="F675" s="13" t="s">
        <v>34</v>
      </c>
      <c r="G675" s="13" t="s">
        <v>35</v>
      </c>
      <c r="H675" s="48" t="s">
        <v>36</v>
      </c>
      <c r="I675" s="13"/>
      <c r="J675" s="32">
        <v>40645</v>
      </c>
      <c r="K675" s="84" t="s">
        <v>37</v>
      </c>
      <c r="L675" s="14">
        <v>36800</v>
      </c>
      <c r="M675" s="14" t="s">
        <v>36</v>
      </c>
      <c r="N675" s="14" t="s">
        <v>36</v>
      </c>
      <c r="O675" s="76">
        <f>IF(R675="No",L675,IFERROR(IF(R675="Yes",IF(L675-(SUM(M675:N675))=0,"NA",L675-(SUM(M675:N675)))),"NA"))</f>
        <v>36800</v>
      </c>
      <c r="P675" s="13" t="s">
        <v>74</v>
      </c>
      <c r="Q675" s="32"/>
      <c r="R675" s="13" t="s">
        <v>39</v>
      </c>
      <c r="S675" s="15" t="s">
        <v>39</v>
      </c>
    </row>
    <row r="676" spans="2:19">
      <c r="B676" s="40" t="s">
        <v>6486</v>
      </c>
      <c r="C676" s="48" t="s">
        <v>3112</v>
      </c>
      <c r="D676" s="48">
        <v>4004152</v>
      </c>
      <c r="E676" s="32">
        <v>40645</v>
      </c>
      <c r="F676" s="13" t="s">
        <v>41</v>
      </c>
      <c r="G676" s="13" t="s">
        <v>35</v>
      </c>
      <c r="H676" s="48" t="s">
        <v>36</v>
      </c>
      <c r="I676" s="13"/>
      <c r="J676" s="32">
        <v>40645</v>
      </c>
      <c r="K676" s="84" t="s">
        <v>48</v>
      </c>
      <c r="L676" s="14">
        <v>250000</v>
      </c>
      <c r="M676" s="14" t="s">
        <v>36</v>
      </c>
      <c r="N676" s="14" t="s">
        <v>36</v>
      </c>
      <c r="O676" s="76">
        <f>IF(R676="No",L676,IFERROR(IF(R676="Yes",IF(L676-(SUM(M676:N676))=0,"NA",L676-(SUM(M676:N676)))),"NA"))</f>
        <v>250000</v>
      </c>
      <c r="P676" s="13" t="s">
        <v>3113</v>
      </c>
      <c r="Q676" s="32">
        <v>42475</v>
      </c>
      <c r="R676" s="13" t="s">
        <v>39</v>
      </c>
      <c r="S676" s="15" t="s">
        <v>39</v>
      </c>
    </row>
    <row r="677" spans="2:19">
      <c r="B677" s="40" t="s">
        <v>6402</v>
      </c>
      <c r="C677" s="48" t="s">
        <v>3114</v>
      </c>
      <c r="D677" s="48">
        <v>4008616</v>
      </c>
      <c r="E677" s="32">
        <v>40644</v>
      </c>
      <c r="F677" s="13" t="s">
        <v>41</v>
      </c>
      <c r="G677" s="13" t="s">
        <v>35</v>
      </c>
      <c r="H677" s="48" t="s">
        <v>36</v>
      </c>
      <c r="I677" s="13"/>
      <c r="J677" s="32">
        <v>40645</v>
      </c>
      <c r="K677" s="84" t="s">
        <v>48</v>
      </c>
      <c r="L677" s="14">
        <v>150000</v>
      </c>
      <c r="M677" s="14" t="s">
        <v>36</v>
      </c>
      <c r="N677" s="14" t="s">
        <v>36</v>
      </c>
      <c r="O677" s="76">
        <f>IF(R677="No",L677,IFERROR(IF(R677="Yes",IF(L677-(SUM(M677:N677))=0,"NA",L677-(SUM(M677:N677)))),"NA"))</f>
        <v>150000</v>
      </c>
      <c r="P677" s="13" t="s">
        <v>3115</v>
      </c>
      <c r="Q677" s="32">
        <v>55274</v>
      </c>
      <c r="R677" s="13" t="s">
        <v>39</v>
      </c>
      <c r="S677" s="15" t="s">
        <v>39</v>
      </c>
    </row>
    <row r="678" spans="2:19">
      <c r="B678" s="40" t="s">
        <v>5308</v>
      </c>
      <c r="C678" s="48" t="s">
        <v>5685</v>
      </c>
      <c r="D678" s="48">
        <v>4085953</v>
      </c>
      <c r="E678" s="32">
        <v>40647</v>
      </c>
      <c r="F678" s="13" t="s">
        <v>41</v>
      </c>
      <c r="G678" s="13" t="s">
        <v>35</v>
      </c>
      <c r="H678" s="48" t="s">
        <v>36</v>
      </c>
      <c r="I678" s="13"/>
      <c r="J678" s="32">
        <v>40647</v>
      </c>
      <c r="K678" s="84" t="s">
        <v>48</v>
      </c>
      <c r="L678" s="14">
        <v>1750000</v>
      </c>
      <c r="M678" s="14" t="s">
        <v>36</v>
      </c>
      <c r="N678" s="14" t="s">
        <v>36</v>
      </c>
      <c r="O678" s="76">
        <f>IF(R678="No",L678,IFERROR(IF(R678="Yes",IF(L678-(SUM(M678:N678))=0,"NA",L678-(SUM(M678:N678)))),"NA"))</f>
        <v>1750000</v>
      </c>
      <c r="P678" s="13" t="s">
        <v>6162</v>
      </c>
      <c r="Q678" s="32">
        <v>44105</v>
      </c>
      <c r="R678" s="13" t="s">
        <v>39</v>
      </c>
      <c r="S678" s="15" t="s">
        <v>39</v>
      </c>
    </row>
    <row r="679" spans="2:19">
      <c r="B679" s="40" t="s">
        <v>5309</v>
      </c>
      <c r="C679" s="48" t="s">
        <v>5708</v>
      </c>
      <c r="D679" s="48">
        <v>4060312</v>
      </c>
      <c r="E679" s="32">
        <v>40464</v>
      </c>
      <c r="F679" s="13" t="s">
        <v>41</v>
      </c>
      <c r="G679" s="13" t="s">
        <v>35</v>
      </c>
      <c r="H679" s="48" t="s">
        <v>36</v>
      </c>
      <c r="I679" s="13"/>
      <c r="J679" s="32">
        <v>40652</v>
      </c>
      <c r="K679" s="84" t="s">
        <v>42</v>
      </c>
      <c r="L679" s="14" t="s">
        <v>36</v>
      </c>
      <c r="M679" s="14" t="s">
        <v>36</v>
      </c>
      <c r="N679" s="14" t="s">
        <v>36</v>
      </c>
      <c r="O679" s="76" t="str">
        <f>IF(R679="No",L679,IFERROR(IF(R679="Yes",IF(L679-(SUM(M679:N679))=0,"NA",L679-(SUM(M679:N679)))),"NA"))</f>
        <v>NA</v>
      </c>
      <c r="P679" s="13" t="s">
        <v>6182</v>
      </c>
      <c r="Q679" s="32">
        <v>47665</v>
      </c>
      <c r="R679" s="13" t="s">
        <v>39</v>
      </c>
      <c r="S679" s="15" t="s">
        <v>39</v>
      </c>
    </row>
    <row r="680" spans="2:19">
      <c r="B680" s="40" t="s">
        <v>6612</v>
      </c>
      <c r="C680" s="48" t="s">
        <v>3110</v>
      </c>
      <c r="D680" s="48">
        <v>5001260</v>
      </c>
      <c r="E680" s="32">
        <v>40658</v>
      </c>
      <c r="F680" s="13" t="s">
        <v>221</v>
      </c>
      <c r="G680" s="13" t="s">
        <v>35</v>
      </c>
      <c r="H680" s="48" t="s">
        <v>36</v>
      </c>
      <c r="I680" s="13"/>
      <c r="J680" s="32">
        <v>40658</v>
      </c>
      <c r="K680" s="84" t="s">
        <v>48</v>
      </c>
      <c r="L680" s="14">
        <v>30</v>
      </c>
      <c r="M680" s="14" t="s">
        <v>36</v>
      </c>
      <c r="N680" s="14" t="s">
        <v>36</v>
      </c>
      <c r="O680" s="76">
        <f>IF(R680="No",L680,IFERROR(IF(R680="Yes",IF(L680-(SUM(M680:N680))=0,"NA",L680-(SUM(M680:N680)))),"NA"))</f>
        <v>30</v>
      </c>
      <c r="P680" s="13" t="s">
        <v>3111</v>
      </c>
      <c r="Q680" s="32"/>
      <c r="R680" s="13" t="s">
        <v>39</v>
      </c>
      <c r="S680" s="15" t="s">
        <v>39</v>
      </c>
    </row>
    <row r="681" spans="2:19">
      <c r="B681" s="40" t="s">
        <v>6523</v>
      </c>
      <c r="C681" s="48" t="s">
        <v>3104</v>
      </c>
      <c r="D681" s="48">
        <v>4042397</v>
      </c>
      <c r="E681" s="32">
        <v>40665</v>
      </c>
      <c r="F681" s="13" t="s">
        <v>41</v>
      </c>
      <c r="G681" s="13" t="s">
        <v>35</v>
      </c>
      <c r="H681" s="48" t="s">
        <v>36</v>
      </c>
      <c r="I681" s="13"/>
      <c r="J681" s="32">
        <v>40665</v>
      </c>
      <c r="K681" s="84" t="s">
        <v>48</v>
      </c>
      <c r="L681" s="14">
        <v>77947</v>
      </c>
      <c r="M681" s="14" t="s">
        <v>36</v>
      </c>
      <c r="N681" s="14" t="s">
        <v>36</v>
      </c>
      <c r="O681" s="76">
        <f>IF(R681="No",L681,IFERROR(IF(R681="Yes",IF(L681-(SUM(M681:N681))=0,"NA",L681-(SUM(M681:N681)))),"NA"))</f>
        <v>77947</v>
      </c>
      <c r="P681" s="13" t="s">
        <v>3105</v>
      </c>
      <c r="Q681" s="32">
        <v>48245</v>
      </c>
      <c r="R681" s="13" t="s">
        <v>39</v>
      </c>
      <c r="S681" s="15" t="s">
        <v>39</v>
      </c>
    </row>
    <row r="682" spans="2:19">
      <c r="B682" s="40" t="s">
        <v>6523</v>
      </c>
      <c r="C682" s="48" t="s">
        <v>3106</v>
      </c>
      <c r="D682" s="48">
        <v>4042397</v>
      </c>
      <c r="E682" s="32">
        <v>40665</v>
      </c>
      <c r="F682" s="13" t="s">
        <v>41</v>
      </c>
      <c r="G682" s="13" t="s">
        <v>35</v>
      </c>
      <c r="H682" s="48" t="s">
        <v>36</v>
      </c>
      <c r="I682" s="13"/>
      <c r="J682" s="32">
        <v>40665</v>
      </c>
      <c r="K682" s="84" t="s">
        <v>48</v>
      </c>
      <c r="L682" s="14">
        <v>54000</v>
      </c>
      <c r="M682" s="14" t="s">
        <v>36</v>
      </c>
      <c r="N682" s="14" t="s">
        <v>36</v>
      </c>
      <c r="O682" s="76">
        <f>IF(R682="No",L682,IFERROR(IF(R682="Yes",IF(L682-(SUM(M682:N682))=0,"NA",L682-(SUM(M682:N682)))),"NA"))</f>
        <v>54000</v>
      </c>
      <c r="P682" s="13" t="s">
        <v>3107</v>
      </c>
      <c r="Q682" s="32">
        <v>49218</v>
      </c>
      <c r="R682" s="13" t="s">
        <v>39</v>
      </c>
      <c r="S682" s="15" t="s">
        <v>39</v>
      </c>
    </row>
    <row r="683" spans="2:19">
      <c r="B683" s="40" t="s">
        <v>6523</v>
      </c>
      <c r="C683" s="48" t="s">
        <v>3108</v>
      </c>
      <c r="D683" s="48">
        <v>4042397</v>
      </c>
      <c r="E683" s="32">
        <v>40665</v>
      </c>
      <c r="F683" s="13" t="s">
        <v>41</v>
      </c>
      <c r="G683" s="13" t="s">
        <v>35</v>
      </c>
      <c r="H683" s="48" t="s">
        <v>36</v>
      </c>
      <c r="I683" s="13"/>
      <c r="J683" s="32">
        <v>40665</v>
      </c>
      <c r="K683" s="84" t="s">
        <v>48</v>
      </c>
      <c r="L683" s="14">
        <v>12900</v>
      </c>
      <c r="M683" s="14" t="s">
        <v>36</v>
      </c>
      <c r="N683" s="14" t="s">
        <v>36</v>
      </c>
      <c r="O683" s="76">
        <f>IF(R683="No",L683,IFERROR(IF(R683="Yes",IF(L683-(SUM(M683:N683))=0,"NA",L683-(SUM(M683:N683)))),"NA"))</f>
        <v>12900</v>
      </c>
      <c r="P683" s="13" t="s">
        <v>3109</v>
      </c>
      <c r="Q683" s="32">
        <v>45047</v>
      </c>
      <c r="R683" s="13" t="s">
        <v>39</v>
      </c>
      <c r="S683" s="15" t="s">
        <v>39</v>
      </c>
    </row>
    <row r="684" spans="2:19">
      <c r="B684" s="40" t="s">
        <v>6437</v>
      </c>
      <c r="C684" s="48" t="s">
        <v>3102</v>
      </c>
      <c r="D684" s="48">
        <v>4009083</v>
      </c>
      <c r="E684" s="32">
        <v>40522</v>
      </c>
      <c r="F684" s="13" t="s">
        <v>41</v>
      </c>
      <c r="G684" s="13" t="s">
        <v>35</v>
      </c>
      <c r="H684" s="48" t="s">
        <v>36</v>
      </c>
      <c r="I684" s="13"/>
      <c r="J684" s="32">
        <v>40666</v>
      </c>
      <c r="K684" s="84" t="s">
        <v>48</v>
      </c>
      <c r="L684" s="14">
        <v>75000</v>
      </c>
      <c r="M684" s="14" t="s">
        <v>36</v>
      </c>
      <c r="N684" s="14" t="s">
        <v>36</v>
      </c>
      <c r="O684" s="76">
        <f>IF(R684="No",L684,IFERROR(IF(R684="Yes",IF(L684-(SUM(M684:N684))=0,"NA",L684-(SUM(M684:N684)))),"NA"))</f>
        <v>75000</v>
      </c>
      <c r="P684" s="13" t="s">
        <v>3103</v>
      </c>
      <c r="Q684" s="32">
        <v>48000</v>
      </c>
      <c r="R684" s="13" t="s">
        <v>39</v>
      </c>
      <c r="S684" s="15" t="s">
        <v>39</v>
      </c>
    </row>
    <row r="685" spans="2:19">
      <c r="B685" s="40" t="s">
        <v>6611</v>
      </c>
      <c r="C685" s="48" t="s">
        <v>3100</v>
      </c>
      <c r="D685" s="48">
        <v>4057061</v>
      </c>
      <c r="E685" s="32">
        <v>40668</v>
      </c>
      <c r="F685" s="13" t="s">
        <v>41</v>
      </c>
      <c r="G685" s="13" t="s">
        <v>35</v>
      </c>
      <c r="H685" s="48" t="s">
        <v>36</v>
      </c>
      <c r="I685" s="13"/>
      <c r="J685" s="32">
        <v>40668</v>
      </c>
      <c r="K685" s="84" t="s">
        <v>48</v>
      </c>
      <c r="L685" s="14">
        <v>300000</v>
      </c>
      <c r="M685" s="14" t="s">
        <v>36</v>
      </c>
      <c r="N685" s="14" t="s">
        <v>36</v>
      </c>
      <c r="O685" s="76">
        <f>IF(R685="No",L685,IFERROR(IF(R685="Yes",IF(L685-(SUM(M685:N685))=0,"NA",L685-(SUM(M685:N685)))),"NA"))</f>
        <v>300000</v>
      </c>
      <c r="P685" s="13" t="s">
        <v>3101</v>
      </c>
      <c r="Q685" s="32">
        <v>44331</v>
      </c>
      <c r="R685" s="13" t="s">
        <v>39</v>
      </c>
      <c r="S685" s="15" t="s">
        <v>39</v>
      </c>
    </row>
    <row r="686" spans="2:19">
      <c r="B686" s="40" t="s">
        <v>293</v>
      </c>
      <c r="C686" s="48" t="s">
        <v>3096</v>
      </c>
      <c r="D686" s="48">
        <v>4001587</v>
      </c>
      <c r="E686" s="32">
        <v>40672</v>
      </c>
      <c r="F686" s="13" t="s">
        <v>41</v>
      </c>
      <c r="G686" s="13" t="s">
        <v>35</v>
      </c>
      <c r="H686" s="48" t="s">
        <v>36</v>
      </c>
      <c r="I686" s="13"/>
      <c r="J686" s="32">
        <v>40672</v>
      </c>
      <c r="K686" s="84" t="s">
        <v>48</v>
      </c>
      <c r="L686" s="14">
        <v>400000</v>
      </c>
      <c r="M686" s="14" t="s">
        <v>36</v>
      </c>
      <c r="N686" s="14" t="s">
        <v>36</v>
      </c>
      <c r="O686" s="76">
        <f>IF(R686="No",L686,IFERROR(IF(R686="Yes",IF(L686-(SUM(M686:N686))=0,"NA",L686-(SUM(M686:N686)))),"NA"))</f>
        <v>400000</v>
      </c>
      <c r="P686" s="13" t="s">
        <v>4988</v>
      </c>
      <c r="Q686" s="32">
        <v>44362</v>
      </c>
      <c r="R686" s="13" t="s">
        <v>39</v>
      </c>
      <c r="S686" s="15" t="s">
        <v>39</v>
      </c>
    </row>
    <row r="687" spans="2:19">
      <c r="B687" s="40" t="s">
        <v>6445</v>
      </c>
      <c r="C687" s="48" t="s">
        <v>3098</v>
      </c>
      <c r="D687" s="48">
        <v>4004172</v>
      </c>
      <c r="E687" s="32">
        <v>40672</v>
      </c>
      <c r="F687" s="13" t="s">
        <v>41</v>
      </c>
      <c r="G687" s="13" t="s">
        <v>35</v>
      </c>
      <c r="H687" s="48" t="s">
        <v>36</v>
      </c>
      <c r="I687" s="13"/>
      <c r="J687" s="32">
        <v>40672</v>
      </c>
      <c r="K687" s="84" t="s">
        <v>48</v>
      </c>
      <c r="L687" s="14">
        <v>250000</v>
      </c>
      <c r="M687" s="14" t="s">
        <v>36</v>
      </c>
      <c r="N687" s="14" t="s">
        <v>36</v>
      </c>
      <c r="O687" s="76">
        <f>IF(R687="No",L687,IFERROR(IF(R687="Yes",IF(L687-(SUM(M687:N687))=0,"NA",L687-(SUM(M687:N687)))),"NA"))</f>
        <v>250000</v>
      </c>
      <c r="P687" s="13" t="s">
        <v>3099</v>
      </c>
      <c r="Q687" s="32">
        <v>41774</v>
      </c>
      <c r="R687" s="13" t="s">
        <v>39</v>
      </c>
      <c r="S687" s="15" t="s">
        <v>39</v>
      </c>
    </row>
    <row r="688" spans="2:19">
      <c r="B688" s="40" t="s">
        <v>6522</v>
      </c>
      <c r="C688" s="48" t="s">
        <v>3097</v>
      </c>
      <c r="D688" s="48">
        <v>4061726</v>
      </c>
      <c r="E688" s="32">
        <v>40672</v>
      </c>
      <c r="F688" s="13" t="s">
        <v>41</v>
      </c>
      <c r="G688" s="13" t="s">
        <v>35</v>
      </c>
      <c r="H688" s="48" t="s">
        <v>36</v>
      </c>
      <c r="I688" s="13"/>
      <c r="J688" s="32">
        <v>40672</v>
      </c>
      <c r="K688" s="84" t="s">
        <v>48</v>
      </c>
      <c r="L688" s="14">
        <v>250000</v>
      </c>
      <c r="M688" s="14" t="s">
        <v>36</v>
      </c>
      <c r="N688" s="14" t="s">
        <v>36</v>
      </c>
      <c r="O688" s="76">
        <f>IF(R688="No",L688,IFERROR(IF(R688="Yes",IF(L688-(SUM(M688:N688))=0,"NA",L688-(SUM(M688:N688)))),"NA"))</f>
        <v>250000</v>
      </c>
      <c r="P688" s="13" t="s">
        <v>4742</v>
      </c>
      <c r="Q688" s="32">
        <v>51636</v>
      </c>
      <c r="R688" s="13" t="s">
        <v>39</v>
      </c>
      <c r="S688" s="15" t="s">
        <v>39</v>
      </c>
    </row>
    <row r="689" spans="2:19">
      <c r="B689" s="40" t="s">
        <v>6433</v>
      </c>
      <c r="C689" s="48" t="s">
        <v>3086</v>
      </c>
      <c r="D689" s="48">
        <v>4057436</v>
      </c>
      <c r="E689" s="32">
        <v>40673</v>
      </c>
      <c r="F689" s="13" t="s">
        <v>41</v>
      </c>
      <c r="G689" s="13" t="s">
        <v>35</v>
      </c>
      <c r="H689" s="48" t="s">
        <v>36</v>
      </c>
      <c r="I689" s="13"/>
      <c r="J689" s="32">
        <v>40673</v>
      </c>
      <c r="K689" s="84" t="s">
        <v>48</v>
      </c>
      <c r="L689" s="14">
        <v>1200000</v>
      </c>
      <c r="M689" s="14" t="s">
        <v>36</v>
      </c>
      <c r="N689" s="14" t="s">
        <v>36</v>
      </c>
      <c r="O689" s="76">
        <f>IF(R689="No",L689,IFERROR(IF(R689="Yes",IF(L689-(SUM(M689:N689))=0,"NA",L689-(SUM(M689:N689)))),"NA"))</f>
        <v>1200000</v>
      </c>
      <c r="P689" s="13" t="s">
        <v>3087</v>
      </c>
      <c r="Q689" s="32">
        <v>44331</v>
      </c>
      <c r="R689" s="13" t="s">
        <v>39</v>
      </c>
      <c r="S689" s="15" t="s">
        <v>39</v>
      </c>
    </row>
    <row r="690" spans="2:19">
      <c r="B690" s="40" t="s">
        <v>6433</v>
      </c>
      <c r="C690" s="48" t="s">
        <v>3088</v>
      </c>
      <c r="D690" s="48">
        <v>4057436</v>
      </c>
      <c r="E690" s="32">
        <v>40673</v>
      </c>
      <c r="F690" s="13" t="s">
        <v>41</v>
      </c>
      <c r="G690" s="13" t="s">
        <v>35</v>
      </c>
      <c r="H690" s="48" t="s">
        <v>36</v>
      </c>
      <c r="I690" s="13"/>
      <c r="J690" s="32">
        <v>40673</v>
      </c>
      <c r="K690" s="84" t="s">
        <v>48</v>
      </c>
      <c r="L690" s="14">
        <v>800000</v>
      </c>
      <c r="M690" s="14" t="s">
        <v>36</v>
      </c>
      <c r="N690" s="14" t="s">
        <v>36</v>
      </c>
      <c r="O690" s="76">
        <f>IF(R690="No",L690,IFERROR(IF(R690="Yes",IF(L690-(SUM(M690:N690))=0,"NA",L690-(SUM(M690:N690)))),"NA"))</f>
        <v>800000</v>
      </c>
      <c r="P690" s="13" t="s">
        <v>3089</v>
      </c>
      <c r="Q690" s="32">
        <v>43600</v>
      </c>
      <c r="R690" s="13" t="s">
        <v>39</v>
      </c>
      <c r="S690" s="15" t="s">
        <v>39</v>
      </c>
    </row>
    <row r="691" spans="2:19">
      <c r="B691" s="40" t="s">
        <v>6531</v>
      </c>
      <c r="C691" s="48" t="s">
        <v>3090</v>
      </c>
      <c r="D691" s="48">
        <v>4010657</v>
      </c>
      <c r="E691" s="32">
        <v>40673</v>
      </c>
      <c r="F691" s="13" t="s">
        <v>41</v>
      </c>
      <c r="G691" s="13" t="s">
        <v>35</v>
      </c>
      <c r="H691" s="48" t="s">
        <v>36</v>
      </c>
      <c r="I691" s="13"/>
      <c r="J691" s="32">
        <v>40673</v>
      </c>
      <c r="K691" s="84" t="s">
        <v>48</v>
      </c>
      <c r="L691" s="14">
        <v>400000</v>
      </c>
      <c r="M691" s="14" t="s">
        <v>36</v>
      </c>
      <c r="N691" s="14" t="s">
        <v>36</v>
      </c>
      <c r="O691" s="76">
        <f>IF(R691="No",L691,IFERROR(IF(R691="Yes",IF(L691-(SUM(M691:N691))=0,"NA",L691-(SUM(M691:N691)))),"NA"))</f>
        <v>400000</v>
      </c>
      <c r="P691" s="13" t="s">
        <v>3091</v>
      </c>
      <c r="Q691" s="32">
        <v>43221</v>
      </c>
      <c r="R691" s="13" t="s">
        <v>39</v>
      </c>
      <c r="S691" s="15" t="s">
        <v>39</v>
      </c>
    </row>
    <row r="692" spans="2:19">
      <c r="B692" s="40" t="s">
        <v>6398</v>
      </c>
      <c r="C692" s="48" t="s">
        <v>3092</v>
      </c>
      <c r="D692" s="48">
        <v>4004218</v>
      </c>
      <c r="E692" s="32">
        <v>40673</v>
      </c>
      <c r="F692" s="13" t="s">
        <v>41</v>
      </c>
      <c r="G692" s="13" t="s">
        <v>35</v>
      </c>
      <c r="H692" s="48" t="s">
        <v>36</v>
      </c>
      <c r="I692" s="13"/>
      <c r="J692" s="32">
        <v>40673</v>
      </c>
      <c r="K692" s="84" t="s">
        <v>48</v>
      </c>
      <c r="L692" s="14">
        <v>300000</v>
      </c>
      <c r="M692" s="14" t="s">
        <v>36</v>
      </c>
      <c r="N692" s="14" t="s">
        <v>36</v>
      </c>
      <c r="O692" s="76">
        <f>IF(R692="No",L692,IFERROR(IF(R692="Yes",IF(L692-(SUM(M692:N692))=0,"NA",L692-(SUM(M692:N692)))),"NA"))</f>
        <v>300000</v>
      </c>
      <c r="P692" s="13" t="s">
        <v>3093</v>
      </c>
      <c r="Q692" s="32">
        <v>44331</v>
      </c>
      <c r="R692" s="13" t="s">
        <v>39</v>
      </c>
      <c r="S692" s="15" t="s">
        <v>39</v>
      </c>
    </row>
    <row r="693" spans="2:19">
      <c r="B693" s="40" t="s">
        <v>6402</v>
      </c>
      <c r="C693" s="48" t="s">
        <v>3094</v>
      </c>
      <c r="D693" s="48">
        <v>4008616</v>
      </c>
      <c r="E693" s="32">
        <v>40673</v>
      </c>
      <c r="F693" s="13" t="s">
        <v>41</v>
      </c>
      <c r="G693" s="13" t="s">
        <v>35</v>
      </c>
      <c r="H693" s="48" t="s">
        <v>36</v>
      </c>
      <c r="I693" s="13"/>
      <c r="J693" s="32">
        <v>40673</v>
      </c>
      <c r="K693" s="84" t="s">
        <v>48</v>
      </c>
      <c r="L693" s="14">
        <v>125000</v>
      </c>
      <c r="M693" s="14" t="s">
        <v>36</v>
      </c>
      <c r="N693" s="14" t="s">
        <v>36</v>
      </c>
      <c r="O693" s="76">
        <f>IF(R693="No",L693,IFERROR(IF(R693="Yes",IF(L693-(SUM(M693:N693))=0,"NA",L693-(SUM(M693:N693)))),"NA"))</f>
        <v>125000</v>
      </c>
      <c r="P693" s="13" t="s">
        <v>3095</v>
      </c>
      <c r="Q693" s="32">
        <v>42522</v>
      </c>
      <c r="R693" s="13" t="s">
        <v>39</v>
      </c>
      <c r="S693" s="15" t="s">
        <v>39</v>
      </c>
    </row>
    <row r="694" spans="2:19">
      <c r="B694" s="40" t="s">
        <v>6477</v>
      </c>
      <c r="C694" s="48" t="s">
        <v>3085</v>
      </c>
      <c r="D694" s="48">
        <v>4057083</v>
      </c>
      <c r="E694" s="32">
        <v>40674</v>
      </c>
      <c r="F694" s="13" t="s">
        <v>41</v>
      </c>
      <c r="G694" s="13" t="s">
        <v>35</v>
      </c>
      <c r="H694" s="48" t="s">
        <v>36</v>
      </c>
      <c r="I694" s="13"/>
      <c r="J694" s="32">
        <v>40674</v>
      </c>
      <c r="K694" s="84" t="s">
        <v>48</v>
      </c>
      <c r="L694" s="14">
        <v>250000</v>
      </c>
      <c r="M694" s="14" t="s">
        <v>36</v>
      </c>
      <c r="N694" s="14" t="s">
        <v>36</v>
      </c>
      <c r="O694" s="76">
        <f>IF(R694="No",L694,IFERROR(IF(R694="Yes",IF(L694-(SUM(M694:N694))=0,"NA",L694-(SUM(M694:N694)))),"NA"))</f>
        <v>250000</v>
      </c>
      <c r="P694" s="13" t="s">
        <v>4741</v>
      </c>
      <c r="Q694" s="32">
        <v>44348</v>
      </c>
      <c r="R694" s="13" t="s">
        <v>39</v>
      </c>
      <c r="S694" s="15" t="s">
        <v>39</v>
      </c>
    </row>
    <row r="695" spans="2:19">
      <c r="B695" s="40" t="s">
        <v>6437</v>
      </c>
      <c r="C695" s="48" t="s">
        <v>3082</v>
      </c>
      <c r="D695" s="48">
        <v>4009083</v>
      </c>
      <c r="E695" s="32">
        <v>40675</v>
      </c>
      <c r="F695" s="13" t="s">
        <v>41</v>
      </c>
      <c r="G695" s="13" t="s">
        <v>35</v>
      </c>
      <c r="H695" s="48" t="s">
        <v>36</v>
      </c>
      <c r="I695" s="13"/>
      <c r="J695" s="32">
        <v>40675</v>
      </c>
      <c r="K695" s="84" t="s">
        <v>48</v>
      </c>
      <c r="L695" s="14">
        <v>500000</v>
      </c>
      <c r="M695" s="14" t="s">
        <v>36</v>
      </c>
      <c r="N695" s="14" t="s">
        <v>36</v>
      </c>
      <c r="O695" s="76">
        <f>IF(R695="No",L695,IFERROR(IF(R695="Yes",IF(L695-(SUM(M695:N695))=0,"NA",L695-(SUM(M695:N695)))),"NA"))</f>
        <v>500000</v>
      </c>
      <c r="P695" s="13" t="s">
        <v>4740</v>
      </c>
      <c r="Q695" s="32">
        <v>44348</v>
      </c>
      <c r="R695" s="13" t="s">
        <v>39</v>
      </c>
      <c r="S695" s="15" t="s">
        <v>39</v>
      </c>
    </row>
    <row r="696" spans="2:19">
      <c r="B696" s="40" t="s">
        <v>6577</v>
      </c>
      <c r="C696" s="48" t="s">
        <v>3083</v>
      </c>
      <c r="D696" s="48">
        <v>4057000</v>
      </c>
      <c r="E696" s="32">
        <v>40675</v>
      </c>
      <c r="F696" s="13" t="s">
        <v>41</v>
      </c>
      <c r="G696" s="13" t="s">
        <v>35</v>
      </c>
      <c r="H696" s="48" t="s">
        <v>36</v>
      </c>
      <c r="I696" s="13"/>
      <c r="J696" s="32">
        <v>40675</v>
      </c>
      <c r="K696" s="84" t="s">
        <v>48</v>
      </c>
      <c r="L696" s="14">
        <v>125000</v>
      </c>
      <c r="M696" s="14" t="s">
        <v>36</v>
      </c>
      <c r="N696" s="14" t="s">
        <v>36</v>
      </c>
      <c r="O696" s="76">
        <f>IF(R696="No",L696,IFERROR(IF(R696="Yes",IF(L696-(SUM(M696:N696))=0,"NA",L696-(SUM(M696:N696)))),"NA"))</f>
        <v>125000</v>
      </c>
      <c r="P696" s="13" t="s">
        <v>3084</v>
      </c>
      <c r="Q696" s="32">
        <v>55305</v>
      </c>
      <c r="R696" s="13" t="s">
        <v>39</v>
      </c>
      <c r="S696" s="15" t="s">
        <v>39</v>
      </c>
    </row>
    <row r="697" spans="2:19">
      <c r="B697" s="40" t="s">
        <v>6474</v>
      </c>
      <c r="C697" s="48" t="s">
        <v>3080</v>
      </c>
      <c r="D697" s="48">
        <v>4004320</v>
      </c>
      <c r="E697" s="32">
        <v>40679</v>
      </c>
      <c r="F697" s="13" t="s">
        <v>41</v>
      </c>
      <c r="G697" s="13" t="s">
        <v>35</v>
      </c>
      <c r="H697" s="48" t="s">
        <v>36</v>
      </c>
      <c r="I697" s="13"/>
      <c r="J697" s="32">
        <v>40679</v>
      </c>
      <c r="K697" s="84" t="s">
        <v>48</v>
      </c>
      <c r="L697" s="14">
        <v>500000</v>
      </c>
      <c r="M697" s="14" t="s">
        <v>36</v>
      </c>
      <c r="N697" s="14" t="s">
        <v>36</v>
      </c>
      <c r="O697" s="76">
        <f>IF(R697="No",L697,IFERROR(IF(R697="Yes",IF(L697-(SUM(M697:N697))=0,"NA",L697-(SUM(M697:N697)))),"NA"))</f>
        <v>500000</v>
      </c>
      <c r="P697" s="13" t="s">
        <v>4293</v>
      </c>
      <c r="Q697" s="32">
        <v>44362</v>
      </c>
      <c r="R697" s="13" t="s">
        <v>39</v>
      </c>
      <c r="S697" s="15" t="s">
        <v>39</v>
      </c>
    </row>
    <row r="698" spans="2:19">
      <c r="B698" s="40" t="s">
        <v>6579</v>
      </c>
      <c r="C698" s="48" t="s">
        <v>3081</v>
      </c>
      <c r="D698" s="48">
        <v>4057005</v>
      </c>
      <c r="E698" s="32">
        <v>40679</v>
      </c>
      <c r="F698" s="13" t="s">
        <v>41</v>
      </c>
      <c r="G698" s="13" t="s">
        <v>35</v>
      </c>
      <c r="H698" s="48" t="s">
        <v>36</v>
      </c>
      <c r="I698" s="13"/>
      <c r="J698" s="32">
        <v>40679</v>
      </c>
      <c r="K698" s="84" t="s">
        <v>48</v>
      </c>
      <c r="L698" s="14">
        <v>350000</v>
      </c>
      <c r="M698" s="14" t="s">
        <v>36</v>
      </c>
      <c r="N698" s="14" t="s">
        <v>36</v>
      </c>
      <c r="O698" s="76">
        <f>IF(R698="No",L698,IFERROR(IF(R698="Yes",IF(L698-(SUM(M698:N698))=0,"NA",L698-(SUM(M698:N698)))),"NA"))</f>
        <v>350000</v>
      </c>
      <c r="P698" s="13" t="s">
        <v>4739</v>
      </c>
      <c r="Q698" s="32">
        <v>44348</v>
      </c>
      <c r="R698" s="13" t="s">
        <v>39</v>
      </c>
      <c r="S698" s="15" t="s">
        <v>39</v>
      </c>
    </row>
    <row r="699" spans="2:19">
      <c r="B699" s="40" t="s">
        <v>6604</v>
      </c>
      <c r="C699" s="48" t="s">
        <v>5683</v>
      </c>
      <c r="D699" s="48">
        <v>4307112</v>
      </c>
      <c r="E699" s="32">
        <v>40680</v>
      </c>
      <c r="F699" s="13" t="s">
        <v>41</v>
      </c>
      <c r="G699" s="13" t="s">
        <v>35</v>
      </c>
      <c r="H699" s="48" t="s">
        <v>36</v>
      </c>
      <c r="I699" s="13"/>
      <c r="J699" s="32">
        <v>40680</v>
      </c>
      <c r="K699" s="84" t="s">
        <v>48</v>
      </c>
      <c r="L699" s="14">
        <v>200000</v>
      </c>
      <c r="M699" s="14" t="s">
        <v>36</v>
      </c>
      <c r="N699" s="14" t="s">
        <v>36</v>
      </c>
      <c r="O699" s="76">
        <f>IF(R699="No",L699,IFERROR(IF(R699="Yes",IF(L699-(SUM(M699:N699))=0,"NA",L699-(SUM(M699:N699)))),"NA"))</f>
        <v>200000</v>
      </c>
      <c r="P699" s="13" t="s">
        <v>6070</v>
      </c>
      <c r="Q699" s="32">
        <v>43252</v>
      </c>
      <c r="R699" s="13" t="s">
        <v>39</v>
      </c>
      <c r="S699" s="15" t="s">
        <v>39</v>
      </c>
    </row>
    <row r="700" spans="2:19">
      <c r="B700" s="40" t="s">
        <v>6389</v>
      </c>
      <c r="C700" s="48" t="s">
        <v>3077</v>
      </c>
      <c r="D700" s="48">
        <v>4057099</v>
      </c>
      <c r="E700" s="32">
        <v>40680</v>
      </c>
      <c r="F700" s="13" t="s">
        <v>41</v>
      </c>
      <c r="G700" s="13" t="s">
        <v>35</v>
      </c>
      <c r="H700" s="48" t="s">
        <v>36</v>
      </c>
      <c r="I700" s="13"/>
      <c r="J700" s="32">
        <v>40680</v>
      </c>
      <c r="K700" s="84" t="s">
        <v>48</v>
      </c>
      <c r="L700" s="14">
        <v>100000</v>
      </c>
      <c r="M700" s="14" t="s">
        <v>36</v>
      </c>
      <c r="N700" s="14" t="s">
        <v>36</v>
      </c>
      <c r="O700" s="76">
        <f>IF(R700="No",L700,IFERROR(IF(R700="Yes",IF(L700-(SUM(M700:N700))=0,"NA",L700-(SUM(M700:N700)))),"NA"))</f>
        <v>100000</v>
      </c>
      <c r="P700" s="13" t="s">
        <v>5140</v>
      </c>
      <c r="Q700" s="32">
        <v>51533</v>
      </c>
      <c r="R700" s="13" t="s">
        <v>39</v>
      </c>
      <c r="S700" s="15" t="s">
        <v>39</v>
      </c>
    </row>
    <row r="701" spans="2:19">
      <c r="B701" s="40" t="s">
        <v>6587</v>
      </c>
      <c r="C701" s="48" t="s">
        <v>3078</v>
      </c>
      <c r="D701" s="48">
        <v>4056979</v>
      </c>
      <c r="E701" s="32">
        <v>40681</v>
      </c>
      <c r="F701" s="13" t="s">
        <v>41</v>
      </c>
      <c r="G701" s="13" t="s">
        <v>35</v>
      </c>
      <c r="H701" s="48" t="s">
        <v>36</v>
      </c>
      <c r="I701" s="13"/>
      <c r="J701" s="32">
        <v>40680</v>
      </c>
      <c r="K701" s="84" t="s">
        <v>48</v>
      </c>
      <c r="L701" s="14">
        <v>60000</v>
      </c>
      <c r="M701" s="14" t="s">
        <v>36</v>
      </c>
      <c r="N701" s="14" t="s">
        <v>36</v>
      </c>
      <c r="O701" s="76">
        <f>IF(R701="No",L701,IFERROR(IF(R701="Yes",IF(L701-(SUM(M701:N701))=0,"NA",L701-(SUM(M701:N701)))),"NA"))</f>
        <v>60000</v>
      </c>
      <c r="P701" s="13" t="s">
        <v>3079</v>
      </c>
      <c r="Q701" s="32">
        <v>47635</v>
      </c>
      <c r="R701" s="13" t="s">
        <v>39</v>
      </c>
      <c r="S701" s="15" t="s">
        <v>39</v>
      </c>
    </row>
    <row r="702" spans="2:19">
      <c r="B702" s="40" t="s">
        <v>6395</v>
      </c>
      <c r="C702" s="48" t="s">
        <v>3073</v>
      </c>
      <c r="D702" s="48">
        <v>4014956</v>
      </c>
      <c r="E702" s="32">
        <v>40681</v>
      </c>
      <c r="F702" s="13" t="s">
        <v>41</v>
      </c>
      <c r="G702" s="13" t="s">
        <v>35</v>
      </c>
      <c r="H702" s="48" t="s">
        <v>36</v>
      </c>
      <c r="I702" s="13"/>
      <c r="J702" s="32">
        <v>40681</v>
      </c>
      <c r="K702" s="84" t="s">
        <v>48</v>
      </c>
      <c r="L702" s="14">
        <v>250000</v>
      </c>
      <c r="M702" s="14" t="s">
        <v>36</v>
      </c>
      <c r="N702" s="14" t="s">
        <v>36</v>
      </c>
      <c r="O702" s="76">
        <f>IF(R702="No",L702,IFERROR(IF(R702="Yes",IF(L702-(SUM(M702:N702))=0,"NA",L702-(SUM(M702:N702)))),"NA"))</f>
        <v>250000</v>
      </c>
      <c r="P702" s="13" t="s">
        <v>4738</v>
      </c>
      <c r="Q702" s="32">
        <v>51653</v>
      </c>
      <c r="R702" s="13" t="s">
        <v>39</v>
      </c>
      <c r="S702" s="15" t="s">
        <v>39</v>
      </c>
    </row>
    <row r="703" spans="2:19">
      <c r="B703" s="40" t="s">
        <v>6395</v>
      </c>
      <c r="C703" s="48" t="s">
        <v>3074</v>
      </c>
      <c r="D703" s="48">
        <v>4014956</v>
      </c>
      <c r="E703" s="32">
        <v>40681</v>
      </c>
      <c r="F703" s="13" t="s">
        <v>41</v>
      </c>
      <c r="G703" s="13" t="s">
        <v>35</v>
      </c>
      <c r="H703" s="48" t="s">
        <v>36</v>
      </c>
      <c r="I703" s="13"/>
      <c r="J703" s="32">
        <v>40681</v>
      </c>
      <c r="K703" s="84" t="s">
        <v>48</v>
      </c>
      <c r="L703" s="14">
        <v>200000</v>
      </c>
      <c r="M703" s="14" t="s">
        <v>36</v>
      </c>
      <c r="N703" s="14" t="s">
        <v>36</v>
      </c>
      <c r="O703" s="76">
        <f>IF(R703="No",L703,IFERROR(IF(R703="Yes",IF(L703-(SUM(M703:N703))=0,"NA",L703-(SUM(M703:N703)))),"NA"))</f>
        <v>200000</v>
      </c>
      <c r="P703" s="13" t="s">
        <v>4737</v>
      </c>
      <c r="Q703" s="32">
        <v>44348</v>
      </c>
      <c r="R703" s="13" t="s">
        <v>39</v>
      </c>
      <c r="S703" s="15" t="s">
        <v>39</v>
      </c>
    </row>
    <row r="704" spans="2:19">
      <c r="B704" s="40" t="s">
        <v>6473</v>
      </c>
      <c r="C704" s="48" t="s">
        <v>3075</v>
      </c>
      <c r="D704" s="48">
        <v>4057082</v>
      </c>
      <c r="E704" s="32">
        <v>40682</v>
      </c>
      <c r="F704" s="13" t="s">
        <v>41</v>
      </c>
      <c r="G704" s="13" t="s">
        <v>35</v>
      </c>
      <c r="H704" s="48" t="s">
        <v>36</v>
      </c>
      <c r="I704" s="13"/>
      <c r="J704" s="32">
        <v>40681</v>
      </c>
      <c r="K704" s="84" t="s">
        <v>48</v>
      </c>
      <c r="L704" s="14">
        <v>34500</v>
      </c>
      <c r="M704" s="14" t="s">
        <v>36</v>
      </c>
      <c r="N704" s="14" t="s">
        <v>36</v>
      </c>
      <c r="O704" s="76">
        <f>IF(R704="No",L704,IFERROR(IF(R704="Yes",IF(L704-(SUM(M704:N704))=0,"NA",L704-(SUM(M704:N704)))),"NA"))</f>
        <v>34500</v>
      </c>
      <c r="P704" s="13" t="s">
        <v>3076</v>
      </c>
      <c r="Q704" s="32">
        <v>46143</v>
      </c>
      <c r="R704" s="13" t="s">
        <v>39</v>
      </c>
      <c r="S704" s="15" t="s">
        <v>39</v>
      </c>
    </row>
    <row r="705" spans="2:19">
      <c r="B705" s="40" t="s">
        <v>6394</v>
      </c>
      <c r="C705" s="48" t="s">
        <v>3069</v>
      </c>
      <c r="D705" s="48">
        <v>4057044</v>
      </c>
      <c r="E705" s="32">
        <v>40682</v>
      </c>
      <c r="F705" s="13" t="s">
        <v>41</v>
      </c>
      <c r="G705" s="13" t="s">
        <v>35</v>
      </c>
      <c r="H705" s="48" t="s">
        <v>36</v>
      </c>
      <c r="I705" s="13"/>
      <c r="J705" s="32">
        <v>40682</v>
      </c>
      <c r="K705" s="84" t="s">
        <v>48</v>
      </c>
      <c r="L705" s="14">
        <v>300000</v>
      </c>
      <c r="M705" s="14" t="s">
        <v>36</v>
      </c>
      <c r="N705" s="14" t="s">
        <v>36</v>
      </c>
      <c r="O705" s="76">
        <f>IF(R705="No",L705,IFERROR(IF(R705="Yes",IF(L705-(SUM(M705:N705))=0,"NA",L705-(SUM(M705:N705)))),"NA"))</f>
        <v>300000</v>
      </c>
      <c r="P705" s="13" t="s">
        <v>3070</v>
      </c>
      <c r="Q705" s="32">
        <v>41428</v>
      </c>
      <c r="R705" s="13" t="s">
        <v>39</v>
      </c>
      <c r="S705" s="15" t="s">
        <v>39</v>
      </c>
    </row>
    <row r="706" spans="2:19">
      <c r="B706" s="40" t="s">
        <v>6458</v>
      </c>
      <c r="C706" s="48" t="s">
        <v>3071</v>
      </c>
      <c r="D706" s="48">
        <v>4057022</v>
      </c>
      <c r="E706" s="32">
        <v>40682</v>
      </c>
      <c r="F706" s="13" t="s">
        <v>41</v>
      </c>
      <c r="G706" s="13" t="s">
        <v>35</v>
      </c>
      <c r="H706" s="48" t="s">
        <v>36</v>
      </c>
      <c r="I706" s="13"/>
      <c r="J706" s="32">
        <v>40682</v>
      </c>
      <c r="K706" s="84" t="s">
        <v>48</v>
      </c>
      <c r="L706" s="14">
        <v>122000</v>
      </c>
      <c r="M706" s="14" t="s">
        <v>36</v>
      </c>
      <c r="N706" s="14" t="s">
        <v>36</v>
      </c>
      <c r="O706" s="76">
        <f>IF(R706="No",L706,IFERROR(IF(R706="Yes",IF(L706-(SUM(M706:N706))=0,"NA",L706-(SUM(M706:N706)))),"NA"))</f>
        <v>122000</v>
      </c>
      <c r="P706" s="13" t="s">
        <v>3072</v>
      </c>
      <c r="Q706" s="32">
        <v>44348</v>
      </c>
      <c r="R706" s="13" t="s">
        <v>39</v>
      </c>
      <c r="S706" s="15" t="s">
        <v>39</v>
      </c>
    </row>
    <row r="707" spans="2:19">
      <c r="B707" s="40" t="s">
        <v>5303</v>
      </c>
      <c r="C707" s="48" t="s">
        <v>5682</v>
      </c>
      <c r="D707" s="48">
        <v>4167045</v>
      </c>
      <c r="E707" s="32">
        <v>40686</v>
      </c>
      <c r="F707" s="13" t="s">
        <v>221</v>
      </c>
      <c r="G707" s="13" t="s">
        <v>35</v>
      </c>
      <c r="H707" s="48" t="s">
        <v>36</v>
      </c>
      <c r="I707" s="13"/>
      <c r="J707" s="32">
        <v>40686</v>
      </c>
      <c r="K707" s="84" t="s">
        <v>48</v>
      </c>
      <c r="L707" s="14">
        <v>10100</v>
      </c>
      <c r="M707" s="14" t="s">
        <v>36</v>
      </c>
      <c r="N707" s="14" t="s">
        <v>36</v>
      </c>
      <c r="O707" s="76">
        <f>IF(R707="No",L707,IFERROR(IF(R707="Yes",IF(L707-(SUM(M707:N707))=0,"NA",L707-(SUM(M707:N707)))),"NA"))</f>
        <v>10100</v>
      </c>
      <c r="P707" s="13" t="s">
        <v>6148</v>
      </c>
      <c r="Q707" s="32"/>
      <c r="R707" s="13" t="s">
        <v>39</v>
      </c>
      <c r="S707" s="15" t="s">
        <v>39</v>
      </c>
    </row>
    <row r="708" spans="2:19">
      <c r="B708" s="40" t="s">
        <v>6461</v>
      </c>
      <c r="C708" s="48" t="s">
        <v>3064</v>
      </c>
      <c r="D708" s="48">
        <v>4057016</v>
      </c>
      <c r="E708" s="32">
        <v>40687</v>
      </c>
      <c r="F708" s="13" t="s">
        <v>41</v>
      </c>
      <c r="G708" s="13" t="s">
        <v>35</v>
      </c>
      <c r="H708" s="48" t="s">
        <v>36</v>
      </c>
      <c r="I708" s="13"/>
      <c r="J708" s="32">
        <v>40687</v>
      </c>
      <c r="K708" s="84" t="s">
        <v>48</v>
      </c>
      <c r="L708" s="14">
        <v>250000</v>
      </c>
      <c r="M708" s="14" t="s">
        <v>36</v>
      </c>
      <c r="N708" s="14" t="s">
        <v>36</v>
      </c>
      <c r="O708" s="76">
        <f>IF(R708="No",L708,IFERROR(IF(R708="Yes",IF(L708-(SUM(M708:N708))=0,"NA",L708-(SUM(M708:N708)))),"NA"))</f>
        <v>250000</v>
      </c>
      <c r="P708" s="13" t="s">
        <v>4736</v>
      </c>
      <c r="Q708" s="32">
        <v>51636</v>
      </c>
      <c r="R708" s="13" t="s">
        <v>39</v>
      </c>
      <c r="S708" s="15" t="s">
        <v>39</v>
      </c>
    </row>
    <row r="709" spans="2:19">
      <c r="B709" s="40" t="s">
        <v>6486</v>
      </c>
      <c r="C709" s="48" t="s">
        <v>3065</v>
      </c>
      <c r="D709" s="48">
        <v>4004152</v>
      </c>
      <c r="E709" s="32">
        <v>40688</v>
      </c>
      <c r="F709" s="13" t="s">
        <v>41</v>
      </c>
      <c r="G709" s="13" t="s">
        <v>35</v>
      </c>
      <c r="H709" s="48" t="s">
        <v>36</v>
      </c>
      <c r="I709" s="13"/>
      <c r="J709" s="32">
        <v>40687</v>
      </c>
      <c r="K709" s="84" t="s">
        <v>48</v>
      </c>
      <c r="L709" s="14">
        <v>68535</v>
      </c>
      <c r="M709" s="14" t="s">
        <v>36</v>
      </c>
      <c r="N709" s="14" t="s">
        <v>36</v>
      </c>
      <c r="O709" s="76">
        <f>IF(R709="No",L709,IFERROR(IF(R709="Yes",IF(L709-(SUM(M709:N709))=0,"NA",L709-(SUM(M709:N709)))),"NA"))</f>
        <v>68535</v>
      </c>
      <c r="P709" s="13" t="s">
        <v>3066</v>
      </c>
      <c r="Q709" s="32">
        <v>54363</v>
      </c>
      <c r="R709" s="13" t="s">
        <v>39</v>
      </c>
      <c r="S709" s="15" t="s">
        <v>39</v>
      </c>
    </row>
    <row r="710" spans="2:19">
      <c r="B710" s="40" t="s">
        <v>6486</v>
      </c>
      <c r="C710" s="48" t="s">
        <v>3067</v>
      </c>
      <c r="D710" s="48">
        <v>4004152</v>
      </c>
      <c r="E710" s="32">
        <v>40688</v>
      </c>
      <c r="F710" s="13" t="s">
        <v>41</v>
      </c>
      <c r="G710" s="13" t="s">
        <v>35</v>
      </c>
      <c r="H710" s="48" t="s">
        <v>36</v>
      </c>
      <c r="I710" s="13"/>
      <c r="J710" s="32">
        <v>40687</v>
      </c>
      <c r="K710" s="84" t="s">
        <v>48</v>
      </c>
      <c r="L710" s="14">
        <v>45000</v>
      </c>
      <c r="M710" s="14" t="s">
        <v>36</v>
      </c>
      <c r="N710" s="14" t="s">
        <v>36</v>
      </c>
      <c r="O710" s="76">
        <f>IF(R710="No",L710,IFERROR(IF(R710="Yes",IF(L710-(SUM(M710:N710))=0,"NA",L710-(SUM(M710:N710)))),"NA"))</f>
        <v>45000</v>
      </c>
      <c r="P710" s="13" t="s">
        <v>3068</v>
      </c>
      <c r="Q710" s="32">
        <v>45839</v>
      </c>
      <c r="R710" s="13" t="s">
        <v>39</v>
      </c>
      <c r="S710" s="15" t="s">
        <v>39</v>
      </c>
    </row>
    <row r="711" spans="2:19">
      <c r="B711" s="40" t="s">
        <v>6457</v>
      </c>
      <c r="C711" s="48" t="s">
        <v>3060</v>
      </c>
      <c r="D711" s="48">
        <v>4026154</v>
      </c>
      <c r="E711" s="32">
        <v>40694</v>
      </c>
      <c r="F711" s="13" t="s">
        <v>41</v>
      </c>
      <c r="G711" s="13" t="s">
        <v>35</v>
      </c>
      <c r="H711" s="48" t="s">
        <v>36</v>
      </c>
      <c r="I711" s="13"/>
      <c r="J711" s="32">
        <v>40694</v>
      </c>
      <c r="K711" s="84" t="s">
        <v>48</v>
      </c>
      <c r="L711" s="14">
        <v>500000</v>
      </c>
      <c r="M711" s="14" t="s">
        <v>36</v>
      </c>
      <c r="N711" s="14" t="s">
        <v>36</v>
      </c>
      <c r="O711" s="76">
        <f>IF(R711="No",L711,IFERROR(IF(R711="Yes",IF(L711-(SUM(M711:N711))=0,"NA",L711-(SUM(M711:N711)))),"NA"))</f>
        <v>500000</v>
      </c>
      <c r="P711" s="13" t="s">
        <v>3061</v>
      </c>
      <c r="Q711" s="32">
        <v>44440</v>
      </c>
      <c r="R711" s="13" t="s">
        <v>39</v>
      </c>
      <c r="S711" s="15" t="s">
        <v>39</v>
      </c>
    </row>
    <row r="712" spans="2:19">
      <c r="B712" s="40" t="s">
        <v>6440</v>
      </c>
      <c r="C712" s="48" t="s">
        <v>3062</v>
      </c>
      <c r="D712" s="48">
        <v>4057081</v>
      </c>
      <c r="E712" s="32">
        <v>40752</v>
      </c>
      <c r="F712" s="13" t="s">
        <v>41</v>
      </c>
      <c r="G712" s="13" t="s">
        <v>35</v>
      </c>
      <c r="H712" s="48" t="s">
        <v>36</v>
      </c>
      <c r="I712" s="13"/>
      <c r="J712" s="32">
        <v>40694</v>
      </c>
      <c r="K712" s="84" t="s">
        <v>48</v>
      </c>
      <c r="L712" s="14">
        <v>67700</v>
      </c>
      <c r="M712" s="14" t="s">
        <v>36</v>
      </c>
      <c r="N712" s="14" t="s">
        <v>36</v>
      </c>
      <c r="O712" s="76">
        <f>IF(R712="No",L712,IFERROR(IF(R712="Yes",IF(L712-(SUM(M712:N712))=0,"NA",L712-(SUM(M712:N712)))),"NA"))</f>
        <v>67700</v>
      </c>
      <c r="P712" s="13" t="s">
        <v>2756</v>
      </c>
      <c r="Q712" s="32">
        <v>43205</v>
      </c>
      <c r="R712" s="13" t="s">
        <v>39</v>
      </c>
      <c r="S712" s="15" t="s">
        <v>39</v>
      </c>
    </row>
    <row r="713" spans="2:19">
      <c r="B713" s="40" t="s">
        <v>6440</v>
      </c>
      <c r="C713" s="48" t="s">
        <v>3063</v>
      </c>
      <c r="D713" s="48">
        <v>4057081</v>
      </c>
      <c r="E713" s="32">
        <v>40752</v>
      </c>
      <c r="F713" s="13" t="s">
        <v>41</v>
      </c>
      <c r="G713" s="13" t="s">
        <v>35</v>
      </c>
      <c r="H713" s="48" t="s">
        <v>36</v>
      </c>
      <c r="I713" s="13"/>
      <c r="J713" s="32">
        <v>40694</v>
      </c>
      <c r="K713" s="84" t="s">
        <v>48</v>
      </c>
      <c r="L713" s="14">
        <v>35000</v>
      </c>
      <c r="M713" s="14" t="s">
        <v>36</v>
      </c>
      <c r="N713" s="14" t="s">
        <v>36</v>
      </c>
      <c r="O713" s="76">
        <f>IF(R713="No",L713,IFERROR(IF(R713="Yes",IF(L713-(SUM(M713:N713))=0,"NA",L713-(SUM(M713:N713)))),"NA"))</f>
        <v>35000</v>
      </c>
      <c r="P713" s="13" t="s">
        <v>2758</v>
      </c>
      <c r="Q713" s="32">
        <v>49400</v>
      </c>
      <c r="R713" s="13" t="s">
        <v>39</v>
      </c>
      <c r="S713" s="15" t="s">
        <v>39</v>
      </c>
    </row>
    <row r="714" spans="2:19">
      <c r="B714" s="40" t="s">
        <v>6626</v>
      </c>
      <c r="C714" s="48" t="s">
        <v>3058</v>
      </c>
      <c r="D714" s="48">
        <v>4004306</v>
      </c>
      <c r="E714" s="32">
        <v>40695</v>
      </c>
      <c r="F714" s="13" t="s">
        <v>41</v>
      </c>
      <c r="G714" s="13" t="s">
        <v>35</v>
      </c>
      <c r="H714" s="48" t="s">
        <v>36</v>
      </c>
      <c r="I714" s="13"/>
      <c r="J714" s="32">
        <v>40695</v>
      </c>
      <c r="K714" s="84" t="s">
        <v>42</v>
      </c>
      <c r="L714" s="14">
        <v>350000</v>
      </c>
      <c r="M714" s="14" t="s">
        <v>36</v>
      </c>
      <c r="N714" s="14" t="s">
        <v>36</v>
      </c>
      <c r="O714" s="76">
        <f>IF(R714="No",L714,IFERROR(IF(R714="Yes",IF(L714-(SUM(M714:N714))=0,"NA",L714-(SUM(M714:N714)))),"NA"))</f>
        <v>350000</v>
      </c>
      <c r="P714" s="13" t="s">
        <v>3059</v>
      </c>
      <c r="Q714" s="32"/>
      <c r="R714" s="13" t="s">
        <v>39</v>
      </c>
      <c r="S714" s="15" t="s">
        <v>39</v>
      </c>
    </row>
    <row r="715" spans="2:19">
      <c r="B715" s="40" t="s">
        <v>6484</v>
      </c>
      <c r="C715" s="48" t="s">
        <v>5681</v>
      </c>
      <c r="D715" s="48">
        <v>4055465</v>
      </c>
      <c r="E715" s="32">
        <v>40695</v>
      </c>
      <c r="F715" s="13" t="s">
        <v>41</v>
      </c>
      <c r="G715" s="13" t="s">
        <v>35</v>
      </c>
      <c r="H715" s="48" t="s">
        <v>36</v>
      </c>
      <c r="I715" s="13"/>
      <c r="J715" s="32">
        <v>40695</v>
      </c>
      <c r="K715" s="84" t="s">
        <v>48</v>
      </c>
      <c r="L715" s="14">
        <v>1000000</v>
      </c>
      <c r="M715" s="14" t="s">
        <v>36</v>
      </c>
      <c r="N715" s="14" t="s">
        <v>36</v>
      </c>
      <c r="O715" s="76">
        <f>IF(R715="No",L715,IFERROR(IF(R715="Yes",IF(L715-(SUM(M715:N715))=0,"NA",L715-(SUM(M715:N715)))),"NA"))</f>
        <v>1000000</v>
      </c>
      <c r="P715" s="13" t="s">
        <v>6161</v>
      </c>
      <c r="Q715" s="32">
        <v>44378</v>
      </c>
      <c r="R715" s="13" t="s">
        <v>39</v>
      </c>
      <c r="S715" s="15" t="s">
        <v>39</v>
      </c>
    </row>
    <row r="716" spans="2:19">
      <c r="B716" s="40" t="s">
        <v>6457</v>
      </c>
      <c r="C716" s="48" t="s">
        <v>3052</v>
      </c>
      <c r="D716" s="48">
        <v>4026154</v>
      </c>
      <c r="E716" s="32">
        <v>40694</v>
      </c>
      <c r="F716" s="13" t="s">
        <v>41</v>
      </c>
      <c r="G716" s="13" t="s">
        <v>35</v>
      </c>
      <c r="H716" s="48" t="s">
        <v>36</v>
      </c>
      <c r="I716" s="13"/>
      <c r="J716" s="32">
        <v>40697</v>
      </c>
      <c r="K716" s="84" t="s">
        <v>42</v>
      </c>
      <c r="L716" s="14" t="s">
        <v>36</v>
      </c>
      <c r="M716" s="14" t="s">
        <v>36</v>
      </c>
      <c r="N716" s="14" t="s">
        <v>36</v>
      </c>
      <c r="O716" s="76" t="str">
        <f>IF(R716="No",L716,IFERROR(IF(R716="Yes",IF(L716-(SUM(M716:N716))=0,"NA",L716-(SUM(M716:N716)))),"NA"))</f>
        <v>NA</v>
      </c>
      <c r="P716" s="13" t="s">
        <v>3053</v>
      </c>
      <c r="Q716" s="32">
        <v>44460</v>
      </c>
      <c r="R716" s="13" t="s">
        <v>39</v>
      </c>
      <c r="S716" s="15" t="s">
        <v>39</v>
      </c>
    </row>
    <row r="717" spans="2:19">
      <c r="B717" s="40" t="s">
        <v>2680</v>
      </c>
      <c r="C717" s="48" t="s">
        <v>3054</v>
      </c>
      <c r="D717" s="48">
        <v>4008408</v>
      </c>
      <c r="E717" s="32">
        <v>40689</v>
      </c>
      <c r="F717" s="13" t="s">
        <v>41</v>
      </c>
      <c r="G717" s="13" t="s">
        <v>35</v>
      </c>
      <c r="H717" s="48" t="s">
        <v>36</v>
      </c>
      <c r="I717" s="13"/>
      <c r="J717" s="32">
        <v>40697</v>
      </c>
      <c r="K717" s="84" t="s">
        <v>42</v>
      </c>
      <c r="L717" s="14">
        <v>728438.22843823</v>
      </c>
      <c r="M717" s="14" t="s">
        <v>36</v>
      </c>
      <c r="N717" s="14" t="s">
        <v>36</v>
      </c>
      <c r="O717" s="76">
        <f>IF(R717="No",L717,IFERROR(IF(R717="Yes",IF(L717-(SUM(M717:N717))=0,"NA",L717-(SUM(M717:N717)))),"NA"))</f>
        <v>728438.22843823</v>
      </c>
      <c r="P717" s="13" t="s">
        <v>3055</v>
      </c>
      <c r="Q717" s="32">
        <v>42158</v>
      </c>
      <c r="R717" s="13" t="s">
        <v>39</v>
      </c>
      <c r="S717" s="15" t="s">
        <v>39</v>
      </c>
    </row>
    <row r="718" spans="2:19">
      <c r="B718" s="40" t="s">
        <v>2680</v>
      </c>
      <c r="C718" s="48" t="s">
        <v>3056</v>
      </c>
      <c r="D718" s="48">
        <v>4008408</v>
      </c>
      <c r="E718" s="32">
        <v>40689</v>
      </c>
      <c r="F718" s="13" t="s">
        <v>41</v>
      </c>
      <c r="G718" s="13" t="s">
        <v>35</v>
      </c>
      <c r="H718" s="48" t="s">
        <v>36</v>
      </c>
      <c r="I718" s="13"/>
      <c r="J718" s="32">
        <v>40697</v>
      </c>
      <c r="K718" s="84" t="s">
        <v>42</v>
      </c>
      <c r="L718" s="14">
        <v>728438.22843823</v>
      </c>
      <c r="M718" s="14" t="s">
        <v>36</v>
      </c>
      <c r="N718" s="14" t="s">
        <v>36</v>
      </c>
      <c r="O718" s="76">
        <f>IF(R718="No",L718,IFERROR(IF(R718="Yes",IF(L718-(SUM(M718:N718))=0,"NA",L718-(SUM(M718:N718)))),"NA"))</f>
        <v>728438.22843823</v>
      </c>
      <c r="P718" s="13" t="s">
        <v>3057</v>
      </c>
      <c r="Q718" s="32">
        <v>42158</v>
      </c>
      <c r="R718" s="13" t="s">
        <v>39</v>
      </c>
      <c r="S718" s="15" t="s">
        <v>39</v>
      </c>
    </row>
    <row r="719" spans="2:19">
      <c r="B719" s="40" t="s">
        <v>6391</v>
      </c>
      <c r="C719" s="48" t="s">
        <v>3051</v>
      </c>
      <c r="D719" s="48">
        <v>4056997</v>
      </c>
      <c r="E719" s="32">
        <v>40700</v>
      </c>
      <c r="F719" s="13" t="s">
        <v>41</v>
      </c>
      <c r="G719" s="13" t="s">
        <v>35</v>
      </c>
      <c r="H719" s="48" t="s">
        <v>36</v>
      </c>
      <c r="I719" s="13"/>
      <c r="J719" s="32">
        <v>40700</v>
      </c>
      <c r="K719" s="84" t="s">
        <v>48</v>
      </c>
      <c r="L719" s="14">
        <v>250000</v>
      </c>
      <c r="M719" s="14" t="s">
        <v>36</v>
      </c>
      <c r="N719" s="14" t="s">
        <v>36</v>
      </c>
      <c r="O719" s="76">
        <f>IF(R719="No",L719,IFERROR(IF(R719="Yes",IF(L719-(SUM(M719:N719))=0,"NA",L719-(SUM(M719:N719)))),"NA"))</f>
        <v>250000</v>
      </c>
      <c r="P719" s="13" t="s">
        <v>4735</v>
      </c>
      <c r="Q719" s="32">
        <v>51653</v>
      </c>
      <c r="R719" s="13" t="s">
        <v>39</v>
      </c>
      <c r="S719" s="15" t="s">
        <v>39</v>
      </c>
    </row>
    <row r="720" spans="2:19">
      <c r="B720" s="40" t="s">
        <v>6411</v>
      </c>
      <c r="C720" s="48" t="s">
        <v>3050</v>
      </c>
      <c r="D720" s="48">
        <v>4057157</v>
      </c>
      <c r="E720" s="32">
        <v>40701</v>
      </c>
      <c r="F720" s="13" t="s">
        <v>41</v>
      </c>
      <c r="G720" s="13" t="s">
        <v>35</v>
      </c>
      <c r="H720" s="48" t="s">
        <v>36</v>
      </c>
      <c r="I720" s="13"/>
      <c r="J720" s="32">
        <v>40701</v>
      </c>
      <c r="K720" s="84" t="s">
        <v>48</v>
      </c>
      <c r="L720" s="14">
        <v>400000</v>
      </c>
      <c r="M720" s="14" t="s">
        <v>36</v>
      </c>
      <c r="N720" s="14" t="s">
        <v>36</v>
      </c>
      <c r="O720" s="76">
        <f>IF(R720="No",L720,IFERROR(IF(R720="Yes",IF(L720-(SUM(M720:N720))=0,"NA",L720-(SUM(M720:N720)))),"NA"))</f>
        <v>400000</v>
      </c>
      <c r="P720" s="13" t="s">
        <v>4987</v>
      </c>
      <c r="Q720" s="32">
        <v>51667</v>
      </c>
      <c r="R720" s="13" t="s">
        <v>39</v>
      </c>
      <c r="S720" s="15" t="s">
        <v>39</v>
      </c>
    </row>
    <row r="721" spans="2:19">
      <c r="B721" s="40" t="s">
        <v>6410</v>
      </c>
      <c r="C721" s="48" t="s">
        <v>5680</v>
      </c>
      <c r="D721" s="48">
        <v>4065678</v>
      </c>
      <c r="E721" s="32">
        <v>40701</v>
      </c>
      <c r="F721" s="13" t="s">
        <v>41</v>
      </c>
      <c r="G721" s="13" t="s">
        <v>35</v>
      </c>
      <c r="H721" s="48" t="s">
        <v>36</v>
      </c>
      <c r="I721" s="13"/>
      <c r="J721" s="32">
        <v>40701</v>
      </c>
      <c r="K721" s="84" t="s">
        <v>48</v>
      </c>
      <c r="L721" s="14">
        <v>400000</v>
      </c>
      <c r="M721" s="14" t="s">
        <v>36</v>
      </c>
      <c r="N721" s="14" t="s">
        <v>36</v>
      </c>
      <c r="O721" s="76">
        <f>IF(R721="No",L721,IFERROR(IF(R721="Yes",IF(L721-(SUM(M721:N721))=0,"NA",L721-(SUM(M721:N721)))),"NA"))</f>
        <v>400000</v>
      </c>
      <c r="P721" s="13" t="s">
        <v>6160</v>
      </c>
      <c r="Q721" s="32">
        <v>44348</v>
      </c>
      <c r="R721" s="13" t="s">
        <v>39</v>
      </c>
      <c r="S721" s="15" t="s">
        <v>39</v>
      </c>
    </row>
    <row r="722" spans="2:19">
      <c r="B722" s="40" t="s">
        <v>6625</v>
      </c>
      <c r="C722" s="48" t="s">
        <v>5700</v>
      </c>
      <c r="D722" s="48">
        <v>4272055</v>
      </c>
      <c r="E722" s="32">
        <v>40526</v>
      </c>
      <c r="F722" s="13" t="s">
        <v>34</v>
      </c>
      <c r="G722" s="13" t="s">
        <v>35</v>
      </c>
      <c r="H722" s="48" t="s">
        <v>36</v>
      </c>
      <c r="I722" s="13"/>
      <c r="J722" s="32">
        <v>40708</v>
      </c>
      <c r="K722" s="84" t="s">
        <v>43</v>
      </c>
      <c r="L722" s="14">
        <v>11600</v>
      </c>
      <c r="M722" s="14" t="s">
        <v>36</v>
      </c>
      <c r="N722" s="14" t="s">
        <v>36</v>
      </c>
      <c r="O722" s="76">
        <f>IF(R722="No",L722,IFERROR(IF(R722="Yes",IF(L722-(SUM(M722:N722))=0,"NA",L722-(SUM(M722:N722)))),"NA"))</f>
        <v>11600</v>
      </c>
      <c r="P722" s="13" t="s">
        <v>44</v>
      </c>
      <c r="Q722" s="32"/>
      <c r="R722" s="13" t="s">
        <v>39</v>
      </c>
      <c r="S722" s="15" t="s">
        <v>39</v>
      </c>
    </row>
    <row r="723" spans="2:19">
      <c r="B723" s="40" t="s">
        <v>6510</v>
      </c>
      <c r="C723" s="48" t="s">
        <v>3046</v>
      </c>
      <c r="D723" s="48">
        <v>4022309</v>
      </c>
      <c r="E723" s="32">
        <v>39497</v>
      </c>
      <c r="F723" s="13" t="s">
        <v>34</v>
      </c>
      <c r="G723" s="13" t="s">
        <v>35</v>
      </c>
      <c r="H723" s="48" t="s">
        <v>36</v>
      </c>
      <c r="I723" s="13"/>
      <c r="J723" s="32">
        <v>40724</v>
      </c>
      <c r="K723" s="84" t="s">
        <v>37</v>
      </c>
      <c r="L723" s="14" t="s">
        <v>36</v>
      </c>
      <c r="M723" s="14" t="s">
        <v>36</v>
      </c>
      <c r="N723" s="14" t="s">
        <v>36</v>
      </c>
      <c r="O723" s="76" t="str">
        <f>IF(R723="No",L723,IFERROR(IF(R723="Yes",IF(L723-(SUM(M723:N723))=0,"NA",L723-(SUM(M723:N723)))),"NA"))</f>
        <v>NA</v>
      </c>
      <c r="P723" s="13" t="s">
        <v>74</v>
      </c>
      <c r="Q723" s="32"/>
      <c r="R723" s="13" t="s">
        <v>39</v>
      </c>
      <c r="S723" s="15" t="s">
        <v>39</v>
      </c>
    </row>
    <row r="724" spans="2:19">
      <c r="B724" s="40" t="s">
        <v>6412</v>
      </c>
      <c r="C724" s="48" t="s">
        <v>3045</v>
      </c>
      <c r="D724" s="48">
        <v>4057075</v>
      </c>
      <c r="E724" s="32">
        <v>40163</v>
      </c>
      <c r="F724" s="13" t="s">
        <v>34</v>
      </c>
      <c r="G724" s="13" t="s">
        <v>35</v>
      </c>
      <c r="H724" s="48" t="s">
        <v>36</v>
      </c>
      <c r="I724" s="13"/>
      <c r="J724" s="32">
        <v>40724</v>
      </c>
      <c r="K724" s="84" t="s">
        <v>37</v>
      </c>
      <c r="L724" s="14" t="s">
        <v>36</v>
      </c>
      <c r="M724" s="14" t="s">
        <v>36</v>
      </c>
      <c r="N724" s="14" t="s">
        <v>36</v>
      </c>
      <c r="O724" s="76" t="str">
        <f>IF(R724="No",L724,IFERROR(IF(R724="Yes",IF(L724-(SUM(M724:N724))=0,"NA",L724-(SUM(M724:N724)))),"NA"))</f>
        <v>NA</v>
      </c>
      <c r="P724" s="13" t="s">
        <v>74</v>
      </c>
      <c r="Q724" s="32"/>
      <c r="R724" s="13" t="s">
        <v>39</v>
      </c>
      <c r="S724" s="15" t="s">
        <v>39</v>
      </c>
    </row>
    <row r="725" spans="2:19">
      <c r="B725" s="40" t="s">
        <v>6517</v>
      </c>
      <c r="C725" s="48" t="s">
        <v>3047</v>
      </c>
      <c r="D725" s="48">
        <v>4057057</v>
      </c>
      <c r="E725" s="32">
        <v>40673</v>
      </c>
      <c r="F725" s="13" t="s">
        <v>34</v>
      </c>
      <c r="G725" s="13" t="s">
        <v>35</v>
      </c>
      <c r="H725" s="48" t="s">
        <v>36</v>
      </c>
      <c r="I725" s="13"/>
      <c r="J725" s="32">
        <v>40724</v>
      </c>
      <c r="K725" s="84" t="s">
        <v>37</v>
      </c>
      <c r="L725" s="14">
        <v>104000</v>
      </c>
      <c r="M725" s="14" t="s">
        <v>36</v>
      </c>
      <c r="N725" s="14" t="s">
        <v>36</v>
      </c>
      <c r="O725" s="76">
        <f>IF(R725="No",L725,IFERROR(IF(R725="Yes",IF(L725-(SUM(M725:N725))=0,"NA",L725-(SUM(M725:N725)))),"NA"))</f>
        <v>104000</v>
      </c>
      <c r="P725" s="13" t="s">
        <v>106</v>
      </c>
      <c r="Q725" s="32"/>
      <c r="R725" s="13" t="s">
        <v>39</v>
      </c>
      <c r="S725" s="15" t="s">
        <v>39</v>
      </c>
    </row>
    <row r="726" spans="2:19">
      <c r="B726" s="40" t="s">
        <v>6533</v>
      </c>
      <c r="C726" s="48" t="s">
        <v>3048</v>
      </c>
      <c r="D726" s="48">
        <v>4057066</v>
      </c>
      <c r="E726" s="32">
        <v>40270</v>
      </c>
      <c r="F726" s="13" t="s">
        <v>34</v>
      </c>
      <c r="G726" s="13" t="s">
        <v>35</v>
      </c>
      <c r="H726" s="48" t="s">
        <v>36</v>
      </c>
      <c r="I726" s="13"/>
      <c r="J726" s="32">
        <v>40724</v>
      </c>
      <c r="K726" s="84" t="s">
        <v>37</v>
      </c>
      <c r="L726" s="14">
        <v>40500</v>
      </c>
      <c r="M726" s="14" t="s">
        <v>36</v>
      </c>
      <c r="N726" s="14" t="s">
        <v>36</v>
      </c>
      <c r="O726" s="76">
        <f>IF(R726="No",L726,IFERROR(IF(R726="Yes",IF(L726-(SUM(M726:N726))=0,"NA",L726-(SUM(M726:N726)))),"NA"))</f>
        <v>40500</v>
      </c>
      <c r="P726" s="13" t="s">
        <v>1819</v>
      </c>
      <c r="Q726" s="32"/>
      <c r="R726" s="13" t="s">
        <v>39</v>
      </c>
      <c r="S726" s="15" t="s">
        <v>39</v>
      </c>
    </row>
    <row r="727" spans="2:19">
      <c r="B727" s="40" t="s">
        <v>6445</v>
      </c>
      <c r="C727" s="48" t="s">
        <v>3049</v>
      </c>
      <c r="D727" s="48">
        <v>4004172</v>
      </c>
      <c r="E727" s="32">
        <v>40709</v>
      </c>
      <c r="F727" s="13" t="s">
        <v>34</v>
      </c>
      <c r="G727" s="13" t="s">
        <v>35</v>
      </c>
      <c r="H727" s="48" t="s">
        <v>36</v>
      </c>
      <c r="I727" s="13"/>
      <c r="J727" s="32">
        <v>40724</v>
      </c>
      <c r="K727" s="84" t="s">
        <v>37</v>
      </c>
      <c r="L727" s="14">
        <v>14999</v>
      </c>
      <c r="M727" s="14" t="s">
        <v>36</v>
      </c>
      <c r="N727" s="14" t="s">
        <v>36</v>
      </c>
      <c r="O727" s="76">
        <f>IF(R727="No",L727,IFERROR(IF(R727="Yes",IF(L727-(SUM(M727:N727))=0,"NA",L727-(SUM(M727:N727)))),"NA"))</f>
        <v>14999</v>
      </c>
      <c r="P727" s="13" t="s">
        <v>106</v>
      </c>
      <c r="Q727" s="32"/>
      <c r="R727" s="13" t="s">
        <v>39</v>
      </c>
      <c r="S727" s="15" t="s">
        <v>39</v>
      </c>
    </row>
    <row r="728" spans="2:19">
      <c r="B728" s="40" t="s">
        <v>6603</v>
      </c>
      <c r="C728" s="48" t="s">
        <v>5698</v>
      </c>
      <c r="D728" s="48">
        <v>4254332</v>
      </c>
      <c r="E728" s="32">
        <v>40555</v>
      </c>
      <c r="F728" s="13" t="s">
        <v>34</v>
      </c>
      <c r="G728" s="13" t="s">
        <v>35</v>
      </c>
      <c r="H728" s="48" t="s">
        <v>36</v>
      </c>
      <c r="I728" s="13"/>
      <c r="J728" s="32">
        <v>40736</v>
      </c>
      <c r="K728" s="84" t="s">
        <v>37</v>
      </c>
      <c r="L728" s="14">
        <v>10000</v>
      </c>
      <c r="M728" s="14" t="s">
        <v>36</v>
      </c>
      <c r="N728" s="14" t="s">
        <v>36</v>
      </c>
      <c r="O728" s="76">
        <f>IF(R728="No",L728,IFERROR(IF(R728="Yes",IF(L728-(SUM(M728:N728))=0,"NA",L728-(SUM(M728:N728)))),"NA"))</f>
        <v>10000</v>
      </c>
      <c r="P728" s="13" t="s">
        <v>74</v>
      </c>
      <c r="Q728" s="32"/>
      <c r="R728" s="13" t="s">
        <v>39</v>
      </c>
      <c r="S728" s="15" t="s">
        <v>39</v>
      </c>
    </row>
    <row r="729" spans="2:19">
      <c r="B729" s="40" t="s">
        <v>6448</v>
      </c>
      <c r="C729" s="48" t="s">
        <v>3040</v>
      </c>
      <c r="D729" s="48">
        <v>4057021</v>
      </c>
      <c r="E729" s="32">
        <v>40736</v>
      </c>
      <c r="F729" s="13" t="s">
        <v>41</v>
      </c>
      <c r="G729" s="13" t="s">
        <v>35</v>
      </c>
      <c r="H729" s="48" t="s">
        <v>36</v>
      </c>
      <c r="I729" s="13"/>
      <c r="J729" s="32">
        <v>40736</v>
      </c>
      <c r="K729" s="84" t="s">
        <v>48</v>
      </c>
      <c r="L729" s="14">
        <v>250000</v>
      </c>
      <c r="M729" s="14" t="s">
        <v>36</v>
      </c>
      <c r="N729" s="14" t="s">
        <v>36</v>
      </c>
      <c r="O729" s="76">
        <f>IF(R729="No",L729,IFERROR(IF(R729="Yes",IF(L729-(SUM(M729:N729))=0,"NA",L729-(SUM(M729:N729)))),"NA"))</f>
        <v>250000</v>
      </c>
      <c r="P729" s="13" t="s">
        <v>5139</v>
      </c>
      <c r="Q729" s="32">
        <v>51697</v>
      </c>
      <c r="R729" s="13" t="s">
        <v>39</v>
      </c>
      <c r="S729" s="15" t="s">
        <v>39</v>
      </c>
    </row>
    <row r="730" spans="2:19">
      <c r="B730" s="40" t="s">
        <v>6624</v>
      </c>
      <c r="C730" s="48" t="s">
        <v>3043</v>
      </c>
      <c r="D730" s="48">
        <v>4056954</v>
      </c>
      <c r="E730" s="32">
        <v>40731</v>
      </c>
      <c r="F730" s="13" t="s">
        <v>41</v>
      </c>
      <c r="G730" s="13" t="s">
        <v>35</v>
      </c>
      <c r="H730" s="48" t="s">
        <v>36</v>
      </c>
      <c r="I730" s="13"/>
      <c r="J730" s="32">
        <v>40736</v>
      </c>
      <c r="K730" s="84" t="s">
        <v>48</v>
      </c>
      <c r="L730" s="14">
        <v>22500</v>
      </c>
      <c r="M730" s="14" t="s">
        <v>36</v>
      </c>
      <c r="N730" s="14" t="s">
        <v>36</v>
      </c>
      <c r="O730" s="76">
        <f>IF(R730="No",L730,IFERROR(IF(R730="Yes",IF(L730-(SUM(M730:N730))=0,"NA",L730-(SUM(M730:N730)))),"NA"))</f>
        <v>22500</v>
      </c>
      <c r="P730" s="13" t="s">
        <v>3044</v>
      </c>
      <c r="Q730" s="32">
        <v>45839</v>
      </c>
      <c r="R730" s="13" t="s">
        <v>39</v>
      </c>
      <c r="S730" s="15" t="s">
        <v>39</v>
      </c>
    </row>
    <row r="731" spans="2:19">
      <c r="B731" s="40" t="s">
        <v>6624</v>
      </c>
      <c r="C731" s="48" t="s">
        <v>3041</v>
      </c>
      <c r="D731" s="48">
        <v>4056954</v>
      </c>
      <c r="E731" s="32">
        <v>40731</v>
      </c>
      <c r="F731" s="13" t="s">
        <v>41</v>
      </c>
      <c r="G731" s="13" t="s">
        <v>35</v>
      </c>
      <c r="H731" s="48" t="s">
        <v>36</v>
      </c>
      <c r="I731" s="13"/>
      <c r="J731" s="32">
        <v>40736</v>
      </c>
      <c r="K731" s="84" t="s">
        <v>48</v>
      </c>
      <c r="L731" s="14">
        <v>22500</v>
      </c>
      <c r="M731" s="14" t="s">
        <v>36</v>
      </c>
      <c r="N731" s="14" t="s">
        <v>36</v>
      </c>
      <c r="O731" s="76">
        <f>IF(R731="No",L731,IFERROR(IF(R731="Yes",IF(L731-(SUM(M731:N731))=0,"NA",L731-(SUM(M731:N731)))),"NA"))</f>
        <v>22500</v>
      </c>
      <c r="P731" s="13" t="s">
        <v>3042</v>
      </c>
      <c r="Q731" s="32">
        <v>45839</v>
      </c>
      <c r="R731" s="13" t="s">
        <v>39</v>
      </c>
      <c r="S731" s="15" t="s">
        <v>39</v>
      </c>
    </row>
    <row r="732" spans="2:19">
      <c r="B732" s="40" t="s">
        <v>6580</v>
      </c>
      <c r="C732" s="48" t="s">
        <v>3038</v>
      </c>
      <c r="D732" s="48">
        <v>4082899</v>
      </c>
      <c r="E732" s="32">
        <v>40751</v>
      </c>
      <c r="F732" s="13" t="s">
        <v>41</v>
      </c>
      <c r="G732" s="13" t="s">
        <v>35</v>
      </c>
      <c r="H732" s="48" t="s">
        <v>36</v>
      </c>
      <c r="I732" s="13"/>
      <c r="J732" s="32">
        <v>40751</v>
      </c>
      <c r="K732" s="84" t="s">
        <v>48</v>
      </c>
      <c r="L732" s="14">
        <v>450000</v>
      </c>
      <c r="M732" s="14" t="s">
        <v>36</v>
      </c>
      <c r="N732" s="14" t="s">
        <v>36</v>
      </c>
      <c r="O732" s="76">
        <f>IF(R732="No",L732,IFERROR(IF(R732="Yes",IF(L732-(SUM(M732:N732))=0,"NA",L732-(SUM(M732:N732)))),"NA"))</f>
        <v>450000</v>
      </c>
      <c r="P732" s="13" t="s">
        <v>3039</v>
      </c>
      <c r="Q732" s="32">
        <v>43697</v>
      </c>
      <c r="R732" s="13" t="s">
        <v>39</v>
      </c>
      <c r="S732" s="15" t="s">
        <v>39</v>
      </c>
    </row>
    <row r="733" spans="2:19">
      <c r="B733" s="40" t="s">
        <v>6621</v>
      </c>
      <c r="C733" s="48" t="s">
        <v>5679</v>
      </c>
      <c r="D733" s="48">
        <v>6500957</v>
      </c>
      <c r="E733" s="32">
        <v>40752</v>
      </c>
      <c r="F733" s="13" t="s">
        <v>34</v>
      </c>
      <c r="G733" s="13" t="s">
        <v>35</v>
      </c>
      <c r="H733" s="48">
        <v>5804190</v>
      </c>
      <c r="I733" s="13" t="s">
        <v>6159</v>
      </c>
      <c r="J733" s="32">
        <v>40752</v>
      </c>
      <c r="K733" s="84" t="s">
        <v>37</v>
      </c>
      <c r="L733" s="14">
        <v>7903.0558482613496</v>
      </c>
      <c r="M733" s="14" t="s">
        <v>36</v>
      </c>
      <c r="N733" s="14" t="s">
        <v>36</v>
      </c>
      <c r="O733" s="76">
        <f>IF(R733="No",L733,IFERROR(IF(R733="Yes",IF(L733-(SUM(M733:N733))=0,"NA",L733-(SUM(M733:N733)))),"NA"))</f>
        <v>7903.0558482613496</v>
      </c>
      <c r="P733" s="13" t="s">
        <v>6153</v>
      </c>
      <c r="Q733" s="32"/>
      <c r="R733" s="13" t="s">
        <v>39</v>
      </c>
      <c r="S733" s="15" t="s">
        <v>39</v>
      </c>
    </row>
    <row r="734" spans="2:19">
      <c r="B734" s="40" t="s">
        <v>6623</v>
      </c>
      <c r="C734" s="48" t="s">
        <v>5676</v>
      </c>
      <c r="D734" s="48">
        <v>4226114</v>
      </c>
      <c r="E734" s="32">
        <v>40753</v>
      </c>
      <c r="F734" s="13" t="s">
        <v>41</v>
      </c>
      <c r="G734" s="13" t="s">
        <v>35</v>
      </c>
      <c r="H734" s="48" t="s">
        <v>36</v>
      </c>
      <c r="I734" s="13"/>
      <c r="J734" s="32">
        <v>40753</v>
      </c>
      <c r="K734" s="84" t="s">
        <v>48</v>
      </c>
      <c r="L734" s="14">
        <v>75000</v>
      </c>
      <c r="M734" s="14" t="s">
        <v>36</v>
      </c>
      <c r="N734" s="14" t="s">
        <v>36</v>
      </c>
      <c r="O734" s="76">
        <f>IF(R734="No",L734,IFERROR(IF(R734="Yes",IF(L734-(SUM(M734:N734))=0,"NA",L734-(SUM(M734:N734)))),"NA"))</f>
        <v>75000</v>
      </c>
      <c r="P734" s="13" t="s">
        <v>6158</v>
      </c>
      <c r="Q734" s="32">
        <v>51866</v>
      </c>
      <c r="R734" s="13" t="s">
        <v>39</v>
      </c>
      <c r="S734" s="15" t="s">
        <v>39</v>
      </c>
    </row>
    <row r="735" spans="2:19">
      <c r="B735" s="40" t="s">
        <v>6431</v>
      </c>
      <c r="C735" s="48" t="s">
        <v>3036</v>
      </c>
      <c r="D735" s="48">
        <v>4001616</v>
      </c>
      <c r="E735" s="32">
        <v>40757</v>
      </c>
      <c r="F735" s="13" t="s">
        <v>41</v>
      </c>
      <c r="G735" s="13" t="s">
        <v>35</v>
      </c>
      <c r="H735" s="48" t="s">
        <v>36</v>
      </c>
      <c r="I735" s="13"/>
      <c r="J735" s="32">
        <v>40757</v>
      </c>
      <c r="K735" s="84" t="s">
        <v>48</v>
      </c>
      <c r="L735" s="14">
        <v>500000</v>
      </c>
      <c r="M735" s="14" t="s">
        <v>36</v>
      </c>
      <c r="N735" s="14" t="s">
        <v>36</v>
      </c>
      <c r="O735" s="76">
        <f>IF(R735="No",L735,IFERROR(IF(R735="Yes",IF(L735-(SUM(M735:N735))=0,"NA",L735-(SUM(M735:N735)))),"NA"))</f>
        <v>500000</v>
      </c>
      <c r="P735" s="13" t="s">
        <v>5279</v>
      </c>
      <c r="Q735" s="32">
        <v>51714</v>
      </c>
      <c r="R735" s="13" t="s">
        <v>39</v>
      </c>
      <c r="S735" s="15" t="s">
        <v>39</v>
      </c>
    </row>
    <row r="736" spans="2:19">
      <c r="B736" s="40" t="s">
        <v>6487</v>
      </c>
      <c r="C736" s="48" t="s">
        <v>3037</v>
      </c>
      <c r="D736" s="48">
        <v>4057094</v>
      </c>
      <c r="E736" s="32">
        <v>40757</v>
      </c>
      <c r="F736" s="13" t="s">
        <v>41</v>
      </c>
      <c r="G736" s="13" t="s">
        <v>35</v>
      </c>
      <c r="H736" s="48" t="s">
        <v>36</v>
      </c>
      <c r="I736" s="13"/>
      <c r="J736" s="32">
        <v>40757</v>
      </c>
      <c r="K736" s="84" t="s">
        <v>48</v>
      </c>
      <c r="L736" s="14">
        <v>250000</v>
      </c>
      <c r="M736" s="14" t="s">
        <v>36</v>
      </c>
      <c r="N736" s="14" t="s">
        <v>36</v>
      </c>
      <c r="O736" s="76">
        <f>IF(R736="No",L736,IFERROR(IF(R736="Yes",IF(L736-(SUM(M736:N736))=0,"NA",L736-(SUM(M736:N736)))),"NA"))</f>
        <v>250000</v>
      </c>
      <c r="P736" s="13" t="s">
        <v>5278</v>
      </c>
      <c r="Q736" s="32">
        <v>51728</v>
      </c>
      <c r="R736" s="13" t="s">
        <v>39</v>
      </c>
      <c r="S736" s="15" t="s">
        <v>39</v>
      </c>
    </row>
    <row r="737" spans="2:19">
      <c r="B737" s="40" t="s">
        <v>6485</v>
      </c>
      <c r="C737" s="48" t="s">
        <v>3035</v>
      </c>
      <c r="D737" s="48">
        <v>4057027</v>
      </c>
      <c r="E737" s="32">
        <v>40758</v>
      </c>
      <c r="F737" s="13" t="s">
        <v>41</v>
      </c>
      <c r="G737" s="13" t="s">
        <v>35</v>
      </c>
      <c r="H737" s="48" t="s">
        <v>36</v>
      </c>
      <c r="I737" s="13"/>
      <c r="J737" s="32">
        <v>40758</v>
      </c>
      <c r="K737" s="84" t="s">
        <v>48</v>
      </c>
      <c r="L737" s="14">
        <v>200000</v>
      </c>
      <c r="M737" s="14" t="s">
        <v>36</v>
      </c>
      <c r="N737" s="14" t="s">
        <v>36</v>
      </c>
      <c r="O737" s="76">
        <f>IF(R737="No",L737,IFERROR(IF(R737="Yes",IF(L737-(SUM(M737:N737))=0,"NA",L737-(SUM(M737:N737)))),"NA"))</f>
        <v>200000</v>
      </c>
      <c r="P737" s="13" t="s">
        <v>5258</v>
      </c>
      <c r="Q737" s="32">
        <v>51728</v>
      </c>
      <c r="R737" s="13" t="s">
        <v>39</v>
      </c>
      <c r="S737" s="15" t="s">
        <v>39</v>
      </c>
    </row>
    <row r="738" spans="2:19">
      <c r="B738" s="40" t="s">
        <v>6623</v>
      </c>
      <c r="C738" s="48" t="s">
        <v>5678</v>
      </c>
      <c r="D738" s="48">
        <v>4226114</v>
      </c>
      <c r="E738" s="32">
        <v>40752</v>
      </c>
      <c r="F738" s="13" t="s">
        <v>41</v>
      </c>
      <c r="G738" s="13" t="s">
        <v>35</v>
      </c>
      <c r="H738" s="48" t="s">
        <v>36</v>
      </c>
      <c r="I738" s="13"/>
      <c r="J738" s="32">
        <v>40758</v>
      </c>
      <c r="K738" s="84" t="s">
        <v>48</v>
      </c>
      <c r="L738" s="14">
        <v>159500</v>
      </c>
      <c r="M738" s="14" t="s">
        <v>36</v>
      </c>
      <c r="N738" s="14" t="s">
        <v>36</v>
      </c>
      <c r="O738" s="76">
        <f>IF(R738="No",L738,IFERROR(IF(R738="Yes",IF(L738-(SUM(M738:N738))=0,"NA",L738-(SUM(M738:N738)))),"NA"))</f>
        <v>159500</v>
      </c>
      <c r="P738" s="13" t="s">
        <v>3205</v>
      </c>
      <c r="Q738" s="32">
        <v>51836</v>
      </c>
      <c r="R738" s="13" t="s">
        <v>39</v>
      </c>
      <c r="S738" s="15" t="s">
        <v>39</v>
      </c>
    </row>
    <row r="739" spans="2:19">
      <c r="B739" s="40" t="s">
        <v>6477</v>
      </c>
      <c r="C739" s="48" t="s">
        <v>3033</v>
      </c>
      <c r="D739" s="48">
        <v>4057083</v>
      </c>
      <c r="E739" s="32">
        <v>40764</v>
      </c>
      <c r="F739" s="13" t="s">
        <v>41</v>
      </c>
      <c r="G739" s="13" t="s">
        <v>35</v>
      </c>
      <c r="H739" s="48" t="s">
        <v>36</v>
      </c>
      <c r="I739" s="13"/>
      <c r="J739" s="32">
        <v>40764</v>
      </c>
      <c r="K739" s="84" t="s">
        <v>48</v>
      </c>
      <c r="L739" s="14">
        <v>82350</v>
      </c>
      <c r="M739" s="14" t="s">
        <v>36</v>
      </c>
      <c r="N739" s="14" t="s">
        <v>36</v>
      </c>
      <c r="O739" s="76">
        <f>IF(R739="No",L739,IFERROR(IF(R739="Yes",IF(L739-(SUM(M739:N739))=0,"NA",L739-(SUM(M739:N739)))),"NA"))</f>
        <v>82350</v>
      </c>
      <c r="P739" s="13" t="s">
        <v>3034</v>
      </c>
      <c r="Q739" s="32">
        <v>47727</v>
      </c>
      <c r="R739" s="13" t="s">
        <v>39</v>
      </c>
      <c r="S739" s="15" t="s">
        <v>39</v>
      </c>
    </row>
    <row r="740" spans="2:19">
      <c r="B740" s="40" t="s">
        <v>6431</v>
      </c>
      <c r="C740" s="48" t="s">
        <v>3027</v>
      </c>
      <c r="D740" s="48">
        <v>4001616</v>
      </c>
      <c r="E740" s="32">
        <v>40766</v>
      </c>
      <c r="F740" s="13" t="s">
        <v>41</v>
      </c>
      <c r="G740" s="13" t="s">
        <v>35</v>
      </c>
      <c r="H740" s="48" t="s">
        <v>36</v>
      </c>
      <c r="I740" s="13"/>
      <c r="J740" s="32">
        <v>40765</v>
      </c>
      <c r="K740" s="84" t="s">
        <v>42</v>
      </c>
      <c r="L740" s="14">
        <v>450000</v>
      </c>
      <c r="M740" s="14" t="s">
        <v>36</v>
      </c>
      <c r="N740" s="14" t="s">
        <v>36</v>
      </c>
      <c r="O740" s="76">
        <f>IF(R740="No",L740,IFERROR(IF(R740="Yes",IF(L740-(SUM(M740:N740))=0,"NA",L740-(SUM(M740:N740)))),"NA"))</f>
        <v>450000</v>
      </c>
      <c r="P740" s="13" t="s">
        <v>3028</v>
      </c>
      <c r="Q740" s="32">
        <v>42597</v>
      </c>
      <c r="R740" s="13" t="s">
        <v>39</v>
      </c>
      <c r="S740" s="15" t="s">
        <v>39</v>
      </c>
    </row>
    <row r="741" spans="2:19">
      <c r="B741" s="40" t="s">
        <v>6431</v>
      </c>
      <c r="C741" s="48" t="s">
        <v>3029</v>
      </c>
      <c r="D741" s="48">
        <v>4001616</v>
      </c>
      <c r="E741" s="32">
        <v>40765</v>
      </c>
      <c r="F741" s="13" t="s">
        <v>41</v>
      </c>
      <c r="G741" s="13" t="s">
        <v>35</v>
      </c>
      <c r="H741" s="48" t="s">
        <v>36</v>
      </c>
      <c r="I741" s="13"/>
      <c r="J741" s="32">
        <v>40765</v>
      </c>
      <c r="K741" s="84" t="s">
        <v>48</v>
      </c>
      <c r="L741" s="14">
        <v>450000</v>
      </c>
      <c r="M741" s="14" t="s">
        <v>36</v>
      </c>
      <c r="N741" s="14" t="s">
        <v>36</v>
      </c>
      <c r="O741" s="76">
        <f>IF(R741="No",L741,IFERROR(IF(R741="Yes",IF(L741-(SUM(M741:N741))=0,"NA",L741-(SUM(M741:N741)))),"NA"))</f>
        <v>450000</v>
      </c>
      <c r="P741" s="13" t="s">
        <v>3030</v>
      </c>
      <c r="Q741" s="32">
        <v>42597</v>
      </c>
      <c r="R741" s="13" t="s">
        <v>39</v>
      </c>
      <c r="S741" s="15" t="s">
        <v>39</v>
      </c>
    </row>
    <row r="742" spans="2:19">
      <c r="B742" s="40" t="s">
        <v>6427</v>
      </c>
      <c r="C742" s="48" t="s">
        <v>3031</v>
      </c>
      <c r="D742" s="48">
        <v>4057095</v>
      </c>
      <c r="E742" s="32">
        <v>40765</v>
      </c>
      <c r="F742" s="13" t="s">
        <v>41</v>
      </c>
      <c r="G742" s="13" t="s">
        <v>35</v>
      </c>
      <c r="H742" s="48" t="s">
        <v>36</v>
      </c>
      <c r="I742" s="13"/>
      <c r="J742" s="32">
        <v>40765</v>
      </c>
      <c r="K742" s="84" t="s">
        <v>48</v>
      </c>
      <c r="L742" s="14">
        <v>250000</v>
      </c>
      <c r="M742" s="14" t="s">
        <v>36</v>
      </c>
      <c r="N742" s="14" t="s">
        <v>36</v>
      </c>
      <c r="O742" s="76">
        <f>IF(R742="No",L742,IFERROR(IF(R742="Yes",IF(L742-(SUM(M742:N742))=0,"NA",L742-(SUM(M742:N742)))),"NA"))</f>
        <v>250000</v>
      </c>
      <c r="P742" s="13" t="s">
        <v>3032</v>
      </c>
      <c r="Q742" s="32">
        <v>41866</v>
      </c>
      <c r="R742" s="13" t="s">
        <v>39</v>
      </c>
      <c r="S742" s="15" t="s">
        <v>39</v>
      </c>
    </row>
    <row r="743" spans="2:19">
      <c r="B743" s="40" t="s">
        <v>6510</v>
      </c>
      <c r="C743" s="48" t="s">
        <v>3026</v>
      </c>
      <c r="D743" s="48">
        <v>4022309</v>
      </c>
      <c r="E743" s="32">
        <v>40758</v>
      </c>
      <c r="F743" s="13" t="s">
        <v>34</v>
      </c>
      <c r="G743" s="13" t="s">
        <v>35</v>
      </c>
      <c r="H743" s="48" t="s">
        <v>36</v>
      </c>
      <c r="I743" s="13"/>
      <c r="J743" s="32">
        <v>40766</v>
      </c>
      <c r="K743" s="84" t="s">
        <v>37</v>
      </c>
      <c r="L743" s="14">
        <v>8950</v>
      </c>
      <c r="M743" s="14" t="s">
        <v>36</v>
      </c>
      <c r="N743" s="14" t="s">
        <v>36</v>
      </c>
      <c r="O743" s="76">
        <f>IF(R743="No",L743,IFERROR(IF(R743="Yes",IF(L743-(SUM(M743:N743))=0,"NA",L743-(SUM(M743:N743)))),"NA"))</f>
        <v>8950</v>
      </c>
      <c r="P743" s="13" t="s">
        <v>74</v>
      </c>
      <c r="Q743" s="32"/>
      <c r="R743" s="13" t="s">
        <v>39</v>
      </c>
      <c r="S743" s="15" t="s">
        <v>39</v>
      </c>
    </row>
    <row r="744" spans="2:19">
      <c r="B744" s="40" t="s">
        <v>6434</v>
      </c>
      <c r="C744" s="48" t="s">
        <v>3024</v>
      </c>
      <c r="D744" s="48">
        <v>4057097</v>
      </c>
      <c r="E744" s="32">
        <v>40770</v>
      </c>
      <c r="F744" s="13" t="s">
        <v>41</v>
      </c>
      <c r="G744" s="13" t="s">
        <v>35</v>
      </c>
      <c r="H744" s="48" t="s">
        <v>36</v>
      </c>
      <c r="I744" s="13"/>
      <c r="J744" s="32">
        <v>40770</v>
      </c>
      <c r="K744" s="84" t="s">
        <v>48</v>
      </c>
      <c r="L744" s="14">
        <v>350000</v>
      </c>
      <c r="M744" s="14" t="s">
        <v>36</v>
      </c>
      <c r="N744" s="14" t="s">
        <v>36</v>
      </c>
      <c r="O744" s="76">
        <f>IF(R744="No",L744,IFERROR(IF(R744="Yes",IF(L744-(SUM(M744:N744))=0,"NA",L744-(SUM(M744:N744)))),"NA"))</f>
        <v>350000</v>
      </c>
      <c r="P744" s="13" t="s">
        <v>4292</v>
      </c>
      <c r="Q744" s="32">
        <v>44423</v>
      </c>
      <c r="R744" s="13" t="s">
        <v>39</v>
      </c>
      <c r="S744" s="15" t="s">
        <v>39</v>
      </c>
    </row>
    <row r="745" spans="2:19">
      <c r="B745" s="40" t="s">
        <v>6387</v>
      </c>
      <c r="C745" s="48" t="s">
        <v>3025</v>
      </c>
      <c r="D745" s="48">
        <v>4056998</v>
      </c>
      <c r="E745" s="32">
        <v>40770</v>
      </c>
      <c r="F745" s="13" t="s">
        <v>41</v>
      </c>
      <c r="G745" s="13" t="s">
        <v>35</v>
      </c>
      <c r="H745" s="48" t="s">
        <v>36</v>
      </c>
      <c r="I745" s="13"/>
      <c r="J745" s="32">
        <v>40770</v>
      </c>
      <c r="K745" s="84" t="s">
        <v>48</v>
      </c>
      <c r="L745" s="14">
        <v>300000</v>
      </c>
      <c r="M745" s="14" t="s">
        <v>36</v>
      </c>
      <c r="N745" s="14" t="s">
        <v>36</v>
      </c>
      <c r="O745" s="76">
        <f>IF(R745="No",L745,IFERROR(IF(R745="Yes",IF(L745-(SUM(M745:N745))=0,"NA",L745-(SUM(M745:N745)))),"NA"))</f>
        <v>300000</v>
      </c>
      <c r="P745" s="13" t="s">
        <v>4986</v>
      </c>
      <c r="Q745" s="32">
        <v>44423</v>
      </c>
      <c r="R745" s="13" t="s">
        <v>39</v>
      </c>
      <c r="S745" s="15" t="s">
        <v>39</v>
      </c>
    </row>
    <row r="746" spans="2:19">
      <c r="B746" s="40" t="s">
        <v>6405</v>
      </c>
      <c r="C746" s="48" t="s">
        <v>3022</v>
      </c>
      <c r="D746" s="48">
        <v>4004298</v>
      </c>
      <c r="E746" s="32">
        <v>40771</v>
      </c>
      <c r="F746" s="13" t="s">
        <v>41</v>
      </c>
      <c r="G746" s="13" t="s">
        <v>35</v>
      </c>
      <c r="H746" s="48" t="s">
        <v>36</v>
      </c>
      <c r="I746" s="13"/>
      <c r="J746" s="32">
        <v>40771</v>
      </c>
      <c r="K746" s="84" t="s">
        <v>48</v>
      </c>
      <c r="L746" s="14">
        <v>500000</v>
      </c>
      <c r="M746" s="14" t="s">
        <v>36</v>
      </c>
      <c r="N746" s="14" t="s">
        <v>36</v>
      </c>
      <c r="O746" s="76">
        <f>IF(R746="No",L746,IFERROR(IF(R746="Yes",IF(L746-(SUM(M746:N746))=0,"NA",L746-(SUM(M746:N746)))),"NA"))</f>
        <v>500000</v>
      </c>
      <c r="P746" s="13" t="s">
        <v>3023</v>
      </c>
      <c r="Q746" s="32">
        <v>42614</v>
      </c>
      <c r="R746" s="13" t="s">
        <v>39</v>
      </c>
      <c r="S746" s="15" t="s">
        <v>39</v>
      </c>
    </row>
    <row r="747" spans="2:19">
      <c r="B747" s="40" t="s">
        <v>6513</v>
      </c>
      <c r="C747" s="48" t="s">
        <v>5674</v>
      </c>
      <c r="D747" s="48">
        <v>4056967</v>
      </c>
      <c r="E747" s="32">
        <v>40771</v>
      </c>
      <c r="F747" s="13" t="s">
        <v>41</v>
      </c>
      <c r="G747" s="13" t="s">
        <v>35</v>
      </c>
      <c r="H747" s="48" t="s">
        <v>36</v>
      </c>
      <c r="I747" s="13"/>
      <c r="J747" s="32">
        <v>40771</v>
      </c>
      <c r="K747" s="84" t="s">
        <v>48</v>
      </c>
      <c r="L747" s="14">
        <v>300000</v>
      </c>
      <c r="M747" s="14" t="s">
        <v>36</v>
      </c>
      <c r="N747" s="14" t="s">
        <v>36</v>
      </c>
      <c r="O747" s="76">
        <f>IF(R747="No",L747,IFERROR(IF(R747="Yes",IF(L747-(SUM(M747:N747))=0,"NA",L747-(SUM(M747:N747)))),"NA"))</f>
        <v>300000</v>
      </c>
      <c r="P747" s="13" t="s">
        <v>6157</v>
      </c>
      <c r="Q747" s="32">
        <v>55032</v>
      </c>
      <c r="R747" s="13" t="s">
        <v>39</v>
      </c>
      <c r="S747" s="15" t="s">
        <v>39</v>
      </c>
    </row>
    <row r="748" spans="2:19">
      <c r="B748" s="40" t="s">
        <v>6622</v>
      </c>
      <c r="C748" s="48" t="s">
        <v>3020</v>
      </c>
      <c r="D748" s="48">
        <v>4061460</v>
      </c>
      <c r="E748" s="32">
        <v>40772</v>
      </c>
      <c r="F748" s="13" t="s">
        <v>41</v>
      </c>
      <c r="G748" s="13" t="s">
        <v>35</v>
      </c>
      <c r="H748" s="48" t="s">
        <v>36</v>
      </c>
      <c r="I748" s="13"/>
      <c r="J748" s="32">
        <v>40772</v>
      </c>
      <c r="K748" s="84" t="s">
        <v>48</v>
      </c>
      <c r="L748" s="14">
        <v>560000</v>
      </c>
      <c r="M748" s="14" t="s">
        <v>36</v>
      </c>
      <c r="N748" s="14" t="s">
        <v>36</v>
      </c>
      <c r="O748" s="76">
        <f>IF(R748="No",L748,IFERROR(IF(R748="Yes",IF(L748-(SUM(M748:N748))=0,"NA",L748-(SUM(M748:N748)))),"NA"))</f>
        <v>560000</v>
      </c>
      <c r="P748" s="13" t="s">
        <v>3021</v>
      </c>
      <c r="Q748" s="32"/>
      <c r="R748" s="13" t="s">
        <v>39</v>
      </c>
      <c r="S748" s="15" t="s">
        <v>39</v>
      </c>
    </row>
    <row r="749" spans="2:19">
      <c r="B749" s="40" t="s">
        <v>6448</v>
      </c>
      <c r="C749" s="48" t="s">
        <v>3019</v>
      </c>
      <c r="D749" s="48">
        <v>4057021</v>
      </c>
      <c r="E749" s="32">
        <v>40773</v>
      </c>
      <c r="F749" s="13" t="s">
        <v>41</v>
      </c>
      <c r="G749" s="13" t="s">
        <v>35</v>
      </c>
      <c r="H749" s="48" t="s">
        <v>36</v>
      </c>
      <c r="I749" s="13"/>
      <c r="J749" s="32">
        <v>40773</v>
      </c>
      <c r="K749" s="84" t="s">
        <v>48</v>
      </c>
      <c r="L749" s="14">
        <v>400000</v>
      </c>
      <c r="M749" s="14" t="s">
        <v>36</v>
      </c>
      <c r="N749" s="14" t="s">
        <v>36</v>
      </c>
      <c r="O749" s="76">
        <f>IF(R749="No",L749,IFERROR(IF(R749="Yes",IF(L749-(SUM(M749:N749))=0,"NA",L749-(SUM(M749:N749)))),"NA"))</f>
        <v>400000</v>
      </c>
      <c r="P749" s="13" t="s">
        <v>5138</v>
      </c>
      <c r="Q749" s="32">
        <v>44454</v>
      </c>
      <c r="R749" s="13" t="s">
        <v>39</v>
      </c>
      <c r="S749" s="15" t="s">
        <v>39</v>
      </c>
    </row>
    <row r="750" spans="2:19">
      <c r="B750" s="40" t="s">
        <v>6421</v>
      </c>
      <c r="C750" s="48" t="s">
        <v>3017</v>
      </c>
      <c r="D750" s="48">
        <v>4121470</v>
      </c>
      <c r="E750" s="32">
        <v>40777</v>
      </c>
      <c r="F750" s="13" t="s">
        <v>41</v>
      </c>
      <c r="G750" s="13" t="s">
        <v>35</v>
      </c>
      <c r="H750" s="48" t="s">
        <v>36</v>
      </c>
      <c r="I750" s="13"/>
      <c r="J750" s="32">
        <v>40777</v>
      </c>
      <c r="K750" s="84" t="s">
        <v>48</v>
      </c>
      <c r="L750" s="14">
        <v>500000</v>
      </c>
      <c r="M750" s="14" t="s">
        <v>36</v>
      </c>
      <c r="N750" s="14" t="s">
        <v>36</v>
      </c>
      <c r="O750" s="76">
        <f>IF(R750="No",L750,IFERROR(IF(R750="Yes",IF(L750-(SUM(M750:N750))=0,"NA",L750-(SUM(M750:N750)))),"NA"))</f>
        <v>500000</v>
      </c>
      <c r="P750" s="13" t="s">
        <v>4985</v>
      </c>
      <c r="Q750" s="32">
        <v>44454</v>
      </c>
      <c r="R750" s="13" t="s">
        <v>39</v>
      </c>
      <c r="S750" s="15" t="s">
        <v>39</v>
      </c>
    </row>
    <row r="751" spans="2:19">
      <c r="B751" s="40" t="s">
        <v>6428</v>
      </c>
      <c r="C751" s="48" t="s">
        <v>3018</v>
      </c>
      <c r="D751" s="48">
        <v>4056974</v>
      </c>
      <c r="E751" s="32">
        <v>40777</v>
      </c>
      <c r="F751" s="13" t="s">
        <v>41</v>
      </c>
      <c r="G751" s="13" t="s">
        <v>35</v>
      </c>
      <c r="H751" s="48" t="s">
        <v>36</v>
      </c>
      <c r="I751" s="13"/>
      <c r="J751" s="32">
        <v>40777</v>
      </c>
      <c r="K751" s="84" t="s">
        <v>48</v>
      </c>
      <c r="L751" s="14">
        <v>300000</v>
      </c>
      <c r="M751" s="14" t="s">
        <v>36</v>
      </c>
      <c r="N751" s="14" t="s">
        <v>36</v>
      </c>
      <c r="O751" s="76">
        <f>IF(R751="No",L751,IFERROR(IF(R751="Yes",IF(L751-(SUM(M751:N751))=0,"NA",L751-(SUM(M751:N751)))),"NA"))</f>
        <v>300000</v>
      </c>
      <c r="P751" s="13" t="s">
        <v>5277</v>
      </c>
      <c r="Q751" s="32">
        <v>51745</v>
      </c>
      <c r="R751" s="13" t="s">
        <v>39</v>
      </c>
      <c r="S751" s="15" t="s">
        <v>39</v>
      </c>
    </row>
    <row r="752" spans="2:19">
      <c r="B752" s="40" t="s">
        <v>6486</v>
      </c>
      <c r="C752" s="48" t="s">
        <v>3005</v>
      </c>
      <c r="D752" s="48">
        <v>4004152</v>
      </c>
      <c r="E752" s="32">
        <v>40784</v>
      </c>
      <c r="F752" s="13" t="s">
        <v>41</v>
      </c>
      <c r="G752" s="13" t="s">
        <v>35</v>
      </c>
      <c r="H752" s="48" t="s">
        <v>36</v>
      </c>
      <c r="I752" s="13"/>
      <c r="J752" s="32">
        <v>40778</v>
      </c>
      <c r="K752" s="84" t="s">
        <v>48</v>
      </c>
      <c r="L752" s="14">
        <v>173000</v>
      </c>
      <c r="M752" s="14" t="s">
        <v>36</v>
      </c>
      <c r="N752" s="14" t="s">
        <v>36</v>
      </c>
      <c r="O752" s="76">
        <f>IF(R752="No",L752,IFERROR(IF(R752="Yes",IF(L752-(SUM(M752:N752))=0,"NA",L752-(SUM(M752:N752)))),"NA"))</f>
        <v>173000</v>
      </c>
      <c r="P752" s="13" t="s">
        <v>3006</v>
      </c>
      <c r="Q752" s="32">
        <v>48549</v>
      </c>
      <c r="R752" s="13" t="s">
        <v>39</v>
      </c>
      <c r="S752" s="15" t="s">
        <v>39</v>
      </c>
    </row>
    <row r="753" spans="2:19">
      <c r="B753" s="40" t="s">
        <v>6486</v>
      </c>
      <c r="C753" s="48" t="s">
        <v>3007</v>
      </c>
      <c r="D753" s="48">
        <v>4004152</v>
      </c>
      <c r="E753" s="32">
        <v>40786</v>
      </c>
      <c r="F753" s="13" t="s">
        <v>41</v>
      </c>
      <c r="G753" s="13" t="s">
        <v>35</v>
      </c>
      <c r="H753" s="48" t="s">
        <v>36</v>
      </c>
      <c r="I753" s="13"/>
      <c r="J753" s="32">
        <v>40778</v>
      </c>
      <c r="K753" s="84" t="s">
        <v>48</v>
      </c>
      <c r="L753" s="14">
        <v>114310</v>
      </c>
      <c r="M753" s="14" t="s">
        <v>36</v>
      </c>
      <c r="N753" s="14" t="s">
        <v>36</v>
      </c>
      <c r="O753" s="76">
        <f>IF(R753="No",L753,IFERROR(IF(R753="Yes",IF(L753-(SUM(M753:N753))=0,"NA",L753-(SUM(M753:N753)))),"NA"))</f>
        <v>114310</v>
      </c>
      <c r="P753" s="13" t="s">
        <v>3008</v>
      </c>
      <c r="Q753" s="32">
        <v>54605</v>
      </c>
      <c r="R753" s="13" t="s">
        <v>39</v>
      </c>
      <c r="S753" s="15" t="s">
        <v>39</v>
      </c>
    </row>
    <row r="754" spans="2:19">
      <c r="B754" s="40" t="s">
        <v>6486</v>
      </c>
      <c r="C754" s="48" t="s">
        <v>3009</v>
      </c>
      <c r="D754" s="48">
        <v>4004152</v>
      </c>
      <c r="E754" s="32">
        <v>40784</v>
      </c>
      <c r="F754" s="13" t="s">
        <v>41</v>
      </c>
      <c r="G754" s="13" t="s">
        <v>35</v>
      </c>
      <c r="H754" s="48" t="s">
        <v>36</v>
      </c>
      <c r="I754" s="13"/>
      <c r="J754" s="32">
        <v>40778</v>
      </c>
      <c r="K754" s="84" t="s">
        <v>48</v>
      </c>
      <c r="L754" s="14">
        <v>67000</v>
      </c>
      <c r="M754" s="14" t="s">
        <v>36</v>
      </c>
      <c r="N754" s="14" t="s">
        <v>36</v>
      </c>
      <c r="O754" s="76">
        <f>IF(R754="No",L754,IFERROR(IF(R754="Yes",IF(L754-(SUM(M754:N754))=0,"NA",L754-(SUM(M754:N754)))),"NA"))</f>
        <v>67000</v>
      </c>
      <c r="P754" s="13" t="s">
        <v>3010</v>
      </c>
      <c r="Q754" s="32">
        <v>51745</v>
      </c>
      <c r="R754" s="13" t="s">
        <v>39</v>
      </c>
      <c r="S754" s="15" t="s">
        <v>39</v>
      </c>
    </row>
    <row r="755" spans="2:19">
      <c r="B755" s="40" t="s">
        <v>6548</v>
      </c>
      <c r="C755" s="48" t="s">
        <v>3011</v>
      </c>
      <c r="D755" s="48">
        <v>4061755</v>
      </c>
      <c r="E755" s="32">
        <v>40785</v>
      </c>
      <c r="F755" s="13" t="s">
        <v>41</v>
      </c>
      <c r="G755" s="13" t="s">
        <v>35</v>
      </c>
      <c r="H755" s="48" t="s">
        <v>36</v>
      </c>
      <c r="I755" s="13"/>
      <c r="J755" s="32">
        <v>40778</v>
      </c>
      <c r="K755" s="84" t="s">
        <v>48</v>
      </c>
      <c r="L755" s="14">
        <v>46500</v>
      </c>
      <c r="M755" s="14" t="s">
        <v>36</v>
      </c>
      <c r="N755" s="14" t="s">
        <v>36</v>
      </c>
      <c r="O755" s="76">
        <f>IF(R755="No",L755,IFERROR(IF(R755="Yes",IF(L755-(SUM(M755:N755))=0,"NA",L755-(SUM(M755:N755)))),"NA"))</f>
        <v>46500</v>
      </c>
      <c r="P755" s="13" t="s">
        <v>3012</v>
      </c>
      <c r="Q755" s="32">
        <v>51714</v>
      </c>
      <c r="R755" s="13" t="s">
        <v>39</v>
      </c>
      <c r="S755" s="15" t="s">
        <v>39</v>
      </c>
    </row>
    <row r="756" spans="2:19">
      <c r="B756" s="40" t="s">
        <v>6548</v>
      </c>
      <c r="C756" s="48" t="s">
        <v>3013</v>
      </c>
      <c r="D756" s="48">
        <v>4061755</v>
      </c>
      <c r="E756" s="32">
        <v>40785</v>
      </c>
      <c r="F756" s="13" t="s">
        <v>41</v>
      </c>
      <c r="G756" s="13" t="s">
        <v>35</v>
      </c>
      <c r="H756" s="48" t="s">
        <v>36</v>
      </c>
      <c r="I756" s="13"/>
      <c r="J756" s="32">
        <v>40778</v>
      </c>
      <c r="K756" s="84" t="s">
        <v>48</v>
      </c>
      <c r="L756" s="14">
        <v>41000</v>
      </c>
      <c r="M756" s="14" t="s">
        <v>36</v>
      </c>
      <c r="N756" s="14" t="s">
        <v>36</v>
      </c>
      <c r="O756" s="76">
        <f>IF(R756="No",L756,IFERROR(IF(R756="Yes",IF(L756-(SUM(M756:N756))=0,"NA",L756-(SUM(M756:N756)))),"NA"))</f>
        <v>41000</v>
      </c>
      <c r="P756" s="13" t="s">
        <v>3014</v>
      </c>
      <c r="Q756" s="32">
        <v>49522</v>
      </c>
      <c r="R756" s="13" t="s">
        <v>39</v>
      </c>
      <c r="S756" s="15" t="s">
        <v>39</v>
      </c>
    </row>
    <row r="757" spans="2:19">
      <c r="B757" s="40" t="s">
        <v>6548</v>
      </c>
      <c r="C757" s="48" t="s">
        <v>3015</v>
      </c>
      <c r="D757" s="48">
        <v>4061755</v>
      </c>
      <c r="E757" s="32">
        <v>40785</v>
      </c>
      <c r="F757" s="13" t="s">
        <v>41</v>
      </c>
      <c r="G757" s="13" t="s">
        <v>35</v>
      </c>
      <c r="H757" s="48" t="s">
        <v>36</v>
      </c>
      <c r="I757" s="13"/>
      <c r="J757" s="32">
        <v>40778</v>
      </c>
      <c r="K757" s="84" t="s">
        <v>48</v>
      </c>
      <c r="L757" s="14">
        <v>9545</v>
      </c>
      <c r="M757" s="14" t="s">
        <v>36</v>
      </c>
      <c r="N757" s="14" t="s">
        <v>36</v>
      </c>
      <c r="O757" s="76">
        <f>IF(R757="No",L757,IFERROR(IF(R757="Yes",IF(L757-(SUM(M757:N757))=0,"NA",L757-(SUM(M757:N757)))),"NA"))</f>
        <v>9545</v>
      </c>
      <c r="P757" s="13" t="s">
        <v>3016</v>
      </c>
      <c r="Q757" s="32">
        <v>46631</v>
      </c>
      <c r="R757" s="13" t="s">
        <v>39</v>
      </c>
      <c r="S757" s="15" t="s">
        <v>39</v>
      </c>
    </row>
    <row r="758" spans="2:19">
      <c r="B758" s="40" t="s">
        <v>4780</v>
      </c>
      <c r="C758" s="48" t="s">
        <v>3001</v>
      </c>
      <c r="D758" s="48">
        <v>4024697</v>
      </c>
      <c r="E758" s="32">
        <v>40786</v>
      </c>
      <c r="F758" s="13" t="s">
        <v>41</v>
      </c>
      <c r="G758" s="13" t="s">
        <v>35</v>
      </c>
      <c r="H758" s="48" t="s">
        <v>36</v>
      </c>
      <c r="I758" s="13"/>
      <c r="J758" s="32">
        <v>40779</v>
      </c>
      <c r="K758" s="84" t="s">
        <v>48</v>
      </c>
      <c r="L758" s="14">
        <v>55000</v>
      </c>
      <c r="M758" s="14" t="s">
        <v>36</v>
      </c>
      <c r="N758" s="14" t="s">
        <v>36</v>
      </c>
      <c r="O758" s="76">
        <f>IF(R758="No",L758,IFERROR(IF(R758="Yes",IF(L758-(SUM(M758:N758))=0,"NA",L758-(SUM(M758:N758)))),"NA"))</f>
        <v>55000</v>
      </c>
      <c r="P758" s="13" t="s">
        <v>3002</v>
      </c>
      <c r="Q758" s="32">
        <v>44409</v>
      </c>
      <c r="R758" s="13" t="s">
        <v>39</v>
      </c>
      <c r="S758" s="15" t="s">
        <v>39</v>
      </c>
    </row>
    <row r="759" spans="2:19">
      <c r="B759" s="40" t="s">
        <v>4780</v>
      </c>
      <c r="C759" s="48" t="s">
        <v>3003</v>
      </c>
      <c r="D759" s="48">
        <v>4024697</v>
      </c>
      <c r="E759" s="32">
        <v>40786</v>
      </c>
      <c r="F759" s="13" t="s">
        <v>41</v>
      </c>
      <c r="G759" s="13" t="s">
        <v>35</v>
      </c>
      <c r="H759" s="48" t="s">
        <v>36</v>
      </c>
      <c r="I759" s="13"/>
      <c r="J759" s="32">
        <v>40779</v>
      </c>
      <c r="K759" s="84" t="s">
        <v>48</v>
      </c>
      <c r="L759" s="14">
        <v>40000</v>
      </c>
      <c r="M759" s="14" t="s">
        <v>36</v>
      </c>
      <c r="N759" s="14" t="s">
        <v>36</v>
      </c>
      <c r="O759" s="76">
        <f>IF(R759="No",L759,IFERROR(IF(R759="Yes",IF(L759-(SUM(M759:N759))=0,"NA",L759-(SUM(M759:N759)))),"NA"))</f>
        <v>40000</v>
      </c>
      <c r="P759" s="13" t="s">
        <v>3004</v>
      </c>
      <c r="Q759" s="32">
        <v>44409</v>
      </c>
      <c r="R759" s="13" t="s">
        <v>39</v>
      </c>
      <c r="S759" s="15" t="s">
        <v>39</v>
      </c>
    </row>
    <row r="760" spans="2:19">
      <c r="B760" s="40" t="s">
        <v>6436</v>
      </c>
      <c r="C760" s="48" t="s">
        <v>2998</v>
      </c>
      <c r="D760" s="48">
        <v>4000672</v>
      </c>
      <c r="E760" s="32">
        <v>40785</v>
      </c>
      <c r="F760" s="13" t="s">
        <v>41</v>
      </c>
      <c r="G760" s="13" t="s">
        <v>35</v>
      </c>
      <c r="H760" s="48" t="s">
        <v>36</v>
      </c>
      <c r="I760" s="13"/>
      <c r="J760" s="32">
        <v>40785</v>
      </c>
      <c r="K760" s="84" t="s">
        <v>48</v>
      </c>
      <c r="L760" s="14">
        <v>350000</v>
      </c>
      <c r="M760" s="14" t="s">
        <v>36</v>
      </c>
      <c r="N760" s="14" t="s">
        <v>36</v>
      </c>
      <c r="O760" s="76">
        <f>IF(R760="No",L760,IFERROR(IF(R760="Yes",IF(L760-(SUM(M760:N760))=0,"NA",L760-(SUM(M760:N760)))),"NA"))</f>
        <v>350000</v>
      </c>
      <c r="P760" s="13" t="s">
        <v>4984</v>
      </c>
      <c r="Q760" s="32">
        <v>44440</v>
      </c>
      <c r="R760" s="13" t="s">
        <v>39</v>
      </c>
      <c r="S760" s="15" t="s">
        <v>39</v>
      </c>
    </row>
    <row r="761" spans="2:19">
      <c r="B761" s="40" t="s">
        <v>6436</v>
      </c>
      <c r="C761" s="48" t="s">
        <v>2999</v>
      </c>
      <c r="D761" s="48">
        <v>4000672</v>
      </c>
      <c r="E761" s="32">
        <v>40785</v>
      </c>
      <c r="F761" s="13" t="s">
        <v>41</v>
      </c>
      <c r="G761" s="13" t="s">
        <v>35</v>
      </c>
      <c r="H761" s="48" t="s">
        <v>36</v>
      </c>
      <c r="I761" s="13"/>
      <c r="J761" s="32">
        <v>40785</v>
      </c>
      <c r="K761" s="84" t="s">
        <v>48</v>
      </c>
      <c r="L761" s="14">
        <v>250000</v>
      </c>
      <c r="M761" s="14" t="s">
        <v>36</v>
      </c>
      <c r="N761" s="14" t="s">
        <v>36</v>
      </c>
      <c r="O761" s="76">
        <f>IF(R761="No",L761,IFERROR(IF(R761="Yes",IF(L761-(SUM(M761:N761))=0,"NA",L761-(SUM(M761:N761)))),"NA"))</f>
        <v>250000</v>
      </c>
      <c r="P761" s="13" t="s">
        <v>3000</v>
      </c>
      <c r="Q761" s="32">
        <v>42614</v>
      </c>
      <c r="R761" s="13" t="s">
        <v>39</v>
      </c>
      <c r="S761" s="15" t="s">
        <v>39</v>
      </c>
    </row>
    <row r="762" spans="2:19">
      <c r="B762" s="40" t="s">
        <v>6437</v>
      </c>
      <c r="C762" s="48" t="s">
        <v>2996</v>
      </c>
      <c r="D762" s="48">
        <v>4009083</v>
      </c>
      <c r="E762" s="32">
        <v>40787</v>
      </c>
      <c r="F762" s="13" t="s">
        <v>41</v>
      </c>
      <c r="G762" s="13" t="s">
        <v>35</v>
      </c>
      <c r="H762" s="48" t="s">
        <v>36</v>
      </c>
      <c r="I762" s="13"/>
      <c r="J762" s="32">
        <v>40787</v>
      </c>
      <c r="K762" s="84" t="s">
        <v>48</v>
      </c>
      <c r="L762" s="14">
        <v>30000</v>
      </c>
      <c r="M762" s="14" t="s">
        <v>36</v>
      </c>
      <c r="N762" s="14" t="s">
        <v>36</v>
      </c>
      <c r="O762" s="76">
        <f>IF(R762="No",L762,IFERROR(IF(R762="Yes",IF(L762-(SUM(M762:N762))=0,"NA",L762-(SUM(M762:N762)))),"NA"))</f>
        <v>30000</v>
      </c>
      <c r="P762" s="13" t="s">
        <v>2997</v>
      </c>
      <c r="Q762" s="32">
        <v>48092</v>
      </c>
      <c r="R762" s="13" t="s">
        <v>39</v>
      </c>
      <c r="S762" s="15" t="s">
        <v>39</v>
      </c>
    </row>
    <row r="763" spans="2:19">
      <c r="B763" s="40" t="s">
        <v>6458</v>
      </c>
      <c r="C763" s="48" t="s">
        <v>2994</v>
      </c>
      <c r="D763" s="48">
        <v>4057022</v>
      </c>
      <c r="E763" s="32">
        <v>40792</v>
      </c>
      <c r="F763" s="13" t="s">
        <v>41</v>
      </c>
      <c r="G763" s="13" t="s">
        <v>35</v>
      </c>
      <c r="H763" s="48" t="s">
        <v>36</v>
      </c>
      <c r="I763" s="13"/>
      <c r="J763" s="32">
        <v>40792</v>
      </c>
      <c r="K763" s="84" t="s">
        <v>48</v>
      </c>
      <c r="L763" s="14">
        <v>160000</v>
      </c>
      <c r="M763" s="14" t="s">
        <v>36</v>
      </c>
      <c r="N763" s="14" t="s">
        <v>36</v>
      </c>
      <c r="O763" s="76">
        <f>IF(R763="No",L763,IFERROR(IF(R763="Yes",IF(L763-(SUM(M763:N763))=0,"NA",L763-(SUM(M763:N763)))),"NA"))</f>
        <v>160000</v>
      </c>
      <c r="P763" s="13" t="s">
        <v>4734</v>
      </c>
      <c r="Q763" s="32">
        <v>44440</v>
      </c>
      <c r="R763" s="13" t="s">
        <v>39</v>
      </c>
      <c r="S763" s="15" t="s">
        <v>39</v>
      </c>
    </row>
    <row r="764" spans="2:19">
      <c r="B764" s="40" t="s">
        <v>6477</v>
      </c>
      <c r="C764" s="48" t="s">
        <v>2995</v>
      </c>
      <c r="D764" s="48">
        <v>4057083</v>
      </c>
      <c r="E764" s="32">
        <v>40792</v>
      </c>
      <c r="F764" s="13" t="s">
        <v>41</v>
      </c>
      <c r="G764" s="13" t="s">
        <v>35</v>
      </c>
      <c r="H764" s="48" t="s">
        <v>36</v>
      </c>
      <c r="I764" s="13"/>
      <c r="J764" s="32">
        <v>40792</v>
      </c>
      <c r="K764" s="84" t="s">
        <v>48</v>
      </c>
      <c r="L764" s="14">
        <v>140000</v>
      </c>
      <c r="M764" s="14" t="s">
        <v>36</v>
      </c>
      <c r="N764" s="14" t="s">
        <v>36</v>
      </c>
      <c r="O764" s="76">
        <f>IF(R764="No",L764,IFERROR(IF(R764="Yes",IF(L764-(SUM(M764:N764))=0,"NA",L764-(SUM(M764:N764)))),"NA"))</f>
        <v>140000</v>
      </c>
      <c r="P764" s="13" t="s">
        <v>5276</v>
      </c>
      <c r="Q764" s="32">
        <v>51745</v>
      </c>
      <c r="R764" s="13" t="s">
        <v>39</v>
      </c>
      <c r="S764" s="15" t="s">
        <v>39</v>
      </c>
    </row>
    <row r="765" spans="2:19">
      <c r="B765" s="40" t="s">
        <v>6454</v>
      </c>
      <c r="C765" s="48" t="s">
        <v>2988</v>
      </c>
      <c r="D765" s="48">
        <v>4057105</v>
      </c>
      <c r="E765" s="32">
        <v>40793</v>
      </c>
      <c r="F765" s="13" t="s">
        <v>41</v>
      </c>
      <c r="G765" s="13" t="s">
        <v>35</v>
      </c>
      <c r="H765" s="48" t="s">
        <v>36</v>
      </c>
      <c r="I765" s="13"/>
      <c r="J765" s="32">
        <v>40793</v>
      </c>
      <c r="K765" s="84" t="s">
        <v>48</v>
      </c>
      <c r="L765" s="14">
        <v>300000</v>
      </c>
      <c r="M765" s="14" t="s">
        <v>36</v>
      </c>
      <c r="N765" s="14" t="s">
        <v>36</v>
      </c>
      <c r="O765" s="76">
        <f>IF(R765="No",L765,IFERROR(IF(R765="Yes",IF(L765-(SUM(M765:N765))=0,"NA",L765-(SUM(M765:N765)))),"NA"))</f>
        <v>300000</v>
      </c>
      <c r="P765" s="13" t="s">
        <v>4983</v>
      </c>
      <c r="Q765" s="32">
        <v>44454</v>
      </c>
      <c r="R765" s="13" t="s">
        <v>39</v>
      </c>
      <c r="S765" s="15" t="s">
        <v>39</v>
      </c>
    </row>
    <row r="766" spans="2:19">
      <c r="B766" s="40" t="s">
        <v>6398</v>
      </c>
      <c r="C766" s="48" t="s">
        <v>2990</v>
      </c>
      <c r="D766" s="48">
        <v>4004218</v>
      </c>
      <c r="E766" s="32">
        <v>40793</v>
      </c>
      <c r="F766" s="13" t="s">
        <v>41</v>
      </c>
      <c r="G766" s="13" t="s">
        <v>35</v>
      </c>
      <c r="H766" s="48" t="s">
        <v>36</v>
      </c>
      <c r="I766" s="13"/>
      <c r="J766" s="32">
        <v>40793</v>
      </c>
      <c r="K766" s="84" t="s">
        <v>48</v>
      </c>
      <c r="L766" s="14">
        <v>250000</v>
      </c>
      <c r="M766" s="14" t="s">
        <v>36</v>
      </c>
      <c r="N766" s="14" t="s">
        <v>36</v>
      </c>
      <c r="O766" s="76">
        <f>IF(R766="No",L766,IFERROR(IF(R766="Yes",IF(L766-(SUM(M766:N766))=0,"NA",L766-(SUM(M766:N766)))),"NA"))</f>
        <v>250000</v>
      </c>
      <c r="P766" s="13" t="s">
        <v>2991</v>
      </c>
      <c r="Q766" s="32">
        <v>44454</v>
      </c>
      <c r="R766" s="13" t="s">
        <v>39</v>
      </c>
      <c r="S766" s="15" t="s">
        <v>39</v>
      </c>
    </row>
    <row r="767" spans="2:19">
      <c r="B767" s="40" t="s">
        <v>32</v>
      </c>
      <c r="C767" s="48" t="s">
        <v>2989</v>
      </c>
      <c r="D767" s="48">
        <v>4025308</v>
      </c>
      <c r="E767" s="32">
        <v>40793</v>
      </c>
      <c r="F767" s="13" t="s">
        <v>41</v>
      </c>
      <c r="G767" s="13" t="s">
        <v>35</v>
      </c>
      <c r="H767" s="48" t="s">
        <v>36</v>
      </c>
      <c r="I767" s="13"/>
      <c r="J767" s="32">
        <v>40793</v>
      </c>
      <c r="K767" s="84" t="s">
        <v>48</v>
      </c>
      <c r="L767" s="14">
        <v>250000</v>
      </c>
      <c r="M767" s="14" t="s">
        <v>36</v>
      </c>
      <c r="N767" s="14" t="s">
        <v>36</v>
      </c>
      <c r="O767" s="76">
        <f>IF(R767="No",L767,IFERROR(IF(R767="Yes",IF(L767-(SUM(M767:N767))=0,"NA",L767-(SUM(M767:N767)))),"NA"))</f>
        <v>250000</v>
      </c>
      <c r="P767" s="13" t="s">
        <v>6156</v>
      </c>
      <c r="Q767" s="32">
        <v>51759</v>
      </c>
      <c r="R767" s="13" t="s">
        <v>39</v>
      </c>
      <c r="S767" s="15" t="s">
        <v>39</v>
      </c>
    </row>
    <row r="768" spans="2:19">
      <c r="B768" s="40" t="s">
        <v>6430</v>
      </c>
      <c r="C768" s="48" t="s">
        <v>2992</v>
      </c>
      <c r="D768" s="48">
        <v>4199135</v>
      </c>
      <c r="E768" s="32">
        <v>40793</v>
      </c>
      <c r="F768" s="13" t="s">
        <v>41</v>
      </c>
      <c r="G768" s="13" t="s">
        <v>35</v>
      </c>
      <c r="H768" s="48" t="s">
        <v>36</v>
      </c>
      <c r="I768" s="13"/>
      <c r="J768" s="32">
        <v>40793</v>
      </c>
      <c r="K768" s="84" t="s">
        <v>48</v>
      </c>
      <c r="L768" s="14">
        <v>75000</v>
      </c>
      <c r="M768" s="14" t="s">
        <v>36</v>
      </c>
      <c r="N768" s="14" t="s">
        <v>36</v>
      </c>
      <c r="O768" s="76">
        <f>IF(R768="No",L768,IFERROR(IF(R768="Yes",IF(L768-(SUM(M768:N768))=0,"NA",L768-(SUM(M768:N768)))),"NA"))</f>
        <v>75000</v>
      </c>
      <c r="P768" s="13" t="s">
        <v>4982</v>
      </c>
      <c r="Q768" s="32">
        <v>44440</v>
      </c>
      <c r="R768" s="13" t="s">
        <v>39</v>
      </c>
      <c r="S768" s="15" t="s">
        <v>39</v>
      </c>
    </row>
    <row r="769" spans="2:19">
      <c r="B769" s="40" t="s">
        <v>6404</v>
      </c>
      <c r="C769" s="48" t="s">
        <v>2993</v>
      </c>
      <c r="D769" s="48">
        <v>10344596</v>
      </c>
      <c r="E769" s="32">
        <v>40793</v>
      </c>
      <c r="F769" s="13" t="s">
        <v>41</v>
      </c>
      <c r="G769" s="13" t="s">
        <v>35</v>
      </c>
      <c r="H769" s="48" t="s">
        <v>36</v>
      </c>
      <c r="I769" s="13"/>
      <c r="J769" s="32">
        <v>40793</v>
      </c>
      <c r="K769" s="84" t="s">
        <v>48</v>
      </c>
      <c r="L769" s="14">
        <v>50000</v>
      </c>
      <c r="M769" s="14" t="s">
        <v>36</v>
      </c>
      <c r="N769" s="14" t="s">
        <v>36</v>
      </c>
      <c r="O769" s="76">
        <f>IF(R769="No",L769,IFERROR(IF(R769="Yes",IF(L769-(SUM(M769:N769))=0,"NA",L769-(SUM(M769:N769)))),"NA"))</f>
        <v>50000</v>
      </c>
      <c r="P769" s="13" t="s">
        <v>4733</v>
      </c>
      <c r="Q769" s="32">
        <v>44454</v>
      </c>
      <c r="R769" s="13" t="s">
        <v>39</v>
      </c>
      <c r="S769" s="15" t="s">
        <v>39</v>
      </c>
    </row>
    <row r="770" spans="2:19">
      <c r="B770" s="40" t="s">
        <v>6435</v>
      </c>
      <c r="C770" s="48" t="s">
        <v>2987</v>
      </c>
      <c r="D770" s="48">
        <v>4004192</v>
      </c>
      <c r="E770" s="32">
        <v>40798</v>
      </c>
      <c r="F770" s="13" t="s">
        <v>41</v>
      </c>
      <c r="G770" s="13" t="s">
        <v>35</v>
      </c>
      <c r="H770" s="48" t="s">
        <v>36</v>
      </c>
      <c r="I770" s="13"/>
      <c r="J770" s="32">
        <v>40798</v>
      </c>
      <c r="K770" s="84" t="s">
        <v>48</v>
      </c>
      <c r="L770" s="14">
        <v>500000</v>
      </c>
      <c r="M770" s="14" t="s">
        <v>36</v>
      </c>
      <c r="N770" s="14" t="s">
        <v>36</v>
      </c>
      <c r="O770" s="76">
        <f>IF(R770="No",L770,IFERROR(IF(R770="Yes",IF(L770-(SUM(M770:N770))=0,"NA",L770-(SUM(M770:N770)))),"NA"))</f>
        <v>500000</v>
      </c>
      <c r="P770" s="13" t="s">
        <v>5138</v>
      </c>
      <c r="Q770" s="32">
        <v>44454</v>
      </c>
      <c r="R770" s="13" t="s">
        <v>39</v>
      </c>
      <c r="S770" s="15" t="s">
        <v>39</v>
      </c>
    </row>
    <row r="771" spans="2:19">
      <c r="B771" s="40" t="s">
        <v>6583</v>
      </c>
      <c r="C771" s="48" t="s">
        <v>2986</v>
      </c>
      <c r="D771" s="48">
        <v>4057035</v>
      </c>
      <c r="E771" s="32">
        <v>40799</v>
      </c>
      <c r="F771" s="13" t="s">
        <v>41</v>
      </c>
      <c r="G771" s="13" t="s">
        <v>35</v>
      </c>
      <c r="H771" s="48" t="s">
        <v>36</v>
      </c>
      <c r="I771" s="13"/>
      <c r="J771" s="32">
        <v>40799</v>
      </c>
      <c r="K771" s="84" t="s">
        <v>48</v>
      </c>
      <c r="L771" s="14">
        <v>100000</v>
      </c>
      <c r="M771" s="14" t="s">
        <v>36</v>
      </c>
      <c r="N771" s="14" t="s">
        <v>36</v>
      </c>
      <c r="O771" s="76">
        <f>IF(R771="No",L771,IFERROR(IF(R771="Yes",IF(L771-(SUM(M771:N771))=0,"NA",L771-(SUM(M771:N771)))),"NA"))</f>
        <v>100000</v>
      </c>
      <c r="P771" s="13" t="s">
        <v>4709</v>
      </c>
      <c r="Q771" s="32">
        <v>44454</v>
      </c>
      <c r="R771" s="13" t="s">
        <v>39</v>
      </c>
      <c r="S771" s="15" t="s">
        <v>39</v>
      </c>
    </row>
    <row r="772" spans="2:19">
      <c r="B772" s="40" t="s">
        <v>6491</v>
      </c>
      <c r="C772" s="48" t="s">
        <v>5672</v>
      </c>
      <c r="D772" s="48">
        <v>4073535</v>
      </c>
      <c r="E772" s="32">
        <v>40800</v>
      </c>
      <c r="F772" s="13" t="s">
        <v>41</v>
      </c>
      <c r="G772" s="13" t="s">
        <v>35</v>
      </c>
      <c r="H772" s="48" t="s">
        <v>36</v>
      </c>
      <c r="I772" s="13"/>
      <c r="J772" s="32">
        <v>40800</v>
      </c>
      <c r="K772" s="84" t="s">
        <v>48</v>
      </c>
      <c r="L772" s="14">
        <v>300000</v>
      </c>
      <c r="M772" s="14" t="s">
        <v>36</v>
      </c>
      <c r="N772" s="14" t="s">
        <v>36</v>
      </c>
      <c r="O772" s="76">
        <f>IF(R772="No",L772,IFERROR(IF(R772="Yes",IF(L772-(SUM(M772:N772))=0,"NA",L772-(SUM(M772:N772)))),"NA"))</f>
        <v>300000</v>
      </c>
      <c r="P772" s="13" t="s">
        <v>6149</v>
      </c>
      <c r="Q772" s="32">
        <v>51759</v>
      </c>
      <c r="R772" s="13" t="s">
        <v>39</v>
      </c>
      <c r="S772" s="15" t="s">
        <v>39</v>
      </c>
    </row>
    <row r="773" spans="2:19">
      <c r="B773" s="40" t="s">
        <v>5294</v>
      </c>
      <c r="C773" s="48" t="s">
        <v>5671</v>
      </c>
      <c r="D773" s="48">
        <v>4062443</v>
      </c>
      <c r="E773" s="32">
        <v>40800</v>
      </c>
      <c r="F773" s="13" t="s">
        <v>41</v>
      </c>
      <c r="G773" s="13" t="s">
        <v>35</v>
      </c>
      <c r="H773" s="48" t="s">
        <v>36</v>
      </c>
      <c r="I773" s="13"/>
      <c r="J773" s="32">
        <v>40800</v>
      </c>
      <c r="K773" s="84" t="s">
        <v>48</v>
      </c>
      <c r="L773" s="14">
        <v>250000</v>
      </c>
      <c r="M773" s="14" t="s">
        <v>36</v>
      </c>
      <c r="N773" s="14" t="s">
        <v>36</v>
      </c>
      <c r="O773" s="76">
        <f>IF(R773="No",L773,IFERROR(IF(R773="Yes",IF(L773-(SUM(M773:N773))=0,"NA",L773-(SUM(M773:N773)))),"NA"))</f>
        <v>250000</v>
      </c>
      <c r="P773" s="13" t="s">
        <v>6154</v>
      </c>
      <c r="Q773" s="32">
        <v>42628</v>
      </c>
      <c r="R773" s="13" t="s">
        <v>39</v>
      </c>
      <c r="S773" s="15" t="s">
        <v>39</v>
      </c>
    </row>
    <row r="774" spans="2:19">
      <c r="B774" s="40" t="s">
        <v>5294</v>
      </c>
      <c r="C774" s="48" t="s">
        <v>5673</v>
      </c>
      <c r="D774" s="48">
        <v>4062443</v>
      </c>
      <c r="E774" s="32">
        <v>40800</v>
      </c>
      <c r="F774" s="13" t="s">
        <v>41</v>
      </c>
      <c r="G774" s="13" t="s">
        <v>35</v>
      </c>
      <c r="H774" s="48" t="s">
        <v>36</v>
      </c>
      <c r="I774" s="13"/>
      <c r="J774" s="32">
        <v>40800</v>
      </c>
      <c r="K774" s="84" t="s">
        <v>48</v>
      </c>
      <c r="L774" s="14">
        <v>250000</v>
      </c>
      <c r="M774" s="14" t="s">
        <v>36</v>
      </c>
      <c r="N774" s="14" t="s">
        <v>36</v>
      </c>
      <c r="O774" s="76">
        <f>IF(R774="No",L774,IFERROR(IF(R774="Yes",IF(L774-(SUM(M774:N774))=0,"NA",L774-(SUM(M774:N774)))),"NA"))</f>
        <v>250000</v>
      </c>
      <c r="P774" s="13" t="s">
        <v>6155</v>
      </c>
      <c r="Q774" s="32">
        <v>44454</v>
      </c>
      <c r="R774" s="13" t="s">
        <v>39</v>
      </c>
      <c r="S774" s="15" t="s">
        <v>39</v>
      </c>
    </row>
    <row r="775" spans="2:19">
      <c r="B775" s="44" t="s">
        <v>6526</v>
      </c>
      <c r="C775" s="50" t="s">
        <v>2985</v>
      </c>
      <c r="D775" s="61">
        <v>4072456</v>
      </c>
      <c r="E775" s="33">
        <v>40801</v>
      </c>
      <c r="F775" s="20" t="s">
        <v>41</v>
      </c>
      <c r="G775" s="20" t="s">
        <v>35</v>
      </c>
      <c r="H775" s="59" t="s">
        <v>36</v>
      </c>
      <c r="I775" s="20"/>
      <c r="J775" s="33">
        <v>40801</v>
      </c>
      <c r="K775" s="85" t="s">
        <v>48</v>
      </c>
      <c r="L775" s="22">
        <v>400000</v>
      </c>
      <c r="M775" s="22" t="s">
        <v>36</v>
      </c>
      <c r="N775" s="22" t="s">
        <v>36</v>
      </c>
      <c r="O775" s="76">
        <f>IF(R775="No",L775,IFERROR(IF(R775="Yes",IF(L775-(SUM(M775:N775))=0,"NA",L775-(SUM(M775:N775)))),"NA"))</f>
        <v>400000</v>
      </c>
      <c r="P775" s="20" t="s">
        <v>4732</v>
      </c>
      <c r="Q775" s="33">
        <v>51775</v>
      </c>
      <c r="R775" s="20" t="s">
        <v>39</v>
      </c>
      <c r="S775" s="24" t="s">
        <v>39</v>
      </c>
    </row>
    <row r="776" spans="2:19">
      <c r="B776" s="40" t="s">
        <v>6621</v>
      </c>
      <c r="C776" s="48" t="s">
        <v>5670</v>
      </c>
      <c r="D776" s="48">
        <v>6500957</v>
      </c>
      <c r="E776" s="32">
        <v>40806</v>
      </c>
      <c r="F776" s="13" t="s">
        <v>34</v>
      </c>
      <c r="G776" s="13" t="s">
        <v>35</v>
      </c>
      <c r="H776" s="48" t="s">
        <v>36</v>
      </c>
      <c r="I776" s="13"/>
      <c r="J776" s="32">
        <v>40806</v>
      </c>
      <c r="K776" s="84" t="s">
        <v>37</v>
      </c>
      <c r="L776" s="14">
        <v>6000</v>
      </c>
      <c r="M776" s="14" t="s">
        <v>36</v>
      </c>
      <c r="N776" s="14" t="s">
        <v>36</v>
      </c>
      <c r="O776" s="76">
        <f>IF(R776="No",L776,IFERROR(IF(R776="Yes",IF(L776-(SUM(M776:N776))=0,"NA",L776-(SUM(M776:N776)))),"NA"))</f>
        <v>6000</v>
      </c>
      <c r="P776" s="13" t="s">
        <v>6153</v>
      </c>
      <c r="Q776" s="32"/>
      <c r="R776" s="13" t="s">
        <v>39</v>
      </c>
      <c r="S776" s="15" t="s">
        <v>39</v>
      </c>
    </row>
    <row r="777" spans="2:19">
      <c r="B777" s="40" t="s">
        <v>6420</v>
      </c>
      <c r="C777" s="48" t="s">
        <v>2979</v>
      </c>
      <c r="D777" s="48">
        <v>4004389</v>
      </c>
      <c r="E777" s="32">
        <v>40807</v>
      </c>
      <c r="F777" s="13" t="s">
        <v>41</v>
      </c>
      <c r="G777" s="13" t="s">
        <v>35</v>
      </c>
      <c r="H777" s="48" t="s">
        <v>36</v>
      </c>
      <c r="I777" s="13"/>
      <c r="J777" s="32">
        <v>40807</v>
      </c>
      <c r="K777" s="84" t="s">
        <v>48</v>
      </c>
      <c r="L777" s="14">
        <v>60000</v>
      </c>
      <c r="M777" s="14" t="s">
        <v>36</v>
      </c>
      <c r="N777" s="14" t="s">
        <v>36</v>
      </c>
      <c r="O777" s="76">
        <f>IF(R777="No",L777,IFERROR(IF(R777="Yes",IF(L777-(SUM(M777:N777))=0,"NA",L777-(SUM(M777:N777)))),"NA"))</f>
        <v>60000</v>
      </c>
      <c r="P777" s="13" t="s">
        <v>2980</v>
      </c>
      <c r="Q777" s="32">
        <v>42078</v>
      </c>
      <c r="R777" s="13" t="s">
        <v>39</v>
      </c>
      <c r="S777" s="15" t="s">
        <v>39</v>
      </c>
    </row>
    <row r="778" spans="2:19">
      <c r="B778" s="40" t="s">
        <v>6420</v>
      </c>
      <c r="C778" s="48" t="s">
        <v>2981</v>
      </c>
      <c r="D778" s="48">
        <v>4004389</v>
      </c>
      <c r="E778" s="32">
        <v>40807</v>
      </c>
      <c r="F778" s="13" t="s">
        <v>41</v>
      </c>
      <c r="G778" s="13" t="s">
        <v>35</v>
      </c>
      <c r="H778" s="48" t="s">
        <v>36</v>
      </c>
      <c r="I778" s="13"/>
      <c r="J778" s="32">
        <v>40807</v>
      </c>
      <c r="K778" s="84" t="s">
        <v>48</v>
      </c>
      <c r="L778" s="14">
        <v>42000</v>
      </c>
      <c r="M778" s="14" t="s">
        <v>36</v>
      </c>
      <c r="N778" s="14" t="s">
        <v>36</v>
      </c>
      <c r="O778" s="76">
        <f>IF(R778="No",L778,IFERROR(IF(R778="Yes",IF(L778-(SUM(M778:N778))=0,"NA",L778-(SUM(M778:N778)))),"NA"))</f>
        <v>42000</v>
      </c>
      <c r="P778" s="13" t="s">
        <v>2982</v>
      </c>
      <c r="Q778" s="32">
        <v>42339</v>
      </c>
      <c r="R778" s="13" t="s">
        <v>39</v>
      </c>
      <c r="S778" s="15" t="s">
        <v>39</v>
      </c>
    </row>
    <row r="779" spans="2:19">
      <c r="B779" s="40" t="s">
        <v>6420</v>
      </c>
      <c r="C779" s="48" t="s">
        <v>2983</v>
      </c>
      <c r="D779" s="48">
        <v>4004389</v>
      </c>
      <c r="E779" s="32">
        <v>40807</v>
      </c>
      <c r="F779" s="13" t="s">
        <v>41</v>
      </c>
      <c r="G779" s="13" t="s">
        <v>35</v>
      </c>
      <c r="H779" s="48" t="s">
        <v>36</v>
      </c>
      <c r="I779" s="13"/>
      <c r="J779" s="32">
        <v>40807</v>
      </c>
      <c r="K779" s="84" t="s">
        <v>48</v>
      </c>
      <c r="L779" s="14">
        <v>30000</v>
      </c>
      <c r="M779" s="14" t="s">
        <v>36</v>
      </c>
      <c r="N779" s="14" t="s">
        <v>36</v>
      </c>
      <c r="O779" s="76">
        <f>IF(R779="No",L779,IFERROR(IF(R779="Yes",IF(L779-(SUM(M779:N779))=0,"NA",L779-(SUM(M779:N779)))),"NA"))</f>
        <v>30000</v>
      </c>
      <c r="P779" s="13" t="s">
        <v>2984</v>
      </c>
      <c r="Q779" s="32">
        <v>42292</v>
      </c>
      <c r="R779" s="13" t="s">
        <v>39</v>
      </c>
      <c r="S779" s="15" t="s">
        <v>39</v>
      </c>
    </row>
    <row r="780" spans="2:19">
      <c r="B780" s="40" t="s">
        <v>6496</v>
      </c>
      <c r="C780" s="48" t="s">
        <v>2977</v>
      </c>
      <c r="D780" s="48">
        <v>4063060</v>
      </c>
      <c r="E780" s="32">
        <v>40787</v>
      </c>
      <c r="F780" s="13" t="s">
        <v>41</v>
      </c>
      <c r="G780" s="13" t="s">
        <v>35</v>
      </c>
      <c r="H780" s="48" t="s">
        <v>36</v>
      </c>
      <c r="I780" s="13"/>
      <c r="J780" s="32">
        <v>40808</v>
      </c>
      <c r="K780" s="84" t="s">
        <v>48</v>
      </c>
      <c r="L780" s="14">
        <v>25000</v>
      </c>
      <c r="M780" s="14" t="s">
        <v>36</v>
      </c>
      <c r="N780" s="14" t="s">
        <v>36</v>
      </c>
      <c r="O780" s="76">
        <f>IF(R780="No",L780,IFERROR(IF(R780="Yes",IF(L780-(SUM(M780:N780))=0,"NA",L780-(SUM(M780:N780)))),"NA"))</f>
        <v>25000</v>
      </c>
      <c r="P780" s="13" t="s">
        <v>2978</v>
      </c>
      <c r="Q780" s="32">
        <v>44461</v>
      </c>
      <c r="R780" s="13" t="s">
        <v>39</v>
      </c>
      <c r="S780" s="15" t="s">
        <v>39</v>
      </c>
    </row>
    <row r="781" spans="2:19">
      <c r="B781" s="40" t="s">
        <v>6496</v>
      </c>
      <c r="C781" s="48" t="s">
        <v>2975</v>
      </c>
      <c r="D781" s="48">
        <v>4063060</v>
      </c>
      <c r="E781" s="32">
        <v>40787</v>
      </c>
      <c r="F781" s="13" t="s">
        <v>41</v>
      </c>
      <c r="G781" s="13" t="s">
        <v>35</v>
      </c>
      <c r="H781" s="48" t="s">
        <v>36</v>
      </c>
      <c r="I781" s="13"/>
      <c r="J781" s="32">
        <v>40808</v>
      </c>
      <c r="K781" s="84" t="s">
        <v>48</v>
      </c>
      <c r="L781" s="14">
        <v>25000</v>
      </c>
      <c r="M781" s="14" t="s">
        <v>36</v>
      </c>
      <c r="N781" s="14" t="s">
        <v>36</v>
      </c>
      <c r="O781" s="76">
        <f>IF(R781="No",L781,IFERROR(IF(R781="Yes",IF(L781-(SUM(M781:N781))=0,"NA",L781-(SUM(M781:N781)))),"NA"))</f>
        <v>25000</v>
      </c>
      <c r="P781" s="13" t="s">
        <v>2976</v>
      </c>
      <c r="Q781" s="32">
        <v>51766</v>
      </c>
      <c r="R781" s="13" t="s">
        <v>39</v>
      </c>
      <c r="S781" s="15" t="s">
        <v>39</v>
      </c>
    </row>
    <row r="782" spans="2:19">
      <c r="B782" s="40" t="s">
        <v>2972</v>
      </c>
      <c r="C782" s="48" t="s">
        <v>2973</v>
      </c>
      <c r="D782" s="48">
        <v>4057048</v>
      </c>
      <c r="E782" s="32">
        <v>40816</v>
      </c>
      <c r="F782" s="13" t="s">
        <v>41</v>
      </c>
      <c r="G782" s="13" t="s">
        <v>35</v>
      </c>
      <c r="H782" s="48" t="s">
        <v>36</v>
      </c>
      <c r="I782" s="13"/>
      <c r="J782" s="32">
        <v>40812</v>
      </c>
      <c r="K782" s="84" t="s">
        <v>48</v>
      </c>
      <c r="L782" s="14">
        <v>250000</v>
      </c>
      <c r="M782" s="14" t="s">
        <v>36</v>
      </c>
      <c r="N782" s="14" t="s">
        <v>36</v>
      </c>
      <c r="O782" s="76">
        <f>IF(R782="No",L782,IFERROR(IF(R782="Yes",IF(L782-(SUM(M782:N782))=0,"NA",L782-(SUM(M782:N782)))),"NA"))</f>
        <v>250000</v>
      </c>
      <c r="P782" s="13" t="s">
        <v>2974</v>
      </c>
      <c r="Q782" s="32">
        <v>44470</v>
      </c>
      <c r="R782" s="13" t="s">
        <v>39</v>
      </c>
      <c r="S782" s="15" t="s">
        <v>39</v>
      </c>
    </row>
    <row r="783" spans="2:19">
      <c r="B783" s="40" t="s">
        <v>6620</v>
      </c>
      <c r="C783" s="48" t="s">
        <v>5668</v>
      </c>
      <c r="D783" s="48">
        <v>4305497</v>
      </c>
      <c r="E783" s="32">
        <v>40812</v>
      </c>
      <c r="F783" s="13" t="s">
        <v>41</v>
      </c>
      <c r="G783" s="13" t="s">
        <v>35</v>
      </c>
      <c r="H783" s="48" t="s">
        <v>36</v>
      </c>
      <c r="I783" s="13"/>
      <c r="J783" s="32">
        <v>40813</v>
      </c>
      <c r="K783" s="84" t="s">
        <v>48</v>
      </c>
      <c r="L783" s="14">
        <v>800000</v>
      </c>
      <c r="M783" s="14" t="s">
        <v>36</v>
      </c>
      <c r="N783" s="14" t="s">
        <v>36</v>
      </c>
      <c r="O783" s="76">
        <f>IF(R783="No",L783,IFERROR(IF(R783="Yes",IF(L783-(SUM(M783:N783))=0,"NA",L783-(SUM(M783:N783)))),"NA"))</f>
        <v>800000</v>
      </c>
      <c r="P783" s="13" t="s">
        <v>6151</v>
      </c>
      <c r="Q783" s="32">
        <v>44484</v>
      </c>
      <c r="R783" s="13" t="s">
        <v>39</v>
      </c>
      <c r="S783" s="15" t="s">
        <v>39</v>
      </c>
    </row>
    <row r="784" spans="2:19">
      <c r="B784" s="40" t="s">
        <v>6620</v>
      </c>
      <c r="C784" s="48" t="s">
        <v>5669</v>
      </c>
      <c r="D784" s="48">
        <v>4305497</v>
      </c>
      <c r="E784" s="32">
        <v>40812</v>
      </c>
      <c r="F784" s="13" t="s">
        <v>41</v>
      </c>
      <c r="G784" s="13" t="s">
        <v>35</v>
      </c>
      <c r="H784" s="48" t="s">
        <v>36</v>
      </c>
      <c r="I784" s="13"/>
      <c r="J784" s="32">
        <v>40813</v>
      </c>
      <c r="K784" s="84" t="s">
        <v>48</v>
      </c>
      <c r="L784" s="14">
        <v>450000</v>
      </c>
      <c r="M784" s="14" t="s">
        <v>36</v>
      </c>
      <c r="N784" s="14" t="s">
        <v>36</v>
      </c>
      <c r="O784" s="76">
        <f>IF(R784="No",L784,IFERROR(IF(R784="Yes",IF(L784-(SUM(M784:N784))=0,"NA",L784-(SUM(M784:N784)))),"NA"))</f>
        <v>450000</v>
      </c>
      <c r="P784" s="13" t="s">
        <v>6152</v>
      </c>
      <c r="Q784" s="32">
        <v>42658</v>
      </c>
      <c r="R784" s="13" t="s">
        <v>39</v>
      </c>
      <c r="S784" s="15" t="s">
        <v>39</v>
      </c>
    </row>
    <row r="785" spans="2:19">
      <c r="B785" s="40" t="s">
        <v>6409</v>
      </c>
      <c r="C785" s="48" t="s">
        <v>2970</v>
      </c>
      <c r="D785" s="48">
        <v>4057076</v>
      </c>
      <c r="E785" s="32">
        <v>40813</v>
      </c>
      <c r="F785" s="13" t="s">
        <v>41</v>
      </c>
      <c r="G785" s="13" t="s">
        <v>35</v>
      </c>
      <c r="H785" s="48" t="s">
        <v>36</v>
      </c>
      <c r="I785" s="13"/>
      <c r="J785" s="32">
        <v>40813</v>
      </c>
      <c r="K785" s="84" t="s">
        <v>48</v>
      </c>
      <c r="L785" s="14">
        <v>23400</v>
      </c>
      <c r="M785" s="14" t="s">
        <v>36</v>
      </c>
      <c r="N785" s="14" t="s">
        <v>36</v>
      </c>
      <c r="O785" s="76">
        <f>IF(R785="No",L785,IFERROR(IF(R785="Yes",IF(L785-(SUM(M785:N785))=0,"NA",L785-(SUM(M785:N785)))),"NA"))</f>
        <v>23400</v>
      </c>
      <c r="P785" s="13" t="s">
        <v>4291</v>
      </c>
      <c r="Q785" s="32">
        <v>44652</v>
      </c>
      <c r="R785" s="13" t="s">
        <v>39</v>
      </c>
      <c r="S785" s="15" t="s">
        <v>39</v>
      </c>
    </row>
    <row r="786" spans="2:19">
      <c r="B786" s="40" t="s">
        <v>6409</v>
      </c>
      <c r="C786" s="48" t="s">
        <v>2971</v>
      </c>
      <c r="D786" s="48">
        <v>4057076</v>
      </c>
      <c r="E786" s="32">
        <v>40813</v>
      </c>
      <c r="F786" s="13" t="s">
        <v>41</v>
      </c>
      <c r="G786" s="13" t="s">
        <v>35</v>
      </c>
      <c r="H786" s="48" t="s">
        <v>36</v>
      </c>
      <c r="I786" s="13"/>
      <c r="J786" s="32">
        <v>40813</v>
      </c>
      <c r="K786" s="84" t="s">
        <v>48</v>
      </c>
      <c r="L786" s="14">
        <v>10000</v>
      </c>
      <c r="M786" s="14" t="s">
        <v>36</v>
      </c>
      <c r="N786" s="14" t="s">
        <v>36</v>
      </c>
      <c r="O786" s="76">
        <f>IF(R786="No",L786,IFERROR(IF(R786="Yes",IF(L786-(SUM(M786:N786))=0,"NA",L786-(SUM(M786:N786)))),"NA"))</f>
        <v>10000</v>
      </c>
      <c r="P786" s="13" t="s">
        <v>4731</v>
      </c>
      <c r="Q786" s="32">
        <v>51957</v>
      </c>
      <c r="R786" s="13" t="s">
        <v>39</v>
      </c>
      <c r="S786" s="15" t="s">
        <v>39</v>
      </c>
    </row>
    <row r="787" spans="2:19">
      <c r="B787" s="40" t="s">
        <v>6449</v>
      </c>
      <c r="C787" s="48" t="s">
        <v>2966</v>
      </c>
      <c r="D787" s="48">
        <v>4056992</v>
      </c>
      <c r="E787" s="32">
        <v>40814</v>
      </c>
      <c r="F787" s="13" t="s">
        <v>41</v>
      </c>
      <c r="G787" s="13" t="s">
        <v>35</v>
      </c>
      <c r="H787" s="48" t="s">
        <v>36</v>
      </c>
      <c r="I787" s="13"/>
      <c r="J787" s="32">
        <v>40814</v>
      </c>
      <c r="K787" s="84" t="s">
        <v>48</v>
      </c>
      <c r="L787" s="14">
        <v>125000</v>
      </c>
      <c r="M787" s="14" t="s">
        <v>36</v>
      </c>
      <c r="N787" s="14" t="s">
        <v>36</v>
      </c>
      <c r="O787" s="76">
        <f>IF(R787="No",L787,IFERROR(IF(R787="Yes",IF(L787-(SUM(M787:N787))=0,"NA",L787-(SUM(M787:N787)))),"NA"))</f>
        <v>125000</v>
      </c>
      <c r="P787" s="13" t="s">
        <v>2967</v>
      </c>
      <c r="Q787" s="32">
        <v>46997</v>
      </c>
      <c r="R787" s="13" t="s">
        <v>39</v>
      </c>
      <c r="S787" s="15" t="s">
        <v>39</v>
      </c>
    </row>
    <row r="788" spans="2:19">
      <c r="B788" s="40" t="s">
        <v>6449</v>
      </c>
      <c r="C788" s="48" t="s">
        <v>2968</v>
      </c>
      <c r="D788" s="48">
        <v>4056992</v>
      </c>
      <c r="E788" s="32">
        <v>40814</v>
      </c>
      <c r="F788" s="13" t="s">
        <v>41</v>
      </c>
      <c r="G788" s="13" t="s">
        <v>35</v>
      </c>
      <c r="H788" s="48" t="s">
        <v>36</v>
      </c>
      <c r="I788" s="13"/>
      <c r="J788" s="32">
        <v>40814</v>
      </c>
      <c r="K788" s="84" t="s">
        <v>48</v>
      </c>
      <c r="L788" s="14">
        <v>120500</v>
      </c>
      <c r="M788" s="14" t="s">
        <v>36</v>
      </c>
      <c r="N788" s="14" t="s">
        <v>36</v>
      </c>
      <c r="O788" s="76">
        <f>IF(R788="No",L788,IFERROR(IF(R788="Yes",IF(L788-(SUM(M788:N788))=0,"NA",L788-(SUM(M788:N788)))),"NA"))</f>
        <v>120500</v>
      </c>
      <c r="P788" s="13" t="s">
        <v>2969</v>
      </c>
      <c r="Q788" s="32">
        <v>46997</v>
      </c>
      <c r="R788" s="13" t="s">
        <v>39</v>
      </c>
      <c r="S788" s="15" t="s">
        <v>39</v>
      </c>
    </row>
    <row r="789" spans="2:19">
      <c r="B789" s="40" t="s">
        <v>6412</v>
      </c>
      <c r="C789" s="48" t="s">
        <v>2957</v>
      </c>
      <c r="D789" s="48">
        <v>4057075</v>
      </c>
      <c r="E789" s="32">
        <v>40163</v>
      </c>
      <c r="F789" s="13" t="s">
        <v>34</v>
      </c>
      <c r="G789" s="13" t="s">
        <v>35</v>
      </c>
      <c r="H789" s="48" t="s">
        <v>36</v>
      </c>
      <c r="I789" s="13"/>
      <c r="J789" s="32">
        <v>40816</v>
      </c>
      <c r="K789" s="84" t="s">
        <v>37</v>
      </c>
      <c r="L789" s="14" t="s">
        <v>36</v>
      </c>
      <c r="M789" s="14" t="s">
        <v>36</v>
      </c>
      <c r="N789" s="14" t="s">
        <v>36</v>
      </c>
      <c r="O789" s="76" t="str">
        <f>IF(R789="No",L789,IFERROR(IF(R789="Yes",IF(L789-(SUM(M789:N789))=0,"NA",L789-(SUM(M789:N789)))),"NA"))</f>
        <v>NA</v>
      </c>
      <c r="P789" s="13" t="s">
        <v>74</v>
      </c>
      <c r="Q789" s="32"/>
      <c r="R789" s="13" t="s">
        <v>39</v>
      </c>
      <c r="S789" s="15" t="s">
        <v>39</v>
      </c>
    </row>
    <row r="790" spans="2:19">
      <c r="B790" s="40" t="s">
        <v>6517</v>
      </c>
      <c r="C790" s="48" t="s">
        <v>2960</v>
      </c>
      <c r="D790" s="48">
        <v>4057057</v>
      </c>
      <c r="E790" s="32">
        <v>40673</v>
      </c>
      <c r="F790" s="13" t="s">
        <v>34</v>
      </c>
      <c r="G790" s="13" t="s">
        <v>35</v>
      </c>
      <c r="H790" s="48" t="s">
        <v>36</v>
      </c>
      <c r="I790" s="13"/>
      <c r="J790" s="32">
        <v>40816</v>
      </c>
      <c r="K790" s="84" t="s">
        <v>37</v>
      </c>
      <c r="L790" s="14">
        <v>83000</v>
      </c>
      <c r="M790" s="14" t="s">
        <v>36</v>
      </c>
      <c r="N790" s="14" t="s">
        <v>36</v>
      </c>
      <c r="O790" s="76">
        <f>IF(R790="No",L790,IFERROR(IF(R790="Yes",IF(L790-(SUM(M790:N790))=0,"NA",L790-(SUM(M790:N790)))),"NA"))</f>
        <v>83000</v>
      </c>
      <c r="P790" s="13" t="s">
        <v>106</v>
      </c>
      <c r="Q790" s="32"/>
      <c r="R790" s="13" t="s">
        <v>39</v>
      </c>
      <c r="S790" s="15" t="s">
        <v>39</v>
      </c>
    </row>
    <row r="791" spans="2:19">
      <c r="B791" s="40" t="s">
        <v>6533</v>
      </c>
      <c r="C791" s="48" t="s">
        <v>2965</v>
      </c>
      <c r="D791" s="48">
        <v>4057066</v>
      </c>
      <c r="E791" s="32">
        <v>40270</v>
      </c>
      <c r="F791" s="13" t="s">
        <v>34</v>
      </c>
      <c r="G791" s="13" t="s">
        <v>35</v>
      </c>
      <c r="H791" s="48" t="s">
        <v>36</v>
      </c>
      <c r="I791" s="13"/>
      <c r="J791" s="32">
        <v>40816</v>
      </c>
      <c r="K791" s="84" t="s">
        <v>37</v>
      </c>
      <c r="L791" s="14">
        <v>25600</v>
      </c>
      <c r="M791" s="14" t="s">
        <v>36</v>
      </c>
      <c r="N791" s="14" t="s">
        <v>36</v>
      </c>
      <c r="O791" s="76">
        <f>IF(R791="No",L791,IFERROR(IF(R791="Yes",IF(L791-(SUM(M791:N791))=0,"NA",L791-(SUM(M791:N791)))),"NA"))</f>
        <v>25600</v>
      </c>
      <c r="P791" s="13" t="s">
        <v>1819</v>
      </c>
      <c r="Q791" s="32"/>
      <c r="R791" s="13" t="s">
        <v>39</v>
      </c>
      <c r="S791" s="15" t="s">
        <v>39</v>
      </c>
    </row>
    <row r="792" spans="2:19">
      <c r="B792" s="40" t="s">
        <v>6477</v>
      </c>
      <c r="C792" s="48" t="s">
        <v>2958</v>
      </c>
      <c r="D792" s="48">
        <v>4057083</v>
      </c>
      <c r="E792" s="32">
        <v>40816</v>
      </c>
      <c r="F792" s="13" t="s">
        <v>41</v>
      </c>
      <c r="G792" s="13" t="s">
        <v>35</v>
      </c>
      <c r="H792" s="48" t="s">
        <v>36</v>
      </c>
      <c r="I792" s="13"/>
      <c r="J792" s="32">
        <v>40816</v>
      </c>
      <c r="K792" s="84" t="s">
        <v>48</v>
      </c>
      <c r="L792" s="14">
        <v>102000</v>
      </c>
      <c r="M792" s="14" t="s">
        <v>36</v>
      </c>
      <c r="N792" s="14" t="s">
        <v>36</v>
      </c>
      <c r="O792" s="76">
        <f>IF(R792="No",L792,IFERROR(IF(R792="Yes",IF(L792-(SUM(M792:N792))=0,"NA",L792-(SUM(M792:N792)))),"NA"))</f>
        <v>102000</v>
      </c>
      <c r="P792" s="13" t="s">
        <v>2959</v>
      </c>
      <c r="Q792" s="32">
        <v>45291</v>
      </c>
      <c r="R792" s="13" t="s">
        <v>39</v>
      </c>
      <c r="S792" s="15" t="s">
        <v>39</v>
      </c>
    </row>
    <row r="793" spans="2:19" s="2" customFormat="1">
      <c r="B793" s="40" t="s">
        <v>6477</v>
      </c>
      <c r="C793" s="48" t="s">
        <v>2961</v>
      </c>
      <c r="D793" s="48">
        <v>4057083</v>
      </c>
      <c r="E793" s="32">
        <v>40816</v>
      </c>
      <c r="F793" s="13" t="s">
        <v>41</v>
      </c>
      <c r="G793" s="13" t="s">
        <v>35</v>
      </c>
      <c r="H793" s="48" t="s">
        <v>36</v>
      </c>
      <c r="I793" s="13"/>
      <c r="J793" s="32">
        <v>40816</v>
      </c>
      <c r="K793" s="84" t="s">
        <v>48</v>
      </c>
      <c r="L793" s="14">
        <v>77000</v>
      </c>
      <c r="M793" s="14" t="s">
        <v>36</v>
      </c>
      <c r="N793" s="14" t="s">
        <v>36</v>
      </c>
      <c r="O793" s="76">
        <f>IF(R793="No",L793,IFERROR(IF(R793="Yes",IF(L793-(SUM(M793:N793))=0,"NA",L793-(SUM(M793:N793)))),"NA"))</f>
        <v>77000</v>
      </c>
      <c r="P793" s="13" t="s">
        <v>2962</v>
      </c>
      <c r="Q793" s="32">
        <v>46387</v>
      </c>
      <c r="R793" s="13" t="s">
        <v>39</v>
      </c>
      <c r="S793" s="15" t="s">
        <v>39</v>
      </c>
    </row>
    <row r="794" spans="2:19">
      <c r="B794" s="40" t="s">
        <v>6477</v>
      </c>
      <c r="C794" s="48" t="s">
        <v>2963</v>
      </c>
      <c r="D794" s="48">
        <v>4057083</v>
      </c>
      <c r="E794" s="32">
        <v>40816</v>
      </c>
      <c r="F794" s="13" t="s">
        <v>41</v>
      </c>
      <c r="G794" s="13" t="s">
        <v>35</v>
      </c>
      <c r="H794" s="48" t="s">
        <v>36</v>
      </c>
      <c r="I794" s="13"/>
      <c r="J794" s="32">
        <v>40816</v>
      </c>
      <c r="K794" s="84" t="s">
        <v>48</v>
      </c>
      <c r="L794" s="14">
        <v>46000</v>
      </c>
      <c r="M794" s="14" t="s">
        <v>36</v>
      </c>
      <c r="N794" s="14" t="s">
        <v>36</v>
      </c>
      <c r="O794" s="76">
        <f>IF(R794="No",L794,IFERROR(IF(R794="Yes",IF(L794-(SUM(M794:N794))=0,"NA",L794-(SUM(M794:N794)))),"NA"))</f>
        <v>46000</v>
      </c>
      <c r="P794" s="13" t="s">
        <v>2964</v>
      </c>
      <c r="Q794" s="32">
        <v>51866</v>
      </c>
      <c r="R794" s="13" t="s">
        <v>39</v>
      </c>
      <c r="S794" s="15" t="s">
        <v>39</v>
      </c>
    </row>
    <row r="795" spans="2:19">
      <c r="B795" s="40" t="s">
        <v>6481</v>
      </c>
      <c r="C795" s="48" t="s">
        <v>2955</v>
      </c>
      <c r="D795" s="48">
        <v>4056972</v>
      </c>
      <c r="E795" s="32">
        <v>40801</v>
      </c>
      <c r="F795" s="13" t="s">
        <v>41</v>
      </c>
      <c r="G795" s="13" t="s">
        <v>35</v>
      </c>
      <c r="H795" s="48" t="s">
        <v>36</v>
      </c>
      <c r="I795" s="13"/>
      <c r="J795" s="32">
        <v>40819</v>
      </c>
      <c r="K795" s="84" t="s">
        <v>48</v>
      </c>
      <c r="L795" s="14">
        <v>100000</v>
      </c>
      <c r="M795" s="14" t="s">
        <v>36</v>
      </c>
      <c r="N795" s="14" t="s">
        <v>36</v>
      </c>
      <c r="O795" s="76">
        <f>IF(R795="No",L795,IFERROR(IF(R795="Yes",IF(L795-(SUM(M795:N795))=0,"NA",L795-(SUM(M795:N795)))),"NA"))</f>
        <v>100000</v>
      </c>
      <c r="P795" s="13" t="s">
        <v>2956</v>
      </c>
      <c r="Q795" s="32">
        <v>44835</v>
      </c>
      <c r="R795" s="13" t="s">
        <v>39</v>
      </c>
      <c r="S795" s="15" t="s">
        <v>39</v>
      </c>
    </row>
    <row r="796" spans="2:19">
      <c r="B796" s="40" t="s">
        <v>6515</v>
      </c>
      <c r="C796" s="48" t="s">
        <v>2952</v>
      </c>
      <c r="D796" s="48">
        <v>4073320</v>
      </c>
      <c r="E796" s="32">
        <v>40822</v>
      </c>
      <c r="F796" s="13" t="s">
        <v>41</v>
      </c>
      <c r="G796" s="13" t="s">
        <v>35</v>
      </c>
      <c r="H796" s="48" t="s">
        <v>36</v>
      </c>
      <c r="I796" s="13"/>
      <c r="J796" s="32">
        <v>40822</v>
      </c>
      <c r="K796" s="84" t="s">
        <v>48</v>
      </c>
      <c r="L796" s="14">
        <v>160000</v>
      </c>
      <c r="M796" s="14" t="s">
        <v>36</v>
      </c>
      <c r="N796" s="14" t="s">
        <v>36</v>
      </c>
      <c r="O796" s="76">
        <f>IF(R796="No",L796,IFERROR(IF(R796="Yes",IF(L796-(SUM(M796:N796))=0,"NA",L796-(SUM(M796:N796)))),"NA"))</f>
        <v>160000</v>
      </c>
      <c r="P796" s="13" t="s">
        <v>4730</v>
      </c>
      <c r="Q796" s="32">
        <v>44470</v>
      </c>
      <c r="R796" s="13" t="s">
        <v>39</v>
      </c>
      <c r="S796" s="15" t="s">
        <v>39</v>
      </c>
    </row>
    <row r="797" spans="2:19">
      <c r="B797" s="40" t="s">
        <v>6437</v>
      </c>
      <c r="C797" s="48" t="s">
        <v>2953</v>
      </c>
      <c r="D797" s="48">
        <v>4009083</v>
      </c>
      <c r="E797" s="32">
        <v>40822</v>
      </c>
      <c r="F797" s="13" t="s">
        <v>41</v>
      </c>
      <c r="G797" s="13" t="s">
        <v>35</v>
      </c>
      <c r="H797" s="48" t="s">
        <v>36</v>
      </c>
      <c r="I797" s="13"/>
      <c r="J797" s="32">
        <v>40822</v>
      </c>
      <c r="K797" s="84" t="s">
        <v>48</v>
      </c>
      <c r="L797" s="14">
        <v>150000</v>
      </c>
      <c r="M797" s="14" t="s">
        <v>36</v>
      </c>
      <c r="N797" s="14" t="s">
        <v>36</v>
      </c>
      <c r="O797" s="76">
        <f>IF(R797="No",L797,IFERROR(IF(R797="Yes",IF(L797-(SUM(M797:N797))=0,"NA",L797-(SUM(M797:N797)))),"NA"))</f>
        <v>150000</v>
      </c>
      <c r="P797" s="13" t="s">
        <v>2954</v>
      </c>
      <c r="Q797" s="32">
        <v>41897</v>
      </c>
      <c r="R797" s="13" t="s">
        <v>39</v>
      </c>
      <c r="S797" s="15" t="s">
        <v>39</v>
      </c>
    </row>
    <row r="798" spans="2:19">
      <c r="B798" s="40" t="s">
        <v>6444</v>
      </c>
      <c r="C798" s="48" t="s">
        <v>2950</v>
      </c>
      <c r="D798" s="48">
        <v>4057010</v>
      </c>
      <c r="E798" s="32">
        <v>40827</v>
      </c>
      <c r="F798" s="13" t="s">
        <v>41</v>
      </c>
      <c r="G798" s="13" t="s">
        <v>35</v>
      </c>
      <c r="H798" s="48" t="s">
        <v>36</v>
      </c>
      <c r="I798" s="13"/>
      <c r="J798" s="32">
        <v>40827</v>
      </c>
      <c r="K798" s="84" t="s">
        <v>48</v>
      </c>
      <c r="L798" s="14">
        <v>150000</v>
      </c>
      <c r="M798" s="14" t="s">
        <v>36</v>
      </c>
      <c r="N798" s="14" t="s">
        <v>36</v>
      </c>
      <c r="O798" s="76">
        <f>IF(R798="No",L798,IFERROR(IF(R798="Yes",IF(L798-(SUM(M798:N798))=0,"NA",L798-(SUM(M798:N798)))),"NA"))</f>
        <v>150000</v>
      </c>
      <c r="P798" s="13" t="s">
        <v>4729</v>
      </c>
      <c r="Q798" s="32">
        <v>51789</v>
      </c>
      <c r="R798" s="13" t="s">
        <v>39</v>
      </c>
      <c r="S798" s="15" t="s">
        <v>39</v>
      </c>
    </row>
    <row r="799" spans="2:19">
      <c r="B799" s="40" t="s">
        <v>6444</v>
      </c>
      <c r="C799" s="48" t="s">
        <v>2951</v>
      </c>
      <c r="D799" s="48">
        <v>4057010</v>
      </c>
      <c r="E799" s="32">
        <v>40827</v>
      </c>
      <c r="F799" s="13" t="s">
        <v>41</v>
      </c>
      <c r="G799" s="13" t="s">
        <v>35</v>
      </c>
      <c r="H799" s="48" t="s">
        <v>36</v>
      </c>
      <c r="I799" s="13"/>
      <c r="J799" s="32">
        <v>40827</v>
      </c>
      <c r="K799" s="84" t="s">
        <v>48</v>
      </c>
      <c r="L799" s="14">
        <v>150000</v>
      </c>
      <c r="M799" s="14" t="s">
        <v>36</v>
      </c>
      <c r="N799" s="14" t="s">
        <v>36</v>
      </c>
      <c r="O799" s="76">
        <f>IF(R799="No",L799,IFERROR(IF(R799="Yes",IF(L799-(SUM(M799:N799))=0,"NA",L799-(SUM(M799:N799)))),"NA"))</f>
        <v>150000</v>
      </c>
      <c r="P799" s="13" t="s">
        <v>2879</v>
      </c>
      <c r="Q799" s="32">
        <v>42658</v>
      </c>
      <c r="R799" s="13" t="s">
        <v>39</v>
      </c>
      <c r="S799" s="15" t="s">
        <v>39</v>
      </c>
    </row>
    <row r="800" spans="2:19">
      <c r="B800" s="40" t="s">
        <v>6573</v>
      </c>
      <c r="C800" s="48" t="s">
        <v>5675</v>
      </c>
      <c r="D800" s="48">
        <v>4098671</v>
      </c>
      <c r="E800" s="32">
        <v>40767</v>
      </c>
      <c r="F800" s="13" t="s">
        <v>34</v>
      </c>
      <c r="G800" s="13" t="s">
        <v>35</v>
      </c>
      <c r="H800" s="48" t="s">
        <v>36</v>
      </c>
      <c r="I800" s="13"/>
      <c r="J800" s="32">
        <v>40829</v>
      </c>
      <c r="K800" s="84" t="s">
        <v>37</v>
      </c>
      <c r="L800" s="14">
        <v>164450</v>
      </c>
      <c r="M800" s="14" t="s">
        <v>36</v>
      </c>
      <c r="N800" s="14" t="s">
        <v>36</v>
      </c>
      <c r="O800" s="76">
        <f>IF(R800="No",L800,IFERROR(IF(R800="Yes",IF(L800-(SUM(M800:N800))=0,"NA",L800-(SUM(M800:N800)))),"NA"))</f>
        <v>164450</v>
      </c>
      <c r="P800" s="13" t="s">
        <v>106</v>
      </c>
      <c r="Q800" s="32"/>
      <c r="R800" s="13" t="s">
        <v>39</v>
      </c>
      <c r="S800" s="15" t="s">
        <v>39</v>
      </c>
    </row>
    <row r="801" spans="2:19">
      <c r="B801" s="40" t="s">
        <v>6501</v>
      </c>
      <c r="C801" s="48" t="s">
        <v>5666</v>
      </c>
      <c r="D801" s="48">
        <v>4087066</v>
      </c>
      <c r="E801" s="32">
        <v>40847</v>
      </c>
      <c r="F801" s="13" t="s">
        <v>41</v>
      </c>
      <c r="G801" s="13" t="s">
        <v>35</v>
      </c>
      <c r="H801" s="48" t="s">
        <v>36</v>
      </c>
      <c r="I801" s="13"/>
      <c r="J801" s="32">
        <v>40847</v>
      </c>
      <c r="K801" s="84" t="s">
        <v>42</v>
      </c>
      <c r="L801" s="14">
        <v>151739.5</v>
      </c>
      <c r="M801" s="14" t="s">
        <v>36</v>
      </c>
      <c r="N801" s="14" t="s">
        <v>36</v>
      </c>
      <c r="O801" s="76">
        <f>IF(R801="No",L801,IFERROR(IF(R801="Yes",IF(L801-(SUM(M801:N801))=0,"NA",L801-(SUM(M801:N801)))),"NA"))</f>
        <v>151739.5</v>
      </c>
      <c r="P801" s="13" t="s">
        <v>6150</v>
      </c>
      <c r="Q801" s="32">
        <v>48579</v>
      </c>
      <c r="R801" s="13" t="s">
        <v>39</v>
      </c>
      <c r="S801" s="15" t="s">
        <v>39</v>
      </c>
    </row>
    <row r="802" spans="2:19">
      <c r="B802" s="40" t="s">
        <v>6388</v>
      </c>
      <c r="C802" s="48" t="s">
        <v>2947</v>
      </c>
      <c r="D802" s="48">
        <v>4010420</v>
      </c>
      <c r="E802" s="32">
        <v>40491</v>
      </c>
      <c r="F802" s="13" t="s">
        <v>34</v>
      </c>
      <c r="G802" s="13" t="s">
        <v>35</v>
      </c>
      <c r="H802" s="48" t="s">
        <v>36</v>
      </c>
      <c r="I802" s="13"/>
      <c r="J802" s="32">
        <v>40848</v>
      </c>
      <c r="K802" s="84" t="s">
        <v>37</v>
      </c>
      <c r="L802" s="14">
        <v>131302</v>
      </c>
      <c r="M802" s="14" t="s">
        <v>36</v>
      </c>
      <c r="N802" s="14" t="s">
        <v>36</v>
      </c>
      <c r="O802" s="76">
        <f>IF(R802="No",L802,IFERROR(IF(R802="Yes",IF(L802-(SUM(M802:N802))=0,"NA",L802-(SUM(M802:N802)))),"NA"))</f>
        <v>131302</v>
      </c>
      <c r="P802" s="13" t="s">
        <v>74</v>
      </c>
      <c r="Q802" s="32"/>
      <c r="R802" s="13" t="s">
        <v>39</v>
      </c>
      <c r="S802" s="15" t="s">
        <v>39</v>
      </c>
    </row>
    <row r="803" spans="2:19">
      <c r="B803" s="40" t="s">
        <v>6510</v>
      </c>
      <c r="C803" s="48" t="s">
        <v>2948</v>
      </c>
      <c r="D803" s="48">
        <v>4022309</v>
      </c>
      <c r="E803" s="32">
        <v>40848</v>
      </c>
      <c r="F803" s="13" t="s">
        <v>41</v>
      </c>
      <c r="G803" s="13" t="s">
        <v>35</v>
      </c>
      <c r="H803" s="48" t="s">
        <v>36</v>
      </c>
      <c r="I803" s="13"/>
      <c r="J803" s="32">
        <v>40848</v>
      </c>
      <c r="K803" s="84" t="s">
        <v>48</v>
      </c>
      <c r="L803" s="14">
        <v>4550</v>
      </c>
      <c r="M803" s="14" t="s">
        <v>36</v>
      </c>
      <c r="N803" s="14" t="s">
        <v>36</v>
      </c>
      <c r="O803" s="76">
        <f>IF(R803="No",L803,IFERROR(IF(R803="Yes",IF(L803-(SUM(M803:N803))=0,"NA",L803-(SUM(M803:N803)))),"NA"))</f>
        <v>4550</v>
      </c>
      <c r="P803" s="13" t="s">
        <v>2949</v>
      </c>
      <c r="Q803" s="32">
        <v>42339</v>
      </c>
      <c r="R803" s="13" t="s">
        <v>39</v>
      </c>
      <c r="S803" s="15" t="s">
        <v>39</v>
      </c>
    </row>
    <row r="804" spans="2:19">
      <c r="B804" s="40" t="s">
        <v>6466</v>
      </c>
      <c r="C804" s="48" t="s">
        <v>2946</v>
      </c>
      <c r="D804" s="48">
        <v>4057030</v>
      </c>
      <c r="E804" s="32">
        <v>40850</v>
      </c>
      <c r="F804" s="13" t="s">
        <v>41</v>
      </c>
      <c r="G804" s="13" t="s">
        <v>35</v>
      </c>
      <c r="H804" s="48" t="s">
        <v>36</v>
      </c>
      <c r="I804" s="13"/>
      <c r="J804" s="32">
        <v>40850</v>
      </c>
      <c r="K804" s="84" t="s">
        <v>48</v>
      </c>
      <c r="L804" s="14">
        <v>250000</v>
      </c>
      <c r="M804" s="14" t="s">
        <v>36</v>
      </c>
      <c r="N804" s="14" t="s">
        <v>36</v>
      </c>
      <c r="O804" s="76">
        <f>IF(R804="No",L804,IFERROR(IF(R804="Yes",IF(L804-(SUM(M804:N804))=0,"NA",L804-(SUM(M804:N804)))),"NA"))</f>
        <v>250000</v>
      </c>
      <c r="P804" s="13" t="s">
        <v>4728</v>
      </c>
      <c r="Q804" s="32">
        <v>44515</v>
      </c>
      <c r="R804" s="13" t="s">
        <v>39</v>
      </c>
      <c r="S804" s="15" t="s">
        <v>39</v>
      </c>
    </row>
    <row r="805" spans="2:19">
      <c r="B805" s="40" t="s">
        <v>6455</v>
      </c>
      <c r="C805" s="48" t="s">
        <v>2945</v>
      </c>
      <c r="D805" s="48">
        <v>4007784</v>
      </c>
      <c r="E805" s="32">
        <v>40857</v>
      </c>
      <c r="F805" s="13" t="s">
        <v>41</v>
      </c>
      <c r="G805" s="13" t="s">
        <v>35</v>
      </c>
      <c r="H805" s="48" t="s">
        <v>36</v>
      </c>
      <c r="I805" s="13"/>
      <c r="J805" s="32">
        <v>40857</v>
      </c>
      <c r="K805" s="84" t="s">
        <v>48</v>
      </c>
      <c r="L805" s="14">
        <v>300000</v>
      </c>
      <c r="M805" s="14" t="s">
        <v>36</v>
      </c>
      <c r="N805" s="14" t="s">
        <v>36</v>
      </c>
      <c r="O805" s="76">
        <f>IF(R805="No",L805,IFERROR(IF(R805="Yes",IF(L805-(SUM(M805:N805))=0,"NA",L805-(SUM(M805:N805)))),"NA"))</f>
        <v>300000</v>
      </c>
      <c r="P805" s="13" t="s">
        <v>4727</v>
      </c>
      <c r="Q805" s="32">
        <v>44515</v>
      </c>
      <c r="R805" s="13" t="s">
        <v>39</v>
      </c>
      <c r="S805" s="15" t="s">
        <v>39</v>
      </c>
    </row>
    <row r="806" spans="2:19">
      <c r="B806" s="40" t="s">
        <v>6491</v>
      </c>
      <c r="C806" s="48" t="s">
        <v>5665</v>
      </c>
      <c r="D806" s="48">
        <v>4073535</v>
      </c>
      <c r="E806" s="32">
        <v>40857</v>
      </c>
      <c r="F806" s="13" t="s">
        <v>41</v>
      </c>
      <c r="G806" s="13" t="s">
        <v>35</v>
      </c>
      <c r="H806" s="48" t="s">
        <v>36</v>
      </c>
      <c r="I806" s="13"/>
      <c r="J806" s="32">
        <v>40857</v>
      </c>
      <c r="K806" s="84" t="s">
        <v>48</v>
      </c>
      <c r="L806" s="14">
        <v>275000</v>
      </c>
      <c r="M806" s="14" t="s">
        <v>36</v>
      </c>
      <c r="N806" s="14" t="s">
        <v>36</v>
      </c>
      <c r="O806" s="76">
        <f>IF(R806="No",L806,IFERROR(IF(R806="Yes",IF(L806-(SUM(M806:N806))=0,"NA",L806-(SUM(M806:N806)))),"NA"))</f>
        <v>275000</v>
      </c>
      <c r="P806" s="13" t="s">
        <v>6149</v>
      </c>
      <c r="Q806" s="32">
        <v>51759</v>
      </c>
      <c r="R806" s="13" t="s">
        <v>39</v>
      </c>
      <c r="S806" s="15" t="s">
        <v>39</v>
      </c>
    </row>
    <row r="807" spans="2:19">
      <c r="B807" s="40" t="s">
        <v>6421</v>
      </c>
      <c r="C807" s="48" t="s">
        <v>2941</v>
      </c>
      <c r="D807" s="48">
        <v>4121470</v>
      </c>
      <c r="E807" s="32">
        <v>40861</v>
      </c>
      <c r="F807" s="13" t="s">
        <v>41</v>
      </c>
      <c r="G807" s="13" t="s">
        <v>35</v>
      </c>
      <c r="H807" s="48" t="s">
        <v>36</v>
      </c>
      <c r="I807" s="13"/>
      <c r="J807" s="32">
        <v>40861</v>
      </c>
      <c r="K807" s="84" t="s">
        <v>48</v>
      </c>
      <c r="L807" s="14">
        <v>500000</v>
      </c>
      <c r="M807" s="14" t="s">
        <v>36</v>
      </c>
      <c r="N807" s="14" t="s">
        <v>36</v>
      </c>
      <c r="O807" s="76">
        <f>IF(R807="No",L807,IFERROR(IF(R807="Yes",IF(L807-(SUM(M807:N807))=0,"NA",L807-(SUM(M807:N807)))),"NA"))</f>
        <v>500000</v>
      </c>
      <c r="P807" s="13" t="s">
        <v>2942</v>
      </c>
      <c r="Q807" s="32">
        <v>42689</v>
      </c>
      <c r="R807" s="13" t="s">
        <v>39</v>
      </c>
      <c r="S807" s="15" t="s">
        <v>39</v>
      </c>
    </row>
    <row r="808" spans="2:19">
      <c r="B808" s="40" t="s">
        <v>6424</v>
      </c>
      <c r="C808" s="48" t="s">
        <v>2943</v>
      </c>
      <c r="D808" s="48">
        <v>4062485</v>
      </c>
      <c r="E808" s="32">
        <v>40861</v>
      </c>
      <c r="F808" s="13" t="s">
        <v>41</v>
      </c>
      <c r="G808" s="13" t="s">
        <v>35</v>
      </c>
      <c r="H808" s="48" t="s">
        <v>36</v>
      </c>
      <c r="I808" s="13"/>
      <c r="J808" s="32">
        <v>40861</v>
      </c>
      <c r="K808" s="84" t="s">
        <v>48</v>
      </c>
      <c r="L808" s="14">
        <v>250000</v>
      </c>
      <c r="M808" s="14" t="s">
        <v>36</v>
      </c>
      <c r="N808" s="14" t="s">
        <v>36</v>
      </c>
      <c r="O808" s="76">
        <f>IF(R808="No",L808,IFERROR(IF(R808="Yes",IF(L808-(SUM(M808:N808))=0,"NA",L808-(SUM(M808:N808)))),"NA"))</f>
        <v>250000</v>
      </c>
      <c r="P808" s="13" t="s">
        <v>4726</v>
      </c>
      <c r="Q808" s="32">
        <v>51820</v>
      </c>
      <c r="R808" s="13" t="s">
        <v>39</v>
      </c>
      <c r="S808" s="15" t="s">
        <v>39</v>
      </c>
    </row>
    <row r="809" spans="2:19">
      <c r="B809" s="40" t="s">
        <v>6434</v>
      </c>
      <c r="C809" s="48" t="s">
        <v>2944</v>
      </c>
      <c r="D809" s="48">
        <v>4057097</v>
      </c>
      <c r="E809" s="32">
        <v>40861</v>
      </c>
      <c r="F809" s="13" t="s">
        <v>41</v>
      </c>
      <c r="G809" s="13" t="s">
        <v>35</v>
      </c>
      <c r="H809" s="48" t="s">
        <v>36</v>
      </c>
      <c r="I809" s="13"/>
      <c r="J809" s="32">
        <v>40861</v>
      </c>
      <c r="K809" s="84" t="s">
        <v>48</v>
      </c>
      <c r="L809" s="14">
        <v>250000</v>
      </c>
      <c r="M809" s="14" t="s">
        <v>36</v>
      </c>
      <c r="N809" s="14" t="s">
        <v>36</v>
      </c>
      <c r="O809" s="76">
        <f>IF(R809="No",L809,IFERROR(IF(R809="Yes",IF(L809-(SUM(M809:N809))=0,"NA",L809-(SUM(M809:N809)))),"NA"))</f>
        <v>250000</v>
      </c>
      <c r="P809" s="13" t="s">
        <v>4290</v>
      </c>
      <c r="Q809" s="32">
        <v>51820</v>
      </c>
      <c r="R809" s="13" t="s">
        <v>39</v>
      </c>
      <c r="S809" s="15" t="s">
        <v>39</v>
      </c>
    </row>
    <row r="810" spans="2:19">
      <c r="B810" s="40" t="s">
        <v>4780</v>
      </c>
      <c r="C810" s="48" t="s">
        <v>2940</v>
      </c>
      <c r="D810" s="48">
        <v>4024697</v>
      </c>
      <c r="E810" s="32">
        <v>40862</v>
      </c>
      <c r="F810" s="13" t="s">
        <v>41</v>
      </c>
      <c r="G810" s="13" t="s">
        <v>35</v>
      </c>
      <c r="H810" s="48" t="s">
        <v>36</v>
      </c>
      <c r="I810" s="13"/>
      <c r="J810" s="32">
        <v>40862</v>
      </c>
      <c r="K810" s="84" t="s">
        <v>48</v>
      </c>
      <c r="L810" s="14">
        <v>140000</v>
      </c>
      <c r="M810" s="14" t="s">
        <v>36</v>
      </c>
      <c r="N810" s="14" t="s">
        <v>36</v>
      </c>
      <c r="O810" s="76">
        <f>IF(R810="No",L810,IFERROR(IF(R810="Yes",IF(L810-(SUM(M810:N810))=0,"NA",L810-(SUM(M810:N810)))),"NA"))</f>
        <v>140000</v>
      </c>
      <c r="P810" s="13" t="s">
        <v>4725</v>
      </c>
      <c r="Q810" s="32">
        <v>51806</v>
      </c>
      <c r="R810" s="13" t="s">
        <v>39</v>
      </c>
      <c r="S810" s="15" t="s">
        <v>39</v>
      </c>
    </row>
    <row r="811" spans="2:19">
      <c r="B811" s="40" t="s">
        <v>6398</v>
      </c>
      <c r="C811" s="48" t="s">
        <v>2937</v>
      </c>
      <c r="D811" s="48">
        <v>4004218</v>
      </c>
      <c r="E811" s="32">
        <v>40864</v>
      </c>
      <c r="F811" s="13" t="s">
        <v>41</v>
      </c>
      <c r="G811" s="13" t="s">
        <v>35</v>
      </c>
      <c r="H811" s="48" t="s">
        <v>36</v>
      </c>
      <c r="I811" s="13"/>
      <c r="J811" s="32">
        <v>40864</v>
      </c>
      <c r="K811" s="84" t="s">
        <v>48</v>
      </c>
      <c r="L811" s="14">
        <v>250000</v>
      </c>
      <c r="M811" s="14" t="s">
        <v>36</v>
      </c>
      <c r="N811" s="14" t="s">
        <v>36</v>
      </c>
      <c r="O811" s="76">
        <f>IF(R811="No",L811,IFERROR(IF(R811="Yes",IF(L811-(SUM(M811:N811))=0,"NA",L811-(SUM(M811:N811)))),"NA"))</f>
        <v>250000</v>
      </c>
      <c r="P811" s="13" t="s">
        <v>2938</v>
      </c>
      <c r="Q811" s="32">
        <v>41233</v>
      </c>
      <c r="R811" s="13" t="s">
        <v>39</v>
      </c>
      <c r="S811" s="15" t="s">
        <v>39</v>
      </c>
    </row>
    <row r="812" spans="2:19">
      <c r="B812" s="40" t="s">
        <v>6437</v>
      </c>
      <c r="C812" s="48" t="s">
        <v>2936</v>
      </c>
      <c r="D812" s="48">
        <v>4009083</v>
      </c>
      <c r="E812" s="32">
        <v>40864</v>
      </c>
      <c r="F812" s="13" t="s">
        <v>41</v>
      </c>
      <c r="G812" s="13" t="s">
        <v>35</v>
      </c>
      <c r="H812" s="48" t="s">
        <v>36</v>
      </c>
      <c r="I812" s="13"/>
      <c r="J812" s="32">
        <v>40864</v>
      </c>
      <c r="K812" s="84" t="s">
        <v>48</v>
      </c>
      <c r="L812" s="14">
        <v>250000</v>
      </c>
      <c r="M812" s="14" t="s">
        <v>36</v>
      </c>
      <c r="N812" s="14" t="s">
        <v>36</v>
      </c>
      <c r="O812" s="76">
        <f>IF(R812="No",L812,IFERROR(IF(R812="Yes",IF(L812-(SUM(M812:N812))=0,"NA",L812-(SUM(M812:N812)))),"NA"))</f>
        <v>250000</v>
      </c>
      <c r="P812" s="13" t="s">
        <v>4724</v>
      </c>
      <c r="Q812" s="32">
        <v>51836</v>
      </c>
      <c r="R812" s="13" t="s">
        <v>39</v>
      </c>
      <c r="S812" s="15" t="s">
        <v>39</v>
      </c>
    </row>
    <row r="813" spans="2:19">
      <c r="B813" s="40" t="s">
        <v>6424</v>
      </c>
      <c r="C813" s="48" t="s">
        <v>2939</v>
      </c>
      <c r="D813" s="48">
        <v>4062485</v>
      </c>
      <c r="E813" s="32">
        <v>40864</v>
      </c>
      <c r="F813" s="13" t="s">
        <v>41</v>
      </c>
      <c r="G813" s="13" t="s">
        <v>35</v>
      </c>
      <c r="H813" s="48" t="s">
        <v>36</v>
      </c>
      <c r="I813" s="13"/>
      <c r="J813" s="32">
        <v>40864</v>
      </c>
      <c r="K813" s="84" t="s">
        <v>48</v>
      </c>
      <c r="L813" s="14">
        <v>45000</v>
      </c>
      <c r="M813" s="14" t="s">
        <v>36</v>
      </c>
      <c r="N813" s="14" t="s">
        <v>36</v>
      </c>
      <c r="O813" s="76">
        <f>IF(R813="No",L813,IFERROR(IF(R813="Yes",IF(L813-(SUM(M813:N813))=0,"NA",L813-(SUM(M813:N813)))),"NA"))</f>
        <v>45000</v>
      </c>
      <c r="P813" s="13" t="s">
        <v>4723</v>
      </c>
      <c r="Q813" s="32">
        <v>55472</v>
      </c>
      <c r="R813" s="13" t="s">
        <v>39</v>
      </c>
      <c r="S813" s="15" t="s">
        <v>39</v>
      </c>
    </row>
    <row r="814" spans="2:19">
      <c r="B814" s="40" t="s">
        <v>6400</v>
      </c>
      <c r="C814" s="48" t="s">
        <v>2934</v>
      </c>
      <c r="D814" s="48">
        <v>4080589</v>
      </c>
      <c r="E814" s="32">
        <v>40865</v>
      </c>
      <c r="F814" s="13" t="s">
        <v>41</v>
      </c>
      <c r="G814" s="13" t="s">
        <v>35</v>
      </c>
      <c r="H814" s="48" t="s">
        <v>36</v>
      </c>
      <c r="I814" s="13"/>
      <c r="J814" s="32">
        <v>40865</v>
      </c>
      <c r="K814" s="84" t="s">
        <v>48</v>
      </c>
      <c r="L814" s="14">
        <v>300000</v>
      </c>
      <c r="M814" s="14" t="s">
        <v>36</v>
      </c>
      <c r="N814" s="14" t="s">
        <v>36</v>
      </c>
      <c r="O814" s="76">
        <f>IF(R814="No",L814,IFERROR(IF(R814="Yes",IF(L814-(SUM(M814:N814))=0,"NA",L814-(SUM(M814:N814)))),"NA"))</f>
        <v>300000</v>
      </c>
      <c r="P814" s="13" t="s">
        <v>2935</v>
      </c>
      <c r="Q814" s="32">
        <v>51836</v>
      </c>
      <c r="R814" s="13" t="s">
        <v>39</v>
      </c>
      <c r="S814" s="15" t="s">
        <v>39</v>
      </c>
    </row>
    <row r="815" spans="2:19">
      <c r="B815" s="40" t="s">
        <v>6394</v>
      </c>
      <c r="C815" s="48" t="s">
        <v>2931</v>
      </c>
      <c r="D815" s="48">
        <v>4057044</v>
      </c>
      <c r="E815" s="32">
        <v>40875</v>
      </c>
      <c r="F815" s="13" t="s">
        <v>41</v>
      </c>
      <c r="G815" s="13" t="s">
        <v>35</v>
      </c>
      <c r="H815" s="48" t="s">
        <v>36</v>
      </c>
      <c r="I815" s="13"/>
      <c r="J815" s="32">
        <v>40875</v>
      </c>
      <c r="K815" s="84" t="s">
        <v>46</v>
      </c>
      <c r="L815" s="14">
        <v>280000</v>
      </c>
      <c r="M815" s="14" t="s">
        <v>36</v>
      </c>
      <c r="N815" s="14" t="s">
        <v>36</v>
      </c>
      <c r="O815" s="76">
        <f>IF(R815="No",L815,IFERROR(IF(R815="Yes",IF(L815-(SUM(M815:N815))=0,"NA",L815-(SUM(M815:N815)))),"NA"))</f>
        <v>280000</v>
      </c>
      <c r="P815" s="13" t="s">
        <v>2932</v>
      </c>
      <c r="Q815" s="32">
        <v>59141</v>
      </c>
      <c r="R815" s="13" t="s">
        <v>39</v>
      </c>
      <c r="S815" s="15" t="s">
        <v>39</v>
      </c>
    </row>
    <row r="816" spans="2:19">
      <c r="B816" s="40" t="s">
        <v>6489</v>
      </c>
      <c r="C816" s="48" t="s">
        <v>2929</v>
      </c>
      <c r="D816" s="48">
        <v>4010821</v>
      </c>
      <c r="E816" s="32">
        <v>40875</v>
      </c>
      <c r="F816" s="13" t="s">
        <v>41</v>
      </c>
      <c r="G816" s="13" t="s">
        <v>35</v>
      </c>
      <c r="H816" s="48" t="s">
        <v>36</v>
      </c>
      <c r="I816" s="13"/>
      <c r="J816" s="32">
        <v>40875</v>
      </c>
      <c r="K816" s="84" t="s">
        <v>48</v>
      </c>
      <c r="L816" s="14">
        <v>500000</v>
      </c>
      <c r="M816" s="14" t="s">
        <v>36</v>
      </c>
      <c r="N816" s="14" t="s">
        <v>36</v>
      </c>
      <c r="O816" s="76">
        <f>IF(R816="No",L816,IFERROR(IF(R816="Yes",IF(L816-(SUM(M816:N816))=0,"NA",L816-(SUM(M816:N816)))),"NA"))</f>
        <v>500000</v>
      </c>
      <c r="P816" s="13" t="s">
        <v>2930</v>
      </c>
      <c r="Q816" s="32">
        <v>44531</v>
      </c>
      <c r="R816" s="13" t="s">
        <v>39</v>
      </c>
      <c r="S816" s="15" t="s">
        <v>39</v>
      </c>
    </row>
    <row r="817" spans="2:19">
      <c r="B817" s="40" t="s">
        <v>6398</v>
      </c>
      <c r="C817" s="48" t="s">
        <v>2933</v>
      </c>
      <c r="D817" s="48">
        <v>4004218</v>
      </c>
      <c r="E817" s="32">
        <v>40875</v>
      </c>
      <c r="F817" s="13" t="s">
        <v>41</v>
      </c>
      <c r="G817" s="13" t="s">
        <v>35</v>
      </c>
      <c r="H817" s="48" t="s">
        <v>36</v>
      </c>
      <c r="I817" s="13"/>
      <c r="J817" s="32">
        <v>40875</v>
      </c>
      <c r="K817" s="84" t="s">
        <v>48</v>
      </c>
      <c r="L817" s="14">
        <v>250000</v>
      </c>
      <c r="M817" s="14" t="s">
        <v>36</v>
      </c>
      <c r="N817" s="14" t="s">
        <v>36</v>
      </c>
      <c r="O817" s="76">
        <f>IF(R817="No",L817,IFERROR(IF(R817="Yes",IF(L817-(SUM(M817:N817))=0,"NA",L817-(SUM(M817:N817)))),"NA"))</f>
        <v>250000</v>
      </c>
      <c r="P817" s="13" t="s">
        <v>4981</v>
      </c>
      <c r="Q817" s="32">
        <v>51850</v>
      </c>
      <c r="R817" s="13" t="s">
        <v>39</v>
      </c>
      <c r="S817" s="15" t="s">
        <v>39</v>
      </c>
    </row>
    <row r="818" spans="2:19">
      <c r="B818" s="40" t="s">
        <v>6533</v>
      </c>
      <c r="C818" s="48" t="s">
        <v>2928</v>
      </c>
      <c r="D818" s="48">
        <v>4057066</v>
      </c>
      <c r="E818" s="32">
        <v>40485</v>
      </c>
      <c r="F818" s="13" t="s">
        <v>34</v>
      </c>
      <c r="G818" s="13" t="s">
        <v>35</v>
      </c>
      <c r="H818" s="48" t="s">
        <v>36</v>
      </c>
      <c r="I818" s="13"/>
      <c r="J818" s="32">
        <v>40877</v>
      </c>
      <c r="K818" s="84" t="s">
        <v>37</v>
      </c>
      <c r="L818" s="14">
        <v>197253</v>
      </c>
      <c r="M818" s="14" t="s">
        <v>36</v>
      </c>
      <c r="N818" s="14" t="s">
        <v>36</v>
      </c>
      <c r="O818" s="76">
        <f>IF(R818="No",L818,IFERROR(IF(R818="Yes",IF(L818-(SUM(M818:N818))=0,"NA",L818-(SUM(M818:N818)))),"NA"))</f>
        <v>197253</v>
      </c>
      <c r="P818" s="13" t="s">
        <v>1819</v>
      </c>
      <c r="Q818" s="32"/>
      <c r="R818" s="13" t="s">
        <v>39</v>
      </c>
      <c r="S818" s="15" t="s">
        <v>39</v>
      </c>
    </row>
    <row r="819" spans="2:19">
      <c r="B819" s="40" t="s">
        <v>5303</v>
      </c>
      <c r="C819" s="48" t="s">
        <v>5664</v>
      </c>
      <c r="D819" s="48">
        <v>4167045</v>
      </c>
      <c r="E819" s="32">
        <v>40878</v>
      </c>
      <c r="F819" s="13" t="s">
        <v>221</v>
      </c>
      <c r="G819" s="13" t="s">
        <v>35</v>
      </c>
      <c r="H819" s="48">
        <v>6696731</v>
      </c>
      <c r="I819" s="13" t="s">
        <v>6147</v>
      </c>
      <c r="J819" s="32">
        <v>40877</v>
      </c>
      <c r="K819" s="84" t="s">
        <v>48</v>
      </c>
      <c r="L819" s="14">
        <v>6900</v>
      </c>
      <c r="M819" s="14" t="s">
        <v>36</v>
      </c>
      <c r="N819" s="14" t="s">
        <v>36</v>
      </c>
      <c r="O819" s="76">
        <f>IF(R819="No",L819,IFERROR(IF(R819="Yes",IF(L819-(SUM(M819:N819))=0,"NA",L819-(SUM(M819:N819)))),"NA"))</f>
        <v>6900</v>
      </c>
      <c r="P819" s="13" t="s">
        <v>6148</v>
      </c>
      <c r="Q819" s="32"/>
      <c r="R819" s="13" t="s">
        <v>39</v>
      </c>
      <c r="S819" s="15" t="s">
        <v>39</v>
      </c>
    </row>
    <row r="820" spans="2:19">
      <c r="B820" s="40" t="s">
        <v>6474</v>
      </c>
      <c r="C820" s="48" t="s">
        <v>2925</v>
      </c>
      <c r="D820" s="48">
        <v>4004320</v>
      </c>
      <c r="E820" s="32">
        <v>40882</v>
      </c>
      <c r="F820" s="13" t="s">
        <v>41</v>
      </c>
      <c r="G820" s="13" t="s">
        <v>35</v>
      </c>
      <c r="H820" s="48" t="s">
        <v>36</v>
      </c>
      <c r="I820" s="13"/>
      <c r="J820" s="32">
        <v>40882</v>
      </c>
      <c r="K820" s="84" t="s">
        <v>48</v>
      </c>
      <c r="L820" s="14">
        <v>650000</v>
      </c>
      <c r="M820" s="14" t="s">
        <v>36</v>
      </c>
      <c r="N820" s="14" t="s">
        <v>36</v>
      </c>
      <c r="O820" s="76">
        <f>IF(R820="No",L820,IFERROR(IF(R820="Yes",IF(L820-(SUM(M820:N820))=0,"NA",L820-(SUM(M820:N820)))),"NA"))</f>
        <v>650000</v>
      </c>
      <c r="P820" s="13" t="s">
        <v>4980</v>
      </c>
      <c r="Q820" s="32">
        <v>51850</v>
      </c>
      <c r="R820" s="13" t="s">
        <v>39</v>
      </c>
      <c r="S820" s="15" t="s">
        <v>39</v>
      </c>
    </row>
    <row r="821" spans="2:19">
      <c r="B821" s="40" t="s">
        <v>6474</v>
      </c>
      <c r="C821" s="48" t="s">
        <v>2926</v>
      </c>
      <c r="D821" s="48">
        <v>4004320</v>
      </c>
      <c r="E821" s="32">
        <v>40882</v>
      </c>
      <c r="F821" s="13" t="s">
        <v>41</v>
      </c>
      <c r="G821" s="13" t="s">
        <v>35</v>
      </c>
      <c r="H821" s="48" t="s">
        <v>36</v>
      </c>
      <c r="I821" s="13"/>
      <c r="J821" s="32">
        <v>40882</v>
      </c>
      <c r="K821" s="84" t="s">
        <v>48</v>
      </c>
      <c r="L821" s="14">
        <v>350000</v>
      </c>
      <c r="M821" s="14" t="s">
        <v>36</v>
      </c>
      <c r="N821" s="14" t="s">
        <v>36</v>
      </c>
      <c r="O821" s="76">
        <f>IF(R821="No",L821,IFERROR(IF(R821="Yes",IF(L821-(SUM(M821:N821))=0,"NA",L821-(SUM(M821:N821)))),"NA"))</f>
        <v>350000</v>
      </c>
      <c r="P821" s="13" t="s">
        <v>2927</v>
      </c>
      <c r="Q821" s="32">
        <v>42719</v>
      </c>
      <c r="R821" s="13" t="s">
        <v>39</v>
      </c>
      <c r="S821" s="15" t="s">
        <v>39</v>
      </c>
    </row>
    <row r="822" spans="2:19">
      <c r="B822" s="40" t="s">
        <v>6391</v>
      </c>
      <c r="C822" s="48" t="s">
        <v>2924</v>
      </c>
      <c r="D822" s="48">
        <v>4056997</v>
      </c>
      <c r="E822" s="32">
        <v>40885</v>
      </c>
      <c r="F822" s="13" t="s">
        <v>41</v>
      </c>
      <c r="G822" s="13" t="s">
        <v>35</v>
      </c>
      <c r="H822" s="48" t="s">
        <v>36</v>
      </c>
      <c r="I822" s="13"/>
      <c r="J822" s="32">
        <v>40885</v>
      </c>
      <c r="K822" s="84" t="s">
        <v>48</v>
      </c>
      <c r="L822" s="14">
        <v>600000</v>
      </c>
      <c r="M822" s="14" t="s">
        <v>36</v>
      </c>
      <c r="N822" s="14" t="s">
        <v>36</v>
      </c>
      <c r="O822" s="76">
        <f>IF(R822="No",L822,IFERROR(IF(R822="Yes",IF(L822-(SUM(M822:N822))=0,"NA",L822-(SUM(M822:N822)))),"NA"))</f>
        <v>600000</v>
      </c>
      <c r="P822" s="13" t="s">
        <v>4979</v>
      </c>
      <c r="Q822" s="32">
        <v>51898</v>
      </c>
      <c r="R822" s="13" t="s">
        <v>39</v>
      </c>
      <c r="S822" s="15" t="s">
        <v>39</v>
      </c>
    </row>
    <row r="823" spans="2:19">
      <c r="B823" s="40" t="s">
        <v>6588</v>
      </c>
      <c r="C823" s="48" t="s">
        <v>5662</v>
      </c>
      <c r="D823" s="48">
        <v>4334922</v>
      </c>
      <c r="E823" s="32">
        <v>40890</v>
      </c>
      <c r="F823" s="13" t="s">
        <v>34</v>
      </c>
      <c r="G823" s="13" t="s">
        <v>35</v>
      </c>
      <c r="H823" s="48">
        <v>5798959</v>
      </c>
      <c r="I823" s="13" t="s">
        <v>6145</v>
      </c>
      <c r="J823" s="32">
        <v>40890</v>
      </c>
      <c r="K823" s="84" t="s">
        <v>37</v>
      </c>
      <c r="L823" s="14">
        <v>15000</v>
      </c>
      <c r="M823" s="14" t="s">
        <v>36</v>
      </c>
      <c r="N823" s="14" t="s">
        <v>36</v>
      </c>
      <c r="O823" s="76">
        <f>IF(R823="No",L823,IFERROR(IF(R823="Yes",IF(L823-(SUM(M823:N823))=0,"NA",L823-(SUM(M823:N823)))),"NA"))</f>
        <v>15000</v>
      </c>
      <c r="P823" s="13" t="s">
        <v>74</v>
      </c>
      <c r="Q823" s="32"/>
      <c r="R823" s="13" t="s">
        <v>39</v>
      </c>
      <c r="S823" s="15" t="s">
        <v>39</v>
      </c>
    </row>
    <row r="824" spans="2:19">
      <c r="B824" s="40" t="s">
        <v>6524</v>
      </c>
      <c r="C824" s="48" t="s">
        <v>5663</v>
      </c>
      <c r="D824" s="48">
        <v>4073447</v>
      </c>
      <c r="E824" s="32">
        <v>40890</v>
      </c>
      <c r="F824" s="13" t="s">
        <v>41</v>
      </c>
      <c r="G824" s="13" t="s">
        <v>35</v>
      </c>
      <c r="H824" s="48" t="s">
        <v>36</v>
      </c>
      <c r="I824" s="13"/>
      <c r="J824" s="32">
        <v>40890</v>
      </c>
      <c r="K824" s="84" t="s">
        <v>48</v>
      </c>
      <c r="L824" s="14">
        <v>500000</v>
      </c>
      <c r="M824" s="14" t="s">
        <v>36</v>
      </c>
      <c r="N824" s="14" t="s">
        <v>36</v>
      </c>
      <c r="O824" s="76">
        <f>IF(R824="No",L824,IFERROR(IF(R824="Yes",IF(L824-(SUM(M824:N824))=0,"NA",L824-(SUM(M824:N824)))),"NA"))</f>
        <v>500000</v>
      </c>
      <c r="P824" s="13" t="s">
        <v>6146</v>
      </c>
      <c r="Q824" s="32">
        <v>44545</v>
      </c>
      <c r="R824" s="13" t="s">
        <v>39</v>
      </c>
      <c r="S824" s="15" t="s">
        <v>39</v>
      </c>
    </row>
    <row r="825" spans="2:19">
      <c r="B825" s="40" t="s">
        <v>6619</v>
      </c>
      <c r="C825" s="48" t="s">
        <v>5660</v>
      </c>
      <c r="D825" s="48">
        <v>5000771</v>
      </c>
      <c r="E825" s="32">
        <v>40896</v>
      </c>
      <c r="F825" s="13" t="s">
        <v>221</v>
      </c>
      <c r="G825" s="13" t="s">
        <v>35</v>
      </c>
      <c r="H825" s="48" t="s">
        <v>36</v>
      </c>
      <c r="I825" s="13"/>
      <c r="J825" s="32">
        <v>40890</v>
      </c>
      <c r="K825" s="84" t="s">
        <v>48</v>
      </c>
      <c r="L825" s="14">
        <v>40</v>
      </c>
      <c r="M825" s="14" t="s">
        <v>36</v>
      </c>
      <c r="N825" s="14" t="s">
        <v>36</v>
      </c>
      <c r="O825" s="76">
        <f>IF(R825="No",L825,IFERROR(IF(R825="Yes",IF(L825-(SUM(M825:N825))=0,"NA",L825-(SUM(M825:N825)))),"NA"))</f>
        <v>40</v>
      </c>
      <c r="P825" s="13" t="s">
        <v>6144</v>
      </c>
      <c r="Q825" s="32"/>
      <c r="R825" s="13" t="s">
        <v>39</v>
      </c>
      <c r="S825" s="15" t="s">
        <v>39</v>
      </c>
    </row>
    <row r="826" spans="2:19">
      <c r="B826" s="40" t="s">
        <v>6397</v>
      </c>
      <c r="C826" s="48" t="s">
        <v>2922</v>
      </c>
      <c r="D826" s="48">
        <v>4057032</v>
      </c>
      <c r="E826" s="32">
        <v>40908</v>
      </c>
      <c r="F826" s="13" t="s">
        <v>41</v>
      </c>
      <c r="G826" s="13" t="s">
        <v>35</v>
      </c>
      <c r="H826" s="48" t="s">
        <v>36</v>
      </c>
      <c r="I826" s="13"/>
      <c r="J826" s="32">
        <v>40897</v>
      </c>
      <c r="K826" s="84" t="s">
        <v>48</v>
      </c>
      <c r="L826" s="14">
        <v>75000</v>
      </c>
      <c r="M826" s="14" t="s">
        <v>36</v>
      </c>
      <c r="N826" s="14" t="s">
        <v>36</v>
      </c>
      <c r="O826" s="76">
        <f>IF(R826="No",L826,IFERROR(IF(R826="Yes",IF(L826-(SUM(M826:N826))=0,"NA",L826-(SUM(M826:N826)))),"NA"))</f>
        <v>75000</v>
      </c>
      <c r="P826" s="13" t="s">
        <v>2923</v>
      </c>
      <c r="Q826" s="32">
        <v>42887</v>
      </c>
      <c r="R826" s="13" t="s">
        <v>39</v>
      </c>
      <c r="S826" s="15" t="s">
        <v>39</v>
      </c>
    </row>
    <row r="827" spans="2:19">
      <c r="B827" s="40" t="s">
        <v>6412</v>
      </c>
      <c r="C827" s="48" t="s">
        <v>2919</v>
      </c>
      <c r="D827" s="48">
        <v>4057075</v>
      </c>
      <c r="E827" s="32">
        <v>40163</v>
      </c>
      <c r="F827" s="13" t="s">
        <v>34</v>
      </c>
      <c r="G827" s="13" t="s">
        <v>35</v>
      </c>
      <c r="H827" s="48" t="s">
        <v>36</v>
      </c>
      <c r="I827" s="13"/>
      <c r="J827" s="32">
        <v>40908</v>
      </c>
      <c r="K827" s="84" t="s">
        <v>37</v>
      </c>
      <c r="L827" s="14" t="s">
        <v>36</v>
      </c>
      <c r="M827" s="14" t="s">
        <v>36</v>
      </c>
      <c r="N827" s="14" t="s">
        <v>36</v>
      </c>
      <c r="O827" s="76" t="str">
        <f>IF(R827="No",L827,IFERROR(IF(R827="Yes",IF(L827-(SUM(M827:N827))=0,"NA",L827-(SUM(M827:N827)))),"NA"))</f>
        <v>NA</v>
      </c>
      <c r="P827" s="13" t="s">
        <v>74</v>
      </c>
      <c r="Q827" s="32"/>
      <c r="R827" s="13" t="s">
        <v>39</v>
      </c>
      <c r="S827" s="15" t="s">
        <v>39</v>
      </c>
    </row>
    <row r="828" spans="2:19">
      <c r="B828" s="40" t="s">
        <v>6517</v>
      </c>
      <c r="C828" s="48" t="s">
        <v>2920</v>
      </c>
      <c r="D828" s="48">
        <v>4057057</v>
      </c>
      <c r="E828" s="32">
        <v>40673</v>
      </c>
      <c r="F828" s="13" t="s">
        <v>34</v>
      </c>
      <c r="G828" s="13" t="s">
        <v>35</v>
      </c>
      <c r="H828" s="48" t="s">
        <v>36</v>
      </c>
      <c r="I828" s="13"/>
      <c r="J828" s="32">
        <v>40908</v>
      </c>
      <c r="K828" s="84" t="s">
        <v>37</v>
      </c>
      <c r="L828" s="14">
        <v>101400</v>
      </c>
      <c r="M828" s="14" t="s">
        <v>36</v>
      </c>
      <c r="N828" s="14" t="s">
        <v>36</v>
      </c>
      <c r="O828" s="76">
        <f>IF(R828="No",L828,IFERROR(IF(R828="Yes",IF(L828-(SUM(M828:N828))=0,"NA",L828-(SUM(M828:N828)))),"NA"))</f>
        <v>101400</v>
      </c>
      <c r="P828" s="13" t="s">
        <v>106</v>
      </c>
      <c r="Q828" s="32"/>
      <c r="R828" s="13" t="s">
        <v>39</v>
      </c>
      <c r="S828" s="15" t="s">
        <v>39</v>
      </c>
    </row>
    <row r="829" spans="2:19">
      <c r="B829" s="40" t="s">
        <v>6517</v>
      </c>
      <c r="C829" s="48" t="s">
        <v>2921</v>
      </c>
      <c r="D829" s="48">
        <v>4057057</v>
      </c>
      <c r="E829" s="32">
        <v>40876</v>
      </c>
      <c r="F829" s="13" t="s">
        <v>34</v>
      </c>
      <c r="G829" s="13" t="s">
        <v>35</v>
      </c>
      <c r="H829" s="48" t="s">
        <v>36</v>
      </c>
      <c r="I829" s="13"/>
      <c r="J829" s="32">
        <v>40908</v>
      </c>
      <c r="K829" s="84" t="s">
        <v>37</v>
      </c>
      <c r="L829" s="14">
        <v>100000</v>
      </c>
      <c r="M829" s="14" t="s">
        <v>36</v>
      </c>
      <c r="N829" s="14" t="s">
        <v>36</v>
      </c>
      <c r="O829" s="76">
        <f>IF(R829="No",L829,IFERROR(IF(R829="Yes",IF(L829-(SUM(M829:N829))=0,"NA",L829-(SUM(M829:N829)))),"NA"))</f>
        <v>100000</v>
      </c>
      <c r="P829" s="13" t="s">
        <v>106</v>
      </c>
      <c r="Q829" s="32"/>
      <c r="R829" s="13" t="s">
        <v>39</v>
      </c>
      <c r="S829" s="15" t="s">
        <v>39</v>
      </c>
    </row>
    <row r="830" spans="2:19">
      <c r="B830" s="40" t="s">
        <v>6574</v>
      </c>
      <c r="C830" s="48" t="s">
        <v>5655</v>
      </c>
      <c r="D830" s="48">
        <v>4557310</v>
      </c>
      <c r="E830" s="32">
        <v>40968</v>
      </c>
      <c r="F830" s="13" t="s">
        <v>34</v>
      </c>
      <c r="G830" s="13" t="s">
        <v>35</v>
      </c>
      <c r="H830" s="48">
        <v>7560426</v>
      </c>
      <c r="I830" s="13" t="s">
        <v>6140</v>
      </c>
      <c r="J830" s="32">
        <v>40908</v>
      </c>
      <c r="K830" s="84" t="s">
        <v>37</v>
      </c>
      <c r="L830" s="14">
        <v>250</v>
      </c>
      <c r="M830" s="14" t="s">
        <v>36</v>
      </c>
      <c r="N830" s="14" t="s">
        <v>36</v>
      </c>
      <c r="O830" s="76">
        <f>IF(R830="No",L830,IFERROR(IF(R830="Yes",IF(L830-(SUM(M830:N830))=0,"NA",L830-(SUM(M830:N830)))),"NA"))</f>
        <v>250</v>
      </c>
      <c r="P830" s="13" t="s">
        <v>74</v>
      </c>
      <c r="Q830" s="32"/>
      <c r="R830" s="13" t="s">
        <v>39</v>
      </c>
      <c r="S830" s="15" t="s">
        <v>39</v>
      </c>
    </row>
    <row r="831" spans="2:19">
      <c r="B831" s="40" t="s">
        <v>5294</v>
      </c>
      <c r="C831" s="48" t="s">
        <v>5659</v>
      </c>
      <c r="D831" s="48">
        <v>4062443</v>
      </c>
      <c r="E831" s="32">
        <v>40908</v>
      </c>
      <c r="F831" s="13" t="s">
        <v>41</v>
      </c>
      <c r="G831" s="13" t="s">
        <v>35</v>
      </c>
      <c r="H831" s="48" t="s">
        <v>36</v>
      </c>
      <c r="I831" s="13"/>
      <c r="J831" s="32">
        <v>40908</v>
      </c>
      <c r="K831" s="84" t="s">
        <v>48</v>
      </c>
      <c r="L831" s="14">
        <v>44000</v>
      </c>
      <c r="M831" s="14" t="s">
        <v>36</v>
      </c>
      <c r="N831" s="14" t="s">
        <v>36</v>
      </c>
      <c r="O831" s="76">
        <f>IF(R831="No",L831,IFERROR(IF(R831="Yes",IF(L831-(SUM(M831:N831))=0,"NA",L831-(SUM(M831:N831)))),"NA"))</f>
        <v>44000</v>
      </c>
      <c r="P831" s="13" t="s">
        <v>6143</v>
      </c>
      <c r="Q831" s="32">
        <v>43830</v>
      </c>
      <c r="R831" s="13" t="s">
        <v>39</v>
      </c>
      <c r="S831" s="15" t="s">
        <v>39</v>
      </c>
    </row>
    <row r="832" spans="2:19">
      <c r="B832" s="40" t="s">
        <v>293</v>
      </c>
      <c r="C832" s="48" t="s">
        <v>2917</v>
      </c>
      <c r="D832" s="48">
        <v>4001587</v>
      </c>
      <c r="E832" s="32">
        <v>40911</v>
      </c>
      <c r="F832" s="13" t="s">
        <v>41</v>
      </c>
      <c r="G832" s="13" t="s">
        <v>35</v>
      </c>
      <c r="H832" s="48" t="s">
        <v>36</v>
      </c>
      <c r="I832" s="13"/>
      <c r="J832" s="32">
        <v>40911</v>
      </c>
      <c r="K832" s="84" t="s">
        <v>48</v>
      </c>
      <c r="L832" s="14">
        <v>350000</v>
      </c>
      <c r="M832" s="14" t="s">
        <v>36</v>
      </c>
      <c r="N832" s="14" t="s">
        <v>36</v>
      </c>
      <c r="O832" s="76">
        <f>IF(R832="No",L832,IFERROR(IF(R832="Yes",IF(L832-(SUM(M832:N832))=0,"NA",L832-(SUM(M832:N832)))),"NA"))</f>
        <v>350000</v>
      </c>
      <c r="P832" s="13" t="s">
        <v>5272</v>
      </c>
      <c r="Q832" s="32">
        <v>44593</v>
      </c>
      <c r="R832" s="13" t="s">
        <v>39</v>
      </c>
      <c r="S832" s="15" t="s">
        <v>39</v>
      </c>
    </row>
    <row r="833" spans="2:19">
      <c r="B833" s="40" t="s">
        <v>293</v>
      </c>
      <c r="C833" s="48" t="s">
        <v>2918</v>
      </c>
      <c r="D833" s="48">
        <v>4001587</v>
      </c>
      <c r="E833" s="32">
        <v>40911</v>
      </c>
      <c r="F833" s="13" t="s">
        <v>41</v>
      </c>
      <c r="G833" s="13" t="s">
        <v>35</v>
      </c>
      <c r="H833" s="48" t="s">
        <v>36</v>
      </c>
      <c r="I833" s="13"/>
      <c r="J833" s="32">
        <v>40911</v>
      </c>
      <c r="K833" s="84" t="s">
        <v>48</v>
      </c>
      <c r="L833" s="14">
        <v>300000</v>
      </c>
      <c r="M833" s="14" t="s">
        <v>36</v>
      </c>
      <c r="N833" s="14" t="s">
        <v>36</v>
      </c>
      <c r="O833" s="76">
        <f>IF(R833="No",L833,IFERROR(IF(R833="Yes",IF(L833-(SUM(M833:N833))=0,"NA",L833-(SUM(M833:N833)))),"NA"))</f>
        <v>300000</v>
      </c>
      <c r="P833" s="13" t="s">
        <v>5275</v>
      </c>
      <c r="Q833" s="32">
        <v>51898</v>
      </c>
      <c r="R833" s="13" t="s">
        <v>39</v>
      </c>
      <c r="S833" s="15" t="s">
        <v>39</v>
      </c>
    </row>
    <row r="834" spans="2:19">
      <c r="B834" s="40" t="s">
        <v>6580</v>
      </c>
      <c r="C834" s="48" t="s">
        <v>2911</v>
      </c>
      <c r="D834" s="48">
        <v>4082899</v>
      </c>
      <c r="E834" s="32">
        <v>40912</v>
      </c>
      <c r="F834" s="13" t="s">
        <v>41</v>
      </c>
      <c r="G834" s="13" t="s">
        <v>35</v>
      </c>
      <c r="H834" s="48" t="s">
        <v>36</v>
      </c>
      <c r="I834" s="13"/>
      <c r="J834" s="32">
        <v>40913</v>
      </c>
      <c r="K834" s="84" t="s">
        <v>48</v>
      </c>
      <c r="L834" s="14">
        <v>1000000</v>
      </c>
      <c r="M834" s="14" t="s">
        <v>36</v>
      </c>
      <c r="N834" s="14" t="s">
        <v>36</v>
      </c>
      <c r="O834" s="76">
        <f>IF(R834="No",L834,IFERROR(IF(R834="Yes",IF(L834-(SUM(M834:N834))=0,"NA",L834-(SUM(M834:N834)))),"NA"))</f>
        <v>1000000</v>
      </c>
      <c r="P834" s="13" t="s">
        <v>2912</v>
      </c>
      <c r="Q834" s="32">
        <v>44701</v>
      </c>
      <c r="R834" s="13" t="s">
        <v>39</v>
      </c>
      <c r="S834" s="15" t="s">
        <v>39</v>
      </c>
    </row>
    <row r="835" spans="2:19">
      <c r="B835" s="40" t="s">
        <v>6580</v>
      </c>
      <c r="C835" s="48" t="s">
        <v>2913</v>
      </c>
      <c r="D835" s="48">
        <v>4082899</v>
      </c>
      <c r="E835" s="32">
        <v>40912</v>
      </c>
      <c r="F835" s="13" t="s">
        <v>41</v>
      </c>
      <c r="G835" s="13" t="s">
        <v>35</v>
      </c>
      <c r="H835" s="48" t="s">
        <v>36</v>
      </c>
      <c r="I835" s="13"/>
      <c r="J835" s="32">
        <v>40913</v>
      </c>
      <c r="K835" s="84" t="s">
        <v>48</v>
      </c>
      <c r="L835" s="14">
        <v>550000</v>
      </c>
      <c r="M835" s="14" t="s">
        <v>36</v>
      </c>
      <c r="N835" s="14" t="s">
        <v>36</v>
      </c>
      <c r="O835" s="76">
        <f>IF(R835="No",L835,IFERROR(IF(R835="Yes",IF(L835-(SUM(M835:N835))=0,"NA",L835-(SUM(M835:N835)))),"NA"))</f>
        <v>550000</v>
      </c>
      <c r="P835" s="13" t="s">
        <v>2914</v>
      </c>
      <c r="Q835" s="32">
        <v>43971</v>
      </c>
      <c r="R835" s="13" t="s">
        <v>39</v>
      </c>
      <c r="S835" s="15" t="s">
        <v>39</v>
      </c>
    </row>
    <row r="836" spans="2:19">
      <c r="B836" s="40" t="s">
        <v>6418</v>
      </c>
      <c r="C836" s="48" t="s">
        <v>2915</v>
      </c>
      <c r="D836" s="48">
        <v>4112564</v>
      </c>
      <c r="E836" s="32">
        <v>40913</v>
      </c>
      <c r="F836" s="13" t="s">
        <v>41</v>
      </c>
      <c r="G836" s="13" t="s">
        <v>35</v>
      </c>
      <c r="H836" s="48" t="s">
        <v>36</v>
      </c>
      <c r="I836" s="13"/>
      <c r="J836" s="32">
        <v>40913</v>
      </c>
      <c r="K836" s="84" t="s">
        <v>48</v>
      </c>
      <c r="L836" s="14">
        <v>250000</v>
      </c>
      <c r="M836" s="14" t="s">
        <v>36</v>
      </c>
      <c r="N836" s="14" t="s">
        <v>36</v>
      </c>
      <c r="O836" s="76">
        <f>IF(R836="No",L836,IFERROR(IF(R836="Yes",IF(L836-(SUM(M836:N836))=0,"NA",L836-(SUM(M836:N836)))),"NA"))</f>
        <v>250000</v>
      </c>
      <c r="P836" s="13" t="s">
        <v>2916</v>
      </c>
      <c r="Q836" s="32">
        <v>41988</v>
      </c>
      <c r="R836" s="13" t="s">
        <v>39</v>
      </c>
      <c r="S836" s="15" t="s">
        <v>39</v>
      </c>
    </row>
    <row r="837" spans="2:19">
      <c r="B837" s="40" t="s">
        <v>6397</v>
      </c>
      <c r="C837" s="48" t="s">
        <v>2910</v>
      </c>
      <c r="D837" s="48">
        <v>4057032</v>
      </c>
      <c r="E837" s="32">
        <v>40917</v>
      </c>
      <c r="F837" s="13" t="s">
        <v>41</v>
      </c>
      <c r="G837" s="13" t="s">
        <v>35</v>
      </c>
      <c r="H837" s="48" t="s">
        <v>36</v>
      </c>
      <c r="I837" s="13"/>
      <c r="J837" s="32">
        <v>40917</v>
      </c>
      <c r="K837" s="84" t="s">
        <v>48</v>
      </c>
      <c r="L837" s="14">
        <v>450000</v>
      </c>
      <c r="M837" s="14" t="s">
        <v>36</v>
      </c>
      <c r="N837" s="14" t="s">
        <v>36</v>
      </c>
      <c r="O837" s="76">
        <f>IF(R837="No",L837,IFERROR(IF(R837="Yes",IF(L837-(SUM(M837:N837))=0,"NA",L837-(SUM(M837:N837)))),"NA"))</f>
        <v>450000</v>
      </c>
      <c r="P837" s="13" t="s">
        <v>5137</v>
      </c>
      <c r="Q837" s="32">
        <v>44576</v>
      </c>
      <c r="R837" s="13" t="s">
        <v>39</v>
      </c>
      <c r="S837" s="15" t="s">
        <v>39</v>
      </c>
    </row>
    <row r="838" spans="2:19">
      <c r="B838" s="40" t="s">
        <v>6408</v>
      </c>
      <c r="C838" s="48" t="s">
        <v>2906</v>
      </c>
      <c r="D838" s="48">
        <v>4007889</v>
      </c>
      <c r="E838" s="32">
        <v>40918</v>
      </c>
      <c r="F838" s="13" t="s">
        <v>41</v>
      </c>
      <c r="G838" s="13" t="s">
        <v>35</v>
      </c>
      <c r="H838" s="48" t="s">
        <v>36</v>
      </c>
      <c r="I838" s="13"/>
      <c r="J838" s="32">
        <v>40918</v>
      </c>
      <c r="K838" s="84" t="s">
        <v>48</v>
      </c>
      <c r="L838" s="14">
        <v>500000</v>
      </c>
      <c r="M838" s="14" t="s">
        <v>36</v>
      </c>
      <c r="N838" s="14" t="s">
        <v>36</v>
      </c>
      <c r="O838" s="76">
        <f>IF(R838="No",L838,IFERROR(IF(R838="Yes",IF(L838-(SUM(M838:N838))=0,"NA",L838-(SUM(M838:N838)))),"NA"))</f>
        <v>500000</v>
      </c>
      <c r="P838" s="13" t="s">
        <v>2907</v>
      </c>
      <c r="Q838" s="32">
        <v>42750</v>
      </c>
      <c r="R838" s="13" t="s">
        <v>39</v>
      </c>
      <c r="S838" s="15" t="s">
        <v>39</v>
      </c>
    </row>
    <row r="839" spans="2:19">
      <c r="B839" s="40" t="s">
        <v>6428</v>
      </c>
      <c r="C839" s="48" t="s">
        <v>2908</v>
      </c>
      <c r="D839" s="48">
        <v>4056974</v>
      </c>
      <c r="E839" s="32">
        <v>40918</v>
      </c>
      <c r="F839" s="13" t="s">
        <v>41</v>
      </c>
      <c r="G839" s="13" t="s">
        <v>35</v>
      </c>
      <c r="H839" s="48" t="s">
        <v>36</v>
      </c>
      <c r="I839" s="13"/>
      <c r="J839" s="32">
        <v>40918</v>
      </c>
      <c r="K839" s="84" t="s">
        <v>48</v>
      </c>
      <c r="L839" s="14">
        <v>325000</v>
      </c>
      <c r="M839" s="14" t="s">
        <v>36</v>
      </c>
      <c r="N839" s="14" t="s">
        <v>36</v>
      </c>
      <c r="O839" s="76">
        <f>IF(R839="No",L839,IFERROR(IF(R839="Yes",IF(L839-(SUM(M839:N839))=0,"NA",L839-(SUM(M839:N839)))),"NA"))</f>
        <v>325000</v>
      </c>
      <c r="P839" s="13" t="s">
        <v>4696</v>
      </c>
      <c r="Q839" s="32">
        <v>51957</v>
      </c>
      <c r="R839" s="13" t="s">
        <v>39</v>
      </c>
      <c r="S839" s="15" t="s">
        <v>39</v>
      </c>
    </row>
    <row r="840" spans="2:19">
      <c r="B840" s="40" t="s">
        <v>6395</v>
      </c>
      <c r="C840" s="48" t="s">
        <v>2909</v>
      </c>
      <c r="D840" s="48">
        <v>4014956</v>
      </c>
      <c r="E840" s="32">
        <v>40918</v>
      </c>
      <c r="F840" s="13" t="s">
        <v>41</v>
      </c>
      <c r="G840" s="13" t="s">
        <v>35</v>
      </c>
      <c r="H840" s="48" t="s">
        <v>36</v>
      </c>
      <c r="I840" s="13"/>
      <c r="J840" s="32">
        <v>40918</v>
      </c>
      <c r="K840" s="84" t="s">
        <v>48</v>
      </c>
      <c r="L840" s="14">
        <v>250000</v>
      </c>
      <c r="M840" s="14" t="s">
        <v>36</v>
      </c>
      <c r="N840" s="14" t="s">
        <v>36</v>
      </c>
      <c r="O840" s="76">
        <f>IF(R840="No",L840,IFERROR(IF(R840="Yes",IF(L840-(SUM(M840:N840))=0,"NA",L840-(SUM(M840:N840)))),"NA"))</f>
        <v>250000</v>
      </c>
      <c r="P840" s="13" t="s">
        <v>5136</v>
      </c>
      <c r="Q840" s="32">
        <v>51881</v>
      </c>
      <c r="R840" s="13" t="s">
        <v>39</v>
      </c>
      <c r="S840" s="15" t="s">
        <v>39</v>
      </c>
    </row>
    <row r="841" spans="2:19">
      <c r="B841" s="40" t="s">
        <v>6437</v>
      </c>
      <c r="C841" s="48" t="s">
        <v>2905</v>
      </c>
      <c r="D841" s="48">
        <v>4009083</v>
      </c>
      <c r="E841" s="32">
        <v>40919</v>
      </c>
      <c r="F841" s="13" t="s">
        <v>233</v>
      </c>
      <c r="G841" s="13" t="s">
        <v>35</v>
      </c>
      <c r="H841" s="48" t="s">
        <v>36</v>
      </c>
      <c r="I841" s="13"/>
      <c r="J841" s="32">
        <v>40919</v>
      </c>
      <c r="K841" s="84" t="s">
        <v>234</v>
      </c>
      <c r="L841" s="14">
        <v>250000</v>
      </c>
      <c r="M841" s="14" t="s">
        <v>36</v>
      </c>
      <c r="N841" s="14" t="s">
        <v>36</v>
      </c>
      <c r="O841" s="76">
        <f>IF(R841="No",L841,IFERROR(IF(R841="Yes",IF(L841-(SUM(M841:N841))=0,"NA",L841-(SUM(M841:N841)))),"NA"))</f>
        <v>250000</v>
      </c>
      <c r="P841" s="13" t="s">
        <v>5274</v>
      </c>
      <c r="Q841" s="32"/>
      <c r="R841" s="13" t="s">
        <v>39</v>
      </c>
      <c r="S841" s="15" t="s">
        <v>39</v>
      </c>
    </row>
    <row r="842" spans="2:19">
      <c r="B842" s="40" t="s">
        <v>6618</v>
      </c>
      <c r="C842" s="48" t="s">
        <v>2899</v>
      </c>
      <c r="D842" s="48">
        <v>4307440</v>
      </c>
      <c r="E842" s="32">
        <v>40849</v>
      </c>
      <c r="F842" s="13" t="s">
        <v>41</v>
      </c>
      <c r="G842" s="13" t="s">
        <v>35</v>
      </c>
      <c r="H842" s="48" t="s">
        <v>36</v>
      </c>
      <c r="I842" s="13"/>
      <c r="J842" s="32">
        <v>40919</v>
      </c>
      <c r="K842" s="84" t="s">
        <v>48</v>
      </c>
      <c r="L842" s="14">
        <v>681262</v>
      </c>
      <c r="M842" s="14" t="s">
        <v>36</v>
      </c>
      <c r="N842" s="14" t="s">
        <v>36</v>
      </c>
      <c r="O842" s="76">
        <f>IF(R842="No",L842,IFERROR(IF(R842="Yes",IF(L842-(SUM(M842:N842))=0,"NA",L842-(SUM(M842:N842)))),"NA"))</f>
        <v>681262</v>
      </c>
      <c r="P842" s="13" t="s">
        <v>2900</v>
      </c>
      <c r="Q842" s="32">
        <v>45945</v>
      </c>
      <c r="R842" s="13" t="s">
        <v>39</v>
      </c>
      <c r="S842" s="15" t="s">
        <v>39</v>
      </c>
    </row>
    <row r="843" spans="2:19">
      <c r="B843" s="40" t="s">
        <v>6618</v>
      </c>
      <c r="C843" s="48" t="s">
        <v>2901</v>
      </c>
      <c r="D843" s="48">
        <v>4307440</v>
      </c>
      <c r="E843" s="32">
        <v>40849</v>
      </c>
      <c r="F843" s="13" t="s">
        <v>41</v>
      </c>
      <c r="G843" s="13" t="s">
        <v>35</v>
      </c>
      <c r="H843" s="48" t="s">
        <v>36</v>
      </c>
      <c r="I843" s="13"/>
      <c r="J843" s="32">
        <v>40919</v>
      </c>
      <c r="K843" s="84" t="s">
        <v>48</v>
      </c>
      <c r="L843" s="14">
        <v>606222</v>
      </c>
      <c r="M843" s="14" t="s">
        <v>36</v>
      </c>
      <c r="N843" s="14" t="s">
        <v>36</v>
      </c>
      <c r="O843" s="76">
        <f>IF(R843="No",L843,IFERROR(IF(R843="Yes",IF(L843-(SUM(M843:N843))=0,"NA",L843-(SUM(M843:N843)))),"NA"))</f>
        <v>606222</v>
      </c>
      <c r="P843" s="13" t="s">
        <v>2902</v>
      </c>
      <c r="Q843" s="32">
        <v>43205</v>
      </c>
      <c r="R843" s="13" t="s">
        <v>39</v>
      </c>
      <c r="S843" s="15" t="s">
        <v>39</v>
      </c>
    </row>
    <row r="844" spans="2:19">
      <c r="B844" s="40" t="s">
        <v>6618</v>
      </c>
      <c r="C844" s="48" t="s">
        <v>2903</v>
      </c>
      <c r="D844" s="48">
        <v>4307440</v>
      </c>
      <c r="E844" s="32">
        <v>40849</v>
      </c>
      <c r="F844" s="13" t="s">
        <v>41</v>
      </c>
      <c r="G844" s="13" t="s">
        <v>35</v>
      </c>
      <c r="H844" s="48" t="s">
        <v>36</v>
      </c>
      <c r="I844" s="13"/>
      <c r="J844" s="32">
        <v>40919</v>
      </c>
      <c r="K844" s="84" t="s">
        <v>48</v>
      </c>
      <c r="L844" s="14">
        <v>407516</v>
      </c>
      <c r="M844" s="14" t="s">
        <v>36</v>
      </c>
      <c r="N844" s="14" t="s">
        <v>36</v>
      </c>
      <c r="O844" s="76">
        <f>IF(R844="No",L844,IFERROR(IF(R844="Yes",IF(L844-(SUM(M844:N844))=0,"NA",L844-(SUM(M844:N844)))),"NA"))</f>
        <v>407516</v>
      </c>
      <c r="P844" s="13" t="s">
        <v>2904</v>
      </c>
      <c r="Q844" s="32">
        <v>44484</v>
      </c>
      <c r="R844" s="13" t="s">
        <v>39</v>
      </c>
      <c r="S844" s="15" t="s">
        <v>39</v>
      </c>
    </row>
    <row r="845" spans="2:19">
      <c r="B845" s="40" t="s">
        <v>6611</v>
      </c>
      <c r="C845" s="48" t="s">
        <v>2897</v>
      </c>
      <c r="D845" s="48">
        <v>4057061</v>
      </c>
      <c r="E845" s="32">
        <v>40926</v>
      </c>
      <c r="F845" s="13" t="s">
        <v>41</v>
      </c>
      <c r="G845" s="13" t="s">
        <v>35</v>
      </c>
      <c r="H845" s="48" t="s">
        <v>36</v>
      </c>
      <c r="I845" s="13"/>
      <c r="J845" s="32">
        <v>40926</v>
      </c>
      <c r="K845" s="84" t="s">
        <v>48</v>
      </c>
      <c r="L845" s="14">
        <v>250000</v>
      </c>
      <c r="M845" s="14" t="s">
        <v>36</v>
      </c>
      <c r="N845" s="14" t="s">
        <v>36</v>
      </c>
      <c r="O845" s="76">
        <f>IF(R845="No",L845,IFERROR(IF(R845="Yes",IF(L845-(SUM(M845:N845))=0,"NA",L845-(SUM(M845:N845)))),"NA"))</f>
        <v>250000</v>
      </c>
      <c r="P845" s="13" t="s">
        <v>2898</v>
      </c>
      <c r="Q845" s="32">
        <v>44593</v>
      </c>
      <c r="R845" s="13" t="s">
        <v>39</v>
      </c>
      <c r="S845" s="15" t="s">
        <v>39</v>
      </c>
    </row>
    <row r="846" spans="2:19">
      <c r="B846" s="40" t="s">
        <v>6389</v>
      </c>
      <c r="C846" s="48" t="s">
        <v>2896</v>
      </c>
      <c r="D846" s="48">
        <v>4057099</v>
      </c>
      <c r="E846" s="32">
        <v>40931</v>
      </c>
      <c r="F846" s="13" t="s">
        <v>41</v>
      </c>
      <c r="G846" s="13" t="s">
        <v>35</v>
      </c>
      <c r="H846" s="48" t="s">
        <v>36</v>
      </c>
      <c r="I846" s="13"/>
      <c r="J846" s="32">
        <v>40931</v>
      </c>
      <c r="K846" s="84" t="s">
        <v>48</v>
      </c>
      <c r="L846" s="14">
        <v>250000</v>
      </c>
      <c r="M846" s="14" t="s">
        <v>36</v>
      </c>
      <c r="N846" s="14" t="s">
        <v>36</v>
      </c>
      <c r="O846" s="76">
        <f>IF(R846="No",L846,IFERROR(IF(R846="Yes",IF(L846-(SUM(M846:N846))=0,"NA",L846-(SUM(M846:N846)))),"NA"))</f>
        <v>250000</v>
      </c>
      <c r="P846" s="13" t="s">
        <v>5270</v>
      </c>
      <c r="Q846" s="32">
        <v>51898</v>
      </c>
      <c r="R846" s="13" t="s">
        <v>39</v>
      </c>
      <c r="S846" s="15" t="s">
        <v>39</v>
      </c>
    </row>
    <row r="847" spans="2:19">
      <c r="B847" s="40" t="s">
        <v>6546</v>
      </c>
      <c r="C847" s="48" t="s">
        <v>2894</v>
      </c>
      <c r="D847" s="48">
        <v>4057103</v>
      </c>
      <c r="E847" s="32">
        <v>40933</v>
      </c>
      <c r="F847" s="13" t="s">
        <v>41</v>
      </c>
      <c r="G847" s="13" t="s">
        <v>35</v>
      </c>
      <c r="H847" s="48" t="s">
        <v>36</v>
      </c>
      <c r="I847" s="13"/>
      <c r="J847" s="32">
        <v>40933</v>
      </c>
      <c r="K847" s="84" t="s">
        <v>48</v>
      </c>
      <c r="L847" s="14">
        <v>26720</v>
      </c>
      <c r="M847" s="14" t="s">
        <v>36</v>
      </c>
      <c r="N847" s="14" t="s">
        <v>36</v>
      </c>
      <c r="O847" s="76">
        <f>IF(R847="No",L847,IFERROR(IF(R847="Yes",IF(L847-(SUM(M847:N847))=0,"NA",L847-(SUM(M847:N847)))),"NA"))</f>
        <v>26720</v>
      </c>
      <c r="P847" s="13" t="s">
        <v>2895</v>
      </c>
      <c r="Q847" s="32">
        <v>46600</v>
      </c>
      <c r="R847" s="13" t="s">
        <v>39</v>
      </c>
      <c r="S847" s="15" t="s">
        <v>39</v>
      </c>
    </row>
    <row r="848" spans="2:19">
      <c r="B848" s="40" t="s">
        <v>6536</v>
      </c>
      <c r="C848" s="48" t="s">
        <v>2893</v>
      </c>
      <c r="D848" s="48">
        <v>4420429</v>
      </c>
      <c r="E848" s="32">
        <v>40935</v>
      </c>
      <c r="F848" s="13" t="s">
        <v>34</v>
      </c>
      <c r="G848" s="13" t="s">
        <v>35</v>
      </c>
      <c r="H848" s="48" t="s">
        <v>36</v>
      </c>
      <c r="I848" s="13"/>
      <c r="J848" s="32">
        <v>40935</v>
      </c>
      <c r="K848" s="84" t="s">
        <v>37</v>
      </c>
      <c r="L848" s="14">
        <v>2000</v>
      </c>
      <c r="M848" s="14" t="s">
        <v>36</v>
      </c>
      <c r="N848" s="14" t="s">
        <v>36</v>
      </c>
      <c r="O848" s="76">
        <f>IF(R848="No",L848,IFERROR(IF(R848="Yes",IF(L848-(SUM(M848:N848))=0,"NA",L848-(SUM(M848:N848)))),"NA"))</f>
        <v>2000</v>
      </c>
      <c r="P848" s="13" t="s">
        <v>4098</v>
      </c>
      <c r="Q848" s="32"/>
      <c r="R848" s="13" t="s">
        <v>39</v>
      </c>
      <c r="S848" s="15" t="s">
        <v>39</v>
      </c>
    </row>
    <row r="849" spans="2:19">
      <c r="B849" s="40" t="s">
        <v>6437</v>
      </c>
      <c r="C849" s="48" t="s">
        <v>2892</v>
      </c>
      <c r="D849" s="48">
        <v>4009083</v>
      </c>
      <c r="E849" s="32">
        <v>40938</v>
      </c>
      <c r="F849" s="13" t="s">
        <v>233</v>
      </c>
      <c r="G849" s="13" t="s">
        <v>35</v>
      </c>
      <c r="H849" s="48" t="s">
        <v>36</v>
      </c>
      <c r="I849" s="13"/>
      <c r="J849" s="32">
        <v>40938</v>
      </c>
      <c r="K849" s="84" t="s">
        <v>234</v>
      </c>
      <c r="L849" s="14">
        <v>99739</v>
      </c>
      <c r="M849" s="14" t="s">
        <v>36</v>
      </c>
      <c r="N849" s="14" t="s">
        <v>36</v>
      </c>
      <c r="O849" s="76">
        <f>IF(R849="No",L849,IFERROR(IF(R849="Yes",IF(L849-(SUM(M849:N849))=0,"NA",L849-(SUM(M849:N849)))),"NA"))</f>
        <v>99739</v>
      </c>
      <c r="P849" s="13" t="s">
        <v>5274</v>
      </c>
      <c r="Q849" s="32"/>
      <c r="R849" s="13" t="s">
        <v>39</v>
      </c>
      <c r="S849" s="15" t="s">
        <v>39</v>
      </c>
    </row>
    <row r="850" spans="2:19">
      <c r="B850" s="40" t="s">
        <v>6407</v>
      </c>
      <c r="C850" s="48" t="s">
        <v>2891</v>
      </c>
      <c r="D850" s="48">
        <v>4057026</v>
      </c>
      <c r="E850" s="32">
        <v>40939</v>
      </c>
      <c r="F850" s="13" t="s">
        <v>41</v>
      </c>
      <c r="G850" s="13" t="s">
        <v>35</v>
      </c>
      <c r="H850" s="48" t="s">
        <v>36</v>
      </c>
      <c r="I850" s="13"/>
      <c r="J850" s="32">
        <v>40939</v>
      </c>
      <c r="K850" s="84" t="s">
        <v>48</v>
      </c>
      <c r="L850" s="14">
        <v>275000</v>
      </c>
      <c r="M850" s="14" t="s">
        <v>36</v>
      </c>
      <c r="N850" s="14" t="s">
        <v>36</v>
      </c>
      <c r="O850" s="76">
        <f>IF(R850="No",L850,IFERROR(IF(R850="Yes",IF(L850-(SUM(M850:N850))=0,"NA",L850-(SUM(M850:N850)))),"NA"))</f>
        <v>275000</v>
      </c>
      <c r="P850" s="13" t="s">
        <v>5273</v>
      </c>
      <c r="Q850" s="32">
        <v>44607</v>
      </c>
      <c r="R850" s="13" t="s">
        <v>39</v>
      </c>
      <c r="S850" s="15" t="s">
        <v>39</v>
      </c>
    </row>
    <row r="851" spans="2:19">
      <c r="B851" s="40" t="s">
        <v>6613</v>
      </c>
      <c r="C851" s="48" t="s">
        <v>2888</v>
      </c>
      <c r="D851" s="48">
        <v>4245916</v>
      </c>
      <c r="E851" s="32">
        <v>40939</v>
      </c>
      <c r="F851" s="13" t="s">
        <v>41</v>
      </c>
      <c r="G851" s="13" t="s">
        <v>35</v>
      </c>
      <c r="H851" s="48" t="s">
        <v>36</v>
      </c>
      <c r="I851" s="13"/>
      <c r="J851" s="32">
        <v>40940</v>
      </c>
      <c r="K851" s="84" t="s">
        <v>48</v>
      </c>
      <c r="L851" s="14">
        <v>800000</v>
      </c>
      <c r="M851" s="14" t="s">
        <v>36</v>
      </c>
      <c r="N851" s="14" t="s">
        <v>36</v>
      </c>
      <c r="O851" s="76">
        <f>IF(R851="No",L851,IFERROR(IF(R851="Yes",IF(L851-(SUM(M851:N851))=0,"NA",L851-(SUM(M851:N851)))),"NA"))</f>
        <v>800000</v>
      </c>
      <c r="P851" s="13" t="s">
        <v>2746</v>
      </c>
      <c r="Q851" s="32">
        <v>44621</v>
      </c>
      <c r="R851" s="13" t="s">
        <v>39</v>
      </c>
      <c r="S851" s="15" t="s">
        <v>39</v>
      </c>
    </row>
    <row r="852" spans="2:19">
      <c r="B852" s="40" t="s">
        <v>6613</v>
      </c>
      <c r="C852" s="48" t="s">
        <v>2889</v>
      </c>
      <c r="D852" s="48">
        <v>4245916</v>
      </c>
      <c r="E852" s="32">
        <v>40939</v>
      </c>
      <c r="F852" s="13" t="s">
        <v>41</v>
      </c>
      <c r="G852" s="13" t="s">
        <v>35</v>
      </c>
      <c r="H852" s="48" t="s">
        <v>36</v>
      </c>
      <c r="I852" s="13"/>
      <c r="J852" s="32">
        <v>40940</v>
      </c>
      <c r="K852" s="84" t="s">
        <v>48</v>
      </c>
      <c r="L852" s="14">
        <v>800000</v>
      </c>
      <c r="M852" s="14" t="s">
        <v>36</v>
      </c>
      <c r="N852" s="14" t="s">
        <v>36</v>
      </c>
      <c r="O852" s="76">
        <f>IF(R852="No",L852,IFERROR(IF(R852="Yes",IF(L852-(SUM(M852:N852))=0,"NA",L852-(SUM(M852:N852)))),"NA"))</f>
        <v>800000</v>
      </c>
      <c r="P852" s="13" t="s">
        <v>2890</v>
      </c>
      <c r="Q852" s="32">
        <v>44621</v>
      </c>
      <c r="R852" s="13" t="s">
        <v>39</v>
      </c>
      <c r="S852" s="15" t="s">
        <v>39</v>
      </c>
    </row>
    <row r="853" spans="2:19">
      <c r="B853" s="40" t="s">
        <v>5289</v>
      </c>
      <c r="C853" s="48" t="s">
        <v>5658</v>
      </c>
      <c r="D853" s="48">
        <v>4309102</v>
      </c>
      <c r="E853" s="32">
        <v>40939</v>
      </c>
      <c r="F853" s="13" t="s">
        <v>41</v>
      </c>
      <c r="G853" s="13" t="s">
        <v>35</v>
      </c>
      <c r="H853" s="48" t="s">
        <v>36</v>
      </c>
      <c r="I853" s="13"/>
      <c r="J853" s="32">
        <v>40946</v>
      </c>
      <c r="K853" s="84" t="s">
        <v>48</v>
      </c>
      <c r="L853" s="14">
        <v>401969.65129132796</v>
      </c>
      <c r="M853" s="14" t="s">
        <v>36</v>
      </c>
      <c r="N853" s="14" t="s">
        <v>36</v>
      </c>
      <c r="O853" s="76">
        <f>IF(R853="No",L853,IFERROR(IF(R853="Yes",IF(L853-(SUM(M853:N853))=0,"NA",L853-(SUM(M853:N853)))),"NA"))</f>
        <v>401969.65129132796</v>
      </c>
      <c r="P853" s="13" t="s">
        <v>6142</v>
      </c>
      <c r="Q853" s="32">
        <v>44599</v>
      </c>
      <c r="R853" s="13" t="s">
        <v>39</v>
      </c>
      <c r="S853" s="15" t="s">
        <v>39</v>
      </c>
    </row>
    <row r="854" spans="2:19">
      <c r="B854" s="40" t="s">
        <v>6499</v>
      </c>
      <c r="C854" s="48" t="s">
        <v>5657</v>
      </c>
      <c r="D854" s="48">
        <v>4056958</v>
      </c>
      <c r="E854" s="32">
        <v>40953</v>
      </c>
      <c r="F854" s="13" t="s">
        <v>34</v>
      </c>
      <c r="G854" s="13" t="s">
        <v>35</v>
      </c>
      <c r="H854" s="48" t="s">
        <v>36</v>
      </c>
      <c r="I854" s="13"/>
      <c r="J854" s="32">
        <v>40952</v>
      </c>
      <c r="K854" s="84" t="s">
        <v>37</v>
      </c>
      <c r="L854" s="14">
        <v>261576</v>
      </c>
      <c r="M854" s="14">
        <v>261576</v>
      </c>
      <c r="N854" s="14" t="s">
        <v>36</v>
      </c>
      <c r="O854" s="76" t="str">
        <f>IF(R854="No",L854,IFERROR(IF(R854="Yes",IF(L854-(SUM(M854:N854))=0,"NA",L854-(SUM(M854:N854)))),"NA"))</f>
        <v>NA</v>
      </c>
      <c r="P854" s="13" t="s">
        <v>74</v>
      </c>
      <c r="Q854" s="32"/>
      <c r="R854" s="13" t="s">
        <v>95</v>
      </c>
      <c r="S854" s="15" t="s">
        <v>39</v>
      </c>
    </row>
    <row r="855" spans="2:19">
      <c r="B855" s="40" t="s">
        <v>6421</v>
      </c>
      <c r="C855" s="48" t="s">
        <v>2886</v>
      </c>
      <c r="D855" s="48">
        <v>4121470</v>
      </c>
      <c r="E855" s="32">
        <v>40952</v>
      </c>
      <c r="F855" s="13" t="s">
        <v>41</v>
      </c>
      <c r="G855" s="13" t="s">
        <v>35</v>
      </c>
      <c r="H855" s="48" t="s">
        <v>36</v>
      </c>
      <c r="I855" s="13"/>
      <c r="J855" s="32">
        <v>40952</v>
      </c>
      <c r="K855" s="84" t="s">
        <v>48</v>
      </c>
      <c r="L855" s="14" t="s">
        <v>36</v>
      </c>
      <c r="M855" s="14" t="s">
        <v>36</v>
      </c>
      <c r="N855" s="14" t="s">
        <v>36</v>
      </c>
      <c r="O855" s="76" t="str">
        <f>IF(R855="No",L855,IFERROR(IF(R855="Yes",IF(L855-(SUM(M855:N855))=0,"NA",L855-(SUM(M855:N855)))),"NA"))</f>
        <v>NA</v>
      </c>
      <c r="P855" s="13" t="s">
        <v>2887</v>
      </c>
      <c r="Q855" s="32"/>
      <c r="R855" s="13" t="s">
        <v>39</v>
      </c>
      <c r="S855" s="15" t="s">
        <v>39</v>
      </c>
    </row>
    <row r="856" spans="2:19">
      <c r="B856" s="40" t="s">
        <v>5307</v>
      </c>
      <c r="C856" s="48" t="s">
        <v>5656</v>
      </c>
      <c r="D856" s="48">
        <v>4315628</v>
      </c>
      <c r="E856" s="32">
        <v>40966</v>
      </c>
      <c r="F856" s="13" t="s">
        <v>41</v>
      </c>
      <c r="G856" s="13" t="s">
        <v>35</v>
      </c>
      <c r="H856" s="48" t="s">
        <v>36</v>
      </c>
      <c r="I856" s="13"/>
      <c r="J856" s="32">
        <v>40955</v>
      </c>
      <c r="K856" s="84" t="s">
        <v>48</v>
      </c>
      <c r="L856" s="14">
        <v>850000</v>
      </c>
      <c r="M856" s="14" t="s">
        <v>36</v>
      </c>
      <c r="N856" s="14" t="s">
        <v>36</v>
      </c>
      <c r="O856" s="76">
        <f>IF(R856="No",L856,IFERROR(IF(R856="Yes",IF(L856-(SUM(M856:N856))=0,"NA",L856-(SUM(M856:N856)))),"NA"))</f>
        <v>850000</v>
      </c>
      <c r="P856" s="13" t="s">
        <v>6141</v>
      </c>
      <c r="Q856" s="32">
        <v>51043</v>
      </c>
      <c r="R856" s="13" t="s">
        <v>39</v>
      </c>
      <c r="S856" s="15" t="s">
        <v>39</v>
      </c>
    </row>
    <row r="857" spans="2:19">
      <c r="B857" s="40" t="s">
        <v>6549</v>
      </c>
      <c r="C857" s="48" t="s">
        <v>2884</v>
      </c>
      <c r="D857" s="48">
        <v>4057111</v>
      </c>
      <c r="E857" s="32">
        <v>40953</v>
      </c>
      <c r="F857" s="13" t="s">
        <v>41</v>
      </c>
      <c r="G857" s="13" t="s">
        <v>35</v>
      </c>
      <c r="H857" s="48" t="s">
        <v>36</v>
      </c>
      <c r="I857" s="13"/>
      <c r="J857" s="32">
        <v>40956</v>
      </c>
      <c r="K857" s="84" t="s">
        <v>42</v>
      </c>
      <c r="L857" s="14">
        <v>500000</v>
      </c>
      <c r="M857" s="14" t="s">
        <v>36</v>
      </c>
      <c r="N857" s="14" t="s">
        <v>36</v>
      </c>
      <c r="O857" s="76">
        <f>IF(R857="No",L857,IFERROR(IF(R857="Yes",IF(L857-(SUM(M857:N857))=0,"NA",L857-(SUM(M857:N857)))),"NA"))</f>
        <v>500000</v>
      </c>
      <c r="P857" s="13" t="s">
        <v>2885</v>
      </c>
      <c r="Q857" s="32">
        <v>51912</v>
      </c>
      <c r="R857" s="13" t="s">
        <v>39</v>
      </c>
      <c r="S857" s="15" t="s">
        <v>39</v>
      </c>
    </row>
    <row r="858" spans="2:19">
      <c r="B858" s="40" t="s">
        <v>6613</v>
      </c>
      <c r="C858" s="48" t="s">
        <v>2883</v>
      </c>
      <c r="D858" s="48">
        <v>4245916</v>
      </c>
      <c r="E858" s="32">
        <v>40962</v>
      </c>
      <c r="F858" s="13" t="s">
        <v>41</v>
      </c>
      <c r="G858" s="13" t="s">
        <v>35</v>
      </c>
      <c r="H858" s="48" t="s">
        <v>36</v>
      </c>
      <c r="I858" s="13"/>
      <c r="J858" s="32">
        <v>40962</v>
      </c>
      <c r="K858" s="84" t="s">
        <v>48</v>
      </c>
      <c r="L858" s="14">
        <v>350000</v>
      </c>
      <c r="M858" s="14" t="s">
        <v>36</v>
      </c>
      <c r="N858" s="14" t="s">
        <v>36</v>
      </c>
      <c r="O858" s="76">
        <f>IF(R858="No",L858,IFERROR(IF(R858="Yes",IF(L858-(SUM(M858:N858))=0,"NA",L858-(SUM(M858:N858)))),"NA"))</f>
        <v>350000</v>
      </c>
      <c r="P858" s="13" t="s">
        <v>2746</v>
      </c>
      <c r="Q858" s="32">
        <v>44621</v>
      </c>
      <c r="R858" s="13" t="s">
        <v>39</v>
      </c>
      <c r="S858" s="15" t="s">
        <v>39</v>
      </c>
    </row>
    <row r="859" spans="2:19">
      <c r="B859" s="40" t="s">
        <v>6533</v>
      </c>
      <c r="C859" s="48" t="s">
        <v>2882</v>
      </c>
      <c r="D859" s="48">
        <v>4057066</v>
      </c>
      <c r="E859" s="32">
        <v>40966</v>
      </c>
      <c r="F859" s="13" t="s">
        <v>41</v>
      </c>
      <c r="G859" s="13" t="s">
        <v>35</v>
      </c>
      <c r="H859" s="48" t="s">
        <v>36</v>
      </c>
      <c r="I859" s="13"/>
      <c r="J859" s="32">
        <v>40966</v>
      </c>
      <c r="K859" s="84" t="s">
        <v>48</v>
      </c>
      <c r="L859" s="14">
        <v>250000</v>
      </c>
      <c r="M859" s="14" t="s">
        <v>36</v>
      </c>
      <c r="N859" s="14" t="s">
        <v>36</v>
      </c>
      <c r="O859" s="76">
        <f>IF(R859="No",L859,IFERROR(IF(R859="Yes",IF(L859-(SUM(M859:N859))=0,"NA",L859-(SUM(M859:N859)))),"NA"))</f>
        <v>250000</v>
      </c>
      <c r="P859" s="13" t="s">
        <v>5271</v>
      </c>
      <c r="Q859" s="32">
        <v>51926</v>
      </c>
      <c r="R859" s="13" t="s">
        <v>39</v>
      </c>
      <c r="S859" s="15" t="s">
        <v>39</v>
      </c>
    </row>
    <row r="860" spans="2:19">
      <c r="B860" s="40" t="s">
        <v>293</v>
      </c>
      <c r="C860" s="48" t="s">
        <v>2881</v>
      </c>
      <c r="D860" s="48">
        <v>4001587</v>
      </c>
      <c r="E860" s="32">
        <v>40967</v>
      </c>
      <c r="F860" s="13" t="s">
        <v>41</v>
      </c>
      <c r="G860" s="13" t="s">
        <v>35</v>
      </c>
      <c r="H860" s="48" t="s">
        <v>36</v>
      </c>
      <c r="I860" s="13"/>
      <c r="J860" s="32">
        <v>40967</v>
      </c>
      <c r="K860" s="84" t="s">
        <v>48</v>
      </c>
      <c r="L860" s="14">
        <v>100000</v>
      </c>
      <c r="M860" s="14" t="s">
        <v>36</v>
      </c>
      <c r="N860" s="14" t="s">
        <v>36</v>
      </c>
      <c r="O860" s="76">
        <f>IF(R860="No",L860,IFERROR(IF(R860="Yes",IF(L860-(SUM(M860:N860))=0,"NA",L860-(SUM(M860:N860)))),"NA"))</f>
        <v>100000</v>
      </c>
      <c r="P860" s="13" t="s">
        <v>5272</v>
      </c>
      <c r="Q860" s="32">
        <v>44593</v>
      </c>
      <c r="R860" s="13" t="s">
        <v>39</v>
      </c>
      <c r="S860" s="15" t="s">
        <v>39</v>
      </c>
    </row>
    <row r="861" spans="2:19">
      <c r="B861" s="40" t="s">
        <v>6486</v>
      </c>
      <c r="C861" s="48" t="s">
        <v>2880</v>
      </c>
      <c r="D861" s="48">
        <v>4004152</v>
      </c>
      <c r="E861" s="32">
        <v>40968</v>
      </c>
      <c r="F861" s="13" t="s">
        <v>41</v>
      </c>
      <c r="G861" s="13" t="s">
        <v>35</v>
      </c>
      <c r="H861" s="48" t="s">
        <v>36</v>
      </c>
      <c r="I861" s="13"/>
      <c r="J861" s="32">
        <v>40968</v>
      </c>
      <c r="K861" s="84" t="s">
        <v>48</v>
      </c>
      <c r="L861" s="14">
        <v>750000</v>
      </c>
      <c r="M861" s="14" t="s">
        <v>36</v>
      </c>
      <c r="N861" s="14" t="s">
        <v>36</v>
      </c>
      <c r="O861" s="76">
        <f>IF(R861="No",L861,IFERROR(IF(R861="Yes",IF(L861-(SUM(M861:N861))=0,"NA",L861-(SUM(M861:N861)))),"NA"))</f>
        <v>750000</v>
      </c>
      <c r="P861" s="13" t="s">
        <v>6136</v>
      </c>
      <c r="Q861" s="32">
        <v>51940</v>
      </c>
      <c r="R861" s="13" t="s">
        <v>39</v>
      </c>
      <c r="S861" s="15" t="s">
        <v>39</v>
      </c>
    </row>
    <row r="862" spans="2:19">
      <c r="B862" s="40" t="s">
        <v>1794</v>
      </c>
      <c r="C862" s="48" t="s">
        <v>2876</v>
      </c>
      <c r="D862" s="48">
        <v>4078763</v>
      </c>
      <c r="E862" s="32">
        <v>40973</v>
      </c>
      <c r="F862" s="13" t="s">
        <v>34</v>
      </c>
      <c r="G862" s="13" t="s">
        <v>35</v>
      </c>
      <c r="H862" s="48" t="s">
        <v>36</v>
      </c>
      <c r="I862" s="13"/>
      <c r="J862" s="32">
        <v>40973</v>
      </c>
      <c r="K862" s="84" t="s">
        <v>37</v>
      </c>
      <c r="L862" s="14">
        <v>345000</v>
      </c>
      <c r="M862" s="14">
        <v>300000</v>
      </c>
      <c r="N862" s="14">
        <v>45000</v>
      </c>
      <c r="O862" s="76" t="str">
        <f>IF(R862="No",L862,IFERROR(IF(R862="Yes",IF(L862-(SUM(M862:N862))=0,"NA",L862-(SUM(M862:N862)))),"NA"))</f>
        <v>NA</v>
      </c>
      <c r="P862" s="13" t="s">
        <v>74</v>
      </c>
      <c r="Q862" s="32"/>
      <c r="R862" s="13" t="s">
        <v>95</v>
      </c>
      <c r="S862" s="15" t="s">
        <v>39</v>
      </c>
    </row>
    <row r="863" spans="2:19">
      <c r="B863" s="40" t="s">
        <v>6617</v>
      </c>
      <c r="C863" s="48" t="s">
        <v>2875</v>
      </c>
      <c r="D863" s="48">
        <v>4057036</v>
      </c>
      <c r="E863" s="32">
        <v>40973</v>
      </c>
      <c r="F863" s="13" t="s">
        <v>41</v>
      </c>
      <c r="G863" s="13" t="s">
        <v>35</v>
      </c>
      <c r="H863" s="48" t="s">
        <v>36</v>
      </c>
      <c r="I863" s="13"/>
      <c r="J863" s="32">
        <v>40973</v>
      </c>
      <c r="K863" s="84" t="s">
        <v>48</v>
      </c>
      <c r="L863" s="14">
        <v>450000</v>
      </c>
      <c r="M863" s="14" t="s">
        <v>36</v>
      </c>
      <c r="N863" s="14" t="s">
        <v>36</v>
      </c>
      <c r="O863" s="76">
        <f>IF(R863="No",L863,IFERROR(IF(R863="Yes",IF(L863-(SUM(M863:N863))=0,"NA",L863-(SUM(M863:N863)))),"NA"))</f>
        <v>450000</v>
      </c>
      <c r="P863" s="13" t="s">
        <v>4289</v>
      </c>
      <c r="Q863" s="32">
        <v>44652</v>
      </c>
      <c r="R863" s="13" t="s">
        <v>39</v>
      </c>
      <c r="S863" s="15" t="s">
        <v>39</v>
      </c>
    </row>
    <row r="864" spans="2:19">
      <c r="B864" s="40" t="s">
        <v>6444</v>
      </c>
      <c r="C864" s="48" t="s">
        <v>2877</v>
      </c>
      <c r="D864" s="48">
        <v>4057010</v>
      </c>
      <c r="E864" s="32">
        <v>40973</v>
      </c>
      <c r="F864" s="13" t="s">
        <v>41</v>
      </c>
      <c r="G864" s="13" t="s">
        <v>35</v>
      </c>
      <c r="H864" s="48" t="s">
        <v>36</v>
      </c>
      <c r="I864" s="13"/>
      <c r="J864" s="32">
        <v>40973</v>
      </c>
      <c r="K864" s="84" t="s">
        <v>48</v>
      </c>
      <c r="L864" s="14">
        <v>250000</v>
      </c>
      <c r="M864" s="14" t="s">
        <v>36</v>
      </c>
      <c r="N864" s="14" t="s">
        <v>36</v>
      </c>
      <c r="O864" s="76">
        <f>IF(R864="No",L864,IFERROR(IF(R864="Yes",IF(L864-(SUM(M864:N864))=0,"NA",L864-(SUM(M864:N864)))),"NA"))</f>
        <v>250000</v>
      </c>
      <c r="P864" s="13" t="s">
        <v>6129</v>
      </c>
      <c r="Q864" s="32">
        <v>51940</v>
      </c>
      <c r="R864" s="13" t="s">
        <v>39</v>
      </c>
      <c r="S864" s="15" t="s">
        <v>39</v>
      </c>
    </row>
    <row r="865" spans="2:19">
      <c r="B865" s="40" t="s">
        <v>6444</v>
      </c>
      <c r="C865" s="48" t="s">
        <v>2878</v>
      </c>
      <c r="D865" s="48">
        <v>4057010</v>
      </c>
      <c r="E865" s="32">
        <v>40973</v>
      </c>
      <c r="F865" s="13" t="s">
        <v>41</v>
      </c>
      <c r="G865" s="13" t="s">
        <v>35</v>
      </c>
      <c r="H865" s="48" t="s">
        <v>36</v>
      </c>
      <c r="I865" s="13"/>
      <c r="J865" s="32">
        <v>40973</v>
      </c>
      <c r="K865" s="84" t="s">
        <v>48</v>
      </c>
      <c r="L865" s="14">
        <v>150000</v>
      </c>
      <c r="M865" s="14" t="s">
        <v>36</v>
      </c>
      <c r="N865" s="14" t="s">
        <v>36</v>
      </c>
      <c r="O865" s="76">
        <f>IF(R865="No",L865,IFERROR(IF(R865="Yes",IF(L865-(SUM(M865:N865))=0,"NA",L865-(SUM(M865:N865)))),"NA"))</f>
        <v>150000</v>
      </c>
      <c r="P865" s="13" t="s">
        <v>2879</v>
      </c>
      <c r="Q865" s="32">
        <v>42658</v>
      </c>
      <c r="R865" s="13" t="s">
        <v>39</v>
      </c>
      <c r="S865" s="15" t="s">
        <v>39</v>
      </c>
    </row>
    <row r="866" spans="2:19">
      <c r="B866" s="40" t="s">
        <v>6445</v>
      </c>
      <c r="C866" s="48" t="s">
        <v>2873</v>
      </c>
      <c r="D866" s="48">
        <v>4004172</v>
      </c>
      <c r="E866" s="32">
        <v>40975</v>
      </c>
      <c r="F866" s="13" t="s">
        <v>41</v>
      </c>
      <c r="G866" s="13" t="s">
        <v>35</v>
      </c>
      <c r="H866" s="48" t="s">
        <v>36</v>
      </c>
      <c r="I866" s="13"/>
      <c r="J866" s="32">
        <v>40975</v>
      </c>
      <c r="K866" s="84" t="s">
        <v>48</v>
      </c>
      <c r="L866" s="14">
        <v>300000</v>
      </c>
      <c r="M866" s="14" t="s">
        <v>36</v>
      </c>
      <c r="N866" s="14" t="s">
        <v>36</v>
      </c>
      <c r="O866" s="76">
        <f>IF(R866="No",L866,IFERROR(IF(R866="Yes",IF(L866-(SUM(M866:N866))=0,"NA",L866-(SUM(M866:N866)))),"NA"))</f>
        <v>300000</v>
      </c>
      <c r="P866" s="13" t="s">
        <v>2874</v>
      </c>
      <c r="Q866" s="32">
        <v>44635</v>
      </c>
      <c r="R866" s="13" t="s">
        <v>39</v>
      </c>
      <c r="S866" s="15" t="s">
        <v>39</v>
      </c>
    </row>
    <row r="867" spans="2:19">
      <c r="B867" s="40" t="s">
        <v>6456</v>
      </c>
      <c r="C867" s="48" t="s">
        <v>2872</v>
      </c>
      <c r="D867" s="48">
        <v>4057080</v>
      </c>
      <c r="E867" s="32">
        <v>40976</v>
      </c>
      <c r="F867" s="13" t="s">
        <v>41</v>
      </c>
      <c r="G867" s="13" t="s">
        <v>35</v>
      </c>
      <c r="H867" s="48" t="s">
        <v>36</v>
      </c>
      <c r="I867" s="13"/>
      <c r="J867" s="32">
        <v>40976</v>
      </c>
      <c r="K867" s="84" t="s">
        <v>48</v>
      </c>
      <c r="L867" s="14">
        <v>400000</v>
      </c>
      <c r="M867" s="14" t="s">
        <v>36</v>
      </c>
      <c r="N867" s="14" t="s">
        <v>36</v>
      </c>
      <c r="O867" s="76">
        <f>IF(R867="No",L867,IFERROR(IF(R867="Yes",IF(L867-(SUM(M867:N867))=0,"NA",L867-(SUM(M867:N867)))),"NA"))</f>
        <v>400000</v>
      </c>
      <c r="P867" s="13" t="s">
        <v>6139</v>
      </c>
      <c r="Q867" s="32">
        <v>51940</v>
      </c>
      <c r="R867" s="13" t="s">
        <v>39</v>
      </c>
      <c r="S867" s="15" t="s">
        <v>39</v>
      </c>
    </row>
    <row r="868" spans="2:19">
      <c r="B868" s="40" t="s">
        <v>6437</v>
      </c>
      <c r="C868" s="48" t="s">
        <v>2871</v>
      </c>
      <c r="D868" s="48">
        <v>4009083</v>
      </c>
      <c r="E868" s="32">
        <v>40976</v>
      </c>
      <c r="F868" s="13" t="s">
        <v>41</v>
      </c>
      <c r="G868" s="13" t="s">
        <v>35</v>
      </c>
      <c r="H868" s="48" t="s">
        <v>36</v>
      </c>
      <c r="I868" s="13"/>
      <c r="J868" s="32">
        <v>40976</v>
      </c>
      <c r="K868" s="84" t="s">
        <v>48</v>
      </c>
      <c r="L868" s="14">
        <v>400000</v>
      </c>
      <c r="M868" s="14" t="s">
        <v>36</v>
      </c>
      <c r="N868" s="14" t="s">
        <v>36</v>
      </c>
      <c r="O868" s="76">
        <f>IF(R868="No",L868,IFERROR(IF(R868="Yes",IF(L868-(SUM(M868:N868))=0,"NA",L868-(SUM(M868:N868)))),"NA"))</f>
        <v>400000</v>
      </c>
      <c r="P868" s="13" t="s">
        <v>4722</v>
      </c>
      <c r="Q868" s="32">
        <v>51940</v>
      </c>
      <c r="R868" s="13" t="s">
        <v>39</v>
      </c>
      <c r="S868" s="15" t="s">
        <v>39</v>
      </c>
    </row>
    <row r="869" spans="2:19">
      <c r="B869" s="40" t="s">
        <v>6537</v>
      </c>
      <c r="C869" s="48" t="s">
        <v>2870</v>
      </c>
      <c r="D869" s="48">
        <v>4062444</v>
      </c>
      <c r="E869" s="32">
        <v>40980</v>
      </c>
      <c r="F869" s="13" t="s">
        <v>41</v>
      </c>
      <c r="G869" s="13" t="s">
        <v>35</v>
      </c>
      <c r="H869" s="48" t="s">
        <v>36</v>
      </c>
      <c r="I869" s="13"/>
      <c r="J869" s="32">
        <v>40980</v>
      </c>
      <c r="K869" s="84" t="s">
        <v>48</v>
      </c>
      <c r="L869" s="14">
        <v>250000</v>
      </c>
      <c r="M869" s="14" t="s">
        <v>36</v>
      </c>
      <c r="N869" s="14" t="s">
        <v>36</v>
      </c>
      <c r="O869" s="76">
        <f>IF(R869="No",L869,IFERROR(IF(R869="Yes",IF(L869-(SUM(M869:N869))=0,"NA",L869-(SUM(M869:N869)))),"NA"))</f>
        <v>250000</v>
      </c>
      <c r="P869" s="13" t="s">
        <v>6138</v>
      </c>
      <c r="Q869" s="32">
        <v>51940</v>
      </c>
      <c r="R869" s="13" t="s">
        <v>39</v>
      </c>
      <c r="S869" s="15" t="s">
        <v>39</v>
      </c>
    </row>
    <row r="870" spans="2:19">
      <c r="B870" s="40" t="s">
        <v>6466</v>
      </c>
      <c r="C870" s="48" t="s">
        <v>2866</v>
      </c>
      <c r="D870" s="48">
        <v>4057030</v>
      </c>
      <c r="E870" s="32">
        <v>40988</v>
      </c>
      <c r="F870" s="13" t="s">
        <v>41</v>
      </c>
      <c r="G870" s="13" t="s">
        <v>35</v>
      </c>
      <c r="H870" s="48" t="s">
        <v>36</v>
      </c>
      <c r="I870" s="13"/>
      <c r="J870" s="32">
        <v>40981</v>
      </c>
      <c r="K870" s="84" t="s">
        <v>48</v>
      </c>
      <c r="L870" s="14">
        <v>177000</v>
      </c>
      <c r="M870" s="14" t="s">
        <v>36</v>
      </c>
      <c r="N870" s="14" t="s">
        <v>36</v>
      </c>
      <c r="O870" s="76">
        <f>IF(R870="No",L870,IFERROR(IF(R870="Yes",IF(L870-(SUM(M870:N870))=0,"NA",L870-(SUM(M870:N870)))),"NA"))</f>
        <v>177000</v>
      </c>
      <c r="P870" s="13" t="s">
        <v>2867</v>
      </c>
      <c r="Q870" s="32">
        <v>47543</v>
      </c>
      <c r="R870" s="13" t="s">
        <v>39</v>
      </c>
      <c r="S870" s="15" t="s">
        <v>39</v>
      </c>
    </row>
    <row r="871" spans="2:19">
      <c r="B871" s="40" t="s">
        <v>6469</v>
      </c>
      <c r="C871" s="48" t="s">
        <v>2868</v>
      </c>
      <c r="D871" s="48">
        <v>4057090</v>
      </c>
      <c r="E871" s="32">
        <v>40981</v>
      </c>
      <c r="F871" s="13" t="s">
        <v>41</v>
      </c>
      <c r="G871" s="13" t="s">
        <v>35</v>
      </c>
      <c r="H871" s="48" t="s">
        <v>36</v>
      </c>
      <c r="I871" s="13"/>
      <c r="J871" s="32">
        <v>40981</v>
      </c>
      <c r="K871" s="84" t="s">
        <v>48</v>
      </c>
      <c r="L871" s="14">
        <v>128000</v>
      </c>
      <c r="M871" s="14" t="s">
        <v>36</v>
      </c>
      <c r="N871" s="14" t="s">
        <v>36</v>
      </c>
      <c r="O871" s="76">
        <f>IF(R871="No",L871,IFERROR(IF(R871="Yes",IF(L871-(SUM(M871:N871))=0,"NA",L871-(SUM(M871:N871)))),"NA"))</f>
        <v>128000</v>
      </c>
      <c r="P871" s="13" t="s">
        <v>2869</v>
      </c>
      <c r="Q871" s="32">
        <v>48853</v>
      </c>
      <c r="R871" s="13" t="s">
        <v>39</v>
      </c>
      <c r="S871" s="15" t="s">
        <v>39</v>
      </c>
    </row>
    <row r="872" spans="2:19">
      <c r="B872" s="40" t="s">
        <v>6580</v>
      </c>
      <c r="C872" s="48" t="s">
        <v>2864</v>
      </c>
      <c r="D872" s="48">
        <v>4082899</v>
      </c>
      <c r="E872" s="32">
        <v>40982</v>
      </c>
      <c r="F872" s="13" t="s">
        <v>34</v>
      </c>
      <c r="G872" s="13" t="s">
        <v>35</v>
      </c>
      <c r="H872" s="48" t="s">
        <v>36</v>
      </c>
      <c r="I872" s="13"/>
      <c r="J872" s="32">
        <v>40983</v>
      </c>
      <c r="K872" s="84" t="s">
        <v>37</v>
      </c>
      <c r="L872" s="14">
        <v>288750</v>
      </c>
      <c r="M872" s="14" t="s">
        <v>36</v>
      </c>
      <c r="N872" s="14" t="s">
        <v>36</v>
      </c>
      <c r="O872" s="76">
        <f>IF(R872="No",L872,IFERROR(IF(R872="Yes",IF(L872-(SUM(M872:N872))=0,"NA",L872-(SUM(M872:N872)))),"NA"))</f>
        <v>288750</v>
      </c>
      <c r="P872" s="13" t="s">
        <v>1864</v>
      </c>
      <c r="Q872" s="32"/>
      <c r="R872" s="13" t="s">
        <v>39</v>
      </c>
      <c r="S872" s="15" t="s">
        <v>39</v>
      </c>
    </row>
    <row r="873" spans="2:19">
      <c r="B873" s="40" t="s">
        <v>6517</v>
      </c>
      <c r="C873" s="48" t="s">
        <v>2865</v>
      </c>
      <c r="D873" s="48">
        <v>4057057</v>
      </c>
      <c r="E873" s="32">
        <v>40982</v>
      </c>
      <c r="F873" s="13" t="s">
        <v>34</v>
      </c>
      <c r="G873" s="13" t="s">
        <v>35</v>
      </c>
      <c r="H873" s="48" t="s">
        <v>36</v>
      </c>
      <c r="I873" s="13"/>
      <c r="J873" s="32">
        <v>40983</v>
      </c>
      <c r="K873" s="84" t="s">
        <v>37</v>
      </c>
      <c r="L873" s="14">
        <v>254231</v>
      </c>
      <c r="M873" s="14" t="s">
        <v>36</v>
      </c>
      <c r="N873" s="14" t="s">
        <v>36</v>
      </c>
      <c r="O873" s="76">
        <f>IF(R873="No",L873,IFERROR(IF(R873="Yes",IF(L873-(SUM(M873:N873))=0,"NA",L873-(SUM(M873:N873)))),"NA"))</f>
        <v>254231</v>
      </c>
      <c r="P873" s="13" t="s">
        <v>106</v>
      </c>
      <c r="Q873" s="32"/>
      <c r="R873" s="13" t="s">
        <v>39</v>
      </c>
      <c r="S873" s="15" t="s">
        <v>39</v>
      </c>
    </row>
    <row r="874" spans="2:19">
      <c r="B874" s="40" t="s">
        <v>165</v>
      </c>
      <c r="C874" s="48" t="s">
        <v>2860</v>
      </c>
      <c r="D874" s="48">
        <v>4057052</v>
      </c>
      <c r="E874" s="32">
        <v>40987</v>
      </c>
      <c r="F874" s="13" t="s">
        <v>41</v>
      </c>
      <c r="G874" s="13" t="s">
        <v>35</v>
      </c>
      <c r="H874" s="48" t="s">
        <v>36</v>
      </c>
      <c r="I874" s="13"/>
      <c r="J874" s="32">
        <v>40987</v>
      </c>
      <c r="K874" s="84" t="s">
        <v>48</v>
      </c>
      <c r="L874" s="14">
        <v>300000</v>
      </c>
      <c r="M874" s="14" t="s">
        <v>36</v>
      </c>
      <c r="N874" s="14" t="s">
        <v>36</v>
      </c>
      <c r="O874" s="76">
        <f>IF(R874="No",L874,IFERROR(IF(R874="Yes",IF(L874-(SUM(M874:N874))=0,"NA",L874-(SUM(M874:N874)))),"NA"))</f>
        <v>300000</v>
      </c>
      <c r="P874" s="13" t="s">
        <v>2861</v>
      </c>
      <c r="Q874" s="32">
        <v>41537</v>
      </c>
      <c r="R874" s="13" t="s">
        <v>39</v>
      </c>
      <c r="S874" s="15" t="s">
        <v>39</v>
      </c>
    </row>
    <row r="875" spans="2:19">
      <c r="B875" s="40" t="s">
        <v>6579</v>
      </c>
      <c r="C875" s="48" t="s">
        <v>2862</v>
      </c>
      <c r="D875" s="48">
        <v>4057005</v>
      </c>
      <c r="E875" s="32">
        <v>40977</v>
      </c>
      <c r="F875" s="13" t="s">
        <v>41</v>
      </c>
      <c r="G875" s="13" t="s">
        <v>35</v>
      </c>
      <c r="H875" s="48" t="s">
        <v>36</v>
      </c>
      <c r="I875" s="13"/>
      <c r="J875" s="32">
        <v>40987</v>
      </c>
      <c r="K875" s="84" t="s">
        <v>48</v>
      </c>
      <c r="L875" s="14">
        <v>287500</v>
      </c>
      <c r="M875" s="14" t="s">
        <v>36</v>
      </c>
      <c r="N875" s="14" t="s">
        <v>36</v>
      </c>
      <c r="O875" s="76">
        <f>IF(R875="No",L875,IFERROR(IF(R875="Yes",IF(L875-(SUM(M875:N875))=0,"NA",L875-(SUM(M875:N875)))),"NA"))</f>
        <v>287500</v>
      </c>
      <c r="P875" s="13" t="s">
        <v>5135</v>
      </c>
      <c r="Q875" s="32">
        <v>44727</v>
      </c>
      <c r="R875" s="13" t="s">
        <v>39</v>
      </c>
      <c r="S875" s="15" t="s">
        <v>39</v>
      </c>
    </row>
    <row r="876" spans="2:19">
      <c r="B876" s="40" t="s">
        <v>6434</v>
      </c>
      <c r="C876" s="48" t="s">
        <v>2863</v>
      </c>
      <c r="D876" s="48">
        <v>4057097</v>
      </c>
      <c r="E876" s="32">
        <v>40987</v>
      </c>
      <c r="F876" s="13" t="s">
        <v>41</v>
      </c>
      <c r="G876" s="13" t="s">
        <v>35</v>
      </c>
      <c r="H876" s="48" t="s">
        <v>36</v>
      </c>
      <c r="I876" s="13"/>
      <c r="J876" s="32">
        <v>40987</v>
      </c>
      <c r="K876" s="84" t="s">
        <v>48</v>
      </c>
      <c r="L876" s="14">
        <v>250000</v>
      </c>
      <c r="M876" s="14" t="s">
        <v>36</v>
      </c>
      <c r="N876" s="14" t="s">
        <v>36</v>
      </c>
      <c r="O876" s="76">
        <f>IF(R876="No",L876,IFERROR(IF(R876="Yes",IF(L876-(SUM(M876:N876))=0,"NA",L876-(SUM(M876:N876)))),"NA"))</f>
        <v>250000</v>
      </c>
      <c r="P876" s="13" t="s">
        <v>4288</v>
      </c>
      <c r="Q876" s="32">
        <v>51957</v>
      </c>
      <c r="R876" s="13" t="s">
        <v>39</v>
      </c>
      <c r="S876" s="15" t="s">
        <v>39</v>
      </c>
    </row>
    <row r="877" spans="2:19">
      <c r="B877" s="40" t="s">
        <v>6410</v>
      </c>
      <c r="C877" s="48" t="s">
        <v>5654</v>
      </c>
      <c r="D877" s="48">
        <v>4065678</v>
      </c>
      <c r="E877" s="32">
        <v>40988</v>
      </c>
      <c r="F877" s="13" t="s">
        <v>41</v>
      </c>
      <c r="G877" s="13" t="s">
        <v>35</v>
      </c>
      <c r="H877" s="48" t="s">
        <v>36</v>
      </c>
      <c r="I877" s="13"/>
      <c r="J877" s="32">
        <v>40988</v>
      </c>
      <c r="K877" s="84" t="s">
        <v>46</v>
      </c>
      <c r="L877" s="14">
        <v>400000</v>
      </c>
      <c r="M877" s="14" t="s">
        <v>36</v>
      </c>
      <c r="N877" s="14" t="s">
        <v>36</v>
      </c>
      <c r="O877" s="76">
        <f>IF(R877="No",L877,IFERROR(IF(R877="Yes",IF(L877-(SUM(M877:N877))=0,"NA",L877-(SUM(M877:N877)))),"NA"))</f>
        <v>400000</v>
      </c>
      <c r="P877" s="13" t="s">
        <v>6137</v>
      </c>
      <c r="Q877" s="32">
        <v>62884</v>
      </c>
      <c r="R877" s="13" t="s">
        <v>39</v>
      </c>
      <c r="S877" s="15" t="s">
        <v>39</v>
      </c>
    </row>
    <row r="878" spans="2:19">
      <c r="B878" s="40" t="s">
        <v>4991</v>
      </c>
      <c r="C878" s="48" t="s">
        <v>2857</v>
      </c>
      <c r="D878" s="48">
        <v>4057062</v>
      </c>
      <c r="E878" s="32">
        <v>40988</v>
      </c>
      <c r="F878" s="13" t="s">
        <v>41</v>
      </c>
      <c r="G878" s="13" t="s">
        <v>35</v>
      </c>
      <c r="H878" s="48" t="s">
        <v>36</v>
      </c>
      <c r="I878" s="13"/>
      <c r="J878" s="32">
        <v>40988</v>
      </c>
      <c r="K878" s="84" t="s">
        <v>48</v>
      </c>
      <c r="L878" s="14">
        <v>600000</v>
      </c>
      <c r="M878" s="14" t="s">
        <v>36</v>
      </c>
      <c r="N878" s="14" t="s">
        <v>36</v>
      </c>
      <c r="O878" s="76">
        <f>IF(R878="No",L878,IFERROR(IF(R878="Yes",IF(L878-(SUM(M878:N878))=0,"NA",L878-(SUM(M878:N878)))),"NA"))</f>
        <v>600000</v>
      </c>
      <c r="P878" s="13" t="s">
        <v>2858</v>
      </c>
      <c r="Q878" s="32">
        <v>42826</v>
      </c>
      <c r="R878" s="13" t="s">
        <v>39</v>
      </c>
      <c r="S878" s="15" t="s">
        <v>39</v>
      </c>
    </row>
    <row r="879" spans="2:19">
      <c r="B879" s="40" t="s">
        <v>6426</v>
      </c>
      <c r="C879" s="48" t="s">
        <v>2859</v>
      </c>
      <c r="D879" s="48">
        <v>4041957</v>
      </c>
      <c r="E879" s="32">
        <v>40988</v>
      </c>
      <c r="F879" s="13" t="s">
        <v>41</v>
      </c>
      <c r="G879" s="13" t="s">
        <v>35</v>
      </c>
      <c r="H879" s="48" t="s">
        <v>36</v>
      </c>
      <c r="I879" s="13"/>
      <c r="J879" s="32">
        <v>40988</v>
      </c>
      <c r="K879" s="84" t="s">
        <v>48</v>
      </c>
      <c r="L879" s="14">
        <v>250000</v>
      </c>
      <c r="M879" s="14" t="s">
        <v>36</v>
      </c>
      <c r="N879" s="14" t="s">
        <v>36</v>
      </c>
      <c r="O879" s="76">
        <f>IF(R879="No",L879,IFERROR(IF(R879="Yes",IF(L879-(SUM(M879:N879))=0,"NA",L879-(SUM(M879:N879)))),"NA"))</f>
        <v>250000</v>
      </c>
      <c r="P879" s="13" t="s">
        <v>4287</v>
      </c>
      <c r="Q879" s="32">
        <v>44652</v>
      </c>
      <c r="R879" s="13" t="s">
        <v>39</v>
      </c>
      <c r="S879" s="15" t="s">
        <v>39</v>
      </c>
    </row>
    <row r="880" spans="2:19">
      <c r="B880" s="40" t="s">
        <v>6409</v>
      </c>
      <c r="C880" s="48" t="s">
        <v>2856</v>
      </c>
      <c r="D880" s="48">
        <v>4057076</v>
      </c>
      <c r="E880" s="32">
        <v>40995</v>
      </c>
      <c r="F880" s="13" t="s">
        <v>41</v>
      </c>
      <c r="G880" s="13" t="s">
        <v>35</v>
      </c>
      <c r="H880" s="48" t="s">
        <v>36</v>
      </c>
      <c r="I880" s="13"/>
      <c r="J880" s="32">
        <v>40995</v>
      </c>
      <c r="K880" s="84" t="s">
        <v>48</v>
      </c>
      <c r="L880" s="14">
        <v>48000</v>
      </c>
      <c r="M880" s="14" t="s">
        <v>36</v>
      </c>
      <c r="N880" s="14" t="s">
        <v>36</v>
      </c>
      <c r="O880" s="76">
        <f>IF(R880="No",L880,IFERROR(IF(R880="Yes",IF(L880-(SUM(M880:N880))=0,"NA",L880-(SUM(M880:N880)))),"NA"))</f>
        <v>48000</v>
      </c>
      <c r="P880" s="13" t="s">
        <v>4721</v>
      </c>
      <c r="Q880" s="32">
        <v>51957</v>
      </c>
      <c r="R880" s="13" t="s">
        <v>39</v>
      </c>
      <c r="S880" s="15" t="s">
        <v>39</v>
      </c>
    </row>
    <row r="881" spans="2:19">
      <c r="B881" s="40" t="s">
        <v>6419</v>
      </c>
      <c r="C881" s="48" t="s">
        <v>2855</v>
      </c>
      <c r="D881" s="48">
        <v>4044391</v>
      </c>
      <c r="E881" s="32">
        <v>40996</v>
      </c>
      <c r="F881" s="13" t="s">
        <v>41</v>
      </c>
      <c r="G881" s="13" t="s">
        <v>35</v>
      </c>
      <c r="H881" s="48" t="s">
        <v>36</v>
      </c>
      <c r="I881" s="13"/>
      <c r="J881" s="32">
        <v>40996</v>
      </c>
      <c r="K881" s="84" t="s">
        <v>48</v>
      </c>
      <c r="L881" s="14">
        <v>200000</v>
      </c>
      <c r="M881" s="14" t="s">
        <v>36</v>
      </c>
      <c r="N881" s="14" t="s">
        <v>36</v>
      </c>
      <c r="O881" s="76">
        <f>IF(R881="No",L881,IFERROR(IF(R881="Yes",IF(L881-(SUM(M881:N881))=0,"NA",L881-(SUM(M881:N881)))),"NA"))</f>
        <v>200000</v>
      </c>
      <c r="P881" s="13" t="s">
        <v>4286</v>
      </c>
      <c r="Q881" s="32">
        <v>44652</v>
      </c>
      <c r="R881" s="13" t="s">
        <v>39</v>
      </c>
      <c r="S881" s="15" t="s">
        <v>39</v>
      </c>
    </row>
    <row r="882" spans="2:19">
      <c r="B882" s="40" t="s">
        <v>6517</v>
      </c>
      <c r="C882" s="48" t="s">
        <v>2853</v>
      </c>
      <c r="D882" s="48">
        <v>4057057</v>
      </c>
      <c r="E882" s="32">
        <v>40876</v>
      </c>
      <c r="F882" s="13" t="s">
        <v>34</v>
      </c>
      <c r="G882" s="13" t="s">
        <v>35</v>
      </c>
      <c r="H882" s="48" t="s">
        <v>36</v>
      </c>
      <c r="I882" s="13"/>
      <c r="J882" s="32">
        <v>40999</v>
      </c>
      <c r="K882" s="84" t="s">
        <v>37</v>
      </c>
      <c r="L882" s="14">
        <v>81400</v>
      </c>
      <c r="M882" s="14" t="s">
        <v>36</v>
      </c>
      <c r="N882" s="14" t="s">
        <v>36</v>
      </c>
      <c r="O882" s="76">
        <f>IF(R882="No",L882,IFERROR(IF(R882="Yes",IF(L882-(SUM(M882:N882))=0,"NA",L882-(SUM(M882:N882)))),"NA"))</f>
        <v>81400</v>
      </c>
      <c r="P882" s="13" t="s">
        <v>106</v>
      </c>
      <c r="Q882" s="32"/>
      <c r="R882" s="13" t="s">
        <v>39</v>
      </c>
      <c r="S882" s="15" t="s">
        <v>39</v>
      </c>
    </row>
    <row r="883" spans="2:19">
      <c r="B883" s="40" t="s">
        <v>6510</v>
      </c>
      <c r="C883" s="48" t="s">
        <v>2854</v>
      </c>
      <c r="D883" s="48">
        <v>4022309</v>
      </c>
      <c r="E883" s="32">
        <v>39497</v>
      </c>
      <c r="F883" s="13" t="s">
        <v>34</v>
      </c>
      <c r="G883" s="13" t="s">
        <v>35</v>
      </c>
      <c r="H883" s="48" t="s">
        <v>36</v>
      </c>
      <c r="I883" s="13"/>
      <c r="J883" s="32">
        <v>40999</v>
      </c>
      <c r="K883" s="84" t="s">
        <v>37</v>
      </c>
      <c r="L883" s="14">
        <v>18700</v>
      </c>
      <c r="M883" s="14" t="s">
        <v>36</v>
      </c>
      <c r="N883" s="14" t="s">
        <v>36</v>
      </c>
      <c r="O883" s="76">
        <f>IF(R883="No",L883,IFERROR(IF(R883="Yes",IF(L883-(SUM(M883:N883))=0,"NA",L883-(SUM(M883:N883)))),"NA"))</f>
        <v>18700</v>
      </c>
      <c r="P883" s="13" t="s">
        <v>74</v>
      </c>
      <c r="Q883" s="32"/>
      <c r="R883" s="13" t="s">
        <v>39</v>
      </c>
      <c r="S883" s="15" t="s">
        <v>39</v>
      </c>
    </row>
    <row r="884" spans="2:19">
      <c r="B884" s="40" t="s">
        <v>1352</v>
      </c>
      <c r="C884" s="48" t="s">
        <v>2833</v>
      </c>
      <c r="D884" s="48">
        <v>4163844</v>
      </c>
      <c r="E884" s="32">
        <v>41001</v>
      </c>
      <c r="F884" s="13" t="s">
        <v>41</v>
      </c>
      <c r="G884" s="13" t="s">
        <v>35</v>
      </c>
      <c r="H884" s="48" t="s">
        <v>36</v>
      </c>
      <c r="I884" s="13"/>
      <c r="J884" s="32">
        <v>41001</v>
      </c>
      <c r="K884" s="84" t="s">
        <v>48</v>
      </c>
      <c r="L884" s="14">
        <v>135550</v>
      </c>
      <c r="M884" s="14" t="s">
        <v>36</v>
      </c>
      <c r="N884" s="14" t="s">
        <v>36</v>
      </c>
      <c r="O884" s="76">
        <f>IF(R884="No",L884,IFERROR(IF(R884="Yes",IF(L884-(SUM(M884:N884))=0,"NA",L884-(SUM(M884:N884)))),"NA"))</f>
        <v>135550</v>
      </c>
      <c r="P884" s="13" t="s">
        <v>2834</v>
      </c>
      <c r="Q884" s="32">
        <v>48914</v>
      </c>
      <c r="R884" s="13" t="s">
        <v>39</v>
      </c>
      <c r="S884" s="15" t="s">
        <v>39</v>
      </c>
    </row>
    <row r="885" spans="2:19">
      <c r="B885" s="40" t="s">
        <v>1355</v>
      </c>
      <c r="C885" s="48" t="s">
        <v>2835</v>
      </c>
      <c r="D885" s="48">
        <v>4089279</v>
      </c>
      <c r="E885" s="32">
        <v>41001</v>
      </c>
      <c r="F885" s="13" t="s">
        <v>41</v>
      </c>
      <c r="G885" s="13" t="s">
        <v>35</v>
      </c>
      <c r="H885" s="48" t="s">
        <v>36</v>
      </c>
      <c r="I885" s="13"/>
      <c r="J885" s="32">
        <v>41001</v>
      </c>
      <c r="K885" s="84" t="s">
        <v>48</v>
      </c>
      <c r="L885" s="14">
        <v>90140</v>
      </c>
      <c r="M885" s="14" t="s">
        <v>36</v>
      </c>
      <c r="N885" s="14" t="s">
        <v>36</v>
      </c>
      <c r="O885" s="76">
        <f>IF(R885="No",L885,IFERROR(IF(R885="Yes",IF(L885-(SUM(M885:N885))=0,"NA",L885-(SUM(M885:N885)))),"NA"))</f>
        <v>90140</v>
      </c>
      <c r="P885" s="13" t="s">
        <v>2836</v>
      </c>
      <c r="Q885" s="32">
        <v>43600</v>
      </c>
      <c r="R885" s="13" t="s">
        <v>39</v>
      </c>
      <c r="S885" s="15" t="s">
        <v>39</v>
      </c>
    </row>
    <row r="886" spans="2:19">
      <c r="B886" s="40" t="s">
        <v>6449</v>
      </c>
      <c r="C886" s="48" t="s">
        <v>2837</v>
      </c>
      <c r="D886" s="48">
        <v>4056992</v>
      </c>
      <c r="E886" s="32">
        <v>40998</v>
      </c>
      <c r="F886" s="13" t="s">
        <v>41</v>
      </c>
      <c r="G886" s="13" t="s">
        <v>35</v>
      </c>
      <c r="H886" s="48" t="s">
        <v>36</v>
      </c>
      <c r="I886" s="13"/>
      <c r="J886" s="32">
        <v>41001</v>
      </c>
      <c r="K886" s="84" t="s">
        <v>48</v>
      </c>
      <c r="L886" s="14">
        <v>62000</v>
      </c>
      <c r="M886" s="14" t="s">
        <v>36</v>
      </c>
      <c r="N886" s="14" t="s">
        <v>36</v>
      </c>
      <c r="O886" s="76">
        <f>IF(R886="No",L886,IFERROR(IF(R886="Yes",IF(L886-(SUM(M886:N886))=0,"NA",L886-(SUM(M886:N886)))),"NA"))</f>
        <v>62000</v>
      </c>
      <c r="P886" s="13" t="s">
        <v>2838</v>
      </c>
      <c r="Q886" s="32">
        <v>47969</v>
      </c>
      <c r="R886" s="13" t="s">
        <v>39</v>
      </c>
      <c r="S886" s="15" t="s">
        <v>39</v>
      </c>
    </row>
    <row r="887" spans="2:19">
      <c r="B887" s="40" t="s">
        <v>1355</v>
      </c>
      <c r="C887" s="48" t="s">
        <v>2839</v>
      </c>
      <c r="D887" s="48">
        <v>4089279</v>
      </c>
      <c r="E887" s="32">
        <v>41090</v>
      </c>
      <c r="F887" s="13" t="s">
        <v>41</v>
      </c>
      <c r="G887" s="13" t="s">
        <v>35</v>
      </c>
      <c r="H887" s="48" t="s">
        <v>36</v>
      </c>
      <c r="I887" s="13"/>
      <c r="J887" s="32">
        <v>41001</v>
      </c>
      <c r="K887" s="84" t="s">
        <v>48</v>
      </c>
      <c r="L887" s="14">
        <v>56600</v>
      </c>
      <c r="M887" s="14" t="s">
        <v>36</v>
      </c>
      <c r="N887" s="14" t="s">
        <v>36</v>
      </c>
      <c r="O887" s="76">
        <f>IF(R887="No",L887,IFERROR(IF(R887="Yes",IF(L887-(SUM(M887:N887))=0,"NA",L887-(SUM(M887:N887)))),"NA"))</f>
        <v>56600</v>
      </c>
      <c r="P887" s="13" t="s">
        <v>2840</v>
      </c>
      <c r="Q887" s="32">
        <v>51592</v>
      </c>
      <c r="R887" s="13" t="s">
        <v>39</v>
      </c>
      <c r="S887" s="15" t="s">
        <v>39</v>
      </c>
    </row>
    <row r="888" spans="2:19">
      <c r="B888" s="40" t="s">
        <v>1355</v>
      </c>
      <c r="C888" s="48" t="s">
        <v>2841</v>
      </c>
      <c r="D888" s="48">
        <v>4089279</v>
      </c>
      <c r="E888" s="32">
        <v>41001</v>
      </c>
      <c r="F888" s="13" t="s">
        <v>41</v>
      </c>
      <c r="G888" s="13" t="s">
        <v>35</v>
      </c>
      <c r="H888" s="48" t="s">
        <v>36</v>
      </c>
      <c r="I888" s="13"/>
      <c r="J888" s="32">
        <v>41001</v>
      </c>
      <c r="K888" s="84" t="s">
        <v>48</v>
      </c>
      <c r="L888" s="14">
        <v>46300</v>
      </c>
      <c r="M888" s="14" t="s">
        <v>36</v>
      </c>
      <c r="N888" s="14" t="s">
        <v>36</v>
      </c>
      <c r="O888" s="76">
        <f>IF(R888="No",L888,IFERROR(IF(R888="Yes",IF(L888-(SUM(M888:N888))=0,"NA",L888-(SUM(M888:N888)))),"NA"))</f>
        <v>46300</v>
      </c>
      <c r="P888" s="13" t="s">
        <v>2842</v>
      </c>
      <c r="Q888" s="32">
        <v>53966</v>
      </c>
      <c r="R888" s="13" t="s">
        <v>39</v>
      </c>
      <c r="S888" s="15" t="s">
        <v>39</v>
      </c>
    </row>
    <row r="889" spans="2:19">
      <c r="B889" s="40" t="s">
        <v>1352</v>
      </c>
      <c r="C889" s="48" t="s">
        <v>2843</v>
      </c>
      <c r="D889" s="48">
        <v>4163844</v>
      </c>
      <c r="E889" s="32">
        <v>41001</v>
      </c>
      <c r="F889" s="13" t="s">
        <v>41</v>
      </c>
      <c r="G889" s="13" t="s">
        <v>35</v>
      </c>
      <c r="H889" s="48" t="s">
        <v>36</v>
      </c>
      <c r="I889" s="13"/>
      <c r="J889" s="32">
        <v>41001</v>
      </c>
      <c r="K889" s="84" t="s">
        <v>48</v>
      </c>
      <c r="L889" s="14">
        <v>20450</v>
      </c>
      <c r="M889" s="14" t="s">
        <v>36</v>
      </c>
      <c r="N889" s="14" t="s">
        <v>36</v>
      </c>
      <c r="O889" s="76">
        <f>IF(R889="No",L889,IFERROR(IF(R889="Yes",IF(L889-(SUM(M889:N889))=0,"NA",L889-(SUM(M889:N889)))),"NA"))</f>
        <v>20450</v>
      </c>
      <c r="P889" s="13" t="s">
        <v>2844</v>
      </c>
      <c r="Q889" s="32">
        <v>48853</v>
      </c>
      <c r="R889" s="13" t="s">
        <v>39</v>
      </c>
      <c r="S889" s="15" t="s">
        <v>39</v>
      </c>
    </row>
    <row r="890" spans="2:19">
      <c r="B890" s="40" t="s">
        <v>6530</v>
      </c>
      <c r="C890" s="48" t="s">
        <v>2845</v>
      </c>
      <c r="D890" s="48">
        <v>4008754</v>
      </c>
      <c r="E890" s="32">
        <v>41001</v>
      </c>
      <c r="F890" s="13" t="s">
        <v>41</v>
      </c>
      <c r="G890" s="13" t="s">
        <v>35</v>
      </c>
      <c r="H890" s="48" t="s">
        <v>36</v>
      </c>
      <c r="I890" s="13"/>
      <c r="J890" s="32">
        <v>41001</v>
      </c>
      <c r="K890" s="84" t="s">
        <v>48</v>
      </c>
      <c r="L890" s="14">
        <v>19300</v>
      </c>
      <c r="M890" s="14" t="s">
        <v>36</v>
      </c>
      <c r="N890" s="14" t="s">
        <v>36</v>
      </c>
      <c r="O890" s="76">
        <f>IF(R890="No",L890,IFERROR(IF(R890="Yes",IF(L890-(SUM(M890:N890))=0,"NA",L890-(SUM(M890:N890)))),"NA"))</f>
        <v>19300</v>
      </c>
      <c r="P890" s="13" t="s">
        <v>2846</v>
      </c>
      <c r="Q890" s="32">
        <v>46661</v>
      </c>
      <c r="R890" s="13" t="s">
        <v>39</v>
      </c>
      <c r="S890" s="15" t="s">
        <v>39</v>
      </c>
    </row>
    <row r="891" spans="2:19">
      <c r="B891" s="40" t="s">
        <v>1352</v>
      </c>
      <c r="C891" s="48" t="s">
        <v>2847</v>
      </c>
      <c r="D891" s="48">
        <v>4163844</v>
      </c>
      <c r="E891" s="32">
        <v>41001</v>
      </c>
      <c r="F891" s="13" t="s">
        <v>41</v>
      </c>
      <c r="G891" s="13" t="s">
        <v>35</v>
      </c>
      <c r="H891" s="48" t="s">
        <v>36</v>
      </c>
      <c r="I891" s="13"/>
      <c r="J891" s="32">
        <v>41001</v>
      </c>
      <c r="K891" s="84" t="s">
        <v>48</v>
      </c>
      <c r="L891" s="14">
        <v>15500</v>
      </c>
      <c r="M891" s="14" t="s">
        <v>36</v>
      </c>
      <c r="N891" s="14" t="s">
        <v>36</v>
      </c>
      <c r="O891" s="76">
        <f>IF(R891="No",L891,IFERROR(IF(R891="Yes",IF(L891-(SUM(M891:N891))=0,"NA",L891-(SUM(M891:N891)))),"NA"))</f>
        <v>15500</v>
      </c>
      <c r="P891" s="13" t="s">
        <v>2834</v>
      </c>
      <c r="Q891" s="32">
        <v>48914</v>
      </c>
      <c r="R891" s="13" t="s">
        <v>39</v>
      </c>
      <c r="S891" s="15" t="s">
        <v>39</v>
      </c>
    </row>
    <row r="892" spans="2:19">
      <c r="B892" s="40" t="s">
        <v>1352</v>
      </c>
      <c r="C892" s="48" t="s">
        <v>2848</v>
      </c>
      <c r="D892" s="48">
        <v>4163844</v>
      </c>
      <c r="E892" s="32">
        <v>41001</v>
      </c>
      <c r="F892" s="13" t="s">
        <v>41</v>
      </c>
      <c r="G892" s="13" t="s">
        <v>35</v>
      </c>
      <c r="H892" s="48" t="s">
        <v>36</v>
      </c>
      <c r="I892" s="13"/>
      <c r="J892" s="32">
        <v>41001</v>
      </c>
      <c r="K892" s="84" t="s">
        <v>48</v>
      </c>
      <c r="L892" s="14">
        <v>9100</v>
      </c>
      <c r="M892" s="14" t="s">
        <v>36</v>
      </c>
      <c r="N892" s="14" t="s">
        <v>36</v>
      </c>
      <c r="O892" s="76">
        <f>IF(R892="No",L892,IFERROR(IF(R892="Yes",IF(L892-(SUM(M892:N892))=0,"NA",L892-(SUM(M892:N892)))),"NA"))</f>
        <v>9100</v>
      </c>
      <c r="P892" s="13" t="s">
        <v>2844</v>
      </c>
      <c r="Q892" s="32">
        <v>48853</v>
      </c>
      <c r="R892" s="13" t="s">
        <v>39</v>
      </c>
      <c r="S892" s="15" t="s">
        <v>39</v>
      </c>
    </row>
    <row r="893" spans="2:19">
      <c r="B893" s="40" t="s">
        <v>1355</v>
      </c>
      <c r="C893" s="48" t="s">
        <v>2849</v>
      </c>
      <c r="D893" s="48">
        <v>4089279</v>
      </c>
      <c r="E893" s="32">
        <v>41001</v>
      </c>
      <c r="F893" s="13" t="s">
        <v>41</v>
      </c>
      <c r="G893" s="13" t="s">
        <v>35</v>
      </c>
      <c r="H893" s="48" t="s">
        <v>36</v>
      </c>
      <c r="I893" s="13"/>
      <c r="J893" s="32">
        <v>41001</v>
      </c>
      <c r="K893" s="84" t="s">
        <v>48</v>
      </c>
      <c r="L893" s="14">
        <v>2985</v>
      </c>
      <c r="M893" s="14" t="s">
        <v>36</v>
      </c>
      <c r="N893" s="14" t="s">
        <v>36</v>
      </c>
      <c r="O893" s="76">
        <f>IF(R893="No",L893,IFERROR(IF(R893="Yes",IF(L893-(SUM(M893:N893))=0,"NA",L893-(SUM(M893:N893)))),"NA"))</f>
        <v>2985</v>
      </c>
      <c r="P893" s="13" t="s">
        <v>2850</v>
      </c>
      <c r="Q893" s="32">
        <v>43374</v>
      </c>
      <c r="R893" s="13" t="s">
        <v>39</v>
      </c>
      <c r="S893" s="15" t="s">
        <v>39</v>
      </c>
    </row>
    <row r="894" spans="2:19">
      <c r="B894" s="40" t="s">
        <v>1355</v>
      </c>
      <c r="C894" s="48" t="s">
        <v>2851</v>
      </c>
      <c r="D894" s="48">
        <v>4089279</v>
      </c>
      <c r="E894" s="32">
        <v>41001</v>
      </c>
      <c r="F894" s="13" t="s">
        <v>41</v>
      </c>
      <c r="G894" s="13" t="s">
        <v>35</v>
      </c>
      <c r="H894" s="48" t="s">
        <v>36</v>
      </c>
      <c r="I894" s="13"/>
      <c r="J894" s="32">
        <v>41001</v>
      </c>
      <c r="K894" s="84" t="s">
        <v>48</v>
      </c>
      <c r="L894" s="14">
        <v>2805</v>
      </c>
      <c r="M894" s="14" t="s">
        <v>36</v>
      </c>
      <c r="N894" s="14" t="s">
        <v>36</v>
      </c>
      <c r="O894" s="76">
        <f>IF(R894="No",L894,IFERROR(IF(R894="Yes",IF(L894-(SUM(M894:N894))=0,"NA",L894-(SUM(M894:N894)))),"NA"))</f>
        <v>2805</v>
      </c>
      <c r="P894" s="13" t="s">
        <v>2852</v>
      </c>
      <c r="Q894" s="32">
        <v>43374</v>
      </c>
      <c r="R894" s="13" t="s">
        <v>39</v>
      </c>
      <c r="S894" s="15" t="s">
        <v>39</v>
      </c>
    </row>
    <row r="895" spans="2:19">
      <c r="B895" s="40" t="s">
        <v>6540</v>
      </c>
      <c r="C895" s="48" t="s">
        <v>2829</v>
      </c>
      <c r="D895" s="48">
        <v>4057058</v>
      </c>
      <c r="E895" s="32">
        <v>41008</v>
      </c>
      <c r="F895" s="13" t="s">
        <v>34</v>
      </c>
      <c r="G895" s="13" t="s">
        <v>35</v>
      </c>
      <c r="H895" s="48" t="s">
        <v>36</v>
      </c>
      <c r="I895" s="13"/>
      <c r="J895" s="32">
        <v>41009</v>
      </c>
      <c r="K895" s="84" t="s">
        <v>37</v>
      </c>
      <c r="L895" s="14">
        <v>290597</v>
      </c>
      <c r="M895" s="14">
        <v>274230</v>
      </c>
      <c r="N895" s="14">
        <v>16367</v>
      </c>
      <c r="O895" s="76" t="str">
        <f>IF(R895="No",L895,IFERROR(IF(R895="Yes",IF(L895-(SUM(M895:N895))=0,"NA",L895-(SUM(M895:N895)))),"NA"))</f>
        <v>NA</v>
      </c>
      <c r="P895" s="13" t="s">
        <v>74</v>
      </c>
      <c r="Q895" s="32"/>
      <c r="R895" s="13" t="s">
        <v>95</v>
      </c>
      <c r="S895" s="15" t="s">
        <v>39</v>
      </c>
    </row>
    <row r="896" spans="2:19">
      <c r="B896" s="40" t="s">
        <v>6520</v>
      </c>
      <c r="C896" s="48" t="s">
        <v>2831</v>
      </c>
      <c r="D896" s="48">
        <v>4057002</v>
      </c>
      <c r="E896" s="32">
        <v>41009</v>
      </c>
      <c r="F896" s="13" t="s">
        <v>41</v>
      </c>
      <c r="G896" s="13" t="s">
        <v>35</v>
      </c>
      <c r="H896" s="48" t="s">
        <v>36</v>
      </c>
      <c r="I896" s="13"/>
      <c r="J896" s="32">
        <v>41009</v>
      </c>
      <c r="K896" s="84" t="s">
        <v>48</v>
      </c>
      <c r="L896" s="14">
        <v>75000</v>
      </c>
      <c r="M896" s="14" t="s">
        <v>36</v>
      </c>
      <c r="N896" s="14" t="s">
        <v>36</v>
      </c>
      <c r="O896" s="76">
        <f>IF(R896="No",L896,IFERROR(IF(R896="Yes",IF(L896-(SUM(M896:N896))=0,"NA",L896-(SUM(M896:N896)))),"NA"))</f>
        <v>75000</v>
      </c>
      <c r="P896" s="13" t="s">
        <v>2832</v>
      </c>
      <c r="Q896" s="32">
        <v>44652</v>
      </c>
      <c r="R896" s="13" t="s">
        <v>39</v>
      </c>
      <c r="S896" s="15" t="s">
        <v>39</v>
      </c>
    </row>
    <row r="897" spans="2:19">
      <c r="B897" s="40" t="s">
        <v>6520</v>
      </c>
      <c r="C897" s="48" t="s">
        <v>2830</v>
      </c>
      <c r="D897" s="48">
        <v>4057002</v>
      </c>
      <c r="E897" s="32">
        <v>41009</v>
      </c>
      <c r="F897" s="13" t="s">
        <v>41</v>
      </c>
      <c r="G897" s="13" t="s">
        <v>35</v>
      </c>
      <c r="H897" s="48" t="s">
        <v>36</v>
      </c>
      <c r="I897" s="13"/>
      <c r="J897" s="32">
        <v>41009</v>
      </c>
      <c r="K897" s="84" t="s">
        <v>48</v>
      </c>
      <c r="L897" s="14">
        <v>75000</v>
      </c>
      <c r="M897" s="14" t="s">
        <v>36</v>
      </c>
      <c r="N897" s="14" t="s">
        <v>36</v>
      </c>
      <c r="O897" s="76">
        <f>IF(R897="No",L897,IFERROR(IF(R897="Yes",IF(L897-(SUM(M897:N897))=0,"NA",L897-(SUM(M897:N897)))),"NA"))</f>
        <v>75000</v>
      </c>
      <c r="P897" s="13" t="s">
        <v>4720</v>
      </c>
      <c r="Q897" s="32">
        <v>51957</v>
      </c>
      <c r="R897" s="13" t="s">
        <v>39</v>
      </c>
      <c r="S897" s="15" t="s">
        <v>39</v>
      </c>
    </row>
    <row r="898" spans="2:19">
      <c r="B898" s="40" t="s">
        <v>6398</v>
      </c>
      <c r="C898" s="48" t="s">
        <v>2828</v>
      </c>
      <c r="D898" s="48">
        <v>4004218</v>
      </c>
      <c r="E898" s="32">
        <v>41010</v>
      </c>
      <c r="F898" s="13" t="s">
        <v>41</v>
      </c>
      <c r="G898" s="13" t="s">
        <v>35</v>
      </c>
      <c r="H898" s="48" t="s">
        <v>36</v>
      </c>
      <c r="I898" s="13"/>
      <c r="J898" s="32">
        <v>41010</v>
      </c>
      <c r="K898" s="84" t="s">
        <v>48</v>
      </c>
      <c r="L898" s="14">
        <v>400000</v>
      </c>
      <c r="M898" s="14" t="s">
        <v>36</v>
      </c>
      <c r="N898" s="14" t="s">
        <v>36</v>
      </c>
      <c r="O898" s="76">
        <f>IF(R898="No",L898,IFERROR(IF(R898="Yes",IF(L898-(SUM(M898:N898))=0,"NA",L898-(SUM(M898:N898)))),"NA"))</f>
        <v>400000</v>
      </c>
      <c r="P898" s="13" t="s">
        <v>4719</v>
      </c>
      <c r="Q898" s="32">
        <v>51971</v>
      </c>
      <c r="R898" s="13" t="s">
        <v>39</v>
      </c>
      <c r="S898" s="15" t="s">
        <v>39</v>
      </c>
    </row>
    <row r="899" spans="2:19">
      <c r="B899" s="40" t="s">
        <v>6616</v>
      </c>
      <c r="C899" s="48" t="s">
        <v>5686</v>
      </c>
      <c r="D899" s="48">
        <v>7128274</v>
      </c>
      <c r="E899" s="32">
        <v>40646</v>
      </c>
      <c r="F899" s="13" t="s">
        <v>34</v>
      </c>
      <c r="G899" s="13" t="s">
        <v>35</v>
      </c>
      <c r="H899" s="48" t="s">
        <v>36</v>
      </c>
      <c r="I899" s="13"/>
      <c r="J899" s="32">
        <v>41012</v>
      </c>
      <c r="K899" s="84" t="s">
        <v>37</v>
      </c>
      <c r="L899" s="14">
        <v>850</v>
      </c>
      <c r="M899" s="14" t="s">
        <v>36</v>
      </c>
      <c r="N899" s="14" t="s">
        <v>36</v>
      </c>
      <c r="O899" s="76">
        <f>IF(R899="No",L899,IFERROR(IF(R899="Yes",IF(L899-(SUM(M899:N899))=0,"NA",L899-(SUM(M899:N899)))),"NA"))</f>
        <v>850</v>
      </c>
      <c r="P899" s="13" t="s">
        <v>74</v>
      </c>
      <c r="Q899" s="32"/>
      <c r="R899" s="13" t="s">
        <v>39</v>
      </c>
      <c r="S899" s="15" t="s">
        <v>39</v>
      </c>
    </row>
    <row r="900" spans="2:19">
      <c r="B900" s="40" t="s">
        <v>6508</v>
      </c>
      <c r="C900" s="48" t="s">
        <v>2824</v>
      </c>
      <c r="D900" s="48">
        <v>3010401</v>
      </c>
      <c r="E900" s="32">
        <v>41029</v>
      </c>
      <c r="F900" s="13" t="s">
        <v>233</v>
      </c>
      <c r="G900" s="13" t="s">
        <v>35</v>
      </c>
      <c r="H900" s="48" t="s">
        <v>36</v>
      </c>
      <c r="I900" s="13"/>
      <c r="J900" s="32">
        <v>41030</v>
      </c>
      <c r="K900" s="84" t="s">
        <v>234</v>
      </c>
      <c r="L900" s="14">
        <v>600000</v>
      </c>
      <c r="M900" s="14" t="s">
        <v>36</v>
      </c>
      <c r="N900" s="14" t="s">
        <v>36</v>
      </c>
      <c r="O900" s="76">
        <f>IF(R900="No",L900,IFERROR(IF(R900="Yes",IF(L900-(SUM(M900:N900))=0,"NA",L900-(SUM(M900:N900)))),"NA"))</f>
        <v>600000</v>
      </c>
      <c r="P900" s="13" t="s">
        <v>2825</v>
      </c>
      <c r="Q900" s="32">
        <v>42887</v>
      </c>
      <c r="R900" s="13" t="s">
        <v>39</v>
      </c>
      <c r="S900" s="15" t="s">
        <v>39</v>
      </c>
    </row>
    <row r="901" spans="2:19">
      <c r="B901" s="40" t="s">
        <v>6440</v>
      </c>
      <c r="C901" s="48" t="s">
        <v>2826</v>
      </c>
      <c r="D901" s="48">
        <v>4057081</v>
      </c>
      <c r="E901" s="32">
        <v>41030</v>
      </c>
      <c r="F901" s="13" t="s">
        <v>41</v>
      </c>
      <c r="G901" s="13" t="s">
        <v>35</v>
      </c>
      <c r="H901" s="48" t="s">
        <v>36</v>
      </c>
      <c r="I901" s="13"/>
      <c r="J901" s="32">
        <v>41030</v>
      </c>
      <c r="K901" s="84" t="s">
        <v>48</v>
      </c>
      <c r="L901" s="14">
        <v>375000</v>
      </c>
      <c r="M901" s="14" t="s">
        <v>36</v>
      </c>
      <c r="N901" s="14" t="s">
        <v>36</v>
      </c>
      <c r="O901" s="76">
        <f>IF(R901="No",L901,IFERROR(IF(R901="Yes",IF(L901-(SUM(M901:N901))=0,"NA",L901-(SUM(M901:N901)))),"NA"))</f>
        <v>375000</v>
      </c>
      <c r="P901" s="13" t="s">
        <v>2827</v>
      </c>
      <c r="Q901" s="32">
        <v>44696</v>
      </c>
      <c r="R901" s="13" t="s">
        <v>39</v>
      </c>
      <c r="S901" s="15" t="s">
        <v>39</v>
      </c>
    </row>
    <row r="902" spans="2:19">
      <c r="B902" s="40" t="s">
        <v>6427</v>
      </c>
      <c r="C902" s="48" t="s">
        <v>2823</v>
      </c>
      <c r="D902" s="48">
        <v>4057095</v>
      </c>
      <c r="E902" s="32">
        <v>41036</v>
      </c>
      <c r="F902" s="13" t="s">
        <v>41</v>
      </c>
      <c r="G902" s="13" t="s">
        <v>35</v>
      </c>
      <c r="H902" s="48" t="s">
        <v>36</v>
      </c>
      <c r="I902" s="13"/>
      <c r="J902" s="32">
        <v>41036</v>
      </c>
      <c r="K902" s="84" t="s">
        <v>48</v>
      </c>
      <c r="L902" s="14">
        <v>450000</v>
      </c>
      <c r="M902" s="14" t="s">
        <v>36</v>
      </c>
      <c r="N902" s="14" t="s">
        <v>36</v>
      </c>
      <c r="O902" s="76">
        <f>IF(R902="No",L902,IFERROR(IF(R902="Yes",IF(L902-(SUM(M902:N902))=0,"NA",L902-(SUM(M902:N902)))),"NA"))</f>
        <v>450000</v>
      </c>
      <c r="P902" s="13" t="s">
        <v>4718</v>
      </c>
      <c r="Q902" s="32">
        <v>51987</v>
      </c>
      <c r="R902" s="13" t="s">
        <v>39</v>
      </c>
      <c r="S902" s="15" t="s">
        <v>39</v>
      </c>
    </row>
    <row r="903" spans="2:19">
      <c r="B903" s="40" t="s">
        <v>6486</v>
      </c>
      <c r="C903" s="48" t="s">
        <v>2821</v>
      </c>
      <c r="D903" s="48">
        <v>4004152</v>
      </c>
      <c r="E903" s="32">
        <v>41037</v>
      </c>
      <c r="F903" s="13" t="s">
        <v>41</v>
      </c>
      <c r="G903" s="13" t="s">
        <v>35</v>
      </c>
      <c r="H903" s="48" t="s">
        <v>36</v>
      </c>
      <c r="I903" s="13"/>
      <c r="J903" s="32">
        <v>41037</v>
      </c>
      <c r="K903" s="84" t="s">
        <v>48</v>
      </c>
      <c r="L903" s="14">
        <v>400000</v>
      </c>
      <c r="M903" s="14" t="s">
        <v>36</v>
      </c>
      <c r="N903" s="14" t="s">
        <v>36</v>
      </c>
      <c r="O903" s="76">
        <f>IF(R903="No",L903,IFERROR(IF(R903="Yes",IF(L903-(SUM(M903:N903))=0,"NA",L903-(SUM(M903:N903)))),"NA"))</f>
        <v>400000</v>
      </c>
      <c r="P903" s="13" t="s">
        <v>4978</v>
      </c>
      <c r="Q903" s="32">
        <v>44696</v>
      </c>
      <c r="R903" s="13" t="s">
        <v>39</v>
      </c>
      <c r="S903" s="15" t="s">
        <v>39</v>
      </c>
    </row>
    <row r="904" spans="2:19">
      <c r="B904" s="40" t="s">
        <v>6486</v>
      </c>
      <c r="C904" s="48" t="s">
        <v>2822</v>
      </c>
      <c r="D904" s="48">
        <v>4004152</v>
      </c>
      <c r="E904" s="32">
        <v>41037</v>
      </c>
      <c r="F904" s="13" t="s">
        <v>41</v>
      </c>
      <c r="G904" s="13" t="s">
        <v>35</v>
      </c>
      <c r="H904" s="48" t="s">
        <v>36</v>
      </c>
      <c r="I904" s="13"/>
      <c r="J904" s="32">
        <v>41037</v>
      </c>
      <c r="K904" s="84" t="s">
        <v>48</v>
      </c>
      <c r="L904" s="14">
        <v>350000</v>
      </c>
      <c r="M904" s="14" t="s">
        <v>36</v>
      </c>
      <c r="N904" s="14" t="s">
        <v>36</v>
      </c>
      <c r="O904" s="76">
        <f>IF(R904="No",L904,IFERROR(IF(R904="Yes",IF(L904-(SUM(M904:N904))=0,"NA",L904-(SUM(M904:N904)))),"NA"))</f>
        <v>350000</v>
      </c>
      <c r="P904" s="13" t="s">
        <v>6136</v>
      </c>
      <c r="Q904" s="32">
        <v>51940</v>
      </c>
      <c r="R904" s="13" t="s">
        <v>39</v>
      </c>
      <c r="S904" s="15" t="s">
        <v>39</v>
      </c>
    </row>
    <row r="905" spans="2:19">
      <c r="B905" s="40" t="s">
        <v>6438</v>
      </c>
      <c r="C905" s="48" t="s">
        <v>2820</v>
      </c>
      <c r="D905" s="48">
        <v>4056953</v>
      </c>
      <c r="E905" s="32">
        <v>41037</v>
      </c>
      <c r="F905" s="13" t="s">
        <v>34</v>
      </c>
      <c r="G905" s="13" t="s">
        <v>35</v>
      </c>
      <c r="H905" s="48" t="s">
        <v>36</v>
      </c>
      <c r="I905" s="13"/>
      <c r="J905" s="32">
        <v>41039</v>
      </c>
      <c r="K905" s="84" t="s">
        <v>37</v>
      </c>
      <c r="L905" s="14">
        <v>69690</v>
      </c>
      <c r="M905" s="14" t="s">
        <v>36</v>
      </c>
      <c r="N905" s="14" t="s">
        <v>36</v>
      </c>
      <c r="O905" s="76">
        <f>IF(R905="No",L905,IFERROR(IF(R905="Yes",IF(L905-(SUM(M905:N905))=0,"NA",L905-(SUM(M905:N905)))),"NA"))</f>
        <v>69690</v>
      </c>
      <c r="P905" s="13" t="s">
        <v>106</v>
      </c>
      <c r="Q905" s="32"/>
      <c r="R905" s="13" t="s">
        <v>39</v>
      </c>
      <c r="S905" s="15" t="s">
        <v>39</v>
      </c>
    </row>
    <row r="906" spans="2:19">
      <c r="B906" s="40" t="s">
        <v>6391</v>
      </c>
      <c r="C906" s="48" t="s">
        <v>2817</v>
      </c>
      <c r="D906" s="48">
        <v>4056997</v>
      </c>
      <c r="E906" s="32">
        <v>41039</v>
      </c>
      <c r="F906" s="13" t="s">
        <v>41</v>
      </c>
      <c r="G906" s="13" t="s">
        <v>35</v>
      </c>
      <c r="H906" s="48" t="s">
        <v>36</v>
      </c>
      <c r="I906" s="13"/>
      <c r="J906" s="32">
        <v>41039</v>
      </c>
      <c r="K906" s="84" t="s">
        <v>48</v>
      </c>
      <c r="L906" s="14">
        <v>600000</v>
      </c>
      <c r="M906" s="14" t="s">
        <v>36</v>
      </c>
      <c r="N906" s="14" t="s">
        <v>36</v>
      </c>
      <c r="O906" s="76">
        <f>IF(R906="No",L906,IFERROR(IF(R906="Yes",IF(L906-(SUM(M906:N906))=0,"NA",L906-(SUM(M906:N906)))),"NA"))</f>
        <v>600000</v>
      </c>
      <c r="P906" s="13" t="s">
        <v>4717</v>
      </c>
      <c r="Q906" s="32">
        <v>52018</v>
      </c>
      <c r="R906" s="13" t="s">
        <v>39</v>
      </c>
      <c r="S906" s="15" t="s">
        <v>39</v>
      </c>
    </row>
    <row r="907" spans="2:19">
      <c r="B907" s="40" t="s">
        <v>6437</v>
      </c>
      <c r="C907" s="48" t="s">
        <v>2818</v>
      </c>
      <c r="D907" s="48">
        <v>4009083</v>
      </c>
      <c r="E907" s="32">
        <v>41039</v>
      </c>
      <c r="F907" s="13" t="s">
        <v>233</v>
      </c>
      <c r="G907" s="13" t="s">
        <v>35</v>
      </c>
      <c r="H907" s="48" t="s">
        <v>36</v>
      </c>
      <c r="I907" s="13"/>
      <c r="J907" s="32">
        <v>41039</v>
      </c>
      <c r="K907" s="84" t="s">
        <v>1237</v>
      </c>
      <c r="L907" s="14">
        <v>475000</v>
      </c>
      <c r="M907" s="14" t="s">
        <v>36</v>
      </c>
      <c r="N907" s="14" t="s">
        <v>36</v>
      </c>
      <c r="O907" s="76">
        <f>IF(R907="No",L907,IFERROR(IF(R907="Yes",IF(L907-(SUM(M907:N907))=0,"NA",L907-(SUM(M907:N907)))),"NA"))</f>
        <v>475000</v>
      </c>
      <c r="P907" s="13" t="s">
        <v>2819</v>
      </c>
      <c r="Q907" s="32"/>
      <c r="R907" s="13" t="s">
        <v>39</v>
      </c>
      <c r="S907" s="15" t="s">
        <v>39</v>
      </c>
    </row>
    <row r="908" spans="2:19">
      <c r="B908" s="40" t="s">
        <v>6533</v>
      </c>
      <c r="C908" s="48" t="s">
        <v>2816</v>
      </c>
      <c r="D908" s="48">
        <v>4057066</v>
      </c>
      <c r="E908" s="32">
        <v>41043</v>
      </c>
      <c r="F908" s="13" t="s">
        <v>41</v>
      </c>
      <c r="G908" s="13" t="s">
        <v>35</v>
      </c>
      <c r="H908" s="48" t="s">
        <v>36</v>
      </c>
      <c r="I908" s="13"/>
      <c r="J908" s="32">
        <v>41043</v>
      </c>
      <c r="K908" s="84" t="s">
        <v>48</v>
      </c>
      <c r="L908" s="14">
        <v>300000</v>
      </c>
      <c r="M908" s="14" t="s">
        <v>36</v>
      </c>
      <c r="N908" s="14" t="s">
        <v>36</v>
      </c>
      <c r="O908" s="76">
        <f>IF(R908="No",L908,IFERROR(IF(R908="Yes",IF(L908-(SUM(M908:N908))=0,"NA",L908-(SUM(M908:N908)))),"NA"))</f>
        <v>300000</v>
      </c>
      <c r="P908" s="13" t="s">
        <v>5271</v>
      </c>
      <c r="Q908" s="32">
        <v>51926</v>
      </c>
      <c r="R908" s="13" t="s">
        <v>39</v>
      </c>
      <c r="S908" s="15" t="s">
        <v>39</v>
      </c>
    </row>
    <row r="909" spans="2:19">
      <c r="B909" s="40" t="s">
        <v>6435</v>
      </c>
      <c r="C909" s="48" t="s">
        <v>2811</v>
      </c>
      <c r="D909" s="48">
        <v>4004192</v>
      </c>
      <c r="E909" s="32">
        <v>41044</v>
      </c>
      <c r="F909" s="13" t="s">
        <v>41</v>
      </c>
      <c r="G909" s="13" t="s">
        <v>35</v>
      </c>
      <c r="H909" s="48" t="s">
        <v>36</v>
      </c>
      <c r="I909" s="13"/>
      <c r="J909" s="32">
        <v>41044</v>
      </c>
      <c r="K909" s="84" t="s">
        <v>48</v>
      </c>
      <c r="L909" s="14">
        <v>500000</v>
      </c>
      <c r="M909" s="14" t="s">
        <v>36</v>
      </c>
      <c r="N909" s="14" t="s">
        <v>36</v>
      </c>
      <c r="O909" s="76">
        <f>IF(R909="No",L909,IFERROR(IF(R909="Yes",IF(L909-(SUM(M909:N909))=0,"NA",L909-(SUM(M909:N909)))),"NA"))</f>
        <v>500000</v>
      </c>
      <c r="P909" s="13" t="s">
        <v>4713</v>
      </c>
      <c r="Q909" s="32">
        <v>44696</v>
      </c>
      <c r="R909" s="13" t="s">
        <v>39</v>
      </c>
      <c r="S909" s="15" t="s">
        <v>39</v>
      </c>
    </row>
    <row r="910" spans="2:19">
      <c r="B910" s="40" t="s">
        <v>6435</v>
      </c>
      <c r="C910" s="48" t="s">
        <v>2813</v>
      </c>
      <c r="D910" s="48">
        <v>4004192</v>
      </c>
      <c r="E910" s="32">
        <v>41044</v>
      </c>
      <c r="F910" s="13" t="s">
        <v>41</v>
      </c>
      <c r="G910" s="13" t="s">
        <v>35</v>
      </c>
      <c r="H910" s="48" t="s">
        <v>36</v>
      </c>
      <c r="I910" s="13"/>
      <c r="J910" s="32">
        <v>41044</v>
      </c>
      <c r="K910" s="84" t="s">
        <v>48</v>
      </c>
      <c r="L910" s="14">
        <v>500000</v>
      </c>
      <c r="M910" s="14" t="s">
        <v>36</v>
      </c>
      <c r="N910" s="14" t="s">
        <v>36</v>
      </c>
      <c r="O910" s="76">
        <f>IF(R910="No",L910,IFERROR(IF(R910="Yes",IF(L910-(SUM(M910:N910))=0,"NA",L910-(SUM(M910:N910)))),"NA"))</f>
        <v>500000</v>
      </c>
      <c r="P910" s="13" t="s">
        <v>4714</v>
      </c>
      <c r="Q910" s="32">
        <v>52001</v>
      </c>
      <c r="R910" s="13" t="s">
        <v>39</v>
      </c>
      <c r="S910" s="15" t="s">
        <v>39</v>
      </c>
    </row>
    <row r="911" spans="2:19">
      <c r="B911" s="40" t="s">
        <v>6400</v>
      </c>
      <c r="C911" s="48" t="s">
        <v>2814</v>
      </c>
      <c r="D911" s="48">
        <v>4080589</v>
      </c>
      <c r="E911" s="32">
        <v>41044</v>
      </c>
      <c r="F911" s="13" t="s">
        <v>41</v>
      </c>
      <c r="G911" s="13" t="s">
        <v>35</v>
      </c>
      <c r="H911" s="48" t="s">
        <v>36</v>
      </c>
      <c r="I911" s="13"/>
      <c r="J911" s="32">
        <v>41044</v>
      </c>
      <c r="K911" s="84" t="s">
        <v>48</v>
      </c>
      <c r="L911" s="14">
        <v>400000</v>
      </c>
      <c r="M911" s="14" t="s">
        <v>36</v>
      </c>
      <c r="N911" s="14" t="s">
        <v>36</v>
      </c>
      <c r="O911" s="76">
        <f>IF(R911="No",L911,IFERROR(IF(R911="Yes",IF(L911-(SUM(M911:N911))=0,"NA",L911-(SUM(M911:N911)))),"NA"))</f>
        <v>400000</v>
      </c>
      <c r="P911" s="13" t="s">
        <v>4715</v>
      </c>
      <c r="Q911" s="32">
        <v>44713</v>
      </c>
      <c r="R911" s="13" t="s">
        <v>39</v>
      </c>
      <c r="S911" s="15" t="s">
        <v>39</v>
      </c>
    </row>
    <row r="912" spans="2:19">
      <c r="B912" s="40" t="s">
        <v>6577</v>
      </c>
      <c r="C912" s="48" t="s">
        <v>2815</v>
      </c>
      <c r="D912" s="48">
        <v>4057000</v>
      </c>
      <c r="E912" s="32">
        <v>41044</v>
      </c>
      <c r="F912" s="13" t="s">
        <v>41</v>
      </c>
      <c r="G912" s="13" t="s">
        <v>35</v>
      </c>
      <c r="H912" s="48" t="s">
        <v>36</v>
      </c>
      <c r="I912" s="13"/>
      <c r="J912" s="32">
        <v>41044</v>
      </c>
      <c r="K912" s="84" t="s">
        <v>48</v>
      </c>
      <c r="L912" s="14">
        <v>100000</v>
      </c>
      <c r="M912" s="14" t="s">
        <v>36</v>
      </c>
      <c r="N912" s="14" t="s">
        <v>36</v>
      </c>
      <c r="O912" s="76">
        <f>IF(R912="No",L912,IFERROR(IF(R912="Yes",IF(L912-(SUM(M912:N912))=0,"NA",L912-(SUM(M912:N912)))),"NA"))</f>
        <v>100000</v>
      </c>
      <c r="P912" s="13" t="s">
        <v>4712</v>
      </c>
      <c r="Q912" s="32">
        <v>44696</v>
      </c>
      <c r="R912" s="13" t="s">
        <v>39</v>
      </c>
      <c r="S912" s="15" t="s">
        <v>39</v>
      </c>
    </row>
    <row r="913" spans="2:19">
      <c r="B913" s="40" t="s">
        <v>6400</v>
      </c>
      <c r="C913" s="48" t="s">
        <v>2812</v>
      </c>
      <c r="D913" s="48">
        <v>4080589</v>
      </c>
      <c r="E913" s="32">
        <v>41044</v>
      </c>
      <c r="F913" s="13" t="s">
        <v>221</v>
      </c>
      <c r="G913" s="13" t="s">
        <v>35</v>
      </c>
      <c r="H913" s="48" t="s">
        <v>36</v>
      </c>
      <c r="I913" s="13"/>
      <c r="J913" s="32">
        <v>41044</v>
      </c>
      <c r="K913" s="84" t="s">
        <v>48</v>
      </c>
      <c r="L913" s="14">
        <v>500000</v>
      </c>
      <c r="M913" s="14" t="s">
        <v>36</v>
      </c>
      <c r="N913" s="14" t="s">
        <v>36</v>
      </c>
      <c r="O913" s="76">
        <f>IF(R913="No",L913,IFERROR(IF(R913="Yes",IF(L913-(SUM(M913:N913))=0,"NA",L913-(SUM(M913:N913)))),"NA"))</f>
        <v>500000</v>
      </c>
      <c r="P913" s="13" t="s">
        <v>4716</v>
      </c>
      <c r="Q913" s="32">
        <v>52018</v>
      </c>
      <c r="R913" s="13" t="s">
        <v>39</v>
      </c>
      <c r="S913" s="15" t="s">
        <v>39</v>
      </c>
    </row>
    <row r="914" spans="2:19">
      <c r="B914" s="40" t="s">
        <v>6410</v>
      </c>
      <c r="C914" s="48" t="s">
        <v>5650</v>
      </c>
      <c r="D914" s="48">
        <v>4065678</v>
      </c>
      <c r="E914" s="32">
        <v>41037</v>
      </c>
      <c r="F914" s="13" t="s">
        <v>41</v>
      </c>
      <c r="G914" s="13" t="s">
        <v>35</v>
      </c>
      <c r="H914" s="48" t="s">
        <v>36</v>
      </c>
      <c r="I914" s="13"/>
      <c r="J914" s="32">
        <v>41045</v>
      </c>
      <c r="K914" s="84" t="s">
        <v>48</v>
      </c>
      <c r="L914" s="14">
        <v>350000</v>
      </c>
      <c r="M914" s="14">
        <v>350000</v>
      </c>
      <c r="N914" s="14" t="s">
        <v>36</v>
      </c>
      <c r="O914" s="76" t="str">
        <f>IF(R914="No",L914,IFERROR(IF(R914="Yes",IF(L914-(SUM(M914:N914))=0,"NA",L914-(SUM(M914:N914)))),"NA"))</f>
        <v>NA</v>
      </c>
      <c r="P914" s="13" t="s">
        <v>6134</v>
      </c>
      <c r="Q914" s="32">
        <v>41791</v>
      </c>
      <c r="R914" s="13" t="s">
        <v>95</v>
      </c>
      <c r="S914" s="15" t="s">
        <v>39</v>
      </c>
    </row>
    <row r="915" spans="2:19">
      <c r="B915" s="40" t="s">
        <v>6486</v>
      </c>
      <c r="C915" s="48" t="s">
        <v>2809</v>
      </c>
      <c r="D915" s="48">
        <v>4004152</v>
      </c>
      <c r="E915" s="32">
        <v>41045</v>
      </c>
      <c r="F915" s="13" t="s">
        <v>41</v>
      </c>
      <c r="G915" s="13" t="s">
        <v>35</v>
      </c>
      <c r="H915" s="48" t="s">
        <v>36</v>
      </c>
      <c r="I915" s="13"/>
      <c r="J915" s="32">
        <v>41045</v>
      </c>
      <c r="K915" s="84" t="s">
        <v>48</v>
      </c>
      <c r="L915" s="14">
        <v>48720</v>
      </c>
      <c r="M915" s="14" t="s">
        <v>36</v>
      </c>
      <c r="N915" s="14" t="s">
        <v>36</v>
      </c>
      <c r="O915" s="76">
        <f>IF(R915="No",L915,IFERROR(IF(R915="Yes",IF(L915-(SUM(M915:N915))=0,"NA",L915-(SUM(M915:N915)))),"NA"))</f>
        <v>48720</v>
      </c>
      <c r="P915" s="13" t="s">
        <v>2810</v>
      </c>
      <c r="Q915" s="32">
        <v>52018</v>
      </c>
      <c r="R915" s="13" t="s">
        <v>39</v>
      </c>
      <c r="S915" s="15" t="s">
        <v>39</v>
      </c>
    </row>
    <row r="916" spans="2:19">
      <c r="B916" s="40" t="s">
        <v>5302</v>
      </c>
      <c r="C916" s="48" t="s">
        <v>5667</v>
      </c>
      <c r="D916" s="48">
        <v>4095318</v>
      </c>
      <c r="E916" s="32">
        <v>40816</v>
      </c>
      <c r="F916" s="13" t="s">
        <v>34</v>
      </c>
      <c r="G916" s="13" t="s">
        <v>35</v>
      </c>
      <c r="H916" s="48" t="s">
        <v>36</v>
      </c>
      <c r="I916" s="13"/>
      <c r="J916" s="32">
        <v>41048</v>
      </c>
      <c r="K916" s="84" t="s">
        <v>37</v>
      </c>
      <c r="L916" s="14" t="s">
        <v>36</v>
      </c>
      <c r="M916" s="14" t="s">
        <v>36</v>
      </c>
      <c r="N916" s="14" t="s">
        <v>36</v>
      </c>
      <c r="O916" s="76" t="str">
        <f>IF(R916="No",L916,IFERROR(IF(R916="Yes",IF(L916-(SUM(M916:N916))=0,"NA",L916-(SUM(M916:N916)))),"NA"))</f>
        <v>NA</v>
      </c>
      <c r="P916" s="13" t="s">
        <v>106</v>
      </c>
      <c r="Q916" s="32"/>
      <c r="R916" s="13" t="s">
        <v>39</v>
      </c>
      <c r="S916" s="15" t="s">
        <v>39</v>
      </c>
    </row>
    <row r="917" spans="2:19">
      <c r="B917" s="40" t="s">
        <v>5302</v>
      </c>
      <c r="C917" s="48" t="s">
        <v>5647</v>
      </c>
      <c r="D917" s="48">
        <v>4095318</v>
      </c>
      <c r="E917" s="32">
        <v>41051</v>
      </c>
      <c r="F917" s="13" t="s">
        <v>34</v>
      </c>
      <c r="G917" s="13" t="s">
        <v>35</v>
      </c>
      <c r="H917" s="48">
        <v>4362124</v>
      </c>
      <c r="I917" s="13" t="s">
        <v>6013</v>
      </c>
      <c r="J917" s="32">
        <v>41051</v>
      </c>
      <c r="K917" s="84" t="s">
        <v>37</v>
      </c>
      <c r="L917" s="14">
        <v>750</v>
      </c>
      <c r="M917" s="14" t="s">
        <v>36</v>
      </c>
      <c r="N917" s="14" t="s">
        <v>36</v>
      </c>
      <c r="O917" s="76">
        <f>IF(R917="No",L917,IFERROR(IF(R917="Yes",IF(L917-(SUM(M917:N917))=0,"NA",L917-(SUM(M917:N917)))),"NA"))</f>
        <v>750</v>
      </c>
      <c r="P917" s="13" t="s">
        <v>106</v>
      </c>
      <c r="Q917" s="32"/>
      <c r="R917" s="13" t="s">
        <v>39</v>
      </c>
      <c r="S917" s="15" t="s">
        <v>39</v>
      </c>
    </row>
    <row r="918" spans="2:19">
      <c r="B918" s="40" t="s">
        <v>6428</v>
      </c>
      <c r="C918" s="48" t="s">
        <v>2807</v>
      </c>
      <c r="D918" s="48">
        <v>4056974</v>
      </c>
      <c r="E918" s="32">
        <v>41060</v>
      </c>
      <c r="F918" s="13" t="s">
        <v>41</v>
      </c>
      <c r="G918" s="13" t="s">
        <v>35</v>
      </c>
      <c r="H918" s="48" t="s">
        <v>36</v>
      </c>
      <c r="I918" s="13"/>
      <c r="J918" s="32">
        <v>41058</v>
      </c>
      <c r="K918" s="84" t="s">
        <v>48</v>
      </c>
      <c r="L918" s="14">
        <v>32000</v>
      </c>
      <c r="M918" s="14" t="s">
        <v>36</v>
      </c>
      <c r="N918" s="14" t="s">
        <v>36</v>
      </c>
      <c r="O918" s="76">
        <f>IF(R918="No",L918,IFERROR(IF(R918="Yes",IF(L918-(SUM(M918:N918))=0,"NA",L918-(SUM(M918:N918)))),"NA"))</f>
        <v>32000</v>
      </c>
      <c r="P918" s="13" t="s">
        <v>2808</v>
      </c>
      <c r="Q918" s="32">
        <v>47239</v>
      </c>
      <c r="R918" s="13" t="s">
        <v>39</v>
      </c>
      <c r="S918" s="15" t="s">
        <v>39</v>
      </c>
    </row>
    <row r="919" spans="2:19">
      <c r="B919" s="40" t="s">
        <v>6480</v>
      </c>
      <c r="C919" s="48" t="s">
        <v>2800</v>
      </c>
      <c r="D919" s="48">
        <v>3010781</v>
      </c>
      <c r="E919" s="32">
        <v>41060</v>
      </c>
      <c r="F919" s="13" t="s">
        <v>41</v>
      </c>
      <c r="G919" s="13" t="s">
        <v>35</v>
      </c>
      <c r="H919" s="48" t="s">
        <v>36</v>
      </c>
      <c r="I919" s="13"/>
      <c r="J919" s="32">
        <v>41060</v>
      </c>
      <c r="K919" s="84" t="s">
        <v>48</v>
      </c>
      <c r="L919" s="14">
        <v>300000</v>
      </c>
      <c r="M919" s="14" t="s">
        <v>36</v>
      </c>
      <c r="N919" s="14" t="s">
        <v>36</v>
      </c>
      <c r="O919" s="76">
        <f>IF(R919="No",L919,IFERROR(IF(R919="Yes",IF(L919-(SUM(M919:N919))=0,"NA",L919-(SUM(M919:N919)))),"NA"))</f>
        <v>300000</v>
      </c>
      <c r="P919" s="13" t="s">
        <v>4977</v>
      </c>
      <c r="Q919" s="32">
        <v>52032</v>
      </c>
      <c r="R919" s="13" t="s">
        <v>39</v>
      </c>
      <c r="S919" s="15" t="s">
        <v>39</v>
      </c>
    </row>
    <row r="920" spans="2:19">
      <c r="B920" s="40" t="s">
        <v>6390</v>
      </c>
      <c r="C920" s="48" t="s">
        <v>2801</v>
      </c>
      <c r="D920" s="48">
        <v>4057053</v>
      </c>
      <c r="E920" s="32">
        <v>41090</v>
      </c>
      <c r="F920" s="13" t="s">
        <v>41</v>
      </c>
      <c r="G920" s="13" t="s">
        <v>35</v>
      </c>
      <c r="H920" s="48" t="s">
        <v>36</v>
      </c>
      <c r="I920" s="13"/>
      <c r="J920" s="32">
        <v>41060</v>
      </c>
      <c r="K920" s="84" t="s">
        <v>48</v>
      </c>
      <c r="L920" s="14">
        <v>60000</v>
      </c>
      <c r="M920" s="14" t="s">
        <v>36</v>
      </c>
      <c r="N920" s="14" t="s">
        <v>36</v>
      </c>
      <c r="O920" s="76">
        <f>IF(R920="No",L920,IFERROR(IF(R920="Yes",IF(L920-(SUM(M920:N920))=0,"NA",L920-(SUM(M920:N920)))),"NA"))</f>
        <v>60000</v>
      </c>
      <c r="P920" s="13" t="s">
        <v>2802</v>
      </c>
      <c r="Q920" s="32">
        <v>52088</v>
      </c>
      <c r="R920" s="13" t="s">
        <v>39</v>
      </c>
      <c r="S920" s="15" t="s">
        <v>39</v>
      </c>
    </row>
    <row r="921" spans="2:19">
      <c r="B921" s="40" t="s">
        <v>6390</v>
      </c>
      <c r="C921" s="48" t="s">
        <v>2803</v>
      </c>
      <c r="D921" s="48">
        <v>4057053</v>
      </c>
      <c r="E921" s="32">
        <v>41090</v>
      </c>
      <c r="F921" s="13" t="s">
        <v>41</v>
      </c>
      <c r="G921" s="13" t="s">
        <v>35</v>
      </c>
      <c r="H921" s="48" t="s">
        <v>36</v>
      </c>
      <c r="I921" s="13"/>
      <c r="J921" s="32">
        <v>41060</v>
      </c>
      <c r="K921" s="84" t="s">
        <v>48</v>
      </c>
      <c r="L921" s="14">
        <v>40000</v>
      </c>
      <c r="M921" s="14" t="s">
        <v>36</v>
      </c>
      <c r="N921" s="14" t="s">
        <v>36</v>
      </c>
      <c r="O921" s="76">
        <f>IF(R921="No",L921,IFERROR(IF(R921="Yes",IF(L921-(SUM(M921:N921))=0,"NA",L921-(SUM(M921:N921)))),"NA"))</f>
        <v>40000</v>
      </c>
      <c r="P921" s="13" t="s">
        <v>2804</v>
      </c>
      <c r="Q921" s="32">
        <v>55741</v>
      </c>
      <c r="R921" s="13" t="s">
        <v>39</v>
      </c>
      <c r="S921" s="15" t="s">
        <v>39</v>
      </c>
    </row>
    <row r="922" spans="2:19">
      <c r="B922" s="40" t="s">
        <v>6390</v>
      </c>
      <c r="C922" s="48" t="s">
        <v>2805</v>
      </c>
      <c r="D922" s="48">
        <v>4057053</v>
      </c>
      <c r="E922" s="32">
        <v>41090</v>
      </c>
      <c r="F922" s="13" t="s">
        <v>41</v>
      </c>
      <c r="G922" s="13" t="s">
        <v>35</v>
      </c>
      <c r="H922" s="48" t="s">
        <v>36</v>
      </c>
      <c r="I922" s="13"/>
      <c r="J922" s="32">
        <v>41060</v>
      </c>
      <c r="K922" s="84" t="s">
        <v>48</v>
      </c>
      <c r="L922" s="14">
        <v>30000</v>
      </c>
      <c r="M922" s="14" t="s">
        <v>36</v>
      </c>
      <c r="N922" s="14" t="s">
        <v>36</v>
      </c>
      <c r="O922" s="76">
        <f>IF(R922="No",L922,IFERROR(IF(R922="Yes",IF(L922-(SUM(M922:N922))=0,"NA",L922-(SUM(M922:N922)))),"NA"))</f>
        <v>30000</v>
      </c>
      <c r="P922" s="13" t="s">
        <v>2802</v>
      </c>
      <c r="Q922" s="32">
        <v>52088</v>
      </c>
      <c r="R922" s="13" t="s">
        <v>39</v>
      </c>
      <c r="S922" s="15" t="s">
        <v>39</v>
      </c>
    </row>
    <row r="923" spans="2:19">
      <c r="B923" s="40" t="s">
        <v>6390</v>
      </c>
      <c r="C923" s="48" t="s">
        <v>2806</v>
      </c>
      <c r="D923" s="48">
        <v>4057053</v>
      </c>
      <c r="E923" s="32">
        <v>41090</v>
      </c>
      <c r="F923" s="13" t="s">
        <v>41</v>
      </c>
      <c r="G923" s="13" t="s">
        <v>35</v>
      </c>
      <c r="H923" s="48" t="s">
        <v>36</v>
      </c>
      <c r="I923" s="13"/>
      <c r="J923" s="32">
        <v>41060</v>
      </c>
      <c r="K923" s="84" t="s">
        <v>48</v>
      </c>
      <c r="L923" s="14">
        <v>20000</v>
      </c>
      <c r="M923" s="14" t="s">
        <v>36</v>
      </c>
      <c r="N923" s="14" t="s">
        <v>36</v>
      </c>
      <c r="O923" s="76">
        <f>IF(R923="No",L923,IFERROR(IF(R923="Yes",IF(L923-(SUM(M923:N923))=0,"NA",L923-(SUM(M923:N923)))),"NA"))</f>
        <v>20000</v>
      </c>
      <c r="P923" s="13" t="s">
        <v>2804</v>
      </c>
      <c r="Q923" s="32">
        <v>55741</v>
      </c>
      <c r="R923" s="13" t="s">
        <v>39</v>
      </c>
      <c r="S923" s="15" t="s">
        <v>39</v>
      </c>
    </row>
    <row r="924" spans="2:19">
      <c r="B924" s="40" t="s">
        <v>6587</v>
      </c>
      <c r="C924" s="48" t="s">
        <v>2792</v>
      </c>
      <c r="D924" s="48">
        <v>4056979</v>
      </c>
      <c r="E924" s="32">
        <v>41274</v>
      </c>
      <c r="F924" s="13" t="s">
        <v>41</v>
      </c>
      <c r="G924" s="13" t="s">
        <v>35</v>
      </c>
      <c r="H924" s="48" t="s">
        <v>36</v>
      </c>
      <c r="I924" s="13"/>
      <c r="J924" s="32">
        <v>41061</v>
      </c>
      <c r="K924" s="84" t="s">
        <v>48</v>
      </c>
      <c r="L924" s="14">
        <v>120265</v>
      </c>
      <c r="M924" s="14" t="s">
        <v>36</v>
      </c>
      <c r="N924" s="14" t="s">
        <v>36</v>
      </c>
      <c r="O924" s="76">
        <f>IF(R924="No",L924,IFERROR(IF(R924="Yes",IF(L924-(SUM(M924:N924))=0,"NA",L924-(SUM(M924:N924)))),"NA"))</f>
        <v>120265</v>
      </c>
      <c r="P924" s="13" t="s">
        <v>2793</v>
      </c>
      <c r="Q924" s="32">
        <v>47635</v>
      </c>
      <c r="R924" s="13" t="s">
        <v>39</v>
      </c>
      <c r="S924" s="15" t="s">
        <v>39</v>
      </c>
    </row>
    <row r="925" spans="2:19">
      <c r="B925" s="40" t="s">
        <v>6428</v>
      </c>
      <c r="C925" s="48" t="s">
        <v>2794</v>
      </c>
      <c r="D925" s="48">
        <v>4056974</v>
      </c>
      <c r="E925" s="32">
        <v>41052</v>
      </c>
      <c r="F925" s="13" t="s">
        <v>41</v>
      </c>
      <c r="G925" s="13" t="s">
        <v>35</v>
      </c>
      <c r="H925" s="48" t="s">
        <v>36</v>
      </c>
      <c r="I925" s="13"/>
      <c r="J925" s="32">
        <v>41061</v>
      </c>
      <c r="K925" s="84" t="s">
        <v>48</v>
      </c>
      <c r="L925" s="14">
        <v>38150</v>
      </c>
      <c r="M925" s="14" t="s">
        <v>36</v>
      </c>
      <c r="N925" s="14" t="s">
        <v>36</v>
      </c>
      <c r="O925" s="76">
        <f>IF(R925="No",L925,IFERROR(IF(R925="Yes",IF(L925-(SUM(M925:N925))=0,"NA",L925-(SUM(M925:N925)))),"NA"))</f>
        <v>38150</v>
      </c>
      <c r="P925" s="13" t="s">
        <v>2795</v>
      </c>
      <c r="Q925" s="32">
        <v>49096</v>
      </c>
      <c r="R925" s="13" t="s">
        <v>39</v>
      </c>
      <c r="S925" s="15" t="s">
        <v>39</v>
      </c>
    </row>
    <row r="926" spans="2:19">
      <c r="B926" s="40" t="s">
        <v>6469</v>
      </c>
      <c r="C926" s="48" t="s">
        <v>2796</v>
      </c>
      <c r="D926" s="48">
        <v>4057090</v>
      </c>
      <c r="E926" s="32">
        <v>41090</v>
      </c>
      <c r="F926" s="13" t="s">
        <v>41</v>
      </c>
      <c r="G926" s="13" t="s">
        <v>35</v>
      </c>
      <c r="H926" s="48" t="s">
        <v>36</v>
      </c>
      <c r="I926" s="13"/>
      <c r="J926" s="32">
        <v>41061</v>
      </c>
      <c r="K926" s="84" t="s">
        <v>48</v>
      </c>
      <c r="L926" s="14">
        <v>35200</v>
      </c>
      <c r="M926" s="14" t="s">
        <v>36</v>
      </c>
      <c r="N926" s="14" t="s">
        <v>36</v>
      </c>
      <c r="O926" s="76">
        <f>IF(R926="No",L926,IFERROR(IF(R926="Yes",IF(L926-(SUM(M926:N926))=0,"NA",L926-(SUM(M926:N926)))),"NA"))</f>
        <v>35200</v>
      </c>
      <c r="P926" s="13" t="s">
        <v>2797</v>
      </c>
      <c r="Q926" s="32">
        <v>48731</v>
      </c>
      <c r="R926" s="13" t="s">
        <v>39</v>
      </c>
      <c r="S926" s="15" t="s">
        <v>39</v>
      </c>
    </row>
    <row r="927" spans="2:19">
      <c r="B927" s="40" t="s">
        <v>6466</v>
      </c>
      <c r="C927" s="48" t="s">
        <v>2798</v>
      </c>
      <c r="D927" s="48">
        <v>4057030</v>
      </c>
      <c r="E927" s="32">
        <v>41081</v>
      </c>
      <c r="F927" s="13" t="s">
        <v>41</v>
      </c>
      <c r="G927" s="13" t="s">
        <v>35</v>
      </c>
      <c r="H927" s="48" t="s">
        <v>36</v>
      </c>
      <c r="I927" s="13"/>
      <c r="J927" s="32">
        <v>41061</v>
      </c>
      <c r="K927" s="84" t="s">
        <v>48</v>
      </c>
      <c r="L927" s="14">
        <v>16465</v>
      </c>
      <c r="M927" s="14" t="s">
        <v>36</v>
      </c>
      <c r="N927" s="14" t="s">
        <v>36</v>
      </c>
      <c r="O927" s="76">
        <f>IF(R927="No",L927,IFERROR(IF(R927="Yes",IF(L927-(SUM(M927:N927))=0,"NA",L927-(SUM(M927:N927)))),"NA"))</f>
        <v>16465</v>
      </c>
      <c r="P927" s="13" t="s">
        <v>2799</v>
      </c>
      <c r="Q927" s="32">
        <v>47635</v>
      </c>
      <c r="R927" s="13" t="s">
        <v>39</v>
      </c>
      <c r="S927" s="15" t="s">
        <v>39</v>
      </c>
    </row>
    <row r="928" spans="2:19">
      <c r="B928" s="40" t="s">
        <v>6485</v>
      </c>
      <c r="C928" s="48" t="s">
        <v>2791</v>
      </c>
      <c r="D928" s="48">
        <v>4057027</v>
      </c>
      <c r="E928" s="32">
        <v>41065</v>
      </c>
      <c r="F928" s="13" t="s">
        <v>41</v>
      </c>
      <c r="G928" s="13" t="s">
        <v>35</v>
      </c>
      <c r="H928" s="48" t="s">
        <v>36</v>
      </c>
      <c r="I928" s="13"/>
      <c r="J928" s="32">
        <v>41065</v>
      </c>
      <c r="K928" s="84" t="s">
        <v>48</v>
      </c>
      <c r="L928" s="14">
        <v>100000</v>
      </c>
      <c r="M928" s="14" t="s">
        <v>36</v>
      </c>
      <c r="N928" s="14" t="s">
        <v>36</v>
      </c>
      <c r="O928" s="76">
        <f>IF(R928="No",L928,IFERROR(IF(R928="Yes",IF(L928-(SUM(M928:N928))=0,"NA",L928-(SUM(M928:N928)))),"NA"))</f>
        <v>100000</v>
      </c>
      <c r="P928" s="13" t="s">
        <v>5258</v>
      </c>
      <c r="Q928" s="32">
        <v>51728</v>
      </c>
      <c r="R928" s="13" t="s">
        <v>39</v>
      </c>
      <c r="S928" s="15" t="s">
        <v>39</v>
      </c>
    </row>
    <row r="929" spans="2:19">
      <c r="B929" s="40" t="s">
        <v>6486</v>
      </c>
      <c r="C929" s="48" t="s">
        <v>2787</v>
      </c>
      <c r="D929" s="48">
        <v>4004152</v>
      </c>
      <c r="E929" s="32">
        <v>41068</v>
      </c>
      <c r="F929" s="13" t="s">
        <v>41</v>
      </c>
      <c r="G929" s="13" t="s">
        <v>35</v>
      </c>
      <c r="H929" s="48" t="s">
        <v>36</v>
      </c>
      <c r="I929" s="13"/>
      <c r="J929" s="32">
        <v>41067</v>
      </c>
      <c r="K929" s="84" t="s">
        <v>48</v>
      </c>
      <c r="L929" s="14">
        <v>100000</v>
      </c>
      <c r="M929" s="14" t="s">
        <v>36</v>
      </c>
      <c r="N929" s="14" t="s">
        <v>36</v>
      </c>
      <c r="O929" s="76">
        <f>IF(R929="No",L929,IFERROR(IF(R929="Yes",IF(L929-(SUM(M929:N929))=0,"NA",L929-(SUM(M929:N929)))),"NA"))</f>
        <v>100000</v>
      </c>
      <c r="P929" s="13" t="s">
        <v>2788</v>
      </c>
      <c r="Q929" s="32">
        <v>54758</v>
      </c>
      <c r="R929" s="13" t="s">
        <v>39</v>
      </c>
      <c r="S929" s="15" t="s">
        <v>39</v>
      </c>
    </row>
    <row r="930" spans="2:19">
      <c r="B930" s="40" t="s">
        <v>6486</v>
      </c>
      <c r="C930" s="48" t="s">
        <v>2789</v>
      </c>
      <c r="D930" s="48">
        <v>4004152</v>
      </c>
      <c r="E930" s="32">
        <v>41072</v>
      </c>
      <c r="F930" s="13" t="s">
        <v>41</v>
      </c>
      <c r="G930" s="13" t="s">
        <v>35</v>
      </c>
      <c r="H930" s="48" t="s">
        <v>36</v>
      </c>
      <c r="I930" s="13"/>
      <c r="J930" s="32">
        <v>41067</v>
      </c>
      <c r="K930" s="84" t="s">
        <v>48</v>
      </c>
      <c r="L930" s="14">
        <v>85000</v>
      </c>
      <c r="M930" s="14" t="s">
        <v>36</v>
      </c>
      <c r="N930" s="14" t="s">
        <v>36</v>
      </c>
      <c r="O930" s="76">
        <f>IF(R930="No",L930,IFERROR(IF(R930="Yes",IF(L930-(SUM(M930:N930))=0,"NA",L930-(SUM(M930:N930)))),"NA"))</f>
        <v>85000</v>
      </c>
      <c r="P930" s="13" t="s">
        <v>2790</v>
      </c>
      <c r="Q930" s="32">
        <v>54758</v>
      </c>
      <c r="R930" s="13" t="s">
        <v>39</v>
      </c>
      <c r="S930" s="15" t="s">
        <v>39</v>
      </c>
    </row>
    <row r="931" spans="2:19">
      <c r="B931" s="40" t="s">
        <v>6410</v>
      </c>
      <c r="C931" s="48" t="s">
        <v>5646</v>
      </c>
      <c r="D931" s="48">
        <v>4065678</v>
      </c>
      <c r="E931" s="32">
        <v>41071</v>
      </c>
      <c r="F931" s="13" t="s">
        <v>41</v>
      </c>
      <c r="G931" s="13" t="s">
        <v>35</v>
      </c>
      <c r="H931" s="48" t="s">
        <v>36</v>
      </c>
      <c r="I931" s="13"/>
      <c r="J931" s="32">
        <v>41072</v>
      </c>
      <c r="K931" s="84" t="s">
        <v>46</v>
      </c>
      <c r="L931" s="14">
        <v>350000</v>
      </c>
      <c r="M931" s="14" t="s">
        <v>36</v>
      </c>
      <c r="N931" s="14" t="s">
        <v>36</v>
      </c>
      <c r="O931" s="76">
        <f>IF(R931="No",L931,IFERROR(IF(R931="Yes",IF(L931-(SUM(M931:N931))=0,"NA",L931-(SUM(M931:N931)))),"NA"))</f>
        <v>350000</v>
      </c>
      <c r="P931" s="13" t="s">
        <v>6133</v>
      </c>
      <c r="Q931" s="32">
        <v>62990</v>
      </c>
      <c r="R931" s="13" t="s">
        <v>39</v>
      </c>
      <c r="S931" s="15" t="s">
        <v>39</v>
      </c>
    </row>
    <row r="932" spans="2:19">
      <c r="B932" s="40" t="s">
        <v>6457</v>
      </c>
      <c r="C932" s="48" t="s">
        <v>2785</v>
      </c>
      <c r="D932" s="48">
        <v>4026154</v>
      </c>
      <c r="E932" s="32">
        <v>41072</v>
      </c>
      <c r="F932" s="13" t="s">
        <v>41</v>
      </c>
      <c r="G932" s="13" t="s">
        <v>35</v>
      </c>
      <c r="H932" s="48" t="s">
        <v>36</v>
      </c>
      <c r="I932" s="13"/>
      <c r="J932" s="32">
        <v>41072</v>
      </c>
      <c r="K932" s="84" t="s">
        <v>48</v>
      </c>
      <c r="L932" s="14">
        <v>450000</v>
      </c>
      <c r="M932" s="14" t="s">
        <v>36</v>
      </c>
      <c r="N932" s="14" t="s">
        <v>36</v>
      </c>
      <c r="O932" s="76">
        <f>IF(R932="No",L932,IFERROR(IF(R932="Yes",IF(L932-(SUM(M932:N932))=0,"NA",L932-(SUM(M932:N932)))),"NA"))</f>
        <v>450000</v>
      </c>
      <c r="P932" s="13" t="s">
        <v>2786</v>
      </c>
      <c r="Q932" s="32">
        <v>44757</v>
      </c>
      <c r="R932" s="13" t="s">
        <v>39</v>
      </c>
      <c r="S932" s="15" t="s">
        <v>39</v>
      </c>
    </row>
    <row r="933" spans="2:19">
      <c r="B933" s="40" t="s">
        <v>6527</v>
      </c>
      <c r="C933" s="48" t="s">
        <v>5644</v>
      </c>
      <c r="D933" s="48">
        <v>4072145</v>
      </c>
      <c r="E933" s="32">
        <v>41073</v>
      </c>
      <c r="F933" s="13" t="s">
        <v>41</v>
      </c>
      <c r="G933" s="13" t="s">
        <v>35</v>
      </c>
      <c r="H933" s="48" t="s">
        <v>36</v>
      </c>
      <c r="I933" s="13"/>
      <c r="J933" s="32">
        <v>41073</v>
      </c>
      <c r="K933" s="84" t="s">
        <v>48</v>
      </c>
      <c r="L933" s="14">
        <v>500000</v>
      </c>
      <c r="M933" s="14" t="s">
        <v>36</v>
      </c>
      <c r="N933" s="14" t="s">
        <v>36</v>
      </c>
      <c r="O933" s="76">
        <f>IF(R933="No",L933,IFERROR(IF(R933="Yes",IF(L933-(SUM(M933:N933))=0,"NA",L933-(SUM(M933:N933)))),"NA"))</f>
        <v>500000</v>
      </c>
      <c r="P933" s="13" t="s">
        <v>6131</v>
      </c>
      <c r="Q933" s="32">
        <v>52032</v>
      </c>
      <c r="R933" s="13" t="s">
        <v>39</v>
      </c>
      <c r="S933" s="15" t="s">
        <v>39</v>
      </c>
    </row>
    <row r="934" spans="2:19">
      <c r="B934" s="40" t="s">
        <v>6527</v>
      </c>
      <c r="C934" s="48" t="s">
        <v>5645</v>
      </c>
      <c r="D934" s="48">
        <v>4072145</v>
      </c>
      <c r="E934" s="32">
        <v>41073</v>
      </c>
      <c r="F934" s="13" t="s">
        <v>41</v>
      </c>
      <c r="G934" s="13" t="s">
        <v>35</v>
      </c>
      <c r="H934" s="48" t="s">
        <v>36</v>
      </c>
      <c r="I934" s="13"/>
      <c r="J934" s="32">
        <v>41073</v>
      </c>
      <c r="K934" s="84" t="s">
        <v>48</v>
      </c>
      <c r="L934" s="14">
        <v>275000</v>
      </c>
      <c r="M934" s="14" t="s">
        <v>36</v>
      </c>
      <c r="N934" s="14" t="s">
        <v>36</v>
      </c>
      <c r="O934" s="76">
        <f>IF(R934="No",L934,IFERROR(IF(R934="Yes",IF(L934-(SUM(M934:N934))=0,"NA",L934-(SUM(M934:N934)))),"NA"))</f>
        <v>275000</v>
      </c>
      <c r="P934" s="13" t="s">
        <v>6132</v>
      </c>
      <c r="Q934" s="32">
        <v>44727</v>
      </c>
      <c r="R934" s="13" t="s">
        <v>39</v>
      </c>
      <c r="S934" s="15" t="s">
        <v>39</v>
      </c>
    </row>
    <row r="935" spans="2:19">
      <c r="B935" s="40" t="s">
        <v>6615</v>
      </c>
      <c r="C935" s="48" t="s">
        <v>5677</v>
      </c>
      <c r="D935" s="48">
        <v>5000950</v>
      </c>
      <c r="E935" s="32">
        <v>40753</v>
      </c>
      <c r="F935" s="13" t="s">
        <v>34</v>
      </c>
      <c r="G935" s="13" t="s">
        <v>35</v>
      </c>
      <c r="H935" s="48" t="s">
        <v>36</v>
      </c>
      <c r="I935" s="13"/>
      <c r="J935" s="32">
        <v>41074</v>
      </c>
      <c r="K935" s="84" t="s">
        <v>37</v>
      </c>
      <c r="L935" s="14">
        <v>40</v>
      </c>
      <c r="M935" s="14" t="s">
        <v>36</v>
      </c>
      <c r="N935" s="14" t="s">
        <v>36</v>
      </c>
      <c r="O935" s="76">
        <f>IF(R935="No",L935,IFERROR(IF(R935="Yes",IF(L935-(SUM(M935:N935))=0,"NA",L935-(SUM(M935:N935)))),"NA"))</f>
        <v>40</v>
      </c>
      <c r="P935" s="13" t="s">
        <v>74</v>
      </c>
      <c r="Q935" s="32"/>
      <c r="R935" s="13" t="s">
        <v>39</v>
      </c>
      <c r="S935" s="15" t="s">
        <v>39</v>
      </c>
    </row>
    <row r="936" spans="2:19">
      <c r="B936" s="40" t="s">
        <v>6427</v>
      </c>
      <c r="C936" s="48" t="s">
        <v>2783</v>
      </c>
      <c r="D936" s="48">
        <v>4057095</v>
      </c>
      <c r="E936" s="32">
        <v>41074</v>
      </c>
      <c r="F936" s="13" t="s">
        <v>41</v>
      </c>
      <c r="G936" s="13" t="s">
        <v>35</v>
      </c>
      <c r="H936" s="48" t="s">
        <v>36</v>
      </c>
      <c r="I936" s="13"/>
      <c r="J936" s="32">
        <v>41074</v>
      </c>
      <c r="K936" s="84" t="s">
        <v>48</v>
      </c>
      <c r="L936" s="14">
        <v>50000</v>
      </c>
      <c r="M936" s="14" t="s">
        <v>36</v>
      </c>
      <c r="N936" s="14" t="s">
        <v>36</v>
      </c>
      <c r="O936" s="76">
        <f>IF(R936="No",L936,IFERROR(IF(R936="Yes",IF(L936-(SUM(M936:N936))=0,"NA",L936-(SUM(M936:N936)))),"NA"))</f>
        <v>50000</v>
      </c>
      <c r="P936" s="13" t="s">
        <v>2784</v>
      </c>
      <c r="Q936" s="32">
        <v>53418</v>
      </c>
      <c r="R936" s="13" t="s">
        <v>39</v>
      </c>
      <c r="S936" s="15" t="s">
        <v>39</v>
      </c>
    </row>
    <row r="937" spans="2:19">
      <c r="B937" s="40" t="s">
        <v>6614</v>
      </c>
      <c r="C937" s="48" t="s">
        <v>5661</v>
      </c>
      <c r="D937" s="48">
        <v>5000717</v>
      </c>
      <c r="E937" s="32">
        <v>40891</v>
      </c>
      <c r="F937" s="13" t="s">
        <v>34</v>
      </c>
      <c r="G937" s="13" t="s">
        <v>35</v>
      </c>
      <c r="H937" s="48" t="s">
        <v>36</v>
      </c>
      <c r="I937" s="13"/>
      <c r="J937" s="32">
        <v>41074</v>
      </c>
      <c r="K937" s="84" t="s">
        <v>43</v>
      </c>
      <c r="L937" s="14" t="s">
        <v>36</v>
      </c>
      <c r="M937" s="14" t="s">
        <v>36</v>
      </c>
      <c r="N937" s="14" t="s">
        <v>36</v>
      </c>
      <c r="O937" s="76" t="str">
        <f>IF(R937="No",L937,IFERROR(IF(R937="Yes",IF(L937-(SUM(M937:N937))=0,"NA",L937-(SUM(M937:N937)))),"NA"))</f>
        <v>NA</v>
      </c>
      <c r="P937" s="13" t="s">
        <v>44</v>
      </c>
      <c r="Q937" s="32"/>
      <c r="R937" s="13" t="s">
        <v>39</v>
      </c>
      <c r="S937" s="15" t="s">
        <v>39</v>
      </c>
    </row>
    <row r="938" spans="2:19">
      <c r="B938" s="40" t="s">
        <v>6473</v>
      </c>
      <c r="C938" s="48" t="s">
        <v>2780</v>
      </c>
      <c r="D938" s="48">
        <v>4057082</v>
      </c>
      <c r="E938" s="32">
        <v>41079</v>
      </c>
      <c r="F938" s="13" t="s">
        <v>41</v>
      </c>
      <c r="G938" s="13" t="s">
        <v>35</v>
      </c>
      <c r="H938" s="48" t="s">
        <v>36</v>
      </c>
      <c r="I938" s="13"/>
      <c r="J938" s="32">
        <v>41079</v>
      </c>
      <c r="K938" s="84" t="s">
        <v>48</v>
      </c>
      <c r="L938" s="14">
        <v>250000</v>
      </c>
      <c r="M938" s="14" t="s">
        <v>36</v>
      </c>
      <c r="N938" s="14" t="s">
        <v>36</v>
      </c>
      <c r="O938" s="76">
        <f>IF(R938="No",L938,IFERROR(IF(R938="Yes",IF(L938-(SUM(M938:N938))=0,"NA",L938-(SUM(M938:N938)))),"NA"))</f>
        <v>250000</v>
      </c>
      <c r="P938" s="13" t="s">
        <v>6287</v>
      </c>
      <c r="Q938" s="32">
        <v>52018</v>
      </c>
      <c r="R938" s="13" t="s">
        <v>39</v>
      </c>
      <c r="S938" s="15" t="s">
        <v>39</v>
      </c>
    </row>
    <row r="939" spans="2:19">
      <c r="B939" s="40" t="s">
        <v>6477</v>
      </c>
      <c r="C939" s="48" t="s">
        <v>2781</v>
      </c>
      <c r="D939" s="48">
        <v>4057083</v>
      </c>
      <c r="E939" s="32">
        <v>41079</v>
      </c>
      <c r="F939" s="13" t="s">
        <v>41</v>
      </c>
      <c r="G939" s="13" t="s">
        <v>35</v>
      </c>
      <c r="H939" s="48" t="s">
        <v>36</v>
      </c>
      <c r="I939" s="13"/>
      <c r="J939" s="32">
        <v>41079</v>
      </c>
      <c r="K939" s="84" t="s">
        <v>48</v>
      </c>
      <c r="L939" s="14">
        <v>250000</v>
      </c>
      <c r="M939" s="14" t="s">
        <v>36</v>
      </c>
      <c r="N939" s="14" t="s">
        <v>36</v>
      </c>
      <c r="O939" s="76">
        <f>IF(R939="No",L939,IFERROR(IF(R939="Yes",IF(L939-(SUM(M939:N939))=0,"NA",L939-(SUM(M939:N939)))),"NA"))</f>
        <v>250000</v>
      </c>
      <c r="P939" s="13" t="s">
        <v>5133</v>
      </c>
      <c r="Q939" s="32">
        <v>44727</v>
      </c>
      <c r="R939" s="13" t="s">
        <v>39</v>
      </c>
      <c r="S939" s="15" t="s">
        <v>39</v>
      </c>
    </row>
    <row r="940" spans="2:19">
      <c r="B940" s="40" t="s">
        <v>6477</v>
      </c>
      <c r="C940" s="48" t="s">
        <v>2782</v>
      </c>
      <c r="D940" s="48">
        <v>4057083</v>
      </c>
      <c r="E940" s="32">
        <v>41079</v>
      </c>
      <c r="F940" s="13" t="s">
        <v>41</v>
      </c>
      <c r="G940" s="13" t="s">
        <v>35</v>
      </c>
      <c r="H940" s="48" t="s">
        <v>36</v>
      </c>
      <c r="I940" s="13"/>
      <c r="J940" s="32">
        <v>41079</v>
      </c>
      <c r="K940" s="84" t="s">
        <v>48</v>
      </c>
      <c r="L940" s="14">
        <v>250000</v>
      </c>
      <c r="M940" s="14" t="s">
        <v>36</v>
      </c>
      <c r="N940" s="14" t="s">
        <v>36</v>
      </c>
      <c r="O940" s="76">
        <f>IF(R940="No",L940,IFERROR(IF(R940="Yes",IF(L940-(SUM(M940:N940))=0,"NA",L940-(SUM(M940:N940)))),"NA"))</f>
        <v>250000</v>
      </c>
      <c r="P940" s="13" t="s">
        <v>5134</v>
      </c>
      <c r="Q940" s="32">
        <v>52032</v>
      </c>
      <c r="R940" s="13" t="s">
        <v>39</v>
      </c>
      <c r="S940" s="15" t="s">
        <v>39</v>
      </c>
    </row>
    <row r="941" spans="2:19">
      <c r="B941" s="40" t="s">
        <v>6574</v>
      </c>
      <c r="C941" s="48" t="s">
        <v>5643</v>
      </c>
      <c r="D941" s="48">
        <v>4557310</v>
      </c>
      <c r="E941" s="32">
        <v>41082</v>
      </c>
      <c r="F941" s="13" t="s">
        <v>34</v>
      </c>
      <c r="G941" s="13" t="s">
        <v>35</v>
      </c>
      <c r="H941" s="48" t="s">
        <v>36</v>
      </c>
      <c r="I941" s="13"/>
      <c r="J941" s="32">
        <v>41082</v>
      </c>
      <c r="K941" s="84" t="s">
        <v>37</v>
      </c>
      <c r="L941" s="14">
        <v>570</v>
      </c>
      <c r="M941" s="14" t="s">
        <v>36</v>
      </c>
      <c r="N941" s="14" t="s">
        <v>36</v>
      </c>
      <c r="O941" s="76">
        <f>IF(R941="No",L941,IFERROR(IF(R941="Yes",IF(L941-(SUM(M941:N941))=0,"NA",L941-(SUM(M941:N941)))),"NA"))</f>
        <v>570</v>
      </c>
      <c r="P941" s="13" t="s">
        <v>74</v>
      </c>
      <c r="Q941" s="32"/>
      <c r="R941" s="13" t="s">
        <v>39</v>
      </c>
      <c r="S941" s="15" t="s">
        <v>39</v>
      </c>
    </row>
    <row r="942" spans="2:19">
      <c r="B942" s="40" t="s">
        <v>2680</v>
      </c>
      <c r="C942" s="48" t="s">
        <v>2778</v>
      </c>
      <c r="D942" s="48">
        <v>4008408</v>
      </c>
      <c r="E942" s="32">
        <v>41081</v>
      </c>
      <c r="F942" s="13" t="s">
        <v>41</v>
      </c>
      <c r="G942" s="13" t="s">
        <v>35</v>
      </c>
      <c r="H942" s="48" t="s">
        <v>36</v>
      </c>
      <c r="I942" s="13"/>
      <c r="J942" s="32">
        <v>41085</v>
      </c>
      <c r="K942" s="84" t="s">
        <v>42</v>
      </c>
      <c r="L942" s="14">
        <v>37448.508301086003</v>
      </c>
      <c r="M942" s="14" t="s">
        <v>36</v>
      </c>
      <c r="N942" s="14" t="s">
        <v>36</v>
      </c>
      <c r="O942" s="76">
        <f>IF(R942="No",L942,IFERROR(IF(R942="Yes",IF(L942-(SUM(M942:N942))=0,"NA",L942-(SUM(M942:N942)))),"NA"))</f>
        <v>37448.508301086003</v>
      </c>
      <c r="P942" s="13" t="s">
        <v>2779</v>
      </c>
      <c r="Q942" s="32">
        <v>41815</v>
      </c>
      <c r="R942" s="13" t="s">
        <v>39</v>
      </c>
      <c r="S942" s="15" t="s">
        <v>39</v>
      </c>
    </row>
    <row r="943" spans="2:19">
      <c r="B943" s="40" t="s">
        <v>6573</v>
      </c>
      <c r="C943" s="48" t="s">
        <v>5652</v>
      </c>
      <c r="D943" s="48">
        <v>4098671</v>
      </c>
      <c r="E943" s="32">
        <v>41037</v>
      </c>
      <c r="F943" s="13" t="s">
        <v>41</v>
      </c>
      <c r="G943" s="13" t="s">
        <v>35</v>
      </c>
      <c r="H943" s="48" t="s">
        <v>36</v>
      </c>
      <c r="I943" s="13"/>
      <c r="J943" s="32">
        <v>41086</v>
      </c>
      <c r="K943" s="84" t="s">
        <v>42</v>
      </c>
      <c r="L943" s="14">
        <v>130000</v>
      </c>
      <c r="M943" s="14" t="s">
        <v>36</v>
      </c>
      <c r="N943" s="14" t="s">
        <v>36</v>
      </c>
      <c r="O943" s="76">
        <f>IF(R943="No",L943,IFERROR(IF(R943="Yes",IF(L943-(SUM(M943:N943))=0,"NA",L943-(SUM(M943:N943)))),"NA"))</f>
        <v>130000</v>
      </c>
      <c r="P943" s="13" t="s">
        <v>6135</v>
      </c>
      <c r="Q943" s="32">
        <v>43646</v>
      </c>
      <c r="R943" s="13" t="s">
        <v>39</v>
      </c>
      <c r="S943" s="15" t="s">
        <v>39</v>
      </c>
    </row>
    <row r="944" spans="2:19">
      <c r="B944" s="40" t="s">
        <v>6418</v>
      </c>
      <c r="C944" s="48" t="s">
        <v>2776</v>
      </c>
      <c r="D944" s="48">
        <v>4112564</v>
      </c>
      <c r="E944" s="32">
        <v>41086</v>
      </c>
      <c r="F944" s="13" t="s">
        <v>41</v>
      </c>
      <c r="G944" s="13" t="s">
        <v>35</v>
      </c>
      <c r="H944" s="48" t="s">
        <v>36</v>
      </c>
      <c r="I944" s="13"/>
      <c r="J944" s="32">
        <v>41086</v>
      </c>
      <c r="K944" s="84" t="s">
        <v>48</v>
      </c>
      <c r="L944" s="14">
        <v>200000</v>
      </c>
      <c r="M944" s="14" t="s">
        <v>36</v>
      </c>
      <c r="N944" s="14" t="s">
        <v>36</v>
      </c>
      <c r="O944" s="76">
        <f>IF(R944="No",L944,IFERROR(IF(R944="Yes",IF(L944-(SUM(M944:N944))=0,"NA",L944-(SUM(M944:N944)))),"NA"))</f>
        <v>200000</v>
      </c>
      <c r="P944" s="13" t="s">
        <v>2777</v>
      </c>
      <c r="Q944" s="32">
        <v>55701</v>
      </c>
      <c r="R944" s="13" t="s">
        <v>39</v>
      </c>
      <c r="S944" s="15" t="s">
        <v>39</v>
      </c>
    </row>
    <row r="945" spans="2:19">
      <c r="B945" s="40" t="s">
        <v>1404</v>
      </c>
      <c r="C945" s="48" t="s">
        <v>2775</v>
      </c>
      <c r="D945" s="48">
        <v>4057539</v>
      </c>
      <c r="E945" s="32">
        <v>40744</v>
      </c>
      <c r="F945" s="13" t="s">
        <v>34</v>
      </c>
      <c r="G945" s="13" t="s">
        <v>35</v>
      </c>
      <c r="H945" s="48" t="s">
        <v>36</v>
      </c>
      <c r="I945" s="13"/>
      <c r="J945" s="32">
        <v>41087</v>
      </c>
      <c r="K945" s="84" t="s">
        <v>37</v>
      </c>
      <c r="L945" s="14">
        <v>8080</v>
      </c>
      <c r="M945" s="14">
        <v>7070</v>
      </c>
      <c r="N945" s="14">
        <v>1010</v>
      </c>
      <c r="O945" s="76" t="str">
        <f>IF(R945="No",L945,IFERROR(IF(R945="Yes",IF(L945-(SUM(M945:N945))=0,"NA",L945-(SUM(M945:N945)))),"NA"))</f>
        <v>NA</v>
      </c>
      <c r="P945" s="13" t="s">
        <v>74</v>
      </c>
      <c r="Q945" s="32"/>
      <c r="R945" s="13" t="s">
        <v>95</v>
      </c>
      <c r="S945" s="15" t="s">
        <v>39</v>
      </c>
    </row>
    <row r="946" spans="2:19">
      <c r="B946" s="40" t="s">
        <v>5302</v>
      </c>
      <c r="C946" s="48" t="s">
        <v>5649</v>
      </c>
      <c r="D946" s="48">
        <v>4095318</v>
      </c>
      <c r="E946" s="32">
        <v>41051</v>
      </c>
      <c r="F946" s="13" t="s">
        <v>34</v>
      </c>
      <c r="G946" s="13" t="s">
        <v>35</v>
      </c>
      <c r="H946" s="48">
        <v>4362124</v>
      </c>
      <c r="I946" s="13" t="s">
        <v>6013</v>
      </c>
      <c r="J946" s="32">
        <v>41090</v>
      </c>
      <c r="K946" s="84" t="s">
        <v>37</v>
      </c>
      <c r="L946" s="14" t="s">
        <v>36</v>
      </c>
      <c r="M946" s="14" t="s">
        <v>36</v>
      </c>
      <c r="N946" s="14" t="s">
        <v>36</v>
      </c>
      <c r="O946" s="76" t="str">
        <f>IF(R946="No",L946,IFERROR(IF(R946="Yes",IF(L946-(SUM(M946:N946))=0,"NA",L946-(SUM(M946:N946)))),"NA"))</f>
        <v>NA</v>
      </c>
      <c r="P946" s="13" t="s">
        <v>106</v>
      </c>
      <c r="Q946" s="32"/>
      <c r="R946" s="13" t="s">
        <v>39</v>
      </c>
      <c r="S946" s="15" t="s">
        <v>39</v>
      </c>
    </row>
    <row r="947" spans="2:19">
      <c r="B947" s="40" t="s">
        <v>6517</v>
      </c>
      <c r="C947" s="48" t="s">
        <v>2772</v>
      </c>
      <c r="D947" s="48">
        <v>4057057</v>
      </c>
      <c r="E947" s="32">
        <v>40876</v>
      </c>
      <c r="F947" s="13" t="s">
        <v>34</v>
      </c>
      <c r="G947" s="13" t="s">
        <v>35</v>
      </c>
      <c r="H947" s="48" t="s">
        <v>36</v>
      </c>
      <c r="I947" s="13"/>
      <c r="J947" s="32">
        <v>41090</v>
      </c>
      <c r="K947" s="84" t="s">
        <v>37</v>
      </c>
      <c r="L947" s="14">
        <v>103600</v>
      </c>
      <c r="M947" s="14" t="s">
        <v>36</v>
      </c>
      <c r="N947" s="14" t="s">
        <v>36</v>
      </c>
      <c r="O947" s="76">
        <f>IF(R947="No",L947,IFERROR(IF(R947="Yes",IF(L947-(SUM(M947:N947))=0,"NA",L947-(SUM(M947:N947)))),"NA"))</f>
        <v>103600</v>
      </c>
      <c r="P947" s="13" t="s">
        <v>106</v>
      </c>
      <c r="Q947" s="32"/>
      <c r="R947" s="13" t="s">
        <v>39</v>
      </c>
      <c r="S947" s="15" t="s">
        <v>39</v>
      </c>
    </row>
    <row r="948" spans="2:19">
      <c r="B948" s="40" t="s">
        <v>6390</v>
      </c>
      <c r="C948" s="48" t="s">
        <v>2773</v>
      </c>
      <c r="D948" s="48">
        <v>4057053</v>
      </c>
      <c r="E948" s="32">
        <v>41024</v>
      </c>
      <c r="F948" s="13" t="s">
        <v>34</v>
      </c>
      <c r="G948" s="13" t="s">
        <v>35</v>
      </c>
      <c r="H948" s="48" t="s">
        <v>36</v>
      </c>
      <c r="I948" s="13"/>
      <c r="J948" s="32">
        <v>41090</v>
      </c>
      <c r="K948" s="84" t="s">
        <v>37</v>
      </c>
      <c r="L948" s="14">
        <v>24330</v>
      </c>
      <c r="M948" s="14" t="s">
        <v>36</v>
      </c>
      <c r="N948" s="14" t="s">
        <v>36</v>
      </c>
      <c r="O948" s="76">
        <f>IF(R948="No",L948,IFERROR(IF(R948="Yes",IF(L948-(SUM(M948:N948))=0,"NA",L948-(SUM(M948:N948)))),"NA"))</f>
        <v>24330</v>
      </c>
      <c r="P948" s="13" t="s">
        <v>74</v>
      </c>
      <c r="Q948" s="32"/>
      <c r="R948" s="13" t="s">
        <v>39</v>
      </c>
      <c r="S948" s="15" t="s">
        <v>39</v>
      </c>
    </row>
    <row r="949" spans="2:19">
      <c r="B949" s="40" t="s">
        <v>6445</v>
      </c>
      <c r="C949" s="48" t="s">
        <v>2774</v>
      </c>
      <c r="D949" s="48">
        <v>4004172</v>
      </c>
      <c r="E949" s="32">
        <v>40709</v>
      </c>
      <c r="F949" s="13" t="s">
        <v>34</v>
      </c>
      <c r="G949" s="13" t="s">
        <v>35</v>
      </c>
      <c r="H949" s="48" t="s">
        <v>36</v>
      </c>
      <c r="I949" s="13"/>
      <c r="J949" s="32">
        <v>41090</v>
      </c>
      <c r="K949" s="84" t="s">
        <v>37</v>
      </c>
      <c r="L949" s="14">
        <v>15001</v>
      </c>
      <c r="M949" s="14" t="s">
        <v>36</v>
      </c>
      <c r="N949" s="14" t="s">
        <v>36</v>
      </c>
      <c r="O949" s="76">
        <f>IF(R949="No",L949,IFERROR(IF(R949="Yes",IF(L949-(SUM(M949:N949))=0,"NA",L949-(SUM(M949:N949)))),"NA"))</f>
        <v>15001</v>
      </c>
      <c r="P949" s="13" t="s">
        <v>106</v>
      </c>
      <c r="Q949" s="32"/>
      <c r="R949" s="13" t="s">
        <v>39</v>
      </c>
      <c r="S949" s="15" t="s">
        <v>39</v>
      </c>
    </row>
    <row r="950" spans="2:19">
      <c r="B950" s="40" t="s">
        <v>6510</v>
      </c>
      <c r="C950" s="48" t="s">
        <v>2768</v>
      </c>
      <c r="D950" s="48">
        <v>4022309</v>
      </c>
      <c r="E950" s="32">
        <v>41092</v>
      </c>
      <c r="F950" s="13" t="s">
        <v>41</v>
      </c>
      <c r="G950" s="13" t="s">
        <v>35</v>
      </c>
      <c r="H950" s="48" t="s">
        <v>36</v>
      </c>
      <c r="I950" s="13"/>
      <c r="J950" s="32">
        <v>41092</v>
      </c>
      <c r="K950" s="84" t="s">
        <v>48</v>
      </c>
      <c r="L950" s="14">
        <v>85000</v>
      </c>
      <c r="M950" s="14" t="s">
        <v>36</v>
      </c>
      <c r="N950" s="14" t="s">
        <v>36</v>
      </c>
      <c r="O950" s="76">
        <f>IF(R950="No",L950,IFERROR(IF(R950="Yes",IF(L950-(SUM(M950:N950))=0,"NA",L950-(SUM(M950:N950)))),"NA"))</f>
        <v>85000</v>
      </c>
      <c r="P950" s="13" t="s">
        <v>2769</v>
      </c>
      <c r="Q950" s="32">
        <v>52062</v>
      </c>
      <c r="R950" s="13" t="s">
        <v>39</v>
      </c>
      <c r="S950" s="15" t="s">
        <v>39</v>
      </c>
    </row>
    <row r="951" spans="2:19">
      <c r="B951" s="40" t="s">
        <v>6510</v>
      </c>
      <c r="C951" s="48" t="s">
        <v>2770</v>
      </c>
      <c r="D951" s="48">
        <v>4022309</v>
      </c>
      <c r="E951" s="32">
        <v>41092</v>
      </c>
      <c r="F951" s="13" t="s">
        <v>41</v>
      </c>
      <c r="G951" s="13" t="s">
        <v>35</v>
      </c>
      <c r="H951" s="48" t="s">
        <v>36</v>
      </c>
      <c r="I951" s="13"/>
      <c r="J951" s="32">
        <v>41092</v>
      </c>
      <c r="K951" s="84" t="s">
        <v>48</v>
      </c>
      <c r="L951" s="14">
        <v>75000</v>
      </c>
      <c r="M951" s="14" t="s">
        <v>36</v>
      </c>
      <c r="N951" s="14" t="s">
        <v>36</v>
      </c>
      <c r="O951" s="76">
        <f>IF(R951="No",L951,IFERROR(IF(R951="Yes",IF(L951-(SUM(M951:N951))=0,"NA",L951-(SUM(M951:N951)))),"NA"))</f>
        <v>75000</v>
      </c>
      <c r="P951" s="13" t="s">
        <v>2771</v>
      </c>
      <c r="Q951" s="32">
        <v>46218</v>
      </c>
      <c r="R951" s="13" t="s">
        <v>39</v>
      </c>
      <c r="S951" s="15" t="s">
        <v>39</v>
      </c>
    </row>
    <row r="952" spans="2:19">
      <c r="B952" s="40" t="s">
        <v>2765</v>
      </c>
      <c r="C952" s="48" t="s">
        <v>2766</v>
      </c>
      <c r="D952" s="48">
        <v>4391023</v>
      </c>
      <c r="E952" s="32">
        <v>41093</v>
      </c>
      <c r="F952" s="13" t="s">
        <v>41</v>
      </c>
      <c r="G952" s="13" t="s">
        <v>35</v>
      </c>
      <c r="H952" s="48" t="s">
        <v>36</v>
      </c>
      <c r="I952" s="13"/>
      <c r="J952" s="32">
        <v>41093</v>
      </c>
      <c r="K952" s="84" t="s">
        <v>48</v>
      </c>
      <c r="L952" s="14">
        <v>9800</v>
      </c>
      <c r="M952" s="14" t="s">
        <v>36</v>
      </c>
      <c r="N952" s="14" t="s">
        <v>36</v>
      </c>
      <c r="O952" s="76">
        <f>IF(R952="No",L952,IFERROR(IF(R952="Yes",IF(L952-(SUM(M952:N952))=0,"NA",L952-(SUM(M952:N952)))),"NA"))</f>
        <v>9800</v>
      </c>
      <c r="P952" s="13" t="s">
        <v>2767</v>
      </c>
      <c r="Q952" s="32"/>
      <c r="R952" s="13" t="s">
        <v>39</v>
      </c>
      <c r="S952" s="15" t="s">
        <v>39</v>
      </c>
    </row>
    <row r="953" spans="2:19">
      <c r="B953" s="40" t="s">
        <v>6573</v>
      </c>
      <c r="C953" s="48" t="s">
        <v>5651</v>
      </c>
      <c r="D953" s="48">
        <v>4098671</v>
      </c>
      <c r="E953" s="32">
        <v>41037</v>
      </c>
      <c r="F953" s="13" t="s">
        <v>34</v>
      </c>
      <c r="G953" s="13" t="s">
        <v>35</v>
      </c>
      <c r="H953" s="48" t="s">
        <v>36</v>
      </c>
      <c r="I953" s="13"/>
      <c r="J953" s="32">
        <v>41095</v>
      </c>
      <c r="K953" s="84" t="s">
        <v>37</v>
      </c>
      <c r="L953" s="14">
        <v>71951.460142067837</v>
      </c>
      <c r="M953" s="14" t="s">
        <v>36</v>
      </c>
      <c r="N953" s="14" t="s">
        <v>36</v>
      </c>
      <c r="O953" s="76">
        <f>IF(R953="No",L953,IFERROR(IF(R953="Yes",IF(L953-(SUM(M953:N953))=0,"NA",L953-(SUM(M953:N953)))),"NA"))</f>
        <v>71951.460142067837</v>
      </c>
      <c r="P953" s="13" t="s">
        <v>106</v>
      </c>
      <c r="Q953" s="32"/>
      <c r="R953" s="13" t="s">
        <v>39</v>
      </c>
      <c r="S953" s="15" t="s">
        <v>39</v>
      </c>
    </row>
    <row r="954" spans="2:19">
      <c r="B954" s="40" t="s">
        <v>6389</v>
      </c>
      <c r="C954" s="48" t="s">
        <v>2764</v>
      </c>
      <c r="D954" s="48">
        <v>4057099</v>
      </c>
      <c r="E954" s="32">
        <v>41100</v>
      </c>
      <c r="F954" s="13" t="s">
        <v>41</v>
      </c>
      <c r="G954" s="13" t="s">
        <v>35</v>
      </c>
      <c r="H954" s="48" t="s">
        <v>36</v>
      </c>
      <c r="I954" s="13"/>
      <c r="J954" s="32">
        <v>41100</v>
      </c>
      <c r="K954" s="84" t="s">
        <v>48</v>
      </c>
      <c r="L954" s="14">
        <v>250000</v>
      </c>
      <c r="M954" s="14" t="s">
        <v>36</v>
      </c>
      <c r="N954" s="14" t="s">
        <v>36</v>
      </c>
      <c r="O954" s="76">
        <f>IF(R954="No",L954,IFERROR(IF(R954="Yes",IF(L954-(SUM(M954:N954))=0,"NA",L954-(SUM(M954:N954)))),"NA"))</f>
        <v>250000</v>
      </c>
      <c r="P954" s="13" t="s">
        <v>5270</v>
      </c>
      <c r="Q954" s="32">
        <v>51898</v>
      </c>
      <c r="R954" s="13" t="s">
        <v>39</v>
      </c>
      <c r="S954" s="15" t="s">
        <v>39</v>
      </c>
    </row>
    <row r="955" spans="2:19">
      <c r="B955" s="40" t="s">
        <v>6421</v>
      </c>
      <c r="C955" s="48" t="s">
        <v>2763</v>
      </c>
      <c r="D955" s="48">
        <v>4121470</v>
      </c>
      <c r="E955" s="32">
        <v>41120</v>
      </c>
      <c r="F955" s="13" t="s">
        <v>41</v>
      </c>
      <c r="G955" s="13" t="s">
        <v>35</v>
      </c>
      <c r="H955" s="48" t="s">
        <v>36</v>
      </c>
      <c r="I955" s="13"/>
      <c r="J955" s="32">
        <v>41120</v>
      </c>
      <c r="K955" s="84" t="s">
        <v>48</v>
      </c>
      <c r="L955" s="14" t="s">
        <v>36</v>
      </c>
      <c r="M955" s="14" t="s">
        <v>36</v>
      </c>
      <c r="N955" s="14" t="s">
        <v>36</v>
      </c>
      <c r="O955" s="76" t="str">
        <f>IF(R955="No",L955,IFERROR(IF(R955="Yes",IF(L955-(SUM(M955:N955))=0,"NA",L955-(SUM(M955:N955)))),"NA"))</f>
        <v>NA</v>
      </c>
      <c r="P955" s="13" t="s">
        <v>2458</v>
      </c>
      <c r="Q955" s="32"/>
      <c r="R955" s="13" t="s">
        <v>39</v>
      </c>
      <c r="S955" s="15" t="s">
        <v>39</v>
      </c>
    </row>
    <row r="956" spans="2:19">
      <c r="B956" s="40" t="s">
        <v>6481</v>
      </c>
      <c r="C956" s="48" t="s">
        <v>2759</v>
      </c>
      <c r="D956" s="48">
        <v>4056972</v>
      </c>
      <c r="E956" s="32">
        <v>41145</v>
      </c>
      <c r="F956" s="13" t="s">
        <v>41</v>
      </c>
      <c r="G956" s="13" t="s">
        <v>35</v>
      </c>
      <c r="H956" s="48" t="s">
        <v>36</v>
      </c>
      <c r="I956" s="13"/>
      <c r="J956" s="32">
        <v>41122</v>
      </c>
      <c r="K956" s="84" t="s">
        <v>48</v>
      </c>
      <c r="L956" s="14">
        <v>65350</v>
      </c>
      <c r="M956" s="14" t="s">
        <v>36</v>
      </c>
      <c r="N956" s="14" t="s">
        <v>36</v>
      </c>
      <c r="O956" s="76">
        <f>IF(R956="No",L956,IFERROR(IF(R956="Yes",IF(L956-(SUM(M956:N956))=0,"NA",L956-(SUM(M956:N956)))),"NA"))</f>
        <v>65350</v>
      </c>
      <c r="P956" s="13" t="s">
        <v>2760</v>
      </c>
      <c r="Q956" s="32">
        <v>51502</v>
      </c>
      <c r="R956" s="13" t="s">
        <v>39</v>
      </c>
      <c r="S956" s="15" t="s">
        <v>39</v>
      </c>
    </row>
    <row r="957" spans="2:19">
      <c r="B957" s="40" t="s">
        <v>6553</v>
      </c>
      <c r="C957" s="48" t="s">
        <v>2761</v>
      </c>
      <c r="D957" s="48">
        <v>4056994</v>
      </c>
      <c r="E957" s="32">
        <v>41120</v>
      </c>
      <c r="F957" s="13" t="s">
        <v>41</v>
      </c>
      <c r="G957" s="13" t="s">
        <v>35</v>
      </c>
      <c r="H957" s="48" t="s">
        <v>36</v>
      </c>
      <c r="I957" s="13"/>
      <c r="J957" s="32">
        <v>41122</v>
      </c>
      <c r="K957" s="84" t="s">
        <v>48</v>
      </c>
      <c r="L957" s="14">
        <v>33300</v>
      </c>
      <c r="M957" s="14" t="s">
        <v>36</v>
      </c>
      <c r="N957" s="14" t="s">
        <v>36</v>
      </c>
      <c r="O957" s="76">
        <f>IF(R957="No",L957,IFERROR(IF(R957="Yes",IF(L957-(SUM(M957:N957))=0,"NA",L957-(SUM(M957:N957)))),"NA"))</f>
        <v>33300</v>
      </c>
      <c r="P957" s="13" t="s">
        <v>2762</v>
      </c>
      <c r="Q957" s="32">
        <v>48366</v>
      </c>
      <c r="R957" s="13" t="s">
        <v>39</v>
      </c>
      <c r="S957" s="15" t="s">
        <v>39</v>
      </c>
    </row>
    <row r="958" spans="2:19">
      <c r="B958" s="40" t="s">
        <v>6510</v>
      </c>
      <c r="C958" s="48" t="s">
        <v>2754</v>
      </c>
      <c r="D958" s="48">
        <v>4022309</v>
      </c>
      <c r="E958" s="32">
        <v>39497</v>
      </c>
      <c r="F958" s="13" t="s">
        <v>34</v>
      </c>
      <c r="G958" s="13" t="s">
        <v>35</v>
      </c>
      <c r="H958" s="48" t="s">
        <v>36</v>
      </c>
      <c r="I958" s="13"/>
      <c r="J958" s="32">
        <v>41124</v>
      </c>
      <c r="K958" s="84" t="s">
        <v>37</v>
      </c>
      <c r="L958" s="14" t="s">
        <v>36</v>
      </c>
      <c r="M958" s="14" t="s">
        <v>36</v>
      </c>
      <c r="N958" s="14" t="s">
        <v>36</v>
      </c>
      <c r="O958" s="76" t="str">
        <f>IF(R958="No",L958,IFERROR(IF(R958="Yes",IF(L958-(SUM(M958:N958))=0,"NA",L958-(SUM(M958:N958)))),"NA"))</f>
        <v>NA</v>
      </c>
      <c r="P958" s="13" t="s">
        <v>74</v>
      </c>
      <c r="Q958" s="32"/>
      <c r="R958" s="13" t="s">
        <v>39</v>
      </c>
      <c r="S958" s="15" t="s">
        <v>39</v>
      </c>
    </row>
    <row r="959" spans="2:19">
      <c r="B959" s="40" t="s">
        <v>6440</v>
      </c>
      <c r="C959" s="48" t="s">
        <v>2755</v>
      </c>
      <c r="D959" s="48">
        <v>4057081</v>
      </c>
      <c r="E959" s="32">
        <v>41182</v>
      </c>
      <c r="F959" s="13" t="s">
        <v>41</v>
      </c>
      <c r="G959" s="13" t="s">
        <v>35</v>
      </c>
      <c r="H959" s="48" t="s">
        <v>36</v>
      </c>
      <c r="I959" s="13"/>
      <c r="J959" s="32">
        <v>41124</v>
      </c>
      <c r="K959" s="84" t="s">
        <v>48</v>
      </c>
      <c r="L959" s="14">
        <v>67700</v>
      </c>
      <c r="M959" s="14" t="s">
        <v>36</v>
      </c>
      <c r="N959" s="14" t="s">
        <v>36</v>
      </c>
      <c r="O959" s="76">
        <f>IF(R959="No",L959,IFERROR(IF(R959="Yes",IF(L959-(SUM(M959:N959))=0,"NA",L959-(SUM(M959:N959)))),"NA"))</f>
        <v>67700</v>
      </c>
      <c r="P959" s="13" t="s">
        <v>2756</v>
      </c>
      <c r="Q959" s="32">
        <v>43205</v>
      </c>
      <c r="R959" s="13" t="s">
        <v>39</v>
      </c>
      <c r="S959" s="15" t="s">
        <v>39</v>
      </c>
    </row>
    <row r="960" spans="2:19">
      <c r="B960" s="40" t="s">
        <v>6440</v>
      </c>
      <c r="C960" s="48" t="s">
        <v>2757</v>
      </c>
      <c r="D960" s="48">
        <v>4057081</v>
      </c>
      <c r="E960" s="32">
        <v>41182</v>
      </c>
      <c r="F960" s="13" t="s">
        <v>41</v>
      </c>
      <c r="G960" s="13" t="s">
        <v>35</v>
      </c>
      <c r="H960" s="48" t="s">
        <v>36</v>
      </c>
      <c r="I960" s="13"/>
      <c r="J960" s="32">
        <v>41124</v>
      </c>
      <c r="K960" s="84" t="s">
        <v>48</v>
      </c>
      <c r="L960" s="14">
        <v>35000</v>
      </c>
      <c r="M960" s="14" t="s">
        <v>36</v>
      </c>
      <c r="N960" s="14" t="s">
        <v>36</v>
      </c>
      <c r="O960" s="76">
        <f>IF(R960="No",L960,IFERROR(IF(R960="Yes",IF(L960-(SUM(M960:N960))=0,"NA",L960-(SUM(M960:N960)))),"NA"))</f>
        <v>35000</v>
      </c>
      <c r="P960" s="13" t="s">
        <v>2758</v>
      </c>
      <c r="Q960" s="32">
        <v>49400</v>
      </c>
      <c r="R960" s="13" t="s">
        <v>39</v>
      </c>
      <c r="S960" s="15" t="s">
        <v>39</v>
      </c>
    </row>
    <row r="961" spans="2:19">
      <c r="B961" s="40" t="s">
        <v>6441</v>
      </c>
      <c r="C961" s="48" t="s">
        <v>2752</v>
      </c>
      <c r="D961" s="48">
        <v>4057754</v>
      </c>
      <c r="E961" s="32">
        <v>41127</v>
      </c>
      <c r="F961" s="13" t="s">
        <v>41</v>
      </c>
      <c r="G961" s="13" t="s">
        <v>35</v>
      </c>
      <c r="H961" s="48" t="s">
        <v>36</v>
      </c>
      <c r="I961" s="13"/>
      <c r="J961" s="32">
        <v>41127</v>
      </c>
      <c r="K961" s="84" t="s">
        <v>48</v>
      </c>
      <c r="L961" s="14">
        <v>500000</v>
      </c>
      <c r="M961" s="14" t="s">
        <v>36</v>
      </c>
      <c r="N961" s="14" t="s">
        <v>36</v>
      </c>
      <c r="O961" s="76">
        <f>IF(R961="No",L961,IFERROR(IF(R961="Yes",IF(L961-(SUM(M961:N961))=0,"NA",L961-(SUM(M961:N961)))),"NA"))</f>
        <v>500000</v>
      </c>
      <c r="P961" s="13" t="s">
        <v>4711</v>
      </c>
      <c r="Q961" s="32">
        <v>52093</v>
      </c>
      <c r="R961" s="13" t="s">
        <v>39</v>
      </c>
      <c r="S961" s="15" t="s">
        <v>39</v>
      </c>
    </row>
    <row r="962" spans="2:19">
      <c r="B962" s="40" t="s">
        <v>6441</v>
      </c>
      <c r="C962" s="48" t="s">
        <v>2753</v>
      </c>
      <c r="D962" s="48">
        <v>4057754</v>
      </c>
      <c r="E962" s="32">
        <v>41127</v>
      </c>
      <c r="F962" s="13" t="s">
        <v>41</v>
      </c>
      <c r="G962" s="13" t="s">
        <v>35</v>
      </c>
      <c r="H962" s="48" t="s">
        <v>36</v>
      </c>
      <c r="I962" s="13"/>
      <c r="J962" s="32">
        <v>41127</v>
      </c>
      <c r="K962" s="84" t="s">
        <v>48</v>
      </c>
      <c r="L962" s="14">
        <v>300000</v>
      </c>
      <c r="M962" s="14" t="s">
        <v>36</v>
      </c>
      <c r="N962" s="14" t="s">
        <v>36</v>
      </c>
      <c r="O962" s="76">
        <f>IF(R962="No",L962,IFERROR(IF(R962="Yes",IF(L962-(SUM(M962:N962))=0,"NA",L962-(SUM(M962:N962)))),"NA"))</f>
        <v>300000</v>
      </c>
      <c r="P962" s="13" t="s">
        <v>5269</v>
      </c>
      <c r="Q962" s="32">
        <v>44788</v>
      </c>
      <c r="R962" s="13" t="s">
        <v>39</v>
      </c>
      <c r="S962" s="15" t="s">
        <v>39</v>
      </c>
    </row>
    <row r="963" spans="2:19">
      <c r="B963" s="40" t="s">
        <v>5303</v>
      </c>
      <c r="C963" s="48" t="s">
        <v>5653</v>
      </c>
      <c r="D963" s="48">
        <v>4167045</v>
      </c>
      <c r="E963" s="32">
        <v>40995</v>
      </c>
      <c r="F963" s="13" t="s">
        <v>34</v>
      </c>
      <c r="G963" s="13" t="s">
        <v>35</v>
      </c>
      <c r="H963" s="48" t="s">
        <v>36</v>
      </c>
      <c r="I963" s="13"/>
      <c r="J963" s="32">
        <v>41128</v>
      </c>
      <c r="K963" s="84" t="s">
        <v>37</v>
      </c>
      <c r="L963" s="14">
        <v>2000</v>
      </c>
      <c r="M963" s="14" t="s">
        <v>36</v>
      </c>
      <c r="N963" s="14" t="s">
        <v>36</v>
      </c>
      <c r="O963" s="76">
        <f>IF(R963="No",L963,IFERROR(IF(R963="Yes",IF(L963-(SUM(M963:N963))=0,"NA",L963-(SUM(M963:N963)))),"NA"))</f>
        <v>2000</v>
      </c>
      <c r="P963" s="13" t="s">
        <v>74</v>
      </c>
      <c r="Q963" s="32"/>
      <c r="R963" s="13" t="s">
        <v>39</v>
      </c>
      <c r="S963" s="15" t="s">
        <v>39</v>
      </c>
    </row>
    <row r="964" spans="2:19">
      <c r="B964" s="40" t="s">
        <v>5303</v>
      </c>
      <c r="C964" s="48" t="s">
        <v>5642</v>
      </c>
      <c r="D964" s="48">
        <v>4167045</v>
      </c>
      <c r="E964" s="32">
        <v>41131</v>
      </c>
      <c r="F964" s="13" t="s">
        <v>34</v>
      </c>
      <c r="G964" s="13" t="s">
        <v>35</v>
      </c>
      <c r="H964" s="48">
        <v>4295690</v>
      </c>
      <c r="I964" s="13" t="s">
        <v>6130</v>
      </c>
      <c r="J964" s="32">
        <v>41128</v>
      </c>
      <c r="K964" s="84" t="s">
        <v>37</v>
      </c>
      <c r="L964" s="14">
        <v>2000</v>
      </c>
      <c r="M964" s="14" t="s">
        <v>36</v>
      </c>
      <c r="N964" s="14" t="s">
        <v>36</v>
      </c>
      <c r="O964" s="76">
        <f>IF(R964="No",L964,IFERROR(IF(R964="Yes",IF(L964-(SUM(M964:N964))=0,"NA",L964-(SUM(M964:N964)))),"NA"))</f>
        <v>2000</v>
      </c>
      <c r="P964" s="13" t="s">
        <v>74</v>
      </c>
      <c r="Q964" s="32"/>
      <c r="R964" s="13" t="s">
        <v>39</v>
      </c>
      <c r="S964" s="15" t="s">
        <v>39</v>
      </c>
    </row>
    <row r="965" spans="2:19">
      <c r="B965" s="40" t="s">
        <v>6482</v>
      </c>
      <c r="C965" s="48" t="s">
        <v>2748</v>
      </c>
      <c r="D965" s="48">
        <v>4057059</v>
      </c>
      <c r="E965" s="32">
        <v>41128</v>
      </c>
      <c r="F965" s="13" t="s">
        <v>41</v>
      </c>
      <c r="G965" s="13" t="s">
        <v>35</v>
      </c>
      <c r="H965" s="48" t="s">
        <v>36</v>
      </c>
      <c r="I965" s="13"/>
      <c r="J965" s="32">
        <v>41128</v>
      </c>
      <c r="K965" s="84" t="s">
        <v>48</v>
      </c>
      <c r="L965" s="14">
        <v>500000</v>
      </c>
      <c r="M965" s="14" t="s">
        <v>36</v>
      </c>
      <c r="N965" s="14" t="s">
        <v>36</v>
      </c>
      <c r="O965" s="76">
        <f>IF(R965="No",L965,IFERROR(IF(R965="Yes",IF(L965-(SUM(M965:N965))=0,"NA",L965-(SUM(M965:N965)))),"NA"))</f>
        <v>500000</v>
      </c>
      <c r="P965" s="13" t="s">
        <v>4710</v>
      </c>
      <c r="Q965" s="32">
        <v>52079</v>
      </c>
      <c r="R965" s="13" t="s">
        <v>39</v>
      </c>
      <c r="S965" s="15" t="s">
        <v>39</v>
      </c>
    </row>
    <row r="966" spans="2:19">
      <c r="B966" s="40" t="s">
        <v>6486</v>
      </c>
      <c r="C966" s="48" t="s">
        <v>2749</v>
      </c>
      <c r="D966" s="48">
        <v>4004152</v>
      </c>
      <c r="E966" s="32">
        <v>41128</v>
      </c>
      <c r="F966" s="13" t="s">
        <v>41</v>
      </c>
      <c r="G966" s="13" t="s">
        <v>35</v>
      </c>
      <c r="H966" s="48" t="s">
        <v>36</v>
      </c>
      <c r="I966" s="13"/>
      <c r="J966" s="32">
        <v>41128</v>
      </c>
      <c r="K966" s="84" t="s">
        <v>48</v>
      </c>
      <c r="L966" s="14">
        <v>400000</v>
      </c>
      <c r="M966" s="14" t="s">
        <v>36</v>
      </c>
      <c r="N966" s="14" t="s">
        <v>36</v>
      </c>
      <c r="O966" s="76">
        <f>IF(R966="No",L966,IFERROR(IF(R966="Yes",IF(L966-(SUM(M966:N966))=0,"NA",L966-(SUM(M966:N966)))),"NA"))</f>
        <v>400000</v>
      </c>
      <c r="P966" s="13" t="s">
        <v>2750</v>
      </c>
      <c r="Q966" s="32">
        <v>42226</v>
      </c>
      <c r="R966" s="13" t="s">
        <v>39</v>
      </c>
      <c r="S966" s="15" t="s">
        <v>39</v>
      </c>
    </row>
    <row r="967" spans="2:19">
      <c r="B967" s="40" t="s">
        <v>6482</v>
      </c>
      <c r="C967" s="48" t="s">
        <v>2751</v>
      </c>
      <c r="D967" s="48">
        <v>4057059</v>
      </c>
      <c r="E967" s="32">
        <v>41128</v>
      </c>
      <c r="F967" s="13" t="s">
        <v>41</v>
      </c>
      <c r="G967" s="13" t="s">
        <v>35</v>
      </c>
      <c r="H967" s="48" t="s">
        <v>36</v>
      </c>
      <c r="I967" s="13"/>
      <c r="J967" s="32">
        <v>41128</v>
      </c>
      <c r="K967" s="84" t="s">
        <v>48</v>
      </c>
      <c r="L967" s="14">
        <v>300000</v>
      </c>
      <c r="M967" s="14" t="s">
        <v>36</v>
      </c>
      <c r="N967" s="14" t="s">
        <v>36</v>
      </c>
      <c r="O967" s="76">
        <f>IF(R967="No",L967,IFERROR(IF(R967="Yes",IF(L967-(SUM(M967:N967))=0,"NA",L967-(SUM(M967:N967)))),"NA"))</f>
        <v>300000</v>
      </c>
      <c r="P967" s="13" t="s">
        <v>5268</v>
      </c>
      <c r="Q967" s="32">
        <v>44774</v>
      </c>
      <c r="R967" s="13" t="s">
        <v>39</v>
      </c>
      <c r="S967" s="15" t="s">
        <v>39</v>
      </c>
    </row>
    <row r="968" spans="2:19">
      <c r="B968" s="40" t="s">
        <v>6613</v>
      </c>
      <c r="C968" s="48" t="s">
        <v>2745</v>
      </c>
      <c r="D968" s="48">
        <v>4245916</v>
      </c>
      <c r="E968" s="32">
        <v>41130</v>
      </c>
      <c r="F968" s="13" t="s">
        <v>41</v>
      </c>
      <c r="G968" s="13" t="s">
        <v>35</v>
      </c>
      <c r="H968" s="48" t="s">
        <v>36</v>
      </c>
      <c r="I968" s="13"/>
      <c r="J968" s="32">
        <v>41130</v>
      </c>
      <c r="K968" s="84" t="s">
        <v>48</v>
      </c>
      <c r="L968" s="14">
        <v>600000</v>
      </c>
      <c r="M968" s="14" t="s">
        <v>36</v>
      </c>
      <c r="N968" s="14" t="s">
        <v>36</v>
      </c>
      <c r="O968" s="76">
        <f>IF(R968="No",L968,IFERROR(IF(R968="Yes",IF(L968-(SUM(M968:N968))=0,"NA",L968-(SUM(M968:N968)))),"NA"))</f>
        <v>600000</v>
      </c>
      <c r="P968" s="13" t="s">
        <v>2746</v>
      </c>
      <c r="Q968" s="32">
        <v>44621</v>
      </c>
      <c r="R968" s="13" t="s">
        <v>39</v>
      </c>
      <c r="S968" s="15" t="s">
        <v>39</v>
      </c>
    </row>
    <row r="969" spans="2:19">
      <c r="B969" s="40" t="s">
        <v>6613</v>
      </c>
      <c r="C969" s="48" t="s">
        <v>2747</v>
      </c>
      <c r="D969" s="48">
        <v>4245916</v>
      </c>
      <c r="E969" s="32">
        <v>41130</v>
      </c>
      <c r="F969" s="13" t="s">
        <v>41</v>
      </c>
      <c r="G969" s="13" t="s">
        <v>35</v>
      </c>
      <c r="H969" s="48" t="s">
        <v>36</v>
      </c>
      <c r="I969" s="13"/>
      <c r="J969" s="32">
        <v>41130</v>
      </c>
      <c r="K969" s="84" t="s">
        <v>48</v>
      </c>
      <c r="L969" s="14">
        <v>250000</v>
      </c>
      <c r="M969" s="14" t="s">
        <v>36</v>
      </c>
      <c r="N969" s="14" t="s">
        <v>36</v>
      </c>
      <c r="O969" s="76">
        <f>IF(R969="No",L969,IFERROR(IF(R969="Yes",IF(L969-(SUM(M969:N969))=0,"NA",L969-(SUM(M969:N969)))),"NA"))</f>
        <v>250000</v>
      </c>
      <c r="P969" s="13" t="s">
        <v>2666</v>
      </c>
      <c r="Q969" s="32">
        <v>42962</v>
      </c>
      <c r="R969" s="13" t="s">
        <v>39</v>
      </c>
      <c r="S969" s="15" t="s">
        <v>39</v>
      </c>
    </row>
    <row r="970" spans="2:19">
      <c r="B970" s="40" t="s">
        <v>6421</v>
      </c>
      <c r="C970" s="48" t="s">
        <v>2735</v>
      </c>
      <c r="D970" s="48">
        <v>4121470</v>
      </c>
      <c r="E970" s="32">
        <v>41134</v>
      </c>
      <c r="F970" s="13" t="s">
        <v>41</v>
      </c>
      <c r="G970" s="13" t="s">
        <v>35</v>
      </c>
      <c r="H970" s="48" t="s">
        <v>36</v>
      </c>
      <c r="I970" s="13"/>
      <c r="J970" s="32">
        <v>41134</v>
      </c>
      <c r="K970" s="84" t="s">
        <v>48</v>
      </c>
      <c r="L970" s="14">
        <v>700000</v>
      </c>
      <c r="M970" s="14" t="s">
        <v>36</v>
      </c>
      <c r="N970" s="14" t="s">
        <v>36</v>
      </c>
      <c r="O970" s="76">
        <f>IF(R970="No",L970,IFERROR(IF(R970="Yes",IF(L970-(SUM(M970:N970))=0,"NA",L970-(SUM(M970:N970)))),"NA"))</f>
        <v>700000</v>
      </c>
      <c r="P970" s="13" t="s">
        <v>2736</v>
      </c>
      <c r="Q970" s="32">
        <v>42962</v>
      </c>
      <c r="R970" s="13" t="s">
        <v>39</v>
      </c>
      <c r="S970" s="15" t="s">
        <v>39</v>
      </c>
    </row>
    <row r="971" spans="2:19">
      <c r="B971" s="40" t="s">
        <v>6421</v>
      </c>
      <c r="C971" s="48" t="s">
        <v>2737</v>
      </c>
      <c r="D971" s="48">
        <v>4121470</v>
      </c>
      <c r="E971" s="32">
        <v>41134</v>
      </c>
      <c r="F971" s="13" t="s">
        <v>41</v>
      </c>
      <c r="G971" s="13" t="s">
        <v>35</v>
      </c>
      <c r="H971" s="48" t="s">
        <v>36</v>
      </c>
      <c r="I971" s="13"/>
      <c r="J971" s="32">
        <v>41134</v>
      </c>
      <c r="K971" s="84" t="s">
        <v>48</v>
      </c>
      <c r="L971" s="14">
        <v>500000</v>
      </c>
      <c r="M971" s="14" t="s">
        <v>36</v>
      </c>
      <c r="N971" s="14" t="s">
        <v>36</v>
      </c>
      <c r="O971" s="76">
        <f>IF(R971="No",L971,IFERROR(IF(R971="Yes",IF(L971-(SUM(M971:N971))=0,"NA",L971-(SUM(M971:N971)))),"NA"))</f>
        <v>500000</v>
      </c>
      <c r="P971" s="13" t="s">
        <v>4976</v>
      </c>
      <c r="Q971" s="32">
        <v>44788</v>
      </c>
      <c r="R971" s="13" t="s">
        <v>39</v>
      </c>
      <c r="S971" s="15" t="s">
        <v>39</v>
      </c>
    </row>
    <row r="972" spans="2:19">
      <c r="B972" s="40" t="s">
        <v>6447</v>
      </c>
      <c r="C972" s="48" t="s">
        <v>2740</v>
      </c>
      <c r="D972" s="48">
        <v>4272394</v>
      </c>
      <c r="E972" s="32">
        <v>41134</v>
      </c>
      <c r="F972" s="13" t="s">
        <v>41</v>
      </c>
      <c r="G972" s="13" t="s">
        <v>35</v>
      </c>
      <c r="H972" s="48" t="s">
        <v>36</v>
      </c>
      <c r="I972" s="13"/>
      <c r="J972" s="32">
        <v>41134</v>
      </c>
      <c r="K972" s="84" t="s">
        <v>48</v>
      </c>
      <c r="L972" s="14">
        <v>400000</v>
      </c>
      <c r="M972" s="14" t="s">
        <v>36</v>
      </c>
      <c r="N972" s="14" t="s">
        <v>36</v>
      </c>
      <c r="O972" s="76">
        <f>IF(R972="No",L972,IFERROR(IF(R972="Yes",IF(L972-(SUM(M972:N972))=0,"NA",L972-(SUM(M972:N972)))),"NA"))</f>
        <v>400000</v>
      </c>
      <c r="P972" s="13" t="s">
        <v>5267</v>
      </c>
      <c r="Q972" s="32">
        <v>44805</v>
      </c>
      <c r="R972" s="13" t="s">
        <v>39</v>
      </c>
      <c r="S972" s="15" t="s">
        <v>39</v>
      </c>
    </row>
    <row r="973" spans="2:19">
      <c r="B973" s="40" t="s">
        <v>6398</v>
      </c>
      <c r="C973" s="48" t="s">
        <v>2738</v>
      </c>
      <c r="D973" s="48">
        <v>4004218</v>
      </c>
      <c r="E973" s="32">
        <v>41134</v>
      </c>
      <c r="F973" s="13" t="s">
        <v>41</v>
      </c>
      <c r="G973" s="13" t="s">
        <v>35</v>
      </c>
      <c r="H973" s="48" t="s">
        <v>36</v>
      </c>
      <c r="I973" s="13"/>
      <c r="J973" s="32">
        <v>41134</v>
      </c>
      <c r="K973" s="84" t="s">
        <v>48</v>
      </c>
      <c r="L973" s="14">
        <v>400000</v>
      </c>
      <c r="M973" s="14" t="s">
        <v>36</v>
      </c>
      <c r="N973" s="14" t="s">
        <v>36</v>
      </c>
      <c r="O973" s="76">
        <f>IF(R973="No",L973,IFERROR(IF(R973="Yes",IF(L973-(SUM(M973:N973))=0,"NA",L973-(SUM(M973:N973)))),"NA"))</f>
        <v>400000</v>
      </c>
      <c r="P973" s="13" t="s">
        <v>2739</v>
      </c>
      <c r="Q973" s="32">
        <v>44788</v>
      </c>
      <c r="R973" s="13" t="s">
        <v>39</v>
      </c>
      <c r="S973" s="15" t="s">
        <v>39</v>
      </c>
    </row>
    <row r="974" spans="2:19">
      <c r="B974" s="40" t="s">
        <v>6398</v>
      </c>
      <c r="C974" s="48" t="s">
        <v>2741</v>
      </c>
      <c r="D974" s="48">
        <v>4004218</v>
      </c>
      <c r="E974" s="32">
        <v>41134</v>
      </c>
      <c r="F974" s="13" t="s">
        <v>41</v>
      </c>
      <c r="G974" s="13" t="s">
        <v>35</v>
      </c>
      <c r="H974" s="48" t="s">
        <v>36</v>
      </c>
      <c r="I974" s="13"/>
      <c r="J974" s="32">
        <v>41134</v>
      </c>
      <c r="K974" s="84" t="s">
        <v>48</v>
      </c>
      <c r="L974" s="14">
        <v>350000</v>
      </c>
      <c r="M974" s="14" t="s">
        <v>36</v>
      </c>
      <c r="N974" s="14" t="s">
        <v>36</v>
      </c>
      <c r="O974" s="76">
        <f>IF(R974="No",L974,IFERROR(IF(R974="Yes",IF(L974-(SUM(M974:N974))=0,"NA",L974-(SUM(M974:N974)))),"NA"))</f>
        <v>350000</v>
      </c>
      <c r="P974" s="13" t="s">
        <v>4975</v>
      </c>
      <c r="Q974" s="32">
        <v>52093</v>
      </c>
      <c r="R974" s="13" t="s">
        <v>39</v>
      </c>
      <c r="S974" s="15" t="s">
        <v>39</v>
      </c>
    </row>
    <row r="975" spans="2:19">
      <c r="B975" s="40" t="s">
        <v>6481</v>
      </c>
      <c r="C975" s="48" t="s">
        <v>2742</v>
      </c>
      <c r="D975" s="48">
        <v>4056972</v>
      </c>
      <c r="E975" s="32">
        <v>41134</v>
      </c>
      <c r="F975" s="13" t="s">
        <v>41</v>
      </c>
      <c r="G975" s="13" t="s">
        <v>35</v>
      </c>
      <c r="H975" s="48" t="s">
        <v>36</v>
      </c>
      <c r="I975" s="13"/>
      <c r="J975" s="32">
        <v>41134</v>
      </c>
      <c r="K975" s="84" t="s">
        <v>48</v>
      </c>
      <c r="L975" s="14">
        <v>275000</v>
      </c>
      <c r="M975" s="14" t="s">
        <v>36</v>
      </c>
      <c r="N975" s="14" t="s">
        <v>36</v>
      </c>
      <c r="O975" s="76">
        <f>IF(R975="No",L975,IFERROR(IF(R975="Yes",IF(L975-(SUM(M975:N975))=0,"NA",L975-(SUM(M975:N975)))),"NA"))</f>
        <v>275000</v>
      </c>
      <c r="P975" s="13" t="s">
        <v>2743</v>
      </c>
      <c r="Q975" s="32">
        <v>41502</v>
      </c>
      <c r="R975" s="13" t="s">
        <v>39</v>
      </c>
      <c r="S975" s="15" t="s">
        <v>39</v>
      </c>
    </row>
    <row r="976" spans="2:19">
      <c r="B976" s="40" t="s">
        <v>6444</v>
      </c>
      <c r="C976" s="48" t="s">
        <v>2744</v>
      </c>
      <c r="D976" s="48">
        <v>4057010</v>
      </c>
      <c r="E976" s="32">
        <v>41134</v>
      </c>
      <c r="F976" s="13" t="s">
        <v>41</v>
      </c>
      <c r="G976" s="13" t="s">
        <v>35</v>
      </c>
      <c r="H976" s="48" t="s">
        <v>36</v>
      </c>
      <c r="I976" s="13"/>
      <c r="J976" s="32">
        <v>41134</v>
      </c>
      <c r="K976" s="84" t="s">
        <v>48</v>
      </c>
      <c r="L976" s="14">
        <v>200000</v>
      </c>
      <c r="M976" s="14" t="s">
        <v>36</v>
      </c>
      <c r="N976" s="14" t="s">
        <v>36</v>
      </c>
      <c r="O976" s="76">
        <f>IF(R976="No",L976,IFERROR(IF(R976="Yes",IF(L976-(SUM(M976:N976))=0,"NA",L976-(SUM(M976:N976)))),"NA"))</f>
        <v>200000</v>
      </c>
      <c r="P976" s="13" t="s">
        <v>6129</v>
      </c>
      <c r="Q976" s="32">
        <v>51940</v>
      </c>
      <c r="R976" s="13" t="s">
        <v>39</v>
      </c>
      <c r="S976" s="15" t="s">
        <v>39</v>
      </c>
    </row>
    <row r="977" spans="2:19">
      <c r="B977" s="40" t="s">
        <v>6455</v>
      </c>
      <c r="C977" s="48" t="s">
        <v>2734</v>
      </c>
      <c r="D977" s="48">
        <v>4007784</v>
      </c>
      <c r="E977" s="32">
        <v>41135</v>
      </c>
      <c r="F977" s="13" t="s">
        <v>41</v>
      </c>
      <c r="G977" s="13" t="s">
        <v>35</v>
      </c>
      <c r="H977" s="48" t="s">
        <v>36</v>
      </c>
      <c r="I977" s="13"/>
      <c r="J977" s="32">
        <v>41135</v>
      </c>
      <c r="K977" s="84" t="s">
        <v>48</v>
      </c>
      <c r="L977" s="14">
        <v>250000</v>
      </c>
      <c r="M977" s="14" t="s">
        <v>36</v>
      </c>
      <c r="N977" s="14" t="s">
        <v>36</v>
      </c>
      <c r="O977" s="76">
        <f>IF(R977="No",L977,IFERROR(IF(R977="Yes",IF(L977-(SUM(M977:N977))=0,"NA",L977-(SUM(M977:N977)))),"NA"))</f>
        <v>250000</v>
      </c>
      <c r="P977" s="13" t="s">
        <v>5266</v>
      </c>
      <c r="Q977" s="32">
        <v>44788</v>
      </c>
      <c r="R977" s="13" t="s">
        <v>39</v>
      </c>
      <c r="S977" s="15" t="s">
        <v>39</v>
      </c>
    </row>
    <row r="978" spans="2:19">
      <c r="B978" s="40" t="s">
        <v>1355</v>
      </c>
      <c r="C978" s="48" t="s">
        <v>2723</v>
      </c>
      <c r="D978" s="48">
        <v>4089279</v>
      </c>
      <c r="E978" s="32">
        <v>41221</v>
      </c>
      <c r="F978" s="13" t="s">
        <v>41</v>
      </c>
      <c r="G978" s="13" t="s">
        <v>35</v>
      </c>
      <c r="H978" s="48" t="s">
        <v>36</v>
      </c>
      <c r="I978" s="13"/>
      <c r="J978" s="32">
        <v>41136</v>
      </c>
      <c r="K978" s="84" t="s">
        <v>48</v>
      </c>
      <c r="L978" s="14">
        <v>100000</v>
      </c>
      <c r="M978" s="14" t="s">
        <v>36</v>
      </c>
      <c r="N978" s="14" t="s">
        <v>36</v>
      </c>
      <c r="O978" s="76">
        <f>IF(R978="No",L978,IFERROR(IF(R978="Yes",IF(L978-(SUM(M978:N978))=0,"NA",L978-(SUM(M978:N978)))),"NA"))</f>
        <v>100000</v>
      </c>
      <c r="P978" s="13" t="s">
        <v>2724</v>
      </c>
      <c r="Q978" s="32">
        <v>47331</v>
      </c>
      <c r="R978" s="13" t="s">
        <v>39</v>
      </c>
      <c r="S978" s="15" t="s">
        <v>39</v>
      </c>
    </row>
    <row r="979" spans="2:19">
      <c r="B979" s="40" t="s">
        <v>6553</v>
      </c>
      <c r="C979" s="48" t="s">
        <v>2725</v>
      </c>
      <c r="D979" s="48">
        <v>4056994</v>
      </c>
      <c r="E979" s="32">
        <v>41136</v>
      </c>
      <c r="F979" s="13" t="s">
        <v>41</v>
      </c>
      <c r="G979" s="13" t="s">
        <v>35</v>
      </c>
      <c r="H979" s="48" t="s">
        <v>36</v>
      </c>
      <c r="I979" s="13"/>
      <c r="J979" s="32">
        <v>41136</v>
      </c>
      <c r="K979" s="84" t="s">
        <v>48</v>
      </c>
      <c r="L979" s="14">
        <v>59235</v>
      </c>
      <c r="M979" s="14" t="s">
        <v>36</v>
      </c>
      <c r="N979" s="14" t="s">
        <v>36</v>
      </c>
      <c r="O979" s="76">
        <f>IF(R979="No",L979,IFERROR(IF(R979="Yes",IF(L979-(SUM(M979:N979))=0,"NA",L979-(SUM(M979:N979)))),"NA"))</f>
        <v>59235</v>
      </c>
      <c r="P979" s="13" t="s">
        <v>2726</v>
      </c>
      <c r="Q979" s="32">
        <v>52079</v>
      </c>
      <c r="R979" s="13" t="s">
        <v>39</v>
      </c>
      <c r="S979" s="15" t="s">
        <v>39</v>
      </c>
    </row>
    <row r="980" spans="2:19">
      <c r="B980" s="40" t="s">
        <v>1355</v>
      </c>
      <c r="C980" s="48" t="s">
        <v>2727</v>
      </c>
      <c r="D980" s="48">
        <v>4089279</v>
      </c>
      <c r="E980" s="32">
        <v>41221</v>
      </c>
      <c r="F980" s="13" t="s">
        <v>41</v>
      </c>
      <c r="G980" s="13" t="s">
        <v>35</v>
      </c>
      <c r="H980" s="48" t="s">
        <v>36</v>
      </c>
      <c r="I980" s="13"/>
      <c r="J980" s="32">
        <v>41136</v>
      </c>
      <c r="K980" s="84" t="s">
        <v>48</v>
      </c>
      <c r="L980" s="14">
        <v>28525</v>
      </c>
      <c r="M980" s="14" t="s">
        <v>36</v>
      </c>
      <c r="N980" s="14" t="s">
        <v>36</v>
      </c>
      <c r="O980" s="76">
        <f>IF(R980="No",L980,IFERROR(IF(R980="Yes",IF(L980-(SUM(M980:N980))=0,"NA",L980-(SUM(M980:N980)))),"NA"))</f>
        <v>28525</v>
      </c>
      <c r="P980" s="13" t="s">
        <v>2728</v>
      </c>
      <c r="Q980" s="32">
        <v>42795</v>
      </c>
      <c r="R980" s="13" t="s">
        <v>39</v>
      </c>
      <c r="S980" s="15" t="s">
        <v>39</v>
      </c>
    </row>
    <row r="981" spans="2:19">
      <c r="B981" s="40" t="s">
        <v>6444</v>
      </c>
      <c r="C981" s="48" t="s">
        <v>2729</v>
      </c>
      <c r="D981" s="48">
        <v>4057010</v>
      </c>
      <c r="E981" s="32">
        <v>41182</v>
      </c>
      <c r="F981" s="13" t="s">
        <v>41</v>
      </c>
      <c r="G981" s="13" t="s">
        <v>35</v>
      </c>
      <c r="H981" s="48" t="s">
        <v>36</v>
      </c>
      <c r="I981" s="13"/>
      <c r="J981" s="32">
        <v>41136</v>
      </c>
      <c r="K981" s="84" t="s">
        <v>48</v>
      </c>
      <c r="L981" s="14">
        <v>21250</v>
      </c>
      <c r="M981" s="14" t="s">
        <v>36</v>
      </c>
      <c r="N981" s="14" t="s">
        <v>36</v>
      </c>
      <c r="O981" s="76">
        <f>IF(R981="No",L981,IFERROR(IF(R981="Yes",IF(L981-(SUM(M981:N981))=0,"NA",L981-(SUM(M981:N981)))),"NA"))</f>
        <v>21250</v>
      </c>
      <c r="P981" s="13" t="s">
        <v>2730</v>
      </c>
      <c r="Q981" s="32">
        <v>41547</v>
      </c>
      <c r="R981" s="13" t="s">
        <v>39</v>
      </c>
      <c r="S981" s="15" t="s">
        <v>39</v>
      </c>
    </row>
    <row r="982" spans="2:19">
      <c r="B982" s="40" t="s">
        <v>1355</v>
      </c>
      <c r="C982" s="48" t="s">
        <v>2731</v>
      </c>
      <c r="D982" s="48">
        <v>4089279</v>
      </c>
      <c r="E982" s="32">
        <v>41221</v>
      </c>
      <c r="F982" s="13" t="s">
        <v>41</v>
      </c>
      <c r="G982" s="13" t="s">
        <v>35</v>
      </c>
      <c r="H982" s="48" t="s">
        <v>36</v>
      </c>
      <c r="I982" s="13"/>
      <c r="J982" s="32">
        <v>41136</v>
      </c>
      <c r="K982" s="84" t="s">
        <v>48</v>
      </c>
      <c r="L982" s="14">
        <v>6450</v>
      </c>
      <c r="M982" s="14" t="s">
        <v>36</v>
      </c>
      <c r="N982" s="14" t="s">
        <v>36</v>
      </c>
      <c r="O982" s="76">
        <f>IF(R982="No",L982,IFERROR(IF(R982="Yes",IF(L982-(SUM(M982:N982))=0,"NA",L982-(SUM(M982:N982)))),"NA"))</f>
        <v>6450</v>
      </c>
      <c r="P982" s="13" t="s">
        <v>2732</v>
      </c>
      <c r="Q982" s="32">
        <v>47331</v>
      </c>
      <c r="R982" s="13" t="s">
        <v>39</v>
      </c>
      <c r="S982" s="15" t="s">
        <v>39</v>
      </c>
    </row>
    <row r="983" spans="2:19">
      <c r="B983" s="40" t="s">
        <v>6444</v>
      </c>
      <c r="C983" s="48" t="s">
        <v>2733</v>
      </c>
      <c r="D983" s="48">
        <v>4057010</v>
      </c>
      <c r="E983" s="32">
        <v>41182</v>
      </c>
      <c r="F983" s="13" t="s">
        <v>41</v>
      </c>
      <c r="G983" s="13" t="s">
        <v>35</v>
      </c>
      <c r="H983" s="48" t="s">
        <v>36</v>
      </c>
      <c r="I983" s="13"/>
      <c r="J983" s="32">
        <v>41136</v>
      </c>
      <c r="K983" s="84" t="s">
        <v>48</v>
      </c>
      <c r="L983" s="14">
        <v>4360</v>
      </c>
      <c r="M983" s="14" t="s">
        <v>36</v>
      </c>
      <c r="N983" s="14" t="s">
        <v>36</v>
      </c>
      <c r="O983" s="76">
        <f>IF(R983="No",L983,IFERROR(IF(R983="Yes",IF(L983-(SUM(M983:N983))=0,"NA",L983-(SUM(M983:N983)))),"NA"))</f>
        <v>4360</v>
      </c>
      <c r="P983" s="13" t="s">
        <v>2651</v>
      </c>
      <c r="Q983" s="32">
        <v>41547</v>
      </c>
      <c r="R983" s="13" t="s">
        <v>39</v>
      </c>
      <c r="S983" s="15" t="s">
        <v>39</v>
      </c>
    </row>
    <row r="984" spans="2:19">
      <c r="B984" s="40" t="s">
        <v>6448</v>
      </c>
      <c r="C984" s="48" t="s">
        <v>2722</v>
      </c>
      <c r="D984" s="48">
        <v>4057021</v>
      </c>
      <c r="E984" s="32">
        <v>41142</v>
      </c>
      <c r="F984" s="13" t="s">
        <v>41</v>
      </c>
      <c r="G984" s="13" t="s">
        <v>35</v>
      </c>
      <c r="H984" s="48" t="s">
        <v>36</v>
      </c>
      <c r="I984" s="13"/>
      <c r="J984" s="32">
        <v>41142</v>
      </c>
      <c r="K984" s="84" t="s">
        <v>48</v>
      </c>
      <c r="L984" s="14">
        <v>250000</v>
      </c>
      <c r="M984" s="14" t="s">
        <v>36</v>
      </c>
      <c r="N984" s="14" t="s">
        <v>36</v>
      </c>
      <c r="O984" s="76">
        <f>IF(R984="No",L984,IFERROR(IF(R984="Yes",IF(L984-(SUM(M984:N984))=0,"NA",L984-(SUM(M984:N984)))),"NA"))</f>
        <v>250000</v>
      </c>
      <c r="P984" s="13" t="s">
        <v>5265</v>
      </c>
      <c r="Q984" s="32">
        <v>44805</v>
      </c>
      <c r="R984" s="13" t="s">
        <v>39</v>
      </c>
      <c r="S984" s="15" t="s">
        <v>39</v>
      </c>
    </row>
    <row r="985" spans="2:19">
      <c r="B985" s="40" t="s">
        <v>6487</v>
      </c>
      <c r="C985" s="48" t="s">
        <v>2720</v>
      </c>
      <c r="D985" s="48">
        <v>4057094</v>
      </c>
      <c r="E985" s="32">
        <v>41156</v>
      </c>
      <c r="F985" s="13" t="s">
        <v>41</v>
      </c>
      <c r="G985" s="13" t="s">
        <v>35</v>
      </c>
      <c r="H985" s="48" t="s">
        <v>36</v>
      </c>
      <c r="I985" s="13"/>
      <c r="J985" s="32">
        <v>41156</v>
      </c>
      <c r="K985" s="84" t="s">
        <v>48</v>
      </c>
      <c r="L985" s="14">
        <v>500000</v>
      </c>
      <c r="M985" s="14" t="s">
        <v>36</v>
      </c>
      <c r="N985" s="14" t="s">
        <v>36</v>
      </c>
      <c r="O985" s="76">
        <f>IF(R985="No",L985,IFERROR(IF(R985="Yes",IF(L985-(SUM(M985:N985))=0,"NA",L985-(SUM(M985:N985)))),"NA"))</f>
        <v>500000</v>
      </c>
      <c r="P985" s="13" t="s">
        <v>6128</v>
      </c>
      <c r="Q985" s="32">
        <v>52124</v>
      </c>
      <c r="R985" s="13" t="s">
        <v>39</v>
      </c>
      <c r="S985" s="15" t="s">
        <v>39</v>
      </c>
    </row>
    <row r="986" spans="2:19">
      <c r="B986" s="40" t="s">
        <v>6487</v>
      </c>
      <c r="C986" s="48" t="s">
        <v>2721</v>
      </c>
      <c r="D986" s="48">
        <v>4057094</v>
      </c>
      <c r="E986" s="32">
        <v>41156</v>
      </c>
      <c r="F986" s="13" t="s">
        <v>41</v>
      </c>
      <c r="G986" s="13" t="s">
        <v>35</v>
      </c>
      <c r="H986" s="48" t="s">
        <v>36</v>
      </c>
      <c r="I986" s="13"/>
      <c r="J986" s="32">
        <v>41156</v>
      </c>
      <c r="K986" s="84" t="s">
        <v>48</v>
      </c>
      <c r="L986" s="14">
        <v>300000</v>
      </c>
      <c r="M986" s="14" t="s">
        <v>36</v>
      </c>
      <c r="N986" s="14" t="s">
        <v>36</v>
      </c>
      <c r="O986" s="76">
        <f>IF(R986="No",L986,IFERROR(IF(R986="Yes",IF(L986-(SUM(M986:N986))=0,"NA",L986-(SUM(M986:N986)))),"NA"))</f>
        <v>300000</v>
      </c>
      <c r="P986" s="13" t="s">
        <v>6127</v>
      </c>
      <c r="Q986" s="32">
        <v>44819</v>
      </c>
      <c r="R986" s="13" t="s">
        <v>39</v>
      </c>
      <c r="S986" s="15" t="s">
        <v>39</v>
      </c>
    </row>
    <row r="987" spans="2:19">
      <c r="B987" s="40" t="s">
        <v>6434</v>
      </c>
      <c r="C987" s="48" t="s">
        <v>2718</v>
      </c>
      <c r="D987" s="48">
        <v>4057097</v>
      </c>
      <c r="E987" s="32">
        <v>41148</v>
      </c>
      <c r="F987" s="13" t="s">
        <v>41</v>
      </c>
      <c r="G987" s="13" t="s">
        <v>35</v>
      </c>
      <c r="H987" s="48" t="s">
        <v>36</v>
      </c>
      <c r="I987" s="13"/>
      <c r="J987" s="32">
        <v>41157</v>
      </c>
      <c r="K987" s="84" t="s">
        <v>48</v>
      </c>
      <c r="L987" s="14">
        <v>161240</v>
      </c>
      <c r="M987" s="14" t="s">
        <v>36</v>
      </c>
      <c r="N987" s="14" t="s">
        <v>36</v>
      </c>
      <c r="O987" s="76">
        <f>IF(R987="No",L987,IFERROR(IF(R987="Yes",IF(L987-(SUM(M987:N987))=0,"NA",L987-(SUM(M987:N987)))),"NA"))</f>
        <v>161240</v>
      </c>
      <c r="P987" s="13" t="s">
        <v>2719</v>
      </c>
      <c r="Q987" s="32">
        <v>43282</v>
      </c>
      <c r="R987" s="13" t="s">
        <v>39</v>
      </c>
      <c r="S987" s="15" t="s">
        <v>39</v>
      </c>
    </row>
    <row r="988" spans="2:19">
      <c r="B988" s="40" t="s">
        <v>6452</v>
      </c>
      <c r="C988" s="48" t="s">
        <v>2717</v>
      </c>
      <c r="D988" s="48">
        <v>4057102</v>
      </c>
      <c r="E988" s="32">
        <v>41158</v>
      </c>
      <c r="F988" s="13" t="s">
        <v>41</v>
      </c>
      <c r="G988" s="13" t="s">
        <v>35</v>
      </c>
      <c r="H988" s="48" t="s">
        <v>36</v>
      </c>
      <c r="I988" s="13"/>
      <c r="J988" s="32">
        <v>41158</v>
      </c>
      <c r="K988" s="84" t="s">
        <v>48</v>
      </c>
      <c r="L988" s="14">
        <v>485000</v>
      </c>
      <c r="M988" s="14" t="s">
        <v>36</v>
      </c>
      <c r="N988" s="14" t="s">
        <v>36</v>
      </c>
      <c r="O988" s="76">
        <f>IF(R988="No",L988,IFERROR(IF(R988="Yes",IF(L988-(SUM(M988:N988))=0,"NA",L988-(SUM(M988:N988)))),"NA"))</f>
        <v>485000</v>
      </c>
      <c r="P988" s="13" t="s">
        <v>4285</v>
      </c>
      <c r="Q988" s="32">
        <v>52124</v>
      </c>
      <c r="R988" s="13" t="s">
        <v>39</v>
      </c>
      <c r="S988" s="15" t="s">
        <v>39</v>
      </c>
    </row>
    <row r="989" spans="2:19">
      <c r="B989" s="40" t="s">
        <v>6508</v>
      </c>
      <c r="C989" s="48" t="s">
        <v>2715</v>
      </c>
      <c r="D989" s="48">
        <v>3010401</v>
      </c>
      <c r="E989" s="32">
        <v>41157</v>
      </c>
      <c r="F989" s="13" t="s">
        <v>221</v>
      </c>
      <c r="G989" s="13" t="s">
        <v>35</v>
      </c>
      <c r="H989" s="48" t="s">
        <v>36</v>
      </c>
      <c r="I989" s="13"/>
      <c r="J989" s="32">
        <v>41158</v>
      </c>
      <c r="K989" s="84" t="s">
        <v>48</v>
      </c>
      <c r="L989" s="14">
        <v>650000</v>
      </c>
      <c r="M989" s="14" t="s">
        <v>36</v>
      </c>
      <c r="N989" s="14" t="s">
        <v>36</v>
      </c>
      <c r="O989" s="76">
        <f>IF(R989="No",L989,IFERROR(IF(R989="Yes",IF(L989-(SUM(M989:N989))=0,"NA",L989-(SUM(M989:N989)))),"NA"))</f>
        <v>650000</v>
      </c>
      <c r="P989" s="13" t="s">
        <v>2716</v>
      </c>
      <c r="Q989" s="32">
        <v>42979</v>
      </c>
      <c r="R989" s="13" t="s">
        <v>39</v>
      </c>
      <c r="S989" s="15" t="s">
        <v>39</v>
      </c>
    </row>
    <row r="990" spans="2:19">
      <c r="B990" s="40" t="s">
        <v>126</v>
      </c>
      <c r="C990" s="48" t="s">
        <v>2708</v>
      </c>
      <c r="D990" s="48">
        <v>4057051</v>
      </c>
      <c r="E990" s="32">
        <v>40428</v>
      </c>
      <c r="F990" s="13" t="s">
        <v>34</v>
      </c>
      <c r="G990" s="13" t="s">
        <v>35</v>
      </c>
      <c r="H990" s="48" t="s">
        <v>36</v>
      </c>
      <c r="I990" s="13"/>
      <c r="J990" s="32">
        <v>41162</v>
      </c>
      <c r="K990" s="84" t="s">
        <v>37</v>
      </c>
      <c r="L990" s="14">
        <v>400373</v>
      </c>
      <c r="M990" s="14" t="s">
        <v>36</v>
      </c>
      <c r="N990" s="14" t="s">
        <v>36</v>
      </c>
      <c r="O990" s="76">
        <f>IF(R990="No",L990,IFERROR(IF(R990="Yes",IF(L990-(SUM(M990:N990))=0,"NA",L990-(SUM(M990:N990)))),"NA"))</f>
        <v>400373</v>
      </c>
      <c r="P990" s="13" t="s">
        <v>38</v>
      </c>
      <c r="Q990" s="32"/>
      <c r="R990" s="13" t="s">
        <v>39</v>
      </c>
      <c r="S990" s="15" t="s">
        <v>39</v>
      </c>
    </row>
    <row r="991" spans="2:19">
      <c r="B991" s="40" t="s">
        <v>6433</v>
      </c>
      <c r="C991" s="48" t="s">
        <v>2706</v>
      </c>
      <c r="D991" s="48">
        <v>4057436</v>
      </c>
      <c r="E991" s="32">
        <v>41162</v>
      </c>
      <c r="F991" s="13" t="s">
        <v>41</v>
      </c>
      <c r="G991" s="13" t="s">
        <v>35</v>
      </c>
      <c r="H991" s="48" t="s">
        <v>36</v>
      </c>
      <c r="I991" s="13"/>
      <c r="J991" s="32">
        <v>41162</v>
      </c>
      <c r="K991" s="84" t="s">
        <v>48</v>
      </c>
      <c r="L991" s="14">
        <v>990000</v>
      </c>
      <c r="M991" s="14" t="s">
        <v>36</v>
      </c>
      <c r="N991" s="14" t="s">
        <v>36</v>
      </c>
      <c r="O991" s="76">
        <f>IF(R991="No",L991,IFERROR(IF(R991="Yes",IF(L991-(SUM(M991:N991))=0,"NA",L991-(SUM(M991:N991)))),"NA"))</f>
        <v>990000</v>
      </c>
      <c r="P991" s="13" t="s">
        <v>2707</v>
      </c>
      <c r="Q991" s="32">
        <v>45000</v>
      </c>
      <c r="R991" s="13" t="s">
        <v>39</v>
      </c>
      <c r="S991" s="15" t="s">
        <v>39</v>
      </c>
    </row>
    <row r="992" spans="2:19">
      <c r="B992" s="40" t="s">
        <v>6431</v>
      </c>
      <c r="C992" s="48" t="s">
        <v>2710</v>
      </c>
      <c r="D992" s="48">
        <v>4001616</v>
      </c>
      <c r="E992" s="32">
        <v>41162</v>
      </c>
      <c r="F992" s="13" t="s">
        <v>41</v>
      </c>
      <c r="G992" s="13" t="s">
        <v>35</v>
      </c>
      <c r="H992" s="48" t="s">
        <v>36</v>
      </c>
      <c r="I992" s="13"/>
      <c r="J992" s="32">
        <v>41162</v>
      </c>
      <c r="K992" s="84" t="s">
        <v>48</v>
      </c>
      <c r="L992" s="14">
        <v>350000</v>
      </c>
      <c r="M992" s="14" t="s">
        <v>36</v>
      </c>
      <c r="N992" s="14" t="s">
        <v>36</v>
      </c>
      <c r="O992" s="76">
        <f>IF(R992="No",L992,IFERROR(IF(R992="Yes",IF(L992-(SUM(M992:N992))=0,"NA",L992-(SUM(M992:N992)))),"NA"))</f>
        <v>350000</v>
      </c>
      <c r="P992" s="13" t="s">
        <v>2711</v>
      </c>
      <c r="Q992" s="32">
        <v>42993</v>
      </c>
      <c r="R992" s="13" t="s">
        <v>39</v>
      </c>
      <c r="S992" s="15" t="s">
        <v>39</v>
      </c>
    </row>
    <row r="993" spans="2:19">
      <c r="B993" s="40" t="s">
        <v>6431</v>
      </c>
      <c r="C993" s="48" t="s">
        <v>2709</v>
      </c>
      <c r="D993" s="48">
        <v>4001616</v>
      </c>
      <c r="E993" s="32">
        <v>41162</v>
      </c>
      <c r="F993" s="13" t="s">
        <v>41</v>
      </c>
      <c r="G993" s="13" t="s">
        <v>35</v>
      </c>
      <c r="H993" s="48" t="s">
        <v>36</v>
      </c>
      <c r="I993" s="13"/>
      <c r="J993" s="32">
        <v>41162</v>
      </c>
      <c r="K993" s="84" t="s">
        <v>48</v>
      </c>
      <c r="L993" s="14">
        <v>350000</v>
      </c>
      <c r="M993" s="14" t="s">
        <v>36</v>
      </c>
      <c r="N993" s="14" t="s">
        <v>36</v>
      </c>
      <c r="O993" s="76">
        <f>IF(R993="No",L993,IFERROR(IF(R993="Yes",IF(L993-(SUM(M993:N993))=0,"NA",L993-(SUM(M993:N993)))),"NA"))</f>
        <v>350000</v>
      </c>
      <c r="P993" s="13" t="s">
        <v>6123</v>
      </c>
      <c r="Q993" s="32">
        <v>44819</v>
      </c>
      <c r="R993" s="13" t="s">
        <v>39</v>
      </c>
      <c r="S993" s="15" t="s">
        <v>39</v>
      </c>
    </row>
    <row r="994" spans="2:19">
      <c r="B994" s="40" t="s">
        <v>6431</v>
      </c>
      <c r="C994" s="48" t="s">
        <v>2712</v>
      </c>
      <c r="D994" s="48">
        <v>4001616</v>
      </c>
      <c r="E994" s="32">
        <v>41162</v>
      </c>
      <c r="F994" s="13" t="s">
        <v>41</v>
      </c>
      <c r="G994" s="13" t="s">
        <v>35</v>
      </c>
      <c r="H994" s="48" t="s">
        <v>36</v>
      </c>
      <c r="I994" s="13"/>
      <c r="J994" s="32">
        <v>41162</v>
      </c>
      <c r="K994" s="84" t="s">
        <v>48</v>
      </c>
      <c r="L994" s="14">
        <v>350000</v>
      </c>
      <c r="M994" s="14" t="s">
        <v>36</v>
      </c>
      <c r="N994" s="14" t="s">
        <v>36</v>
      </c>
      <c r="O994" s="76">
        <f>IF(R994="No",L994,IFERROR(IF(R994="Yes",IF(L994-(SUM(M994:N994))=0,"NA",L994-(SUM(M994:N994)))),"NA"))</f>
        <v>350000</v>
      </c>
      <c r="P994" s="13" t="s">
        <v>6124</v>
      </c>
      <c r="Q994" s="32">
        <v>52124</v>
      </c>
      <c r="R994" s="13" t="s">
        <v>39</v>
      </c>
      <c r="S994" s="15" t="s">
        <v>39</v>
      </c>
    </row>
    <row r="995" spans="2:19">
      <c r="B995" s="40" t="s">
        <v>6425</v>
      </c>
      <c r="C995" s="48" t="s">
        <v>2713</v>
      </c>
      <c r="D995" s="48">
        <v>4062222</v>
      </c>
      <c r="E995" s="32">
        <v>41162</v>
      </c>
      <c r="F995" s="13" t="s">
        <v>41</v>
      </c>
      <c r="G995" s="13" t="s">
        <v>35</v>
      </c>
      <c r="H995" s="48" t="s">
        <v>36</v>
      </c>
      <c r="I995" s="13"/>
      <c r="J995" s="32">
        <v>41162</v>
      </c>
      <c r="K995" s="84" t="s">
        <v>48</v>
      </c>
      <c r="L995" s="14">
        <v>350000</v>
      </c>
      <c r="M995" s="14" t="s">
        <v>36</v>
      </c>
      <c r="N995" s="14" t="s">
        <v>36</v>
      </c>
      <c r="O995" s="76">
        <f>IF(R995="No",L995,IFERROR(IF(R995="Yes",IF(L995-(SUM(M995:N995))=0,"NA",L995-(SUM(M995:N995)))),"NA"))</f>
        <v>350000</v>
      </c>
      <c r="P995" s="13" t="s">
        <v>6126</v>
      </c>
      <c r="Q995" s="32">
        <v>44819</v>
      </c>
      <c r="R995" s="13" t="s">
        <v>39</v>
      </c>
      <c r="S995" s="15" t="s">
        <v>39</v>
      </c>
    </row>
    <row r="996" spans="2:19">
      <c r="B996" s="40" t="s">
        <v>6427</v>
      </c>
      <c r="C996" s="48" t="s">
        <v>2714</v>
      </c>
      <c r="D996" s="48">
        <v>4057095</v>
      </c>
      <c r="E996" s="32">
        <v>41162</v>
      </c>
      <c r="F996" s="13" t="s">
        <v>41</v>
      </c>
      <c r="G996" s="13" t="s">
        <v>35</v>
      </c>
      <c r="H996" s="48" t="s">
        <v>36</v>
      </c>
      <c r="I996" s="13"/>
      <c r="J996" s="32">
        <v>41162</v>
      </c>
      <c r="K996" s="84" t="s">
        <v>48</v>
      </c>
      <c r="L996" s="14">
        <v>350000</v>
      </c>
      <c r="M996" s="14" t="s">
        <v>36</v>
      </c>
      <c r="N996" s="14" t="s">
        <v>36</v>
      </c>
      <c r="O996" s="76">
        <f>IF(R996="No",L996,IFERROR(IF(R996="Yes",IF(L996-(SUM(M996:N996))=0,"NA",L996-(SUM(M996:N996)))),"NA"))</f>
        <v>350000</v>
      </c>
      <c r="P996" s="13" t="s">
        <v>6125</v>
      </c>
      <c r="Q996" s="32">
        <v>52110</v>
      </c>
      <c r="R996" s="13" t="s">
        <v>39</v>
      </c>
      <c r="S996" s="15" t="s">
        <v>39</v>
      </c>
    </row>
    <row r="997" spans="2:19">
      <c r="B997" s="40" t="s">
        <v>6466</v>
      </c>
      <c r="C997" s="48" t="s">
        <v>2697</v>
      </c>
      <c r="D997" s="48">
        <v>4057030</v>
      </c>
      <c r="E997" s="32">
        <v>41163</v>
      </c>
      <c r="F997" s="13" t="s">
        <v>41</v>
      </c>
      <c r="G997" s="13" t="s">
        <v>35</v>
      </c>
      <c r="H997" s="48" t="s">
        <v>36</v>
      </c>
      <c r="I997" s="13"/>
      <c r="J997" s="32">
        <v>41163</v>
      </c>
      <c r="K997" s="84" t="s">
        <v>48</v>
      </c>
      <c r="L997" s="14">
        <v>150000</v>
      </c>
      <c r="M997" s="14" t="s">
        <v>36</v>
      </c>
      <c r="N997" s="14" t="s">
        <v>36</v>
      </c>
      <c r="O997" s="76">
        <f>IF(R997="No",L997,IFERROR(IF(R997="Yes",IF(L997-(SUM(M997:N997))=0,"NA",L997-(SUM(M997:N997)))),"NA"))</f>
        <v>150000</v>
      </c>
      <c r="P997" s="13" t="s">
        <v>6122</v>
      </c>
      <c r="Q997" s="32">
        <v>45000</v>
      </c>
      <c r="R997" s="13" t="s">
        <v>39</v>
      </c>
      <c r="S997" s="15" t="s">
        <v>39</v>
      </c>
    </row>
    <row r="998" spans="2:19">
      <c r="B998" s="40" t="s">
        <v>1355</v>
      </c>
      <c r="C998" s="48" t="s">
        <v>2698</v>
      </c>
      <c r="D998" s="48">
        <v>4089279</v>
      </c>
      <c r="E998" s="32">
        <v>41221</v>
      </c>
      <c r="F998" s="13" t="s">
        <v>41</v>
      </c>
      <c r="G998" s="13" t="s">
        <v>35</v>
      </c>
      <c r="H998" s="48" t="s">
        <v>36</v>
      </c>
      <c r="I998" s="13"/>
      <c r="J998" s="32">
        <v>41163</v>
      </c>
      <c r="K998" s="84" t="s">
        <v>48</v>
      </c>
      <c r="L998" s="14">
        <v>129610</v>
      </c>
      <c r="M998" s="14" t="s">
        <v>36</v>
      </c>
      <c r="N998" s="14" t="s">
        <v>36</v>
      </c>
      <c r="O998" s="76">
        <f>IF(R998="No",L998,IFERROR(IF(R998="Yes",IF(L998-(SUM(M998:N998))=0,"NA",L998-(SUM(M998:N998)))),"NA"))</f>
        <v>129610</v>
      </c>
      <c r="P998" s="13" t="s">
        <v>2699</v>
      </c>
      <c r="Q998" s="32">
        <v>51836</v>
      </c>
      <c r="R998" s="13" t="s">
        <v>39</v>
      </c>
      <c r="S998" s="15" t="s">
        <v>39</v>
      </c>
    </row>
    <row r="999" spans="2:19">
      <c r="B999" s="40" t="s">
        <v>1352</v>
      </c>
      <c r="C999" s="48" t="s">
        <v>2700</v>
      </c>
      <c r="D999" s="48">
        <v>4163844</v>
      </c>
      <c r="E999" s="32">
        <v>41221</v>
      </c>
      <c r="F999" s="13" t="s">
        <v>41</v>
      </c>
      <c r="G999" s="13" t="s">
        <v>35</v>
      </c>
      <c r="H999" s="48" t="s">
        <v>36</v>
      </c>
      <c r="I999" s="13"/>
      <c r="J999" s="32">
        <v>41163</v>
      </c>
      <c r="K999" s="84" t="s">
        <v>48</v>
      </c>
      <c r="L999" s="14">
        <v>98900</v>
      </c>
      <c r="M999" s="14" t="s">
        <v>36</v>
      </c>
      <c r="N999" s="14" t="s">
        <v>36</v>
      </c>
      <c r="O999" s="76">
        <f>IF(R999="No",L999,IFERROR(IF(R999="Yes",IF(L999-(SUM(M999:N999))=0,"NA",L999-(SUM(M999:N999)))),"NA"))</f>
        <v>98900</v>
      </c>
      <c r="P999" s="13" t="s">
        <v>2701</v>
      </c>
      <c r="Q999" s="32">
        <v>49400</v>
      </c>
      <c r="R999" s="13" t="s">
        <v>39</v>
      </c>
      <c r="S999" s="15" t="s">
        <v>39</v>
      </c>
    </row>
    <row r="1000" spans="2:19">
      <c r="B1000" s="40" t="s">
        <v>1352</v>
      </c>
      <c r="C1000" s="48" t="s">
        <v>2702</v>
      </c>
      <c r="D1000" s="48">
        <v>4163844</v>
      </c>
      <c r="E1000" s="32">
        <v>41221</v>
      </c>
      <c r="F1000" s="13" t="s">
        <v>41</v>
      </c>
      <c r="G1000" s="13" t="s">
        <v>35</v>
      </c>
      <c r="H1000" s="48" t="s">
        <v>36</v>
      </c>
      <c r="I1000" s="13"/>
      <c r="J1000" s="32">
        <v>41163</v>
      </c>
      <c r="K1000" s="84" t="s">
        <v>48</v>
      </c>
      <c r="L1000" s="14">
        <v>60000</v>
      </c>
      <c r="M1000" s="14" t="s">
        <v>36</v>
      </c>
      <c r="N1000" s="14" t="s">
        <v>36</v>
      </c>
      <c r="O1000" s="76">
        <f>IF(R1000="No",L1000,IFERROR(IF(R1000="Yes",IF(L1000-(SUM(M1000:N1000))=0,"NA",L1000-(SUM(M1000:N1000)))),"NA"))</f>
        <v>60000</v>
      </c>
      <c r="P1000" s="13" t="s">
        <v>2703</v>
      </c>
      <c r="Q1000" s="32">
        <v>49310</v>
      </c>
      <c r="R1000" s="13" t="s">
        <v>39</v>
      </c>
      <c r="S1000" s="15" t="s">
        <v>39</v>
      </c>
    </row>
    <row r="1001" spans="2:19">
      <c r="B1001" s="40" t="s">
        <v>1352</v>
      </c>
      <c r="C1001" s="48" t="s">
        <v>2704</v>
      </c>
      <c r="D1001" s="48">
        <v>4163844</v>
      </c>
      <c r="E1001" s="32">
        <v>41221</v>
      </c>
      <c r="F1001" s="13" t="s">
        <v>41</v>
      </c>
      <c r="G1001" s="13" t="s">
        <v>35</v>
      </c>
      <c r="H1001" s="48" t="s">
        <v>36</v>
      </c>
      <c r="I1001" s="13"/>
      <c r="J1001" s="32">
        <v>41163</v>
      </c>
      <c r="K1001" s="84" t="s">
        <v>48</v>
      </c>
      <c r="L1001" s="14">
        <v>54600</v>
      </c>
      <c r="M1001" s="14" t="s">
        <v>36</v>
      </c>
      <c r="N1001" s="14" t="s">
        <v>36</v>
      </c>
      <c r="O1001" s="76">
        <f>IF(R1001="No",L1001,IFERROR(IF(R1001="Yes",IF(L1001-(SUM(M1001:N1001))=0,"NA",L1001-(SUM(M1001:N1001)))),"NA"))</f>
        <v>54600</v>
      </c>
      <c r="P1001" s="13" t="s">
        <v>2705</v>
      </c>
      <c r="Q1001" s="32">
        <v>48731</v>
      </c>
      <c r="R1001" s="13" t="s">
        <v>39</v>
      </c>
      <c r="S1001" s="15" t="s">
        <v>39</v>
      </c>
    </row>
    <row r="1002" spans="2:19">
      <c r="B1002" s="40" t="s">
        <v>6434</v>
      </c>
      <c r="C1002" s="48" t="s">
        <v>2695</v>
      </c>
      <c r="D1002" s="48">
        <v>4057097</v>
      </c>
      <c r="E1002" s="32">
        <v>41148</v>
      </c>
      <c r="F1002" s="13" t="s">
        <v>41</v>
      </c>
      <c r="G1002" s="13" t="s">
        <v>35</v>
      </c>
      <c r="H1002" s="48" t="s">
        <v>36</v>
      </c>
      <c r="I1002" s="13"/>
      <c r="J1002" s="32">
        <v>41165</v>
      </c>
      <c r="K1002" s="84" t="s">
        <v>48</v>
      </c>
      <c r="L1002" s="14">
        <v>75000</v>
      </c>
      <c r="M1002" s="14" t="s">
        <v>36</v>
      </c>
      <c r="N1002" s="14" t="s">
        <v>36</v>
      </c>
      <c r="O1002" s="76">
        <f>IF(R1002="No",L1002,IFERROR(IF(R1002="Yes",IF(L1002-(SUM(M1002:N1002))=0,"NA",L1002-(SUM(M1002:N1002)))),"NA"))</f>
        <v>75000</v>
      </c>
      <c r="P1002" s="13" t="s">
        <v>2696</v>
      </c>
      <c r="Q1002" s="32">
        <v>50891</v>
      </c>
      <c r="R1002" s="13" t="s">
        <v>39</v>
      </c>
      <c r="S1002" s="15" t="s">
        <v>39</v>
      </c>
    </row>
    <row r="1003" spans="2:19">
      <c r="B1003" s="40" t="s">
        <v>6460</v>
      </c>
      <c r="C1003" s="48" t="s">
        <v>2689</v>
      </c>
      <c r="D1003" s="48">
        <v>4057128</v>
      </c>
      <c r="E1003" s="32">
        <v>41170</v>
      </c>
      <c r="F1003" s="13" t="s">
        <v>41</v>
      </c>
      <c r="G1003" s="13" t="s">
        <v>35</v>
      </c>
      <c r="H1003" s="48" t="s">
        <v>36</v>
      </c>
      <c r="I1003" s="13"/>
      <c r="J1003" s="32">
        <v>41169</v>
      </c>
      <c r="K1003" s="84" t="s">
        <v>48</v>
      </c>
      <c r="L1003" s="14">
        <v>50000</v>
      </c>
      <c r="M1003" s="14" t="s">
        <v>36</v>
      </c>
      <c r="N1003" s="14" t="s">
        <v>36</v>
      </c>
      <c r="O1003" s="76">
        <f>IF(R1003="No",L1003,IFERROR(IF(R1003="Yes",IF(L1003-(SUM(M1003:N1003))=0,"NA",L1003-(SUM(M1003:N1003)))),"NA"))</f>
        <v>50000</v>
      </c>
      <c r="P1003" s="13" t="s">
        <v>2690</v>
      </c>
      <c r="Q1003" s="32">
        <v>44821</v>
      </c>
      <c r="R1003" s="13" t="s">
        <v>39</v>
      </c>
      <c r="S1003" s="15" t="s">
        <v>39</v>
      </c>
    </row>
    <row r="1004" spans="2:19">
      <c r="B1004" s="40" t="s">
        <v>6460</v>
      </c>
      <c r="C1004" s="48" t="s">
        <v>2693</v>
      </c>
      <c r="D1004" s="48">
        <v>4057128</v>
      </c>
      <c r="E1004" s="32">
        <v>41170</v>
      </c>
      <c r="F1004" s="13" t="s">
        <v>41</v>
      </c>
      <c r="G1004" s="13" t="s">
        <v>35</v>
      </c>
      <c r="H1004" s="48" t="s">
        <v>36</v>
      </c>
      <c r="I1004" s="13"/>
      <c r="J1004" s="32">
        <v>41169</v>
      </c>
      <c r="K1004" s="84" t="s">
        <v>48</v>
      </c>
      <c r="L1004" s="14">
        <v>25000</v>
      </c>
      <c r="M1004" s="14" t="s">
        <v>36</v>
      </c>
      <c r="N1004" s="14" t="s">
        <v>36</v>
      </c>
      <c r="O1004" s="76">
        <f>IF(R1004="No",L1004,IFERROR(IF(R1004="Yes",IF(L1004-(SUM(M1004:N1004))=0,"NA",L1004-(SUM(M1004:N1004)))),"NA"))</f>
        <v>25000</v>
      </c>
      <c r="P1004" s="13" t="s">
        <v>2694</v>
      </c>
      <c r="Q1004" s="32">
        <v>42262</v>
      </c>
      <c r="R1004" s="13" t="s">
        <v>39</v>
      </c>
      <c r="S1004" s="15" t="s">
        <v>39</v>
      </c>
    </row>
    <row r="1005" spans="2:19">
      <c r="B1005" s="40" t="s">
        <v>6460</v>
      </c>
      <c r="C1005" s="48" t="s">
        <v>2691</v>
      </c>
      <c r="D1005" s="48">
        <v>4057128</v>
      </c>
      <c r="E1005" s="32">
        <v>41170</v>
      </c>
      <c r="F1005" s="13" t="s">
        <v>41</v>
      </c>
      <c r="G1005" s="13" t="s">
        <v>35</v>
      </c>
      <c r="H1005" s="48" t="s">
        <v>36</v>
      </c>
      <c r="I1005" s="13"/>
      <c r="J1005" s="32">
        <v>41169</v>
      </c>
      <c r="K1005" s="84" t="s">
        <v>48</v>
      </c>
      <c r="L1005" s="14">
        <v>25000</v>
      </c>
      <c r="M1005" s="14" t="s">
        <v>36</v>
      </c>
      <c r="N1005" s="14" t="s">
        <v>36</v>
      </c>
      <c r="O1005" s="76">
        <f>IF(R1005="No",L1005,IFERROR(IF(R1005="Yes",IF(L1005-(SUM(M1005:N1005))=0,"NA",L1005-(SUM(M1005:N1005)))),"NA"))</f>
        <v>25000</v>
      </c>
      <c r="P1005" s="13" t="s">
        <v>2692</v>
      </c>
      <c r="Q1005" s="32">
        <v>43360</v>
      </c>
      <c r="R1005" s="13" t="s">
        <v>39</v>
      </c>
      <c r="S1005" s="15" t="s">
        <v>39</v>
      </c>
    </row>
    <row r="1006" spans="2:19">
      <c r="B1006" s="40" t="s">
        <v>6474</v>
      </c>
      <c r="C1006" s="48" t="s">
        <v>2687</v>
      </c>
      <c r="D1006" s="48">
        <v>4004320</v>
      </c>
      <c r="E1006" s="32">
        <v>41170</v>
      </c>
      <c r="F1006" s="13" t="s">
        <v>41</v>
      </c>
      <c r="G1006" s="13" t="s">
        <v>35</v>
      </c>
      <c r="H1006" s="48" t="s">
        <v>36</v>
      </c>
      <c r="I1006" s="13"/>
      <c r="J1006" s="32">
        <v>41170</v>
      </c>
      <c r="K1006" s="84" t="s">
        <v>48</v>
      </c>
      <c r="L1006" s="14">
        <v>650000</v>
      </c>
      <c r="M1006" s="14" t="s">
        <v>36</v>
      </c>
      <c r="N1006" s="14" t="s">
        <v>36</v>
      </c>
      <c r="O1006" s="76">
        <f>IF(R1006="No",L1006,IFERROR(IF(R1006="Yes",IF(L1006-(SUM(M1006:N1006))=0,"NA",L1006-(SUM(M1006:N1006)))),"NA"))</f>
        <v>650000</v>
      </c>
      <c r="P1006" s="13" t="s">
        <v>4974</v>
      </c>
      <c r="Q1006" s="32">
        <v>52139</v>
      </c>
      <c r="R1006" s="13" t="s">
        <v>39</v>
      </c>
      <c r="S1006" s="15" t="s">
        <v>39</v>
      </c>
    </row>
    <row r="1007" spans="2:19">
      <c r="B1007" s="40" t="s">
        <v>6410</v>
      </c>
      <c r="C1007" s="48" t="s">
        <v>5641</v>
      </c>
      <c r="D1007" s="48">
        <v>4065678</v>
      </c>
      <c r="E1007" s="32">
        <v>41170</v>
      </c>
      <c r="F1007" s="13" t="s">
        <v>41</v>
      </c>
      <c r="G1007" s="13" t="s">
        <v>35</v>
      </c>
      <c r="H1007" s="48" t="s">
        <v>36</v>
      </c>
      <c r="I1007" s="13"/>
      <c r="J1007" s="32">
        <v>41170</v>
      </c>
      <c r="K1007" s="84" t="s">
        <v>48</v>
      </c>
      <c r="L1007" s="14">
        <v>500000</v>
      </c>
      <c r="M1007" s="14" t="s">
        <v>36</v>
      </c>
      <c r="N1007" s="14" t="s">
        <v>36</v>
      </c>
      <c r="O1007" s="76">
        <f>IF(R1007="No",L1007,IFERROR(IF(R1007="Yes",IF(L1007-(SUM(M1007:N1007))=0,"NA",L1007-(SUM(M1007:N1007)))),"NA"))</f>
        <v>500000</v>
      </c>
      <c r="P1007" s="13" t="s">
        <v>6121</v>
      </c>
      <c r="Q1007" s="32">
        <v>42156</v>
      </c>
      <c r="R1007" s="13" t="s">
        <v>39</v>
      </c>
      <c r="S1007" s="15" t="s">
        <v>39</v>
      </c>
    </row>
    <row r="1008" spans="2:19">
      <c r="B1008" s="40" t="s">
        <v>6509</v>
      </c>
      <c r="C1008" s="48" t="s">
        <v>2688</v>
      </c>
      <c r="D1008" s="48">
        <v>4057146</v>
      </c>
      <c r="E1008" s="32">
        <v>41170</v>
      </c>
      <c r="F1008" s="13" t="s">
        <v>41</v>
      </c>
      <c r="G1008" s="13" t="s">
        <v>35</v>
      </c>
      <c r="H1008" s="48" t="s">
        <v>36</v>
      </c>
      <c r="I1008" s="13"/>
      <c r="J1008" s="32">
        <v>41170</v>
      </c>
      <c r="K1008" s="84" t="s">
        <v>48</v>
      </c>
      <c r="L1008" s="14">
        <v>350000</v>
      </c>
      <c r="M1008" s="14" t="s">
        <v>36</v>
      </c>
      <c r="N1008" s="14" t="s">
        <v>36</v>
      </c>
      <c r="O1008" s="76">
        <f>IF(R1008="No",L1008,IFERROR(IF(R1008="Yes",IF(L1008-(SUM(M1008:N1008))=0,"NA",L1008-(SUM(M1008:N1008)))),"NA"))</f>
        <v>350000</v>
      </c>
      <c r="P1008" s="13" t="s">
        <v>6120</v>
      </c>
      <c r="Q1008" s="32">
        <v>52124</v>
      </c>
      <c r="R1008" s="13" t="s">
        <v>39</v>
      </c>
      <c r="S1008" s="15" t="s">
        <v>39</v>
      </c>
    </row>
    <row r="1009" spans="2:19">
      <c r="B1009" s="40" t="s">
        <v>4991</v>
      </c>
      <c r="C1009" s="48" t="s">
        <v>2685</v>
      </c>
      <c r="D1009" s="48">
        <v>4057062</v>
      </c>
      <c r="E1009" s="32">
        <v>41171</v>
      </c>
      <c r="F1009" s="13" t="s">
        <v>41</v>
      </c>
      <c r="G1009" s="13" t="s">
        <v>35</v>
      </c>
      <c r="H1009" s="48" t="s">
        <v>36</v>
      </c>
      <c r="I1009" s="13"/>
      <c r="J1009" s="32">
        <v>41171</v>
      </c>
      <c r="K1009" s="84" t="s">
        <v>48</v>
      </c>
      <c r="L1009" s="14">
        <v>500000</v>
      </c>
      <c r="M1009" s="14" t="s">
        <v>36</v>
      </c>
      <c r="N1009" s="14" t="s">
        <v>36</v>
      </c>
      <c r="O1009" s="76">
        <f>IF(R1009="No",L1009,IFERROR(IF(R1009="Yes",IF(L1009-(SUM(M1009:N1009))=0,"NA",L1009-(SUM(M1009:N1009)))),"NA"))</f>
        <v>500000</v>
      </c>
      <c r="P1009" s="13" t="s">
        <v>4283</v>
      </c>
      <c r="Q1009" s="32">
        <v>44835</v>
      </c>
      <c r="R1009" s="13" t="s">
        <v>39</v>
      </c>
      <c r="S1009" s="15" t="s">
        <v>39</v>
      </c>
    </row>
    <row r="1010" spans="2:19">
      <c r="B1010" s="40" t="s">
        <v>6480</v>
      </c>
      <c r="C1010" s="48" t="s">
        <v>2686</v>
      </c>
      <c r="D1010" s="48">
        <v>3010781</v>
      </c>
      <c r="E1010" s="32">
        <v>41171</v>
      </c>
      <c r="F1010" s="13" t="s">
        <v>41</v>
      </c>
      <c r="G1010" s="13" t="s">
        <v>35</v>
      </c>
      <c r="H1010" s="48" t="s">
        <v>36</v>
      </c>
      <c r="I1010" s="13"/>
      <c r="J1010" s="32">
        <v>41171</v>
      </c>
      <c r="K1010" s="84" t="s">
        <v>48</v>
      </c>
      <c r="L1010" s="14">
        <v>250000</v>
      </c>
      <c r="M1010" s="14" t="s">
        <v>36</v>
      </c>
      <c r="N1010" s="14" t="s">
        <v>36</v>
      </c>
      <c r="O1010" s="76">
        <f>IF(R1010="No",L1010,IFERROR(IF(R1010="Yes",IF(L1010-(SUM(M1010:N1010))=0,"NA",L1010-(SUM(M1010:N1010)))),"NA"))</f>
        <v>250000</v>
      </c>
      <c r="P1010" s="13" t="s">
        <v>6119</v>
      </c>
      <c r="Q1010" s="32">
        <v>44819</v>
      </c>
      <c r="R1010" s="13" t="s">
        <v>39</v>
      </c>
      <c r="S1010" s="15" t="s">
        <v>39</v>
      </c>
    </row>
    <row r="1011" spans="2:19">
      <c r="B1011" s="40" t="s">
        <v>6451</v>
      </c>
      <c r="C1011" s="48" t="s">
        <v>2684</v>
      </c>
      <c r="D1011" s="48">
        <v>4056971</v>
      </c>
      <c r="E1011" s="32">
        <v>41170</v>
      </c>
      <c r="F1011" s="13" t="s">
        <v>41</v>
      </c>
      <c r="G1011" s="13" t="s">
        <v>35</v>
      </c>
      <c r="H1011" s="48" t="s">
        <v>36</v>
      </c>
      <c r="I1011" s="13"/>
      <c r="J1011" s="32">
        <v>41172</v>
      </c>
      <c r="K1011" s="84" t="s">
        <v>48</v>
      </c>
      <c r="L1011" s="14">
        <v>250000</v>
      </c>
      <c r="M1011" s="14" t="s">
        <v>36</v>
      </c>
      <c r="N1011" s="14" t="s">
        <v>36</v>
      </c>
      <c r="O1011" s="76">
        <f>IF(R1011="No",L1011,IFERROR(IF(R1011="Yes",IF(L1011-(SUM(M1011:N1011))=0,"NA",L1011-(SUM(M1011:N1011)))),"NA"))</f>
        <v>250000</v>
      </c>
      <c r="P1011" s="13" t="s">
        <v>4284</v>
      </c>
      <c r="Q1011" s="32">
        <v>45017</v>
      </c>
      <c r="R1011" s="13" t="s">
        <v>39</v>
      </c>
      <c r="S1011" s="15" t="s">
        <v>39</v>
      </c>
    </row>
    <row r="1012" spans="2:19">
      <c r="B1012" s="40" t="s">
        <v>6603</v>
      </c>
      <c r="C1012" s="48" t="s">
        <v>5639</v>
      </c>
      <c r="D1012" s="48">
        <v>4254332</v>
      </c>
      <c r="E1012" s="32">
        <v>41176</v>
      </c>
      <c r="F1012" s="13" t="s">
        <v>34</v>
      </c>
      <c r="G1012" s="13" t="s">
        <v>35</v>
      </c>
      <c r="H1012" s="48">
        <v>4977147</v>
      </c>
      <c r="I1012" s="13" t="s">
        <v>6117</v>
      </c>
      <c r="J1012" s="32">
        <v>41176</v>
      </c>
      <c r="K1012" s="84" t="s">
        <v>37</v>
      </c>
      <c r="L1012" s="14">
        <v>11000</v>
      </c>
      <c r="M1012" s="14" t="s">
        <v>36</v>
      </c>
      <c r="N1012" s="14" t="s">
        <v>36</v>
      </c>
      <c r="O1012" s="76">
        <f>IF(R1012="No",L1012,IFERROR(IF(R1012="Yes",IF(L1012-(SUM(M1012:N1012))=0,"NA",L1012-(SUM(M1012:N1012)))),"NA"))</f>
        <v>11000</v>
      </c>
      <c r="P1012" s="13" t="s">
        <v>74</v>
      </c>
      <c r="Q1012" s="32"/>
      <c r="R1012" s="13" t="s">
        <v>39</v>
      </c>
      <c r="S1012" s="15" t="s">
        <v>39</v>
      </c>
    </row>
    <row r="1013" spans="2:19">
      <c r="B1013" s="40" t="s">
        <v>6536</v>
      </c>
      <c r="C1013" s="48" t="s">
        <v>2683</v>
      </c>
      <c r="D1013" s="48">
        <v>4420429</v>
      </c>
      <c r="E1013" s="32">
        <v>41086</v>
      </c>
      <c r="F1013" s="13" t="s">
        <v>34</v>
      </c>
      <c r="G1013" s="13" t="s">
        <v>35</v>
      </c>
      <c r="H1013" s="48" t="s">
        <v>36</v>
      </c>
      <c r="I1013" s="13"/>
      <c r="J1013" s="32">
        <v>41176</v>
      </c>
      <c r="K1013" s="84" t="s">
        <v>37</v>
      </c>
      <c r="L1013" s="14">
        <v>3883</v>
      </c>
      <c r="M1013" s="14" t="s">
        <v>36</v>
      </c>
      <c r="N1013" s="14" t="s">
        <v>36</v>
      </c>
      <c r="O1013" s="76">
        <f>IF(R1013="No",L1013,IFERROR(IF(R1013="Yes",IF(L1013-(SUM(M1013:N1013))=0,"NA",L1013-(SUM(M1013:N1013)))),"NA"))</f>
        <v>3883</v>
      </c>
      <c r="P1013" s="13" t="s">
        <v>4098</v>
      </c>
      <c r="Q1013" s="32"/>
      <c r="R1013" s="13" t="s">
        <v>39</v>
      </c>
      <c r="S1013" s="15" t="s">
        <v>39</v>
      </c>
    </row>
    <row r="1014" spans="2:19">
      <c r="B1014" s="40" t="s">
        <v>6436</v>
      </c>
      <c r="C1014" s="48" t="s">
        <v>2679</v>
      </c>
      <c r="D1014" s="48">
        <v>4000672</v>
      </c>
      <c r="E1014" s="32">
        <v>41176</v>
      </c>
      <c r="F1014" s="13" t="s">
        <v>41</v>
      </c>
      <c r="G1014" s="13" t="s">
        <v>35</v>
      </c>
      <c r="H1014" s="48" t="s">
        <v>36</v>
      </c>
      <c r="I1014" s="13"/>
      <c r="J1014" s="32">
        <v>41176</v>
      </c>
      <c r="K1014" s="84" t="s">
        <v>48</v>
      </c>
      <c r="L1014" s="14">
        <v>350000</v>
      </c>
      <c r="M1014" s="14" t="s">
        <v>36</v>
      </c>
      <c r="N1014" s="14" t="s">
        <v>36</v>
      </c>
      <c r="O1014" s="76">
        <f>IF(R1014="No",L1014,IFERROR(IF(R1014="Yes",IF(L1014-(SUM(M1014:N1014))=0,"NA",L1014-(SUM(M1014:N1014)))),"NA"))</f>
        <v>350000</v>
      </c>
      <c r="P1014" s="13" t="s">
        <v>6286</v>
      </c>
      <c r="Q1014" s="32">
        <v>52140</v>
      </c>
      <c r="R1014" s="13" t="s">
        <v>39</v>
      </c>
      <c r="S1014" s="15" t="s">
        <v>39</v>
      </c>
    </row>
    <row r="1015" spans="2:19">
      <c r="B1015" s="40" t="s">
        <v>2680</v>
      </c>
      <c r="C1015" s="48" t="s">
        <v>2681</v>
      </c>
      <c r="D1015" s="48">
        <v>4008408</v>
      </c>
      <c r="E1015" s="32">
        <v>41172</v>
      </c>
      <c r="F1015" s="13" t="s">
        <v>41</v>
      </c>
      <c r="G1015" s="13" t="s">
        <v>35</v>
      </c>
      <c r="H1015" s="48" t="s">
        <v>36</v>
      </c>
      <c r="I1015" s="13"/>
      <c r="J1015" s="32">
        <v>41176</v>
      </c>
      <c r="K1015" s="84" t="s">
        <v>48</v>
      </c>
      <c r="L1015" s="14">
        <v>96861.681518791171</v>
      </c>
      <c r="M1015" s="14" t="s">
        <v>36</v>
      </c>
      <c r="N1015" s="14" t="s">
        <v>36</v>
      </c>
      <c r="O1015" s="76">
        <f>IF(R1015="No",L1015,IFERROR(IF(R1015="Yes",IF(L1015-(SUM(M1015:N1015))=0,"NA",L1015-(SUM(M1015:N1015)))),"NA"))</f>
        <v>96861.681518791171</v>
      </c>
      <c r="P1015" s="13" t="s">
        <v>2682</v>
      </c>
      <c r="Q1015" s="32"/>
      <c r="R1015" s="13" t="s">
        <v>39</v>
      </c>
      <c r="S1015" s="15" t="s">
        <v>39</v>
      </c>
    </row>
    <row r="1016" spans="2:19">
      <c r="B1016" s="40" t="s">
        <v>6394</v>
      </c>
      <c r="C1016" s="48" t="s">
        <v>2677</v>
      </c>
      <c r="D1016" s="48">
        <v>4057044</v>
      </c>
      <c r="E1016" s="32">
        <v>41177</v>
      </c>
      <c r="F1016" s="13" t="s">
        <v>41</v>
      </c>
      <c r="G1016" s="13" t="s">
        <v>35</v>
      </c>
      <c r="H1016" s="48" t="s">
        <v>36</v>
      </c>
      <c r="I1016" s="13"/>
      <c r="J1016" s="32">
        <v>41177</v>
      </c>
      <c r="K1016" s="84" t="s">
        <v>46</v>
      </c>
      <c r="L1016" s="14">
        <v>200000</v>
      </c>
      <c r="M1016" s="14" t="s">
        <v>36</v>
      </c>
      <c r="N1016" s="14" t="s">
        <v>36</v>
      </c>
      <c r="O1016" s="76">
        <f>IF(R1016="No",L1016,IFERROR(IF(R1016="Yes",IF(L1016-(SUM(M1016:N1016))=0,"NA",L1016-(SUM(M1016:N1016)))),"NA"))</f>
        <v>200000</v>
      </c>
      <c r="P1016" s="13" t="s">
        <v>2678</v>
      </c>
      <c r="Q1016" s="32">
        <v>59506</v>
      </c>
      <c r="R1016" s="13" t="s">
        <v>39</v>
      </c>
      <c r="S1016" s="15" t="s">
        <v>39</v>
      </c>
    </row>
    <row r="1017" spans="2:19">
      <c r="B1017" s="40" t="s">
        <v>6510</v>
      </c>
      <c r="C1017" s="48" t="s">
        <v>2673</v>
      </c>
      <c r="D1017" s="48">
        <v>4022309</v>
      </c>
      <c r="E1017" s="32">
        <v>39497</v>
      </c>
      <c r="F1017" s="13" t="s">
        <v>34</v>
      </c>
      <c r="G1017" s="13" t="s">
        <v>35</v>
      </c>
      <c r="H1017" s="48" t="s">
        <v>36</v>
      </c>
      <c r="I1017" s="13"/>
      <c r="J1017" s="32">
        <v>41182</v>
      </c>
      <c r="K1017" s="84" t="s">
        <v>37</v>
      </c>
      <c r="L1017" s="14" t="s">
        <v>36</v>
      </c>
      <c r="M1017" s="14" t="s">
        <v>36</v>
      </c>
      <c r="N1017" s="14" t="s">
        <v>36</v>
      </c>
      <c r="O1017" s="76" t="str">
        <f>IF(R1017="No",L1017,IFERROR(IF(R1017="Yes",IF(L1017-(SUM(M1017:N1017))=0,"NA",L1017-(SUM(M1017:N1017)))),"NA"))</f>
        <v>NA</v>
      </c>
      <c r="P1017" s="13" t="s">
        <v>74</v>
      </c>
      <c r="Q1017" s="32"/>
      <c r="R1017" s="13" t="s">
        <v>39</v>
      </c>
      <c r="S1017" s="15" t="s">
        <v>39</v>
      </c>
    </row>
    <row r="1018" spans="2:19">
      <c r="B1018" s="40" t="s">
        <v>6412</v>
      </c>
      <c r="C1018" s="48" t="s">
        <v>2672</v>
      </c>
      <c r="D1018" s="48">
        <v>4057075</v>
      </c>
      <c r="E1018" s="32">
        <v>41130</v>
      </c>
      <c r="F1018" s="13" t="s">
        <v>34</v>
      </c>
      <c r="G1018" s="13" t="s">
        <v>35</v>
      </c>
      <c r="H1018" s="48" t="s">
        <v>36</v>
      </c>
      <c r="I1018" s="13"/>
      <c r="J1018" s="32">
        <v>41182</v>
      </c>
      <c r="K1018" s="84" t="s">
        <v>37</v>
      </c>
      <c r="L1018" s="14" t="s">
        <v>36</v>
      </c>
      <c r="M1018" s="14" t="s">
        <v>36</v>
      </c>
      <c r="N1018" s="14" t="s">
        <v>36</v>
      </c>
      <c r="O1018" s="76" t="str">
        <f>IF(R1018="No",L1018,IFERROR(IF(R1018="Yes",IF(L1018-(SUM(M1018:N1018))=0,"NA",L1018-(SUM(M1018:N1018)))),"NA"))</f>
        <v>NA</v>
      </c>
      <c r="P1018" s="13" t="s">
        <v>74</v>
      </c>
      <c r="Q1018" s="32"/>
      <c r="R1018" s="13" t="s">
        <v>39</v>
      </c>
      <c r="S1018" s="15" t="s">
        <v>39</v>
      </c>
    </row>
    <row r="1019" spans="2:19">
      <c r="B1019" s="40" t="s">
        <v>5302</v>
      </c>
      <c r="C1019" s="48" t="s">
        <v>5648</v>
      </c>
      <c r="D1019" s="48">
        <v>4095318</v>
      </c>
      <c r="E1019" s="32">
        <v>41051</v>
      </c>
      <c r="F1019" s="13" t="s">
        <v>34</v>
      </c>
      <c r="G1019" s="13" t="s">
        <v>35</v>
      </c>
      <c r="H1019" s="48">
        <v>4362124</v>
      </c>
      <c r="I1019" s="13" t="s">
        <v>6013</v>
      </c>
      <c r="J1019" s="32">
        <v>41182</v>
      </c>
      <c r="K1019" s="84" t="s">
        <v>37</v>
      </c>
      <c r="L1019" s="14" t="s">
        <v>36</v>
      </c>
      <c r="M1019" s="14" t="s">
        <v>36</v>
      </c>
      <c r="N1019" s="14" t="s">
        <v>36</v>
      </c>
      <c r="O1019" s="76" t="str">
        <f>IF(R1019="No",L1019,IFERROR(IF(R1019="Yes",IF(L1019-(SUM(M1019:N1019))=0,"NA",L1019-(SUM(M1019:N1019)))),"NA"))</f>
        <v>NA</v>
      </c>
      <c r="P1019" s="13" t="s">
        <v>106</v>
      </c>
      <c r="Q1019" s="32"/>
      <c r="R1019" s="13" t="s">
        <v>39</v>
      </c>
      <c r="S1019" s="15" t="s">
        <v>39</v>
      </c>
    </row>
    <row r="1020" spans="2:19">
      <c r="B1020" s="40" t="s">
        <v>6390</v>
      </c>
      <c r="C1020" s="48" t="s">
        <v>2676</v>
      </c>
      <c r="D1020" s="48">
        <v>4057053</v>
      </c>
      <c r="E1020" s="32">
        <v>41024</v>
      </c>
      <c r="F1020" s="13" t="s">
        <v>34</v>
      </c>
      <c r="G1020" s="13" t="s">
        <v>35</v>
      </c>
      <c r="H1020" s="48" t="s">
        <v>36</v>
      </c>
      <c r="I1020" s="13"/>
      <c r="J1020" s="32">
        <v>41182</v>
      </c>
      <c r="K1020" s="84" t="s">
        <v>37</v>
      </c>
      <c r="L1020" s="14">
        <v>4677</v>
      </c>
      <c r="M1020" s="14" t="s">
        <v>36</v>
      </c>
      <c r="N1020" s="14" t="s">
        <v>36</v>
      </c>
      <c r="O1020" s="76">
        <f>IF(R1020="No",L1020,IFERROR(IF(R1020="Yes",IF(L1020-(SUM(M1020:N1020))=0,"NA",L1020-(SUM(M1020:N1020)))),"NA"))</f>
        <v>4677</v>
      </c>
      <c r="P1020" s="13" t="s">
        <v>74</v>
      </c>
      <c r="Q1020" s="32"/>
      <c r="R1020" s="13" t="s">
        <v>39</v>
      </c>
      <c r="S1020" s="15" t="s">
        <v>39</v>
      </c>
    </row>
    <row r="1021" spans="2:19">
      <c r="B1021" s="40" t="s">
        <v>6515</v>
      </c>
      <c r="C1021" s="48" t="s">
        <v>2674</v>
      </c>
      <c r="D1021" s="48">
        <v>4073320</v>
      </c>
      <c r="E1021" s="32">
        <v>41182</v>
      </c>
      <c r="F1021" s="13" t="s">
        <v>41</v>
      </c>
      <c r="G1021" s="13" t="s">
        <v>35</v>
      </c>
      <c r="H1021" s="48" t="s">
        <v>36</v>
      </c>
      <c r="I1021" s="13"/>
      <c r="J1021" s="32">
        <v>41182</v>
      </c>
      <c r="K1021" s="84" t="s">
        <v>48</v>
      </c>
      <c r="L1021" s="14">
        <v>20000</v>
      </c>
      <c r="M1021" s="14" t="s">
        <v>36</v>
      </c>
      <c r="N1021" s="14" t="s">
        <v>36</v>
      </c>
      <c r="O1021" s="76">
        <f>IF(R1021="No",L1021,IFERROR(IF(R1021="Yes",IF(L1021-(SUM(M1021:N1021))=0,"NA",L1021-(SUM(M1021:N1021)))),"NA"))</f>
        <v>20000</v>
      </c>
      <c r="P1021" s="13" t="s">
        <v>2675</v>
      </c>
      <c r="Q1021" s="32">
        <v>52110</v>
      </c>
      <c r="R1021" s="13" t="s">
        <v>39</v>
      </c>
      <c r="S1021" s="15" t="s">
        <v>39</v>
      </c>
    </row>
    <row r="1022" spans="2:19">
      <c r="B1022" s="40" t="s">
        <v>6583</v>
      </c>
      <c r="C1022" s="48" t="s">
        <v>2671</v>
      </c>
      <c r="D1022" s="48">
        <v>4057035</v>
      </c>
      <c r="E1022" s="32">
        <v>41183</v>
      </c>
      <c r="F1022" s="13" t="s">
        <v>41</v>
      </c>
      <c r="G1022" s="13" t="s">
        <v>35</v>
      </c>
      <c r="H1022" s="48" t="s">
        <v>36</v>
      </c>
      <c r="I1022" s="13"/>
      <c r="J1022" s="32">
        <v>41183</v>
      </c>
      <c r="K1022" s="84" t="s">
        <v>48</v>
      </c>
      <c r="L1022" s="14">
        <v>150000</v>
      </c>
      <c r="M1022" s="14" t="s">
        <v>36</v>
      </c>
      <c r="N1022" s="14" t="s">
        <v>36</v>
      </c>
      <c r="O1022" s="76">
        <f>IF(R1022="No",L1022,IFERROR(IF(R1022="Yes",IF(L1022-(SUM(M1022:N1022))=0,"NA",L1022-(SUM(M1022:N1022)))),"NA"))</f>
        <v>150000</v>
      </c>
      <c r="P1022" s="13" t="s">
        <v>4709</v>
      </c>
      <c r="Q1022" s="32">
        <v>44454</v>
      </c>
      <c r="R1022" s="13" t="s">
        <v>39</v>
      </c>
      <c r="S1022" s="15" t="s">
        <v>39</v>
      </c>
    </row>
    <row r="1023" spans="2:19">
      <c r="B1023" s="40" t="s">
        <v>6441</v>
      </c>
      <c r="C1023" s="48" t="s">
        <v>2670</v>
      </c>
      <c r="D1023" s="48">
        <v>4061925</v>
      </c>
      <c r="E1023" s="32">
        <v>41184</v>
      </c>
      <c r="F1023" s="13" t="s">
        <v>41</v>
      </c>
      <c r="G1023" s="13" t="s">
        <v>35</v>
      </c>
      <c r="H1023" s="48" t="s">
        <v>36</v>
      </c>
      <c r="I1023" s="13"/>
      <c r="J1023" s="32">
        <v>41184</v>
      </c>
      <c r="K1023" s="84" t="s">
        <v>48</v>
      </c>
      <c r="L1023" s="14">
        <v>100000</v>
      </c>
      <c r="M1023" s="14" t="s">
        <v>36</v>
      </c>
      <c r="N1023" s="14" t="s">
        <v>36</v>
      </c>
      <c r="O1023" s="76">
        <f>IF(R1023="No",L1023,IFERROR(IF(R1023="Yes",IF(L1023-(SUM(M1023:N1023))=0,"NA",L1023-(SUM(M1023:N1023)))),"NA"))</f>
        <v>100000</v>
      </c>
      <c r="P1023" s="13" t="s">
        <v>4282</v>
      </c>
      <c r="Q1023" s="32">
        <v>52140</v>
      </c>
      <c r="R1023" s="13" t="s">
        <v>39</v>
      </c>
      <c r="S1023" s="15" t="s">
        <v>39</v>
      </c>
    </row>
    <row r="1024" spans="2:19">
      <c r="B1024" s="40" t="s">
        <v>6395</v>
      </c>
      <c r="C1024" s="48" t="s">
        <v>2667</v>
      </c>
      <c r="D1024" s="48">
        <v>4014956</v>
      </c>
      <c r="E1024" s="32">
        <v>41191</v>
      </c>
      <c r="F1024" s="13" t="s">
        <v>41</v>
      </c>
      <c r="G1024" s="13" t="s">
        <v>35</v>
      </c>
      <c r="H1024" s="48" t="s">
        <v>36</v>
      </c>
      <c r="I1024" s="13"/>
      <c r="J1024" s="32">
        <v>41191</v>
      </c>
      <c r="K1024" s="84" t="s">
        <v>48</v>
      </c>
      <c r="L1024" s="14">
        <v>400000</v>
      </c>
      <c r="M1024" s="14" t="s">
        <v>36</v>
      </c>
      <c r="N1024" s="14" t="s">
        <v>36</v>
      </c>
      <c r="O1024" s="76">
        <f>IF(R1024="No",L1024,IFERROR(IF(R1024="Yes",IF(L1024-(SUM(M1024:N1024))=0,"NA",L1024-(SUM(M1024:N1024)))),"NA"))</f>
        <v>400000</v>
      </c>
      <c r="P1024" s="13" t="s">
        <v>2668</v>
      </c>
      <c r="Q1024" s="32">
        <v>42292</v>
      </c>
      <c r="R1024" s="13" t="s">
        <v>39</v>
      </c>
      <c r="S1024" s="15" t="s">
        <v>39</v>
      </c>
    </row>
    <row r="1025" spans="2:19">
      <c r="B1025" s="40" t="s">
        <v>6432</v>
      </c>
      <c r="C1025" s="48" t="s">
        <v>2669</v>
      </c>
      <c r="D1025" s="48">
        <v>4008369</v>
      </c>
      <c r="E1025" s="32">
        <v>41191</v>
      </c>
      <c r="F1025" s="13" t="s">
        <v>41</v>
      </c>
      <c r="G1025" s="13" t="s">
        <v>35</v>
      </c>
      <c r="H1025" s="48" t="s">
        <v>36</v>
      </c>
      <c r="I1025" s="13"/>
      <c r="J1025" s="32">
        <v>41191</v>
      </c>
      <c r="K1025" s="84" t="s">
        <v>48</v>
      </c>
      <c r="L1025" s="14">
        <v>400000</v>
      </c>
      <c r="M1025" s="14" t="s">
        <v>36</v>
      </c>
      <c r="N1025" s="14" t="s">
        <v>36</v>
      </c>
      <c r="O1025" s="76">
        <f>IF(R1025="No",L1025,IFERROR(IF(R1025="Yes",IF(L1025-(SUM(M1025:N1025))=0,"NA",L1025-(SUM(M1025:N1025)))),"NA"))</f>
        <v>400000</v>
      </c>
      <c r="P1025" s="13" t="s">
        <v>4708</v>
      </c>
      <c r="Q1025" s="32">
        <v>44849</v>
      </c>
      <c r="R1025" s="13" t="s">
        <v>39</v>
      </c>
      <c r="S1025" s="15" t="s">
        <v>39</v>
      </c>
    </row>
    <row r="1026" spans="2:19">
      <c r="B1026" s="40" t="s">
        <v>6613</v>
      </c>
      <c r="C1026" s="48" t="s">
        <v>2665</v>
      </c>
      <c r="D1026" s="48">
        <v>4245916</v>
      </c>
      <c r="E1026" s="32">
        <v>41200</v>
      </c>
      <c r="F1026" s="13" t="s">
        <v>41</v>
      </c>
      <c r="G1026" s="13" t="s">
        <v>35</v>
      </c>
      <c r="H1026" s="48" t="s">
        <v>36</v>
      </c>
      <c r="I1026" s="13"/>
      <c r="J1026" s="32">
        <v>41200</v>
      </c>
      <c r="K1026" s="84" t="s">
        <v>48</v>
      </c>
      <c r="L1026" s="14">
        <v>252714</v>
      </c>
      <c r="M1026" s="14" t="s">
        <v>36</v>
      </c>
      <c r="N1026" s="14" t="s">
        <v>36</v>
      </c>
      <c r="O1026" s="76">
        <f>IF(R1026="No",L1026,IFERROR(IF(R1026="Yes",IF(L1026-(SUM(M1026:N1026))=0,"NA",L1026-(SUM(M1026:N1026)))),"NA"))</f>
        <v>252714</v>
      </c>
      <c r="P1026" s="13" t="s">
        <v>2666</v>
      </c>
      <c r="Q1026" s="32">
        <v>42962</v>
      </c>
      <c r="R1026" s="13" t="s">
        <v>39</v>
      </c>
      <c r="S1026" s="15" t="s">
        <v>39</v>
      </c>
    </row>
    <row r="1027" spans="2:19">
      <c r="B1027" s="40" t="s">
        <v>6456</v>
      </c>
      <c r="C1027" s="48" t="s">
        <v>2663</v>
      </c>
      <c r="D1027" s="48">
        <v>4057080</v>
      </c>
      <c r="E1027" s="32">
        <v>41219</v>
      </c>
      <c r="F1027" s="13" t="s">
        <v>41</v>
      </c>
      <c r="G1027" s="13" t="s">
        <v>35</v>
      </c>
      <c r="H1027" s="48" t="s">
        <v>36</v>
      </c>
      <c r="I1027" s="13"/>
      <c r="J1027" s="32">
        <v>41215</v>
      </c>
      <c r="K1027" s="84" t="s">
        <v>48</v>
      </c>
      <c r="L1027" s="14">
        <v>224600</v>
      </c>
      <c r="M1027" s="14" t="s">
        <v>36</v>
      </c>
      <c r="N1027" s="14" t="s">
        <v>36</v>
      </c>
      <c r="O1027" s="76">
        <f>IF(R1027="No",L1027,IFERROR(IF(R1027="Yes",IF(L1027-(SUM(M1027:N1027))=0,"NA",L1027-(SUM(M1027:N1027)))),"NA"))</f>
        <v>224600</v>
      </c>
      <c r="P1027" s="13" t="s">
        <v>2664</v>
      </c>
      <c r="Q1027" s="32">
        <v>49827</v>
      </c>
      <c r="R1027" s="13" t="s">
        <v>39</v>
      </c>
      <c r="S1027" s="15" t="s">
        <v>39</v>
      </c>
    </row>
    <row r="1028" spans="2:19">
      <c r="B1028" s="40" t="s">
        <v>6486</v>
      </c>
      <c r="C1028" s="48" t="s">
        <v>2661</v>
      </c>
      <c r="D1028" s="48">
        <v>4004152</v>
      </c>
      <c r="E1028" s="32">
        <v>41221</v>
      </c>
      <c r="F1028" s="13" t="s">
        <v>41</v>
      </c>
      <c r="G1028" s="13" t="s">
        <v>35</v>
      </c>
      <c r="H1028" s="48" t="s">
        <v>36</v>
      </c>
      <c r="I1028" s="13"/>
      <c r="J1028" s="32">
        <v>41221</v>
      </c>
      <c r="K1028" s="84" t="s">
        <v>48</v>
      </c>
      <c r="L1028" s="14">
        <v>400000</v>
      </c>
      <c r="M1028" s="14" t="s">
        <v>36</v>
      </c>
      <c r="N1028" s="14" t="s">
        <v>36</v>
      </c>
      <c r="O1028" s="76">
        <f>IF(R1028="No",L1028,IFERROR(IF(R1028="Yes",IF(L1028-(SUM(M1028:N1028))=0,"NA",L1028-(SUM(M1028:N1028)))),"NA"))</f>
        <v>400000</v>
      </c>
      <c r="P1028" s="13" t="s">
        <v>2662</v>
      </c>
      <c r="Q1028" s="32">
        <v>42323</v>
      </c>
      <c r="R1028" s="13" t="s">
        <v>39</v>
      </c>
      <c r="S1028" s="15" t="s">
        <v>39</v>
      </c>
    </row>
    <row r="1029" spans="2:19">
      <c r="B1029" s="40" t="s">
        <v>6410</v>
      </c>
      <c r="C1029" s="48" t="s">
        <v>5637</v>
      </c>
      <c r="D1029" s="48">
        <v>4065678</v>
      </c>
      <c r="E1029" s="32">
        <v>41227</v>
      </c>
      <c r="F1029" s="13" t="s">
        <v>41</v>
      </c>
      <c r="G1029" s="13" t="s">
        <v>35</v>
      </c>
      <c r="H1029" s="48" t="s">
        <v>36</v>
      </c>
      <c r="I1029" s="13"/>
      <c r="J1029" s="32">
        <v>41227</v>
      </c>
      <c r="K1029" s="84" t="s">
        <v>46</v>
      </c>
      <c r="L1029" s="14">
        <v>500000</v>
      </c>
      <c r="M1029" s="14" t="s">
        <v>36</v>
      </c>
      <c r="N1029" s="14" t="s">
        <v>36</v>
      </c>
      <c r="O1029" s="76">
        <f>IF(R1029="No",L1029,IFERROR(IF(R1029="Yes",IF(L1029-(SUM(M1029:N1029))=0,"NA",L1029-(SUM(M1029:N1029)))),"NA"))</f>
        <v>500000</v>
      </c>
      <c r="P1029" s="13" t="s">
        <v>6116</v>
      </c>
      <c r="Q1029" s="32">
        <v>63143</v>
      </c>
      <c r="R1029" s="13" t="s">
        <v>39</v>
      </c>
      <c r="S1029" s="15" t="s">
        <v>39</v>
      </c>
    </row>
    <row r="1030" spans="2:19">
      <c r="B1030" s="40" t="s">
        <v>6422</v>
      </c>
      <c r="C1030" s="48" t="s">
        <v>2660</v>
      </c>
      <c r="D1030" s="48">
        <v>4008669</v>
      </c>
      <c r="E1030" s="32">
        <v>41227</v>
      </c>
      <c r="F1030" s="13" t="s">
        <v>41</v>
      </c>
      <c r="G1030" s="13" t="s">
        <v>35</v>
      </c>
      <c r="H1030" s="48" t="s">
        <v>36</v>
      </c>
      <c r="I1030" s="13"/>
      <c r="J1030" s="32">
        <v>41227</v>
      </c>
      <c r="K1030" s="84" t="s">
        <v>48</v>
      </c>
      <c r="L1030" s="14">
        <v>250000</v>
      </c>
      <c r="M1030" s="14" t="s">
        <v>36</v>
      </c>
      <c r="N1030" s="14" t="s">
        <v>36</v>
      </c>
      <c r="O1030" s="76">
        <f>IF(R1030="No",L1030,IFERROR(IF(R1030="Yes",IF(L1030-(SUM(M1030:N1030))=0,"NA",L1030-(SUM(M1030:N1030)))),"NA"))</f>
        <v>250000</v>
      </c>
      <c r="P1030" s="13" t="s">
        <v>4707</v>
      </c>
      <c r="Q1030" s="32">
        <v>44880</v>
      </c>
      <c r="R1030" s="13" t="s">
        <v>39</v>
      </c>
      <c r="S1030" s="15" t="s">
        <v>39</v>
      </c>
    </row>
    <row r="1031" spans="2:19">
      <c r="B1031" s="40" t="s">
        <v>6387</v>
      </c>
      <c r="C1031" s="48" t="s">
        <v>2654</v>
      </c>
      <c r="D1031" s="48">
        <v>4056998</v>
      </c>
      <c r="E1031" s="32">
        <v>41228</v>
      </c>
      <c r="F1031" s="13" t="s">
        <v>41</v>
      </c>
      <c r="G1031" s="13" t="s">
        <v>35</v>
      </c>
      <c r="H1031" s="48" t="s">
        <v>36</v>
      </c>
      <c r="I1031" s="13"/>
      <c r="J1031" s="32">
        <v>41228</v>
      </c>
      <c r="K1031" s="84" t="s">
        <v>48</v>
      </c>
      <c r="L1031" s="14">
        <v>400000</v>
      </c>
      <c r="M1031" s="14" t="s">
        <v>36</v>
      </c>
      <c r="N1031" s="14" t="s">
        <v>36</v>
      </c>
      <c r="O1031" s="76">
        <f>IF(R1031="No",L1031,IFERROR(IF(R1031="Yes",IF(L1031-(SUM(M1031:N1031))=0,"NA",L1031-(SUM(M1031:N1031)))),"NA"))</f>
        <v>400000</v>
      </c>
      <c r="P1031" s="13" t="s">
        <v>4705</v>
      </c>
      <c r="Q1031" s="32">
        <v>52185</v>
      </c>
      <c r="R1031" s="13" t="s">
        <v>39</v>
      </c>
      <c r="S1031" s="15" t="s">
        <v>39</v>
      </c>
    </row>
    <row r="1032" spans="2:19">
      <c r="B1032" s="40" t="s">
        <v>6387</v>
      </c>
      <c r="C1032" s="48" t="s">
        <v>2655</v>
      </c>
      <c r="D1032" s="48">
        <v>4056998</v>
      </c>
      <c r="E1032" s="32">
        <v>41228</v>
      </c>
      <c r="F1032" s="13" t="s">
        <v>41</v>
      </c>
      <c r="G1032" s="13" t="s">
        <v>35</v>
      </c>
      <c r="H1032" s="48" t="s">
        <v>36</v>
      </c>
      <c r="I1032" s="13"/>
      <c r="J1032" s="32">
        <v>41228</v>
      </c>
      <c r="K1032" s="84" t="s">
        <v>48</v>
      </c>
      <c r="L1032" s="14">
        <v>250000</v>
      </c>
      <c r="M1032" s="14" t="s">
        <v>36</v>
      </c>
      <c r="N1032" s="14" t="s">
        <v>36</v>
      </c>
      <c r="O1032" s="76">
        <f>IF(R1032="No",L1032,IFERROR(IF(R1032="Yes",IF(L1032-(SUM(M1032:N1032))=0,"NA",L1032-(SUM(M1032:N1032)))),"NA"))</f>
        <v>250000</v>
      </c>
      <c r="P1032" s="13" t="s">
        <v>2656</v>
      </c>
      <c r="Q1032" s="32">
        <v>42323</v>
      </c>
      <c r="R1032" s="13" t="s">
        <v>39</v>
      </c>
      <c r="S1032" s="15" t="s">
        <v>39</v>
      </c>
    </row>
    <row r="1033" spans="2:19">
      <c r="B1033" s="40" t="s">
        <v>6486</v>
      </c>
      <c r="C1033" s="48" t="s">
        <v>2657</v>
      </c>
      <c r="D1033" s="48">
        <v>4004152</v>
      </c>
      <c r="E1033" s="32">
        <v>41274</v>
      </c>
      <c r="F1033" s="13" t="s">
        <v>41</v>
      </c>
      <c r="G1033" s="13" t="s">
        <v>35</v>
      </c>
      <c r="H1033" s="48" t="s">
        <v>36</v>
      </c>
      <c r="I1033" s="13"/>
      <c r="J1033" s="32">
        <v>41228</v>
      </c>
      <c r="K1033" s="84" t="s">
        <v>48</v>
      </c>
      <c r="L1033" s="14">
        <v>50000</v>
      </c>
      <c r="M1033" s="14" t="s">
        <v>36</v>
      </c>
      <c r="N1033" s="14" t="s">
        <v>36</v>
      </c>
      <c r="O1033" s="76">
        <f>IF(R1033="No",L1033,IFERROR(IF(R1033="Yes",IF(L1033-(SUM(M1033:N1033))=0,"NA",L1033-(SUM(M1033:N1033)))),"NA"))</f>
        <v>50000</v>
      </c>
      <c r="P1033" s="13" t="s">
        <v>2658</v>
      </c>
      <c r="Q1033" s="32">
        <v>55824</v>
      </c>
      <c r="R1033" s="13" t="s">
        <v>39</v>
      </c>
      <c r="S1033" s="15" t="s">
        <v>39</v>
      </c>
    </row>
    <row r="1034" spans="2:19">
      <c r="B1034" s="40" t="s">
        <v>6409</v>
      </c>
      <c r="C1034" s="48" t="s">
        <v>2659</v>
      </c>
      <c r="D1034" s="48">
        <v>4057076</v>
      </c>
      <c r="E1034" s="32">
        <v>41228</v>
      </c>
      <c r="F1034" s="13" t="s">
        <v>41</v>
      </c>
      <c r="G1034" s="13" t="s">
        <v>35</v>
      </c>
      <c r="H1034" s="48" t="s">
        <v>36</v>
      </c>
      <c r="I1034" s="13"/>
      <c r="J1034" s="32">
        <v>41228</v>
      </c>
      <c r="K1034" s="84" t="s">
        <v>48</v>
      </c>
      <c r="L1034" s="14">
        <v>24000</v>
      </c>
      <c r="M1034" s="14" t="s">
        <v>36</v>
      </c>
      <c r="N1034" s="14" t="s">
        <v>36</v>
      </c>
      <c r="O1034" s="76">
        <f>IF(R1034="No",L1034,IFERROR(IF(R1034="Yes",IF(L1034-(SUM(M1034:N1034))=0,"NA",L1034-(SUM(M1034:N1034)))),"NA"))</f>
        <v>24000</v>
      </c>
      <c r="P1034" s="13" t="s">
        <v>4281</v>
      </c>
      <c r="Q1034" s="32">
        <v>52140</v>
      </c>
      <c r="R1034" s="13" t="s">
        <v>39</v>
      </c>
      <c r="S1034" s="15" t="s">
        <v>39</v>
      </c>
    </row>
    <row r="1035" spans="2:19">
      <c r="B1035" s="40" t="s">
        <v>6577</v>
      </c>
      <c r="C1035" s="48" t="s">
        <v>2653</v>
      </c>
      <c r="D1035" s="48">
        <v>4057000</v>
      </c>
      <c r="E1035" s="32">
        <v>41274</v>
      </c>
      <c r="F1035" s="13" t="s">
        <v>41</v>
      </c>
      <c r="G1035" s="13" t="s">
        <v>35</v>
      </c>
      <c r="H1035" s="48" t="s">
        <v>36</v>
      </c>
      <c r="I1035" s="13"/>
      <c r="J1035" s="32">
        <v>41233</v>
      </c>
      <c r="K1035" s="84" t="s">
        <v>48</v>
      </c>
      <c r="L1035" s="14">
        <v>13000</v>
      </c>
      <c r="M1035" s="14" t="s">
        <v>36</v>
      </c>
      <c r="N1035" s="14" t="s">
        <v>36</v>
      </c>
      <c r="O1035" s="76">
        <f>IF(R1035="No",L1035,IFERROR(IF(R1035="Yes",IF(L1035-(SUM(M1035:N1035))=0,"NA",L1035-(SUM(M1035:N1035)))),"NA"))</f>
        <v>13000</v>
      </c>
      <c r="P1035" s="13" t="s">
        <v>2154</v>
      </c>
      <c r="Q1035" s="32">
        <v>52171</v>
      </c>
      <c r="R1035" s="13" t="s">
        <v>39</v>
      </c>
      <c r="S1035" s="15" t="s">
        <v>39</v>
      </c>
    </row>
    <row r="1036" spans="2:19">
      <c r="B1036" s="40" t="s">
        <v>5301</v>
      </c>
      <c r="C1036" s="48" t="s">
        <v>5636</v>
      </c>
      <c r="D1036" s="48">
        <v>5000951</v>
      </c>
      <c r="E1036" s="32">
        <v>41228</v>
      </c>
      <c r="F1036" s="13" t="s">
        <v>34</v>
      </c>
      <c r="G1036" s="13" t="s">
        <v>35</v>
      </c>
      <c r="H1036" s="48" t="s">
        <v>36</v>
      </c>
      <c r="I1036" s="13"/>
      <c r="J1036" s="32">
        <v>41234</v>
      </c>
      <c r="K1036" s="84" t="s">
        <v>1933</v>
      </c>
      <c r="L1036" s="14">
        <v>1510</v>
      </c>
      <c r="M1036" s="14" t="s">
        <v>36</v>
      </c>
      <c r="N1036" s="14" t="s">
        <v>36</v>
      </c>
      <c r="O1036" s="76">
        <f>IF(R1036="No",L1036,IFERROR(IF(R1036="Yes",IF(L1036-(SUM(M1036:N1036))=0,"NA",L1036-(SUM(M1036:N1036)))),"NA"))</f>
        <v>1510</v>
      </c>
      <c r="P1036" s="13" t="s">
        <v>3469</v>
      </c>
      <c r="Q1036" s="32"/>
      <c r="R1036" s="13" t="s">
        <v>39</v>
      </c>
      <c r="S1036" s="15" t="s">
        <v>39</v>
      </c>
    </row>
    <row r="1037" spans="2:19">
      <c r="B1037" s="40" t="s">
        <v>6421</v>
      </c>
      <c r="C1037" s="48" t="s">
        <v>2652</v>
      </c>
      <c r="D1037" s="48">
        <v>4121470</v>
      </c>
      <c r="E1037" s="32">
        <v>41227</v>
      </c>
      <c r="F1037" s="13" t="s">
        <v>41</v>
      </c>
      <c r="G1037" s="13" t="s">
        <v>35</v>
      </c>
      <c r="H1037" s="48" t="s">
        <v>36</v>
      </c>
      <c r="I1037" s="13"/>
      <c r="J1037" s="32">
        <v>41234</v>
      </c>
      <c r="K1037" s="84" t="s">
        <v>48</v>
      </c>
      <c r="L1037" s="14">
        <v>10802</v>
      </c>
      <c r="M1037" s="14" t="s">
        <v>36</v>
      </c>
      <c r="N1037" s="14" t="s">
        <v>36</v>
      </c>
      <c r="O1037" s="76">
        <f>IF(R1037="No",L1037,IFERROR(IF(R1037="Yes",IF(L1037-(SUM(M1037:N1037))=0,"NA",L1037-(SUM(M1037:N1037)))),"NA"))</f>
        <v>10802</v>
      </c>
      <c r="P1037" s="13" t="s">
        <v>4706</v>
      </c>
      <c r="Q1037" s="32">
        <v>44910</v>
      </c>
      <c r="R1037" s="13" t="s">
        <v>39</v>
      </c>
      <c r="S1037" s="15" t="s">
        <v>39</v>
      </c>
    </row>
    <row r="1038" spans="2:19">
      <c r="B1038" s="40" t="s">
        <v>6401</v>
      </c>
      <c r="C1038" s="48" t="s">
        <v>2647</v>
      </c>
      <c r="D1038" s="48">
        <v>4057106</v>
      </c>
      <c r="E1038" s="32">
        <v>41239</v>
      </c>
      <c r="F1038" s="13" t="s">
        <v>41</v>
      </c>
      <c r="G1038" s="13" t="s">
        <v>35</v>
      </c>
      <c r="H1038" s="48" t="s">
        <v>36</v>
      </c>
      <c r="I1038" s="13"/>
      <c r="J1038" s="32">
        <v>41239</v>
      </c>
      <c r="K1038" s="84" t="s">
        <v>48</v>
      </c>
      <c r="L1038" s="14">
        <v>300000</v>
      </c>
      <c r="M1038" s="14" t="s">
        <v>36</v>
      </c>
      <c r="N1038" s="14" t="s">
        <v>36</v>
      </c>
      <c r="O1038" s="76">
        <f>IF(R1038="No",L1038,IFERROR(IF(R1038="Yes",IF(L1038-(SUM(M1038:N1038))=0,"NA",L1038-(SUM(M1038:N1038)))),"NA"))</f>
        <v>300000</v>
      </c>
      <c r="P1038" s="13" t="s">
        <v>4704</v>
      </c>
      <c r="Q1038" s="32">
        <v>52201</v>
      </c>
      <c r="R1038" s="13" t="s">
        <v>39</v>
      </c>
      <c r="S1038" s="15" t="s">
        <v>39</v>
      </c>
    </row>
    <row r="1039" spans="2:19">
      <c r="B1039" s="40" t="s">
        <v>6584</v>
      </c>
      <c r="C1039" s="48" t="s">
        <v>2648</v>
      </c>
      <c r="D1039" s="48">
        <v>4057085</v>
      </c>
      <c r="E1039" s="32">
        <v>41239</v>
      </c>
      <c r="F1039" s="13" t="s">
        <v>41</v>
      </c>
      <c r="G1039" s="13" t="s">
        <v>35</v>
      </c>
      <c r="H1039" s="48" t="s">
        <v>36</v>
      </c>
      <c r="I1039" s="13"/>
      <c r="J1039" s="32">
        <v>41239</v>
      </c>
      <c r="K1039" s="84" t="s">
        <v>48</v>
      </c>
      <c r="L1039" s="14">
        <v>30000</v>
      </c>
      <c r="M1039" s="14" t="s">
        <v>36</v>
      </c>
      <c r="N1039" s="14" t="s">
        <v>36</v>
      </c>
      <c r="O1039" s="76">
        <f>IF(R1039="No",L1039,IFERROR(IF(R1039="Yes",IF(L1039-(SUM(M1039:N1039))=0,"NA",L1039-(SUM(M1039:N1039)))),"NA"))</f>
        <v>30000</v>
      </c>
      <c r="P1039" s="13" t="s">
        <v>2649</v>
      </c>
      <c r="Q1039" s="32">
        <v>55854</v>
      </c>
      <c r="R1039" s="13" t="s">
        <v>39</v>
      </c>
      <c r="S1039" s="15" t="s">
        <v>39</v>
      </c>
    </row>
    <row r="1040" spans="2:19">
      <c r="B1040" s="40" t="s">
        <v>6444</v>
      </c>
      <c r="C1040" s="48" t="s">
        <v>2650</v>
      </c>
      <c r="D1040" s="48">
        <v>4057010</v>
      </c>
      <c r="E1040" s="32">
        <v>41274</v>
      </c>
      <c r="F1040" s="13" t="s">
        <v>41</v>
      </c>
      <c r="G1040" s="13" t="s">
        <v>35</v>
      </c>
      <c r="H1040" s="48" t="s">
        <v>36</v>
      </c>
      <c r="I1040" s="13"/>
      <c r="J1040" s="32">
        <v>41239</v>
      </c>
      <c r="K1040" s="84" t="s">
        <v>48</v>
      </c>
      <c r="L1040" s="14">
        <v>16890</v>
      </c>
      <c r="M1040" s="14" t="s">
        <v>36</v>
      </c>
      <c r="N1040" s="14" t="s">
        <v>36</v>
      </c>
      <c r="O1040" s="76">
        <f>IF(R1040="No",L1040,IFERROR(IF(R1040="Yes",IF(L1040-(SUM(M1040:N1040))=0,"NA",L1040-(SUM(M1040:N1040)))),"NA"))</f>
        <v>16890</v>
      </c>
      <c r="P1040" s="13" t="s">
        <v>2651</v>
      </c>
      <c r="Q1040" s="32">
        <v>41547</v>
      </c>
      <c r="R1040" s="13" t="s">
        <v>39</v>
      </c>
      <c r="S1040" s="15" t="s">
        <v>39</v>
      </c>
    </row>
    <row r="1041" spans="2:19">
      <c r="B1041" s="40" t="s">
        <v>6395</v>
      </c>
      <c r="C1041" s="48" t="s">
        <v>2646</v>
      </c>
      <c r="D1041" s="48">
        <v>4014956</v>
      </c>
      <c r="E1041" s="32">
        <v>41240</v>
      </c>
      <c r="F1041" s="13" t="s">
        <v>41</v>
      </c>
      <c r="G1041" s="13" t="s">
        <v>35</v>
      </c>
      <c r="H1041" s="48" t="s">
        <v>36</v>
      </c>
      <c r="I1041" s="13"/>
      <c r="J1041" s="32">
        <v>41240</v>
      </c>
      <c r="K1041" s="84" t="s">
        <v>48</v>
      </c>
      <c r="L1041" s="14">
        <v>350000</v>
      </c>
      <c r="M1041" s="14" t="s">
        <v>36</v>
      </c>
      <c r="N1041" s="14" t="s">
        <v>36</v>
      </c>
      <c r="O1041" s="76">
        <f>IF(R1041="No",L1041,IFERROR(IF(R1041="Yes",IF(L1041-(SUM(M1041:N1041))=0,"NA",L1041-(SUM(M1041:N1041)))),"NA"))</f>
        <v>350000</v>
      </c>
      <c r="P1041" s="13" t="s">
        <v>4703</v>
      </c>
      <c r="Q1041" s="32">
        <v>52201</v>
      </c>
      <c r="R1041" s="13" t="s">
        <v>39</v>
      </c>
      <c r="S1041" s="15" t="s">
        <v>39</v>
      </c>
    </row>
    <row r="1042" spans="2:19">
      <c r="B1042" s="40" t="s">
        <v>6513</v>
      </c>
      <c r="C1042" s="48" t="s">
        <v>5635</v>
      </c>
      <c r="D1042" s="48">
        <v>4056967</v>
      </c>
      <c r="E1042" s="32">
        <v>41240</v>
      </c>
      <c r="F1042" s="13" t="s">
        <v>41</v>
      </c>
      <c r="G1042" s="13" t="s">
        <v>35</v>
      </c>
      <c r="H1042" s="48" t="s">
        <v>36</v>
      </c>
      <c r="I1042" s="13"/>
      <c r="J1042" s="32">
        <v>41240</v>
      </c>
      <c r="K1042" s="84" t="s">
        <v>48</v>
      </c>
      <c r="L1042" s="14">
        <v>250000</v>
      </c>
      <c r="M1042" s="14" t="s">
        <v>36</v>
      </c>
      <c r="N1042" s="14" t="s">
        <v>36</v>
      </c>
      <c r="O1042" s="76">
        <f>IF(R1042="No",L1042,IFERROR(IF(R1042="Yes",IF(L1042-(SUM(M1042:N1042))=0,"NA",L1042-(SUM(M1042:N1042)))),"NA"))</f>
        <v>250000</v>
      </c>
      <c r="P1042" s="13" t="s">
        <v>6115</v>
      </c>
      <c r="Q1042" s="32">
        <v>52201</v>
      </c>
      <c r="R1042" s="13" t="s">
        <v>39</v>
      </c>
      <c r="S1042" s="15" t="s">
        <v>39</v>
      </c>
    </row>
    <row r="1043" spans="2:19">
      <c r="B1043" s="42" t="s">
        <v>6399</v>
      </c>
      <c r="C1043" s="50" t="s">
        <v>2640</v>
      </c>
      <c r="D1043" s="59">
        <v>4006321</v>
      </c>
      <c r="E1043" s="33">
        <v>41241</v>
      </c>
      <c r="F1043" s="20" t="s">
        <v>41</v>
      </c>
      <c r="G1043" s="20" t="s">
        <v>35</v>
      </c>
      <c r="H1043" s="59" t="s">
        <v>36</v>
      </c>
      <c r="I1043" s="20"/>
      <c r="J1043" s="33">
        <v>41241</v>
      </c>
      <c r="K1043" s="85" t="s">
        <v>48</v>
      </c>
      <c r="L1043" s="22">
        <v>550000</v>
      </c>
      <c r="M1043" s="22" t="s">
        <v>36</v>
      </c>
      <c r="N1043" s="22" t="s">
        <v>36</v>
      </c>
      <c r="O1043" s="76">
        <f>IF(R1043="No",L1043,IFERROR(IF(R1043="Yes",IF(L1043-(SUM(M1043:N1043))=0,"NA",L1043-(SUM(M1043:N1043)))),"NA"))</f>
        <v>550000</v>
      </c>
      <c r="P1043" s="20" t="s">
        <v>2641</v>
      </c>
      <c r="Q1043" s="33">
        <v>43084</v>
      </c>
      <c r="R1043" s="20" t="s">
        <v>39</v>
      </c>
      <c r="S1043" s="24" t="s">
        <v>39</v>
      </c>
    </row>
    <row r="1044" spans="2:19">
      <c r="B1044" s="40" t="s">
        <v>6399</v>
      </c>
      <c r="C1044" s="48" t="s">
        <v>2642</v>
      </c>
      <c r="D1044" s="48">
        <v>4006321</v>
      </c>
      <c r="E1044" s="32">
        <v>41241</v>
      </c>
      <c r="F1044" s="13" t="s">
        <v>41</v>
      </c>
      <c r="G1044" s="13" t="s">
        <v>35</v>
      </c>
      <c r="H1044" s="48" t="s">
        <v>36</v>
      </c>
      <c r="I1044" s="13"/>
      <c r="J1044" s="32">
        <v>41241</v>
      </c>
      <c r="K1044" s="84" t="s">
        <v>48</v>
      </c>
      <c r="L1044" s="14">
        <v>300000</v>
      </c>
      <c r="M1044" s="14" t="s">
        <v>36</v>
      </c>
      <c r="N1044" s="14" t="s">
        <v>36</v>
      </c>
      <c r="O1044" s="76">
        <f>IF(R1044="No",L1044,IFERROR(IF(R1044="Yes",IF(L1044-(SUM(M1044:N1044))=0,"NA",L1044-(SUM(M1044:N1044)))),"NA"))</f>
        <v>300000</v>
      </c>
      <c r="P1044" s="13" t="s">
        <v>5132</v>
      </c>
      <c r="Q1044" s="32">
        <v>44910</v>
      </c>
      <c r="R1044" s="13" t="s">
        <v>39</v>
      </c>
      <c r="S1044" s="15" t="s">
        <v>39</v>
      </c>
    </row>
    <row r="1045" spans="2:19">
      <c r="B1045" s="40" t="s">
        <v>6418</v>
      </c>
      <c r="C1045" s="48" t="s">
        <v>2643</v>
      </c>
      <c r="D1045" s="48">
        <v>4112564</v>
      </c>
      <c r="E1045" s="32">
        <v>41241</v>
      </c>
      <c r="F1045" s="13" t="s">
        <v>41</v>
      </c>
      <c r="G1045" s="13" t="s">
        <v>35</v>
      </c>
      <c r="H1045" s="48" t="s">
        <v>36</v>
      </c>
      <c r="I1045" s="13"/>
      <c r="J1045" s="32">
        <v>41241</v>
      </c>
      <c r="K1045" s="84" t="s">
        <v>48</v>
      </c>
      <c r="L1045" s="14">
        <v>200000</v>
      </c>
      <c r="M1045" s="14" t="s">
        <v>36</v>
      </c>
      <c r="N1045" s="14" t="s">
        <v>36</v>
      </c>
      <c r="O1045" s="76">
        <f>IF(R1045="No",L1045,IFERROR(IF(R1045="Yes",IF(L1045-(SUM(M1045:N1045))=0,"NA",L1045-(SUM(M1045:N1045)))),"NA"))</f>
        <v>200000</v>
      </c>
      <c r="P1045" s="13" t="s">
        <v>4702</v>
      </c>
      <c r="Q1045" s="32">
        <v>44896</v>
      </c>
      <c r="R1045" s="13" t="s">
        <v>39</v>
      </c>
      <c r="S1045" s="15" t="s">
        <v>39</v>
      </c>
    </row>
    <row r="1046" spans="2:19">
      <c r="B1046" s="40" t="s">
        <v>6427</v>
      </c>
      <c r="C1046" s="48" t="s">
        <v>2644</v>
      </c>
      <c r="D1046" s="48">
        <v>4057095</v>
      </c>
      <c r="E1046" s="32">
        <v>41331</v>
      </c>
      <c r="F1046" s="13" t="s">
        <v>41</v>
      </c>
      <c r="G1046" s="13" t="s">
        <v>35</v>
      </c>
      <c r="H1046" s="48" t="s">
        <v>36</v>
      </c>
      <c r="I1046" s="13"/>
      <c r="J1046" s="32">
        <v>41241</v>
      </c>
      <c r="K1046" s="84" t="s">
        <v>48</v>
      </c>
      <c r="L1046" s="14">
        <v>50000</v>
      </c>
      <c r="M1046" s="14" t="s">
        <v>36</v>
      </c>
      <c r="N1046" s="14" t="s">
        <v>36</v>
      </c>
      <c r="O1046" s="76">
        <f>IF(R1046="No",L1046,IFERROR(IF(R1046="Yes",IF(L1046-(SUM(M1046:N1046))=0,"NA",L1046-(SUM(M1046:N1046)))),"NA"))</f>
        <v>50000</v>
      </c>
      <c r="P1046" s="13" t="s">
        <v>2645</v>
      </c>
      <c r="Q1046" s="32">
        <v>48884</v>
      </c>
      <c r="R1046" s="13" t="s">
        <v>39</v>
      </c>
      <c r="S1046" s="15" t="s">
        <v>39</v>
      </c>
    </row>
    <row r="1047" spans="2:19">
      <c r="B1047" s="40" t="s">
        <v>6573</v>
      </c>
      <c r="C1047" s="48" t="s">
        <v>5634</v>
      </c>
      <c r="D1047" s="48">
        <v>4098671</v>
      </c>
      <c r="E1047" s="32">
        <v>41242</v>
      </c>
      <c r="F1047" s="13" t="s">
        <v>41</v>
      </c>
      <c r="G1047" s="13" t="s">
        <v>35</v>
      </c>
      <c r="H1047" s="48" t="s">
        <v>36</v>
      </c>
      <c r="I1047" s="13"/>
      <c r="J1047" s="32">
        <v>41246</v>
      </c>
      <c r="K1047" s="84" t="s">
        <v>42</v>
      </c>
      <c r="L1047" s="14">
        <v>100613.7438374082</v>
      </c>
      <c r="M1047" s="14" t="s">
        <v>36</v>
      </c>
      <c r="N1047" s="14" t="s">
        <v>36</v>
      </c>
      <c r="O1047" s="76">
        <f>IF(R1047="No",L1047,IFERROR(IF(R1047="Yes",IF(L1047-(SUM(M1047:N1047))=0,"NA",L1047-(SUM(M1047:N1047)))),"NA"))</f>
        <v>100613.7438374082</v>
      </c>
      <c r="P1047" s="13" t="s">
        <v>6114</v>
      </c>
      <c r="Q1047" s="32">
        <v>43830</v>
      </c>
      <c r="R1047" s="13" t="s">
        <v>39</v>
      </c>
      <c r="S1047" s="15" t="s">
        <v>39</v>
      </c>
    </row>
    <row r="1048" spans="2:19">
      <c r="B1048" s="40" t="s">
        <v>6553</v>
      </c>
      <c r="C1048" s="48" t="s">
        <v>2630</v>
      </c>
      <c r="D1048" s="48">
        <v>4056994</v>
      </c>
      <c r="E1048" s="32">
        <v>41246</v>
      </c>
      <c r="F1048" s="13" t="s">
        <v>41</v>
      </c>
      <c r="G1048" s="13" t="s">
        <v>35</v>
      </c>
      <c r="H1048" s="48" t="s">
        <v>36</v>
      </c>
      <c r="I1048" s="13"/>
      <c r="J1048" s="32">
        <v>41246</v>
      </c>
      <c r="K1048" s="84" t="s">
        <v>48</v>
      </c>
      <c r="L1048" s="14">
        <v>150000</v>
      </c>
      <c r="M1048" s="14" t="s">
        <v>36</v>
      </c>
      <c r="N1048" s="14" t="s">
        <v>36</v>
      </c>
      <c r="O1048" s="76">
        <f>IF(R1048="No",L1048,IFERROR(IF(R1048="Yes",IF(L1048-(SUM(M1048:N1048))=0,"NA",L1048-(SUM(M1048:N1048)))),"NA"))</f>
        <v>150000</v>
      </c>
      <c r="P1048" s="13" t="s">
        <v>4972</v>
      </c>
      <c r="Q1048" s="32">
        <v>44910</v>
      </c>
      <c r="R1048" s="13" t="s">
        <v>39</v>
      </c>
      <c r="S1048" s="15" t="s">
        <v>39</v>
      </c>
    </row>
    <row r="1049" spans="2:19">
      <c r="B1049" s="40" t="s">
        <v>1352</v>
      </c>
      <c r="C1049" s="48" t="s">
        <v>2631</v>
      </c>
      <c r="D1049" s="48">
        <v>4163844</v>
      </c>
      <c r="E1049" s="32">
        <v>41246</v>
      </c>
      <c r="F1049" s="13" t="s">
        <v>41</v>
      </c>
      <c r="G1049" s="13" t="s">
        <v>35</v>
      </c>
      <c r="H1049" s="48" t="s">
        <v>36</v>
      </c>
      <c r="I1049" s="13"/>
      <c r="J1049" s="32">
        <v>41246</v>
      </c>
      <c r="K1049" s="84" t="s">
        <v>48</v>
      </c>
      <c r="L1049" s="14">
        <v>33000</v>
      </c>
      <c r="M1049" s="14" t="s">
        <v>36</v>
      </c>
      <c r="N1049" s="14" t="s">
        <v>36</v>
      </c>
      <c r="O1049" s="76">
        <f>IF(R1049="No",L1049,IFERROR(IF(R1049="Yes",IF(L1049-(SUM(M1049:N1049))=0,"NA",L1049-(SUM(M1049:N1049)))),"NA"))</f>
        <v>33000</v>
      </c>
      <c r="P1049" s="13" t="s">
        <v>2632</v>
      </c>
      <c r="Q1049" s="32">
        <v>48519</v>
      </c>
      <c r="R1049" s="13" t="s">
        <v>39</v>
      </c>
      <c r="S1049" s="15" t="s">
        <v>39</v>
      </c>
    </row>
    <row r="1050" spans="2:19">
      <c r="B1050" s="40" t="s">
        <v>6469</v>
      </c>
      <c r="C1050" s="48" t="s">
        <v>2633</v>
      </c>
      <c r="D1050" s="48">
        <v>4057090</v>
      </c>
      <c r="E1050" s="32">
        <v>41241</v>
      </c>
      <c r="F1050" s="13" t="s">
        <v>41</v>
      </c>
      <c r="G1050" s="13" t="s">
        <v>35</v>
      </c>
      <c r="H1050" s="48" t="s">
        <v>36</v>
      </c>
      <c r="I1050" s="13"/>
      <c r="J1050" s="32">
        <v>41246</v>
      </c>
      <c r="K1050" s="84" t="s">
        <v>48</v>
      </c>
      <c r="L1050" s="14">
        <v>31000</v>
      </c>
      <c r="M1050" s="14" t="s">
        <v>36</v>
      </c>
      <c r="N1050" s="14" t="s">
        <v>36</v>
      </c>
      <c r="O1050" s="76">
        <f>IF(R1050="No",L1050,IFERROR(IF(R1050="Yes",IF(L1050-(SUM(M1050:N1050))=0,"NA",L1050-(SUM(M1050:N1050)))),"NA"))</f>
        <v>31000</v>
      </c>
      <c r="P1050" s="13" t="s">
        <v>2634</v>
      </c>
      <c r="Q1050" s="32">
        <v>48731</v>
      </c>
      <c r="R1050" s="13" t="s">
        <v>39</v>
      </c>
      <c r="S1050" s="15" t="s">
        <v>39</v>
      </c>
    </row>
    <row r="1051" spans="2:19">
      <c r="B1051" s="40" t="s">
        <v>1355</v>
      </c>
      <c r="C1051" s="48" t="s">
        <v>2635</v>
      </c>
      <c r="D1051" s="48">
        <v>4089279</v>
      </c>
      <c r="E1051" s="32">
        <v>41274</v>
      </c>
      <c r="F1051" s="13" t="s">
        <v>41</v>
      </c>
      <c r="G1051" s="13" t="s">
        <v>35</v>
      </c>
      <c r="H1051" s="48" t="s">
        <v>36</v>
      </c>
      <c r="I1051" s="13"/>
      <c r="J1051" s="32">
        <v>41246</v>
      </c>
      <c r="K1051" s="84" t="s">
        <v>48</v>
      </c>
      <c r="L1051" s="14">
        <v>25000</v>
      </c>
      <c r="M1051" s="14" t="s">
        <v>36</v>
      </c>
      <c r="N1051" s="14" t="s">
        <v>36</v>
      </c>
      <c r="O1051" s="76">
        <f>IF(R1051="No",L1051,IFERROR(IF(R1051="Yes",IF(L1051-(SUM(M1051:N1051))=0,"NA",L1051-(SUM(M1051:N1051)))),"NA"))</f>
        <v>25000</v>
      </c>
      <c r="P1051" s="13" t="s">
        <v>2636</v>
      </c>
      <c r="Q1051" s="32">
        <v>46905</v>
      </c>
      <c r="R1051" s="13" t="s">
        <v>39</v>
      </c>
      <c r="S1051" s="15" t="s">
        <v>39</v>
      </c>
    </row>
    <row r="1052" spans="2:19">
      <c r="B1052" s="40" t="s">
        <v>1352</v>
      </c>
      <c r="C1052" s="48" t="s">
        <v>2637</v>
      </c>
      <c r="D1052" s="48">
        <v>4163844</v>
      </c>
      <c r="E1052" s="32">
        <v>41246</v>
      </c>
      <c r="F1052" s="13" t="s">
        <v>41</v>
      </c>
      <c r="G1052" s="13" t="s">
        <v>35</v>
      </c>
      <c r="H1052" s="48" t="s">
        <v>36</v>
      </c>
      <c r="I1052" s="13"/>
      <c r="J1052" s="32">
        <v>41246</v>
      </c>
      <c r="K1052" s="84" t="s">
        <v>48</v>
      </c>
      <c r="L1052" s="14">
        <v>23000</v>
      </c>
      <c r="M1052" s="14" t="s">
        <v>36</v>
      </c>
      <c r="N1052" s="14" t="s">
        <v>36</v>
      </c>
      <c r="O1052" s="76">
        <f>IF(R1052="No",L1052,IFERROR(IF(R1052="Yes",IF(L1052-(SUM(M1052:N1052))=0,"NA",L1052-(SUM(M1052:N1052)))),"NA"))</f>
        <v>23000</v>
      </c>
      <c r="P1052" s="13" t="s">
        <v>2632</v>
      </c>
      <c r="Q1052" s="32">
        <v>48519</v>
      </c>
      <c r="R1052" s="13" t="s">
        <v>39</v>
      </c>
      <c r="S1052" s="15" t="s">
        <v>39</v>
      </c>
    </row>
    <row r="1053" spans="2:19">
      <c r="B1053" s="40" t="s">
        <v>1355</v>
      </c>
      <c r="C1053" s="48" t="s">
        <v>2638</v>
      </c>
      <c r="D1053" s="48">
        <v>4089279</v>
      </c>
      <c r="E1053" s="32">
        <v>41274</v>
      </c>
      <c r="F1053" s="13" t="s">
        <v>41</v>
      </c>
      <c r="G1053" s="13" t="s">
        <v>35</v>
      </c>
      <c r="H1053" s="48" t="s">
        <v>36</v>
      </c>
      <c r="I1053" s="13"/>
      <c r="J1053" s="32">
        <v>41246</v>
      </c>
      <c r="K1053" s="84" t="s">
        <v>48</v>
      </c>
      <c r="L1053" s="14">
        <v>15000</v>
      </c>
      <c r="M1053" s="14" t="s">
        <v>36</v>
      </c>
      <c r="N1053" s="14" t="s">
        <v>36</v>
      </c>
      <c r="O1053" s="76">
        <f>IF(R1053="No",L1053,IFERROR(IF(R1053="Yes",IF(L1053-(SUM(M1053:N1053))=0,"NA",L1053-(SUM(M1053:N1053)))),"NA"))</f>
        <v>15000</v>
      </c>
      <c r="P1053" s="13" t="s">
        <v>2639</v>
      </c>
      <c r="Q1053" s="32">
        <v>46905</v>
      </c>
      <c r="R1053" s="13" t="s">
        <v>39</v>
      </c>
      <c r="S1053" s="15" t="s">
        <v>39</v>
      </c>
    </row>
    <row r="1054" spans="2:19">
      <c r="B1054" s="40" t="s">
        <v>6402</v>
      </c>
      <c r="C1054" s="48" t="s">
        <v>2629</v>
      </c>
      <c r="D1054" s="48">
        <v>4008616</v>
      </c>
      <c r="E1054" s="32">
        <v>41248</v>
      </c>
      <c r="F1054" s="13" t="s">
        <v>41</v>
      </c>
      <c r="G1054" s="13" t="s">
        <v>35</v>
      </c>
      <c r="H1054" s="48" t="s">
        <v>36</v>
      </c>
      <c r="I1054" s="13"/>
      <c r="J1054" s="32">
        <v>41248</v>
      </c>
      <c r="K1054" s="84" t="s">
        <v>48</v>
      </c>
      <c r="L1054" s="14">
        <v>250000</v>
      </c>
      <c r="M1054" s="14" t="s">
        <v>36</v>
      </c>
      <c r="N1054" s="14" t="s">
        <v>36</v>
      </c>
      <c r="O1054" s="76">
        <f>IF(R1054="No",L1054,IFERROR(IF(R1054="Yes",IF(L1054-(SUM(M1054:N1054))=0,"NA",L1054-(SUM(M1054:N1054)))),"NA"))</f>
        <v>250000</v>
      </c>
      <c r="P1054" s="13" t="s">
        <v>4970</v>
      </c>
      <c r="Q1054" s="32">
        <v>45108</v>
      </c>
      <c r="R1054" s="13" t="s">
        <v>39</v>
      </c>
      <c r="S1054" s="15" t="s">
        <v>39</v>
      </c>
    </row>
    <row r="1055" spans="2:19">
      <c r="B1055" s="40" t="s">
        <v>6532</v>
      </c>
      <c r="C1055" s="48" t="s">
        <v>2627</v>
      </c>
      <c r="D1055" s="48">
        <v>4057012</v>
      </c>
      <c r="E1055" s="32">
        <v>41248</v>
      </c>
      <c r="F1055" s="13" t="s">
        <v>41</v>
      </c>
      <c r="G1055" s="13" t="s">
        <v>35</v>
      </c>
      <c r="H1055" s="48" t="s">
        <v>36</v>
      </c>
      <c r="I1055" s="13"/>
      <c r="J1055" s="32">
        <v>41248</v>
      </c>
      <c r="K1055" s="84" t="s">
        <v>48</v>
      </c>
      <c r="L1055" s="14">
        <v>250000</v>
      </c>
      <c r="M1055" s="14" t="s">
        <v>36</v>
      </c>
      <c r="N1055" s="14" t="s">
        <v>36</v>
      </c>
      <c r="O1055" s="76">
        <f>IF(R1055="No",L1055,IFERROR(IF(R1055="Yes",IF(L1055-(SUM(M1055:N1055))=0,"NA",L1055-(SUM(M1055:N1055)))),"NA"))</f>
        <v>250000</v>
      </c>
      <c r="P1055" s="13" t="s">
        <v>4969</v>
      </c>
      <c r="Q1055" s="32">
        <v>52210</v>
      </c>
      <c r="R1055" s="13" t="s">
        <v>39</v>
      </c>
      <c r="S1055" s="15" t="s">
        <v>39</v>
      </c>
    </row>
    <row r="1056" spans="2:19">
      <c r="B1056" s="40" t="s">
        <v>6454</v>
      </c>
      <c r="C1056" s="48" t="s">
        <v>2628</v>
      </c>
      <c r="D1056" s="48">
        <v>4057105</v>
      </c>
      <c r="E1056" s="32">
        <v>41248</v>
      </c>
      <c r="F1056" s="13" t="s">
        <v>41</v>
      </c>
      <c r="G1056" s="13" t="s">
        <v>35</v>
      </c>
      <c r="H1056" s="48" t="s">
        <v>36</v>
      </c>
      <c r="I1056" s="13"/>
      <c r="J1056" s="32">
        <v>41248</v>
      </c>
      <c r="K1056" s="84" t="s">
        <v>48</v>
      </c>
      <c r="L1056" s="14">
        <v>250000</v>
      </c>
      <c r="M1056" s="14" t="s">
        <v>36</v>
      </c>
      <c r="N1056" s="14" t="s">
        <v>36</v>
      </c>
      <c r="O1056" s="76">
        <f>IF(R1056="No",L1056,IFERROR(IF(R1056="Yes",IF(L1056-(SUM(M1056:N1056))=0,"NA",L1056-(SUM(M1056:N1056)))),"NA"))</f>
        <v>250000</v>
      </c>
      <c r="P1056" s="13" t="s">
        <v>4971</v>
      </c>
      <c r="Q1056" s="32">
        <v>52215</v>
      </c>
      <c r="R1056" s="13" t="s">
        <v>39</v>
      </c>
      <c r="S1056" s="15" t="s">
        <v>39</v>
      </c>
    </row>
    <row r="1057" spans="2:19">
      <c r="B1057" s="40" t="s">
        <v>6476</v>
      </c>
      <c r="C1057" s="48" t="s">
        <v>2625</v>
      </c>
      <c r="D1057" s="48">
        <v>4056995</v>
      </c>
      <c r="E1057" s="32">
        <v>41249</v>
      </c>
      <c r="F1057" s="13" t="s">
        <v>41</v>
      </c>
      <c r="G1057" s="13" t="s">
        <v>35</v>
      </c>
      <c r="H1057" s="48" t="s">
        <v>36</v>
      </c>
      <c r="I1057" s="13"/>
      <c r="J1057" s="32">
        <v>41249</v>
      </c>
      <c r="K1057" s="84" t="s">
        <v>48</v>
      </c>
      <c r="L1057" s="14">
        <v>200000</v>
      </c>
      <c r="M1057" s="14" t="s">
        <v>36</v>
      </c>
      <c r="N1057" s="14" t="s">
        <v>36</v>
      </c>
      <c r="O1057" s="76">
        <f>IF(R1057="No",L1057,IFERROR(IF(R1057="Yes",IF(L1057-(SUM(M1057:N1057))=0,"NA",L1057-(SUM(M1057:N1057)))),"NA"))</f>
        <v>200000</v>
      </c>
      <c r="P1057" s="13" t="s">
        <v>2626</v>
      </c>
      <c r="Q1057" s="32">
        <v>55854</v>
      </c>
      <c r="R1057" s="13" t="s">
        <v>39</v>
      </c>
      <c r="S1057" s="15" t="s">
        <v>39</v>
      </c>
    </row>
    <row r="1058" spans="2:19">
      <c r="B1058" s="40" t="s">
        <v>6421</v>
      </c>
      <c r="C1058" s="48" t="s">
        <v>2624</v>
      </c>
      <c r="D1058" s="48">
        <v>4121470</v>
      </c>
      <c r="E1058" s="32">
        <v>41246</v>
      </c>
      <c r="F1058" s="13" t="s">
        <v>41</v>
      </c>
      <c r="G1058" s="13" t="s">
        <v>35</v>
      </c>
      <c r="H1058" s="48" t="s">
        <v>36</v>
      </c>
      <c r="I1058" s="13"/>
      <c r="J1058" s="32">
        <v>41253</v>
      </c>
      <c r="K1058" s="84" t="s">
        <v>48</v>
      </c>
      <c r="L1058" s="14">
        <v>14636</v>
      </c>
      <c r="M1058" s="14" t="s">
        <v>36</v>
      </c>
      <c r="N1058" s="14" t="s">
        <v>36</v>
      </c>
      <c r="O1058" s="76">
        <f>IF(R1058="No",L1058,IFERROR(IF(R1058="Yes",IF(L1058-(SUM(M1058:N1058))=0,"NA",L1058-(SUM(M1058:N1058)))),"NA"))</f>
        <v>14636</v>
      </c>
      <c r="P1058" s="13" t="s">
        <v>4973</v>
      </c>
      <c r="Q1058" s="32">
        <v>45641</v>
      </c>
      <c r="R1058" s="13" t="s">
        <v>39</v>
      </c>
      <c r="S1058" s="15" t="s">
        <v>39</v>
      </c>
    </row>
    <row r="1059" spans="2:19">
      <c r="B1059" s="40" t="s">
        <v>6391</v>
      </c>
      <c r="C1059" s="48" t="s">
        <v>2622</v>
      </c>
      <c r="D1059" s="48">
        <v>4056997</v>
      </c>
      <c r="E1059" s="32">
        <v>41260</v>
      </c>
      <c r="F1059" s="13" t="s">
        <v>41</v>
      </c>
      <c r="G1059" s="13" t="s">
        <v>35</v>
      </c>
      <c r="H1059" s="48" t="s">
        <v>36</v>
      </c>
      <c r="I1059" s="13"/>
      <c r="J1059" s="32">
        <v>41260</v>
      </c>
      <c r="K1059" s="84" t="s">
        <v>48</v>
      </c>
      <c r="L1059" s="14">
        <v>400000</v>
      </c>
      <c r="M1059" s="14" t="s">
        <v>36</v>
      </c>
      <c r="N1059" s="14" t="s">
        <v>36</v>
      </c>
      <c r="O1059" s="76">
        <f>IF(R1059="No",L1059,IFERROR(IF(R1059="Yes",IF(L1059-(SUM(M1059:N1059))=0,"NA",L1059-(SUM(M1059:N1059)))),"NA"))</f>
        <v>400000</v>
      </c>
      <c r="P1059" s="13" t="s">
        <v>4701</v>
      </c>
      <c r="Q1059" s="32">
        <v>52215</v>
      </c>
      <c r="R1059" s="13" t="s">
        <v>39</v>
      </c>
      <c r="S1059" s="15" t="s">
        <v>39</v>
      </c>
    </row>
    <row r="1060" spans="2:19">
      <c r="B1060" s="40" t="s">
        <v>6421</v>
      </c>
      <c r="C1060" s="48" t="s">
        <v>2623</v>
      </c>
      <c r="D1060" s="48">
        <v>4121470</v>
      </c>
      <c r="E1060" s="32">
        <v>41254</v>
      </c>
      <c r="F1060" s="13" t="s">
        <v>41</v>
      </c>
      <c r="G1060" s="13" t="s">
        <v>35</v>
      </c>
      <c r="H1060" s="48" t="s">
        <v>36</v>
      </c>
      <c r="I1060" s="13"/>
      <c r="J1060" s="32">
        <v>41260</v>
      </c>
      <c r="K1060" s="84" t="s">
        <v>48</v>
      </c>
      <c r="L1060" s="14">
        <v>10063</v>
      </c>
      <c r="M1060" s="14" t="s">
        <v>36</v>
      </c>
      <c r="N1060" s="14" t="s">
        <v>36</v>
      </c>
      <c r="O1060" s="76">
        <f>IF(R1060="No",L1060,IFERROR(IF(R1060="Yes",IF(L1060-(SUM(M1060:N1060))=0,"NA",L1060-(SUM(M1060:N1060)))),"NA"))</f>
        <v>10063</v>
      </c>
      <c r="P1060" s="13" t="s">
        <v>4968</v>
      </c>
      <c r="Q1060" s="32">
        <v>46371</v>
      </c>
      <c r="R1060" s="13" t="s">
        <v>39</v>
      </c>
      <c r="S1060" s="15" t="s">
        <v>39</v>
      </c>
    </row>
    <row r="1061" spans="2:19">
      <c r="B1061" s="40" t="s">
        <v>6613</v>
      </c>
      <c r="C1061" s="48" t="s">
        <v>2621</v>
      </c>
      <c r="D1061" s="48">
        <v>4245916</v>
      </c>
      <c r="E1061" s="32">
        <v>41264</v>
      </c>
      <c r="F1061" s="13" t="s">
        <v>41</v>
      </c>
      <c r="G1061" s="13" t="s">
        <v>35</v>
      </c>
      <c r="H1061" s="48" t="s">
        <v>36</v>
      </c>
      <c r="I1061" s="13"/>
      <c r="J1061" s="32">
        <v>41262</v>
      </c>
      <c r="K1061" s="84" t="s">
        <v>48</v>
      </c>
      <c r="L1061" s="14">
        <v>159032</v>
      </c>
      <c r="M1061" s="14" t="s">
        <v>36</v>
      </c>
      <c r="N1061" s="14" t="s">
        <v>36</v>
      </c>
      <c r="O1061" s="76">
        <f>IF(R1061="No",L1061,IFERROR(IF(R1061="Yes",IF(L1061-(SUM(M1061:N1061))=0,"NA",L1061-(SUM(M1061:N1061)))),"NA"))</f>
        <v>159032</v>
      </c>
      <c r="P1061" s="13" t="s">
        <v>2598</v>
      </c>
      <c r="Q1061" s="32">
        <v>43435</v>
      </c>
      <c r="R1061" s="13" t="s">
        <v>39</v>
      </c>
      <c r="S1061" s="15" t="s">
        <v>39</v>
      </c>
    </row>
    <row r="1062" spans="2:19">
      <c r="B1062" s="40" t="s">
        <v>6510</v>
      </c>
      <c r="C1062" s="48" t="s">
        <v>2619</v>
      </c>
      <c r="D1062" s="48">
        <v>4022309</v>
      </c>
      <c r="E1062" s="32">
        <v>39497</v>
      </c>
      <c r="F1062" s="13" t="s">
        <v>34</v>
      </c>
      <c r="G1062" s="13" t="s">
        <v>35</v>
      </c>
      <c r="H1062" s="48" t="s">
        <v>36</v>
      </c>
      <c r="I1062" s="13"/>
      <c r="J1062" s="32">
        <v>41274</v>
      </c>
      <c r="K1062" s="84" t="s">
        <v>37</v>
      </c>
      <c r="L1062" s="14" t="s">
        <v>36</v>
      </c>
      <c r="M1062" s="14" t="s">
        <v>36</v>
      </c>
      <c r="N1062" s="14" t="s">
        <v>36</v>
      </c>
      <c r="O1062" s="76" t="str">
        <f>IF(R1062="No",L1062,IFERROR(IF(R1062="Yes",IF(L1062-(SUM(M1062:N1062))=0,"NA",L1062-(SUM(M1062:N1062)))),"NA"))</f>
        <v>NA</v>
      </c>
      <c r="P1062" s="13" t="s">
        <v>74</v>
      </c>
      <c r="Q1062" s="32"/>
      <c r="R1062" s="13" t="s">
        <v>39</v>
      </c>
      <c r="S1062" s="15" t="s">
        <v>39</v>
      </c>
    </row>
    <row r="1063" spans="2:19">
      <c r="B1063" s="40" t="s">
        <v>6517</v>
      </c>
      <c r="C1063" s="48" t="s">
        <v>2620</v>
      </c>
      <c r="D1063" s="48">
        <v>4057057</v>
      </c>
      <c r="E1063" s="32">
        <v>40876</v>
      </c>
      <c r="F1063" s="13" t="s">
        <v>34</v>
      </c>
      <c r="G1063" s="13" t="s">
        <v>35</v>
      </c>
      <c r="H1063" s="48" t="s">
        <v>36</v>
      </c>
      <c r="I1063" s="13"/>
      <c r="J1063" s="32">
        <v>41274</v>
      </c>
      <c r="K1063" s="84" t="s">
        <v>37</v>
      </c>
      <c r="L1063" s="14">
        <v>51000</v>
      </c>
      <c r="M1063" s="14" t="s">
        <v>36</v>
      </c>
      <c r="N1063" s="14" t="s">
        <v>36</v>
      </c>
      <c r="O1063" s="76">
        <f>IF(R1063="No",L1063,IFERROR(IF(R1063="Yes",IF(L1063-(SUM(M1063:N1063))=0,"NA",L1063-(SUM(M1063:N1063)))),"NA"))</f>
        <v>51000</v>
      </c>
      <c r="P1063" s="13" t="s">
        <v>106</v>
      </c>
      <c r="Q1063" s="32"/>
      <c r="R1063" s="13" t="s">
        <v>39</v>
      </c>
      <c r="S1063" s="15" t="s">
        <v>39</v>
      </c>
    </row>
    <row r="1064" spans="2:19">
      <c r="B1064" s="40" t="s">
        <v>6397</v>
      </c>
      <c r="C1064" s="48" t="s">
        <v>2616</v>
      </c>
      <c r="D1064" s="48">
        <v>4057032</v>
      </c>
      <c r="E1064" s="32">
        <v>41277</v>
      </c>
      <c r="F1064" s="13" t="s">
        <v>41</v>
      </c>
      <c r="G1064" s="13" t="s">
        <v>35</v>
      </c>
      <c r="H1064" s="48" t="s">
        <v>36</v>
      </c>
      <c r="I1064" s="13"/>
      <c r="J1064" s="32">
        <v>41277</v>
      </c>
      <c r="K1064" s="84" t="s">
        <v>48</v>
      </c>
      <c r="L1064" s="14">
        <v>500000</v>
      </c>
      <c r="M1064" s="14" t="s">
        <v>36</v>
      </c>
      <c r="N1064" s="14" t="s">
        <v>36</v>
      </c>
      <c r="O1064" s="76">
        <f>IF(R1064="No",L1064,IFERROR(IF(R1064="Yes",IF(L1064-(SUM(M1064:N1064))=0,"NA",L1064-(SUM(M1064:N1064)))),"NA"))</f>
        <v>500000</v>
      </c>
      <c r="P1064" s="13" t="s">
        <v>5131</v>
      </c>
      <c r="Q1064" s="32">
        <v>52246</v>
      </c>
      <c r="R1064" s="13" t="s">
        <v>39</v>
      </c>
      <c r="S1064" s="15" t="s">
        <v>39</v>
      </c>
    </row>
    <row r="1065" spans="2:19">
      <c r="B1065" s="40" t="s">
        <v>6397</v>
      </c>
      <c r="C1065" s="48" t="s">
        <v>2617</v>
      </c>
      <c r="D1065" s="48">
        <v>4057032</v>
      </c>
      <c r="E1065" s="32">
        <v>41277</v>
      </c>
      <c r="F1065" s="13" t="s">
        <v>41</v>
      </c>
      <c r="G1065" s="13" t="s">
        <v>35</v>
      </c>
      <c r="H1065" s="48" t="s">
        <v>36</v>
      </c>
      <c r="I1065" s="13"/>
      <c r="J1065" s="32">
        <v>41277</v>
      </c>
      <c r="K1065" s="84" t="s">
        <v>48</v>
      </c>
      <c r="L1065" s="14">
        <v>250000</v>
      </c>
      <c r="M1065" s="14" t="s">
        <v>36</v>
      </c>
      <c r="N1065" s="14" t="s">
        <v>36</v>
      </c>
      <c r="O1065" s="76">
        <f>IF(R1065="No",L1065,IFERROR(IF(R1065="Yes",IF(L1065-(SUM(M1065:N1065))=0,"NA",L1065-(SUM(M1065:N1065)))),"NA"))</f>
        <v>250000</v>
      </c>
      <c r="P1065" s="13" t="s">
        <v>2618</v>
      </c>
      <c r="Q1065" s="32">
        <v>43115</v>
      </c>
      <c r="R1065" s="13" t="s">
        <v>39</v>
      </c>
      <c r="S1065" s="15" t="s">
        <v>39</v>
      </c>
    </row>
    <row r="1066" spans="2:19">
      <c r="B1066" s="40" t="s">
        <v>6427</v>
      </c>
      <c r="C1066" s="48" t="s">
        <v>2615</v>
      </c>
      <c r="D1066" s="48">
        <v>4057095</v>
      </c>
      <c r="E1066" s="32">
        <v>41281</v>
      </c>
      <c r="F1066" s="13" t="s">
        <v>41</v>
      </c>
      <c r="G1066" s="13" t="s">
        <v>35</v>
      </c>
      <c r="H1066" s="48" t="s">
        <v>36</v>
      </c>
      <c r="I1066" s="13"/>
      <c r="J1066" s="32">
        <v>41281</v>
      </c>
      <c r="K1066" s="84" t="s">
        <v>48</v>
      </c>
      <c r="L1066" s="14">
        <v>400000</v>
      </c>
      <c r="M1066" s="14" t="s">
        <v>36</v>
      </c>
      <c r="N1066" s="14" t="s">
        <v>36</v>
      </c>
      <c r="O1066" s="76">
        <f>IF(R1066="No",L1066,IFERROR(IF(R1066="Yes",IF(L1066-(SUM(M1066:N1066))=0,"NA",L1066-(SUM(M1066:N1066)))),"NA"))</f>
        <v>400000</v>
      </c>
      <c r="P1066" s="13" t="s">
        <v>4966</v>
      </c>
      <c r="Q1066" s="32">
        <v>52232</v>
      </c>
      <c r="R1066" s="13" t="s">
        <v>39</v>
      </c>
      <c r="S1066" s="15" t="s">
        <v>39</v>
      </c>
    </row>
    <row r="1067" spans="2:19">
      <c r="B1067" s="40" t="s">
        <v>6411</v>
      </c>
      <c r="C1067" s="48" t="s">
        <v>2608</v>
      </c>
      <c r="D1067" s="48">
        <v>4057157</v>
      </c>
      <c r="E1067" s="32">
        <v>41282</v>
      </c>
      <c r="F1067" s="13" t="s">
        <v>41</v>
      </c>
      <c r="G1067" s="13" t="s">
        <v>35</v>
      </c>
      <c r="H1067" s="48" t="s">
        <v>36</v>
      </c>
      <c r="I1067" s="13"/>
      <c r="J1067" s="32">
        <v>41282</v>
      </c>
      <c r="K1067" s="84" t="s">
        <v>48</v>
      </c>
      <c r="L1067" s="14">
        <v>500000</v>
      </c>
      <c r="M1067" s="14" t="s">
        <v>36</v>
      </c>
      <c r="N1067" s="14" t="s">
        <v>36</v>
      </c>
      <c r="O1067" s="76">
        <f>IF(R1067="No",L1067,IFERROR(IF(R1067="Yes",IF(L1067-(SUM(M1067:N1067))=0,"NA",L1067-(SUM(M1067:N1067)))),"NA"))</f>
        <v>500000</v>
      </c>
      <c r="P1067" s="13" t="s">
        <v>4700</v>
      </c>
      <c r="Q1067" s="32">
        <v>52246</v>
      </c>
      <c r="R1067" s="13" t="s">
        <v>39</v>
      </c>
      <c r="S1067" s="15" t="s">
        <v>39</v>
      </c>
    </row>
    <row r="1068" spans="2:19">
      <c r="B1068" s="40" t="s">
        <v>6449</v>
      </c>
      <c r="C1068" s="48" t="s">
        <v>2609</v>
      </c>
      <c r="D1068" s="48">
        <v>4056992</v>
      </c>
      <c r="E1068" s="32">
        <v>41282</v>
      </c>
      <c r="F1068" s="13" t="s">
        <v>41</v>
      </c>
      <c r="G1068" s="13" t="s">
        <v>35</v>
      </c>
      <c r="H1068" s="48" t="s">
        <v>36</v>
      </c>
      <c r="I1068" s="13"/>
      <c r="J1068" s="32">
        <v>41282</v>
      </c>
      <c r="K1068" s="84" t="s">
        <v>48</v>
      </c>
      <c r="L1068" s="14">
        <v>400000</v>
      </c>
      <c r="M1068" s="14" t="s">
        <v>36</v>
      </c>
      <c r="N1068" s="14" t="s">
        <v>36</v>
      </c>
      <c r="O1068" s="76">
        <f>IF(R1068="No",L1068,IFERROR(IF(R1068="Yes",IF(L1068-(SUM(M1068:N1068))=0,"NA",L1068-(SUM(M1068:N1068)))),"NA"))</f>
        <v>400000</v>
      </c>
      <c r="P1068" s="13" t="s">
        <v>4699</v>
      </c>
      <c r="Q1068" s="32">
        <v>44941</v>
      </c>
      <c r="R1068" s="13" t="s">
        <v>39</v>
      </c>
      <c r="S1068" s="15" t="s">
        <v>39</v>
      </c>
    </row>
    <row r="1069" spans="2:19">
      <c r="B1069" s="40" t="s">
        <v>6389</v>
      </c>
      <c r="C1069" s="48" t="s">
        <v>2610</v>
      </c>
      <c r="D1069" s="48">
        <v>4057099</v>
      </c>
      <c r="E1069" s="32">
        <v>41333</v>
      </c>
      <c r="F1069" s="13" t="s">
        <v>41</v>
      </c>
      <c r="G1069" s="13" t="s">
        <v>35</v>
      </c>
      <c r="H1069" s="48" t="s">
        <v>36</v>
      </c>
      <c r="I1069" s="13"/>
      <c r="J1069" s="32">
        <v>41282</v>
      </c>
      <c r="K1069" s="84" t="s">
        <v>48</v>
      </c>
      <c r="L1069" s="14">
        <v>39480</v>
      </c>
      <c r="M1069" s="14" t="s">
        <v>36</v>
      </c>
      <c r="N1069" s="14" t="s">
        <v>36</v>
      </c>
      <c r="O1069" s="76">
        <f>IF(R1069="No",L1069,IFERROR(IF(R1069="Yes",IF(L1069-(SUM(M1069:N1069))=0,"NA",L1069-(SUM(M1069:N1069)))),"NA"))</f>
        <v>39480</v>
      </c>
      <c r="P1069" s="13" t="s">
        <v>2611</v>
      </c>
      <c r="Q1069" s="32">
        <v>46784</v>
      </c>
      <c r="R1069" s="13" t="s">
        <v>39</v>
      </c>
      <c r="S1069" s="15" t="s">
        <v>39</v>
      </c>
    </row>
    <row r="1070" spans="2:19">
      <c r="B1070" s="40" t="s">
        <v>6421</v>
      </c>
      <c r="C1070" s="48" t="s">
        <v>2612</v>
      </c>
      <c r="D1070" s="48">
        <v>4121470</v>
      </c>
      <c r="E1070" s="32">
        <v>41277</v>
      </c>
      <c r="F1070" s="13" t="s">
        <v>41</v>
      </c>
      <c r="G1070" s="13" t="s">
        <v>35</v>
      </c>
      <c r="H1070" s="48" t="s">
        <v>36</v>
      </c>
      <c r="I1070" s="13"/>
      <c r="J1070" s="32">
        <v>41282</v>
      </c>
      <c r="K1070" s="84" t="s">
        <v>48</v>
      </c>
      <c r="L1070" s="14">
        <v>17065</v>
      </c>
      <c r="M1070" s="14" t="s">
        <v>36</v>
      </c>
      <c r="N1070" s="14" t="s">
        <v>36</v>
      </c>
      <c r="O1070" s="76">
        <f>IF(R1070="No",L1070,IFERROR(IF(R1070="Yes",IF(L1070-(SUM(M1070:N1070))=0,"NA",L1070-(SUM(M1070:N1070)))),"NA"))</f>
        <v>17065</v>
      </c>
      <c r="P1070" s="13" t="s">
        <v>4967</v>
      </c>
      <c r="Q1070" s="32">
        <v>45731</v>
      </c>
      <c r="R1070" s="13" t="s">
        <v>39</v>
      </c>
      <c r="S1070" s="15" t="s">
        <v>39</v>
      </c>
    </row>
    <row r="1071" spans="2:19">
      <c r="B1071" s="40" t="s">
        <v>6389</v>
      </c>
      <c r="C1071" s="48" t="s">
        <v>2613</v>
      </c>
      <c r="D1071" s="48">
        <v>4057099</v>
      </c>
      <c r="E1071" s="32">
        <v>41333</v>
      </c>
      <c r="F1071" s="13" t="s">
        <v>41</v>
      </c>
      <c r="G1071" s="13" t="s">
        <v>35</v>
      </c>
      <c r="H1071" s="48" t="s">
        <v>36</v>
      </c>
      <c r="I1071" s="13"/>
      <c r="J1071" s="32">
        <v>41282</v>
      </c>
      <c r="K1071" s="84" t="s">
        <v>48</v>
      </c>
      <c r="L1071" s="14">
        <v>14735</v>
      </c>
      <c r="M1071" s="14" t="s">
        <v>36</v>
      </c>
      <c r="N1071" s="14" t="s">
        <v>36</v>
      </c>
      <c r="O1071" s="76">
        <f>IF(R1071="No",L1071,IFERROR(IF(R1071="Yes",IF(L1071-(SUM(M1071:N1071))=0,"NA",L1071-(SUM(M1071:N1071)))),"NA"))</f>
        <v>14735</v>
      </c>
      <c r="P1071" s="13" t="s">
        <v>2614</v>
      </c>
      <c r="Q1071" s="32">
        <v>48611</v>
      </c>
      <c r="R1071" s="13" t="s">
        <v>39</v>
      </c>
      <c r="S1071" s="15" t="s">
        <v>39</v>
      </c>
    </row>
    <row r="1072" spans="2:19">
      <c r="B1072" s="40" t="s">
        <v>6421</v>
      </c>
      <c r="C1072" s="48" t="s">
        <v>2602</v>
      </c>
      <c r="D1072" s="48">
        <v>4121470</v>
      </c>
      <c r="E1072" s="32">
        <v>41283</v>
      </c>
      <c r="F1072" s="13" t="s">
        <v>41</v>
      </c>
      <c r="G1072" s="13" t="s">
        <v>35</v>
      </c>
      <c r="H1072" s="48" t="s">
        <v>36</v>
      </c>
      <c r="I1072" s="13"/>
      <c r="J1072" s="32">
        <v>41283</v>
      </c>
      <c r="K1072" s="84" t="s">
        <v>46</v>
      </c>
      <c r="L1072" s="14">
        <v>500000</v>
      </c>
      <c r="M1072" s="14" t="s">
        <v>36</v>
      </c>
      <c r="N1072" s="14" t="s">
        <v>36</v>
      </c>
      <c r="O1072" s="76">
        <f>IF(R1072="No",L1072,IFERROR(IF(R1072="Yes",IF(L1072-(SUM(M1072:N1072))=0,"NA",L1072-(SUM(M1072:N1072)))),"NA"))</f>
        <v>500000</v>
      </c>
      <c r="P1072" s="13" t="s">
        <v>2603</v>
      </c>
      <c r="Q1072" s="32">
        <v>63204</v>
      </c>
      <c r="R1072" s="13" t="s">
        <v>39</v>
      </c>
      <c r="S1072" s="15" t="s">
        <v>39</v>
      </c>
    </row>
    <row r="1073" spans="2:19">
      <c r="B1073" s="40" t="s">
        <v>6476</v>
      </c>
      <c r="C1073" s="48" t="s">
        <v>2604</v>
      </c>
      <c r="D1073" s="48">
        <v>4056995</v>
      </c>
      <c r="E1073" s="32">
        <v>41283</v>
      </c>
      <c r="F1073" s="13" t="s">
        <v>41</v>
      </c>
      <c r="G1073" s="13" t="s">
        <v>35</v>
      </c>
      <c r="H1073" s="48" t="s">
        <v>36</v>
      </c>
      <c r="I1073" s="13"/>
      <c r="J1073" s="32">
        <v>41283</v>
      </c>
      <c r="K1073" s="84" t="s">
        <v>48</v>
      </c>
      <c r="L1073" s="14">
        <v>54700</v>
      </c>
      <c r="M1073" s="14" t="s">
        <v>36</v>
      </c>
      <c r="N1073" s="14" t="s">
        <v>36</v>
      </c>
      <c r="O1073" s="76">
        <f>IF(R1073="No",L1073,IFERROR(IF(R1073="Yes",IF(L1073-(SUM(M1073:N1073))=0,"NA",L1073-(SUM(M1073:N1073)))),"NA"))</f>
        <v>54700</v>
      </c>
      <c r="P1073" s="13" t="s">
        <v>2605</v>
      </c>
      <c r="Q1073" s="32">
        <v>43009</v>
      </c>
      <c r="R1073" s="13" t="s">
        <v>39</v>
      </c>
      <c r="S1073" s="15" t="s">
        <v>39</v>
      </c>
    </row>
    <row r="1074" spans="2:19">
      <c r="B1074" s="40" t="s">
        <v>6476</v>
      </c>
      <c r="C1074" s="48" t="s">
        <v>2606</v>
      </c>
      <c r="D1074" s="48">
        <v>4056995</v>
      </c>
      <c r="E1074" s="32">
        <v>41283</v>
      </c>
      <c r="F1074" s="13" t="s">
        <v>41</v>
      </c>
      <c r="G1074" s="13" t="s">
        <v>35</v>
      </c>
      <c r="H1074" s="48" t="s">
        <v>36</v>
      </c>
      <c r="I1074" s="13"/>
      <c r="J1074" s="32">
        <v>41283</v>
      </c>
      <c r="K1074" s="84" t="s">
        <v>48</v>
      </c>
      <c r="L1074" s="14">
        <v>45000</v>
      </c>
      <c r="M1074" s="14" t="s">
        <v>36</v>
      </c>
      <c r="N1074" s="14" t="s">
        <v>36</v>
      </c>
      <c r="O1074" s="76">
        <f>IF(R1074="No",L1074,IFERROR(IF(R1074="Yes",IF(L1074-(SUM(M1074:N1074))=0,"NA",L1074-(SUM(M1074:N1074)))),"NA"))</f>
        <v>45000</v>
      </c>
      <c r="P1074" s="13" t="s">
        <v>2607</v>
      </c>
      <c r="Q1074" s="32">
        <v>44197</v>
      </c>
      <c r="R1074" s="13" t="s">
        <v>39</v>
      </c>
      <c r="S1074" s="15" t="s">
        <v>39</v>
      </c>
    </row>
    <row r="1075" spans="2:19">
      <c r="B1075" s="40" t="s">
        <v>6410</v>
      </c>
      <c r="C1075" s="48" t="s">
        <v>5633</v>
      </c>
      <c r="D1075" s="48">
        <v>4065678</v>
      </c>
      <c r="E1075" s="32">
        <v>41289</v>
      </c>
      <c r="F1075" s="13" t="s">
        <v>41</v>
      </c>
      <c r="G1075" s="13" t="s">
        <v>35</v>
      </c>
      <c r="H1075" s="48" t="s">
        <v>36</v>
      </c>
      <c r="I1075" s="13"/>
      <c r="J1075" s="32">
        <v>41289</v>
      </c>
      <c r="K1075" s="84" t="s">
        <v>46</v>
      </c>
      <c r="L1075" s="14">
        <v>450000</v>
      </c>
      <c r="M1075" s="14" t="s">
        <v>36</v>
      </c>
      <c r="N1075" s="14" t="s">
        <v>36</v>
      </c>
      <c r="O1075" s="76">
        <f>IF(R1075="No",L1075,IFERROR(IF(R1075="Yes",IF(L1075-(SUM(M1075:N1075))=0,"NA",L1075-(SUM(M1075:N1075)))),"NA"))</f>
        <v>450000</v>
      </c>
      <c r="P1075" s="13" t="s">
        <v>6113</v>
      </c>
      <c r="Q1075" s="32">
        <v>63204</v>
      </c>
      <c r="R1075" s="13" t="s">
        <v>39</v>
      </c>
      <c r="S1075" s="15" t="s">
        <v>39</v>
      </c>
    </row>
    <row r="1076" spans="2:19">
      <c r="B1076" s="40" t="s">
        <v>6437</v>
      </c>
      <c r="C1076" s="48" t="s">
        <v>2600</v>
      </c>
      <c r="D1076" s="48">
        <v>4009083</v>
      </c>
      <c r="E1076" s="32">
        <v>41297</v>
      </c>
      <c r="F1076" s="13" t="s">
        <v>233</v>
      </c>
      <c r="G1076" s="13" t="s">
        <v>35</v>
      </c>
      <c r="H1076" s="48" t="s">
        <v>36</v>
      </c>
      <c r="I1076" s="13"/>
      <c r="J1076" s="32">
        <v>41297</v>
      </c>
      <c r="K1076" s="84" t="s">
        <v>1237</v>
      </c>
      <c r="L1076" s="14">
        <v>400000</v>
      </c>
      <c r="M1076" s="14" t="s">
        <v>36</v>
      </c>
      <c r="N1076" s="14" t="s">
        <v>36</v>
      </c>
      <c r="O1076" s="76">
        <f>IF(R1076="No",L1076,IFERROR(IF(R1076="Yes",IF(L1076-(SUM(M1076:N1076))=0,"NA",L1076-(SUM(M1076:N1076)))),"NA"))</f>
        <v>400000</v>
      </c>
      <c r="P1076" s="13" t="s">
        <v>2601</v>
      </c>
      <c r="Q1076" s="32"/>
      <c r="R1076" s="13" t="s">
        <v>39</v>
      </c>
      <c r="S1076" s="15" t="s">
        <v>39</v>
      </c>
    </row>
    <row r="1077" spans="2:19">
      <c r="B1077" s="40" t="s">
        <v>6483</v>
      </c>
      <c r="C1077" s="48" t="s">
        <v>2599</v>
      </c>
      <c r="D1077" s="48">
        <v>4057136</v>
      </c>
      <c r="E1077" s="32">
        <v>41302</v>
      </c>
      <c r="F1077" s="13" t="s">
        <v>34</v>
      </c>
      <c r="G1077" s="13" t="s">
        <v>35</v>
      </c>
      <c r="H1077" s="48" t="s">
        <v>36</v>
      </c>
      <c r="I1077" s="13"/>
      <c r="J1077" s="32">
        <v>41303</v>
      </c>
      <c r="K1077" s="84" t="s">
        <v>37</v>
      </c>
      <c r="L1077" s="14">
        <v>147200</v>
      </c>
      <c r="M1077" s="14">
        <v>32000</v>
      </c>
      <c r="N1077" s="14">
        <v>19200</v>
      </c>
      <c r="O1077" s="76">
        <f>IF(R1077="No",L1077,IFERROR(IF(R1077="Yes",IF(L1077-(SUM(M1077:N1077))=0,"NA",L1077-(SUM(M1077:N1077)))),"NA"))</f>
        <v>96000</v>
      </c>
      <c r="P1077" s="13" t="s">
        <v>106</v>
      </c>
      <c r="Q1077" s="32"/>
      <c r="R1077" s="13" t="s">
        <v>95</v>
      </c>
      <c r="S1077" s="15" t="s">
        <v>39</v>
      </c>
    </row>
    <row r="1078" spans="2:19">
      <c r="B1078" s="40" t="s">
        <v>6613</v>
      </c>
      <c r="C1078" s="48" t="s">
        <v>2597</v>
      </c>
      <c r="D1078" s="48">
        <v>4245916</v>
      </c>
      <c r="E1078" s="32">
        <v>41324</v>
      </c>
      <c r="F1078" s="13" t="s">
        <v>41</v>
      </c>
      <c r="G1078" s="13" t="s">
        <v>35</v>
      </c>
      <c r="H1078" s="48" t="s">
        <v>36</v>
      </c>
      <c r="I1078" s="13"/>
      <c r="J1078" s="32">
        <v>41304</v>
      </c>
      <c r="K1078" s="84" t="s">
        <v>48</v>
      </c>
      <c r="L1078" s="14">
        <v>24713</v>
      </c>
      <c r="M1078" s="14" t="s">
        <v>36</v>
      </c>
      <c r="N1078" s="14" t="s">
        <v>36</v>
      </c>
      <c r="O1078" s="76">
        <f>IF(R1078="No",L1078,IFERROR(IF(R1078="Yes",IF(L1078-(SUM(M1078:N1078))=0,"NA",L1078-(SUM(M1078:N1078)))),"NA"))</f>
        <v>24713</v>
      </c>
      <c r="P1078" s="13" t="s">
        <v>2598</v>
      </c>
      <c r="Q1078" s="32">
        <v>43435</v>
      </c>
      <c r="R1078" s="13" t="s">
        <v>39</v>
      </c>
      <c r="S1078" s="15" t="s">
        <v>39</v>
      </c>
    </row>
    <row r="1079" spans="2:19">
      <c r="B1079" s="40" t="s">
        <v>6612</v>
      </c>
      <c r="C1079" s="48" t="s">
        <v>2595</v>
      </c>
      <c r="D1079" s="48">
        <v>5001260</v>
      </c>
      <c r="E1079" s="32">
        <v>40931</v>
      </c>
      <c r="F1079" s="13" t="s">
        <v>34</v>
      </c>
      <c r="G1079" s="13" t="s">
        <v>35</v>
      </c>
      <c r="H1079" s="48">
        <v>6745563</v>
      </c>
      <c r="I1079" s="13" t="s">
        <v>4151</v>
      </c>
      <c r="J1079" s="32">
        <v>41311</v>
      </c>
      <c r="K1079" s="84" t="s">
        <v>222</v>
      </c>
      <c r="L1079" s="14">
        <v>1200</v>
      </c>
      <c r="M1079" s="14" t="s">
        <v>36</v>
      </c>
      <c r="N1079" s="14" t="s">
        <v>36</v>
      </c>
      <c r="O1079" s="76">
        <f>IF(R1079="No",L1079,IFERROR(IF(R1079="Yes",IF(L1079-(SUM(M1079:N1079))=0,"NA",L1079-(SUM(M1079:N1079)))),"NA"))</f>
        <v>1200</v>
      </c>
      <c r="P1079" s="13" t="s">
        <v>2596</v>
      </c>
      <c r="Q1079" s="32"/>
      <c r="R1079" s="13" t="s">
        <v>39</v>
      </c>
      <c r="S1079" s="15" t="s">
        <v>39</v>
      </c>
    </row>
    <row r="1080" spans="2:19">
      <c r="B1080" s="40" t="s">
        <v>6489</v>
      </c>
      <c r="C1080" s="48" t="s">
        <v>2594</v>
      </c>
      <c r="D1080" s="48">
        <v>4010821</v>
      </c>
      <c r="E1080" s="32">
        <v>41317</v>
      </c>
      <c r="F1080" s="13" t="s">
        <v>41</v>
      </c>
      <c r="G1080" s="13" t="s">
        <v>35</v>
      </c>
      <c r="H1080" s="48" t="s">
        <v>36</v>
      </c>
      <c r="I1080" s="13"/>
      <c r="J1080" s="32">
        <v>41317</v>
      </c>
      <c r="K1080" s="84" t="s">
        <v>48</v>
      </c>
      <c r="L1080" s="14">
        <v>500000</v>
      </c>
      <c r="M1080" s="14" t="s">
        <v>36</v>
      </c>
      <c r="N1080" s="14" t="s">
        <v>36</v>
      </c>
      <c r="O1080" s="76">
        <f>IF(R1080="No",L1080,IFERROR(IF(R1080="Yes",IF(L1080-(SUM(M1080:N1080))=0,"NA",L1080-(SUM(M1080:N1080)))),"NA"))</f>
        <v>500000</v>
      </c>
      <c r="P1080" s="13" t="s">
        <v>6112</v>
      </c>
      <c r="Q1080" s="32">
        <v>44986</v>
      </c>
      <c r="R1080" s="13" t="s">
        <v>39</v>
      </c>
      <c r="S1080" s="15" t="s">
        <v>39</v>
      </c>
    </row>
    <row r="1081" spans="2:19">
      <c r="B1081" s="40" t="s">
        <v>883</v>
      </c>
      <c r="C1081" s="48" t="s">
        <v>2593</v>
      </c>
      <c r="D1081" s="48">
        <v>6494358</v>
      </c>
      <c r="E1081" s="32">
        <v>41320</v>
      </c>
      <c r="F1081" s="13" t="s">
        <v>41</v>
      </c>
      <c r="G1081" s="13" t="s">
        <v>35</v>
      </c>
      <c r="H1081" s="48" t="s">
        <v>36</v>
      </c>
      <c r="I1081" s="13"/>
      <c r="J1081" s="32">
        <v>41325</v>
      </c>
      <c r="K1081" s="84" t="s">
        <v>42</v>
      </c>
      <c r="L1081" s="14">
        <v>668627.97539449052</v>
      </c>
      <c r="M1081" s="14" t="s">
        <v>36</v>
      </c>
      <c r="N1081" s="14" t="s">
        <v>36</v>
      </c>
      <c r="O1081" s="76">
        <f>IF(R1081="No",L1081,IFERROR(IF(R1081="Yes",IF(L1081-(SUM(M1081:N1081))=0,"NA",L1081-(SUM(M1081:N1081)))),"NA"))</f>
        <v>668627.97539449052</v>
      </c>
      <c r="P1081" s="13" t="s">
        <v>2270</v>
      </c>
      <c r="Q1081" s="32">
        <v>43151</v>
      </c>
      <c r="R1081" s="13" t="s">
        <v>39</v>
      </c>
      <c r="S1081" s="15" t="s">
        <v>39</v>
      </c>
    </row>
    <row r="1082" spans="2:19">
      <c r="B1082" s="40" t="s">
        <v>6456</v>
      </c>
      <c r="C1082" s="48" t="s">
        <v>2592</v>
      </c>
      <c r="D1082" s="48">
        <v>4057080</v>
      </c>
      <c r="E1082" s="32">
        <v>41330</v>
      </c>
      <c r="F1082" s="13" t="s">
        <v>41</v>
      </c>
      <c r="G1082" s="13" t="s">
        <v>35</v>
      </c>
      <c r="H1082" s="48" t="s">
        <v>36</v>
      </c>
      <c r="I1082" s="13"/>
      <c r="J1082" s="32">
        <v>41330</v>
      </c>
      <c r="K1082" s="84" t="s">
        <v>48</v>
      </c>
      <c r="L1082" s="14">
        <v>700000</v>
      </c>
      <c r="M1082" s="14" t="s">
        <v>36</v>
      </c>
      <c r="N1082" s="14" t="s">
        <v>36</v>
      </c>
      <c r="O1082" s="76">
        <f>IF(R1082="No",L1082,IFERROR(IF(R1082="Yes",IF(L1082-(SUM(M1082:N1082))=0,"NA",L1082-(SUM(M1082:N1082)))),"NA"))</f>
        <v>700000</v>
      </c>
      <c r="P1082" s="13" t="s">
        <v>5264</v>
      </c>
      <c r="Q1082" s="32">
        <v>52291</v>
      </c>
      <c r="R1082" s="13" t="s">
        <v>39</v>
      </c>
      <c r="S1082" s="15" t="s">
        <v>39</v>
      </c>
    </row>
    <row r="1083" spans="2:19">
      <c r="B1083" s="40" t="s">
        <v>1794</v>
      </c>
      <c r="C1083" s="48" t="s">
        <v>2590</v>
      </c>
      <c r="D1083" s="48">
        <v>4078763</v>
      </c>
      <c r="E1083" s="32">
        <v>40973</v>
      </c>
      <c r="F1083" s="13" t="s">
        <v>34</v>
      </c>
      <c r="G1083" s="13" t="s">
        <v>35</v>
      </c>
      <c r="H1083" s="48" t="s">
        <v>36</v>
      </c>
      <c r="I1083" s="13"/>
      <c r="J1083" s="32">
        <v>41332</v>
      </c>
      <c r="K1083" s="84" t="s">
        <v>37</v>
      </c>
      <c r="L1083" s="14">
        <v>345000</v>
      </c>
      <c r="M1083" s="14" t="s">
        <v>36</v>
      </c>
      <c r="N1083" s="14" t="s">
        <v>36</v>
      </c>
      <c r="O1083" s="76">
        <f>IF(R1083="No",L1083,IFERROR(IF(R1083="Yes",IF(L1083-(SUM(M1083:N1083))=0,"NA",L1083-(SUM(M1083:N1083)))),"NA"))</f>
        <v>345000</v>
      </c>
      <c r="P1083" s="13" t="s">
        <v>74</v>
      </c>
      <c r="Q1083" s="32"/>
      <c r="R1083" s="13" t="s">
        <v>39</v>
      </c>
      <c r="S1083" s="15" t="s">
        <v>39</v>
      </c>
    </row>
    <row r="1084" spans="2:19">
      <c r="B1084" s="40" t="s">
        <v>6517</v>
      </c>
      <c r="C1084" s="48" t="s">
        <v>2591</v>
      </c>
      <c r="D1084" s="48">
        <v>4057057</v>
      </c>
      <c r="E1084" s="32">
        <v>41331</v>
      </c>
      <c r="F1084" s="13" t="s">
        <v>34</v>
      </c>
      <c r="G1084" s="13" t="s">
        <v>35</v>
      </c>
      <c r="H1084" s="48" t="s">
        <v>36</v>
      </c>
      <c r="I1084" s="13"/>
      <c r="J1084" s="32">
        <v>41332</v>
      </c>
      <c r="K1084" s="84" t="s">
        <v>37</v>
      </c>
      <c r="L1084" s="14">
        <v>300312</v>
      </c>
      <c r="M1084" s="14" t="s">
        <v>36</v>
      </c>
      <c r="N1084" s="14" t="s">
        <v>36</v>
      </c>
      <c r="O1084" s="76">
        <f>IF(R1084="No",L1084,IFERROR(IF(R1084="Yes",IF(L1084-(SUM(M1084:N1084))=0,"NA",L1084-(SUM(M1084:N1084)))),"NA"))</f>
        <v>300312</v>
      </c>
      <c r="P1084" s="13" t="s">
        <v>106</v>
      </c>
      <c r="Q1084" s="32"/>
      <c r="R1084" s="13" t="s">
        <v>39</v>
      </c>
      <c r="S1084" s="15" t="s">
        <v>39</v>
      </c>
    </row>
    <row r="1085" spans="2:19">
      <c r="B1085" s="40" t="s">
        <v>241</v>
      </c>
      <c r="C1085" s="48" t="s">
        <v>2585</v>
      </c>
      <c r="D1085" s="48">
        <v>4056944</v>
      </c>
      <c r="E1085" s="32">
        <v>41333</v>
      </c>
      <c r="F1085" s="13" t="s">
        <v>41</v>
      </c>
      <c r="G1085" s="13" t="s">
        <v>35</v>
      </c>
      <c r="H1085" s="48" t="s">
        <v>36</v>
      </c>
      <c r="I1085" s="13"/>
      <c r="J1085" s="32">
        <v>41333</v>
      </c>
      <c r="K1085" s="84" t="s">
        <v>48</v>
      </c>
      <c r="L1085" s="14">
        <v>850000</v>
      </c>
      <c r="M1085" s="14" t="s">
        <v>36</v>
      </c>
      <c r="N1085" s="14" t="s">
        <v>36</v>
      </c>
      <c r="O1085" s="76">
        <f>IF(R1085="No",L1085,IFERROR(IF(R1085="Yes",IF(L1085-(SUM(M1085:N1085))=0,"NA",L1085-(SUM(M1085:N1085)))),"NA"))</f>
        <v>850000</v>
      </c>
      <c r="P1085" s="13" t="s">
        <v>6294</v>
      </c>
      <c r="Q1085" s="32">
        <v>45000</v>
      </c>
      <c r="R1085" s="13" t="s">
        <v>39</v>
      </c>
      <c r="S1085" s="15" t="s">
        <v>39</v>
      </c>
    </row>
    <row r="1086" spans="2:19">
      <c r="B1086" s="40" t="s">
        <v>241</v>
      </c>
      <c r="C1086" s="48" t="s">
        <v>2586</v>
      </c>
      <c r="D1086" s="48">
        <v>4056944</v>
      </c>
      <c r="E1086" s="32">
        <v>41333</v>
      </c>
      <c r="F1086" s="13" t="s">
        <v>41</v>
      </c>
      <c r="G1086" s="13" t="s">
        <v>35</v>
      </c>
      <c r="H1086" s="48" t="s">
        <v>36</v>
      </c>
      <c r="I1086" s="13"/>
      <c r="J1086" s="32">
        <v>41333</v>
      </c>
      <c r="K1086" s="84" t="s">
        <v>48</v>
      </c>
      <c r="L1086" s="14">
        <v>650000</v>
      </c>
      <c r="M1086" s="14" t="s">
        <v>36</v>
      </c>
      <c r="N1086" s="14" t="s">
        <v>36</v>
      </c>
      <c r="O1086" s="76">
        <f>IF(R1086="No",L1086,IFERROR(IF(R1086="Yes",IF(L1086-(SUM(M1086:N1086))=0,"NA",L1086-(SUM(M1086:N1086)))),"NA"))</f>
        <v>650000</v>
      </c>
      <c r="P1086" s="13" t="s">
        <v>2587</v>
      </c>
      <c r="Q1086" s="32">
        <v>43174</v>
      </c>
      <c r="R1086" s="13" t="s">
        <v>39</v>
      </c>
      <c r="S1086" s="15" t="s">
        <v>39</v>
      </c>
    </row>
    <row r="1087" spans="2:19">
      <c r="B1087" s="40" t="s">
        <v>6397</v>
      </c>
      <c r="C1087" s="48" t="s">
        <v>2588</v>
      </c>
      <c r="D1087" s="48">
        <v>4057032</v>
      </c>
      <c r="E1087" s="32">
        <v>41364</v>
      </c>
      <c r="F1087" s="13" t="s">
        <v>41</v>
      </c>
      <c r="G1087" s="13" t="s">
        <v>35</v>
      </c>
      <c r="H1087" s="48" t="s">
        <v>36</v>
      </c>
      <c r="I1087" s="13"/>
      <c r="J1087" s="32">
        <v>41333</v>
      </c>
      <c r="K1087" s="84" t="s">
        <v>48</v>
      </c>
      <c r="L1087" s="14">
        <v>30000</v>
      </c>
      <c r="M1087" s="14" t="s">
        <v>36</v>
      </c>
      <c r="N1087" s="14" t="s">
        <v>36</v>
      </c>
      <c r="O1087" s="76">
        <f>IF(R1087="No",L1087,IFERROR(IF(R1087="Yes",IF(L1087-(SUM(M1087:N1087))=0,"NA",L1087-(SUM(M1087:N1087)))),"NA"))</f>
        <v>30000</v>
      </c>
      <c r="P1087" s="13" t="s">
        <v>2589</v>
      </c>
      <c r="Q1087" s="32">
        <v>48245</v>
      </c>
      <c r="R1087" s="13" t="s">
        <v>39</v>
      </c>
      <c r="S1087" s="15" t="s">
        <v>39</v>
      </c>
    </row>
    <row r="1088" spans="2:19">
      <c r="B1088" s="40" t="s">
        <v>6421</v>
      </c>
      <c r="C1088" s="48" t="s">
        <v>2584</v>
      </c>
      <c r="D1088" s="48">
        <v>4121470</v>
      </c>
      <c r="E1088" s="32">
        <v>41337</v>
      </c>
      <c r="F1088" s="13" t="s">
        <v>41</v>
      </c>
      <c r="G1088" s="13" t="s">
        <v>35</v>
      </c>
      <c r="H1088" s="48" t="s">
        <v>36</v>
      </c>
      <c r="I1088" s="13"/>
      <c r="J1088" s="32">
        <v>41334</v>
      </c>
      <c r="K1088" s="84" t="s">
        <v>48</v>
      </c>
      <c r="L1088" s="14" t="s">
        <v>36</v>
      </c>
      <c r="M1088" s="14" t="s">
        <v>36</v>
      </c>
      <c r="N1088" s="14" t="s">
        <v>36</v>
      </c>
      <c r="O1088" s="76" t="str">
        <f>IF(R1088="No",L1088,IFERROR(IF(R1088="Yes",IF(L1088-(SUM(M1088:N1088))=0,"NA",L1088-(SUM(M1088:N1088)))),"NA"))</f>
        <v>NA</v>
      </c>
      <c r="P1088" s="13" t="s">
        <v>2458</v>
      </c>
      <c r="Q1088" s="32"/>
      <c r="R1088" s="13" t="s">
        <v>39</v>
      </c>
      <c r="S1088" s="15" t="s">
        <v>39</v>
      </c>
    </row>
    <row r="1089" spans="2:19">
      <c r="B1089" s="40" t="s">
        <v>6437</v>
      </c>
      <c r="C1089" s="48" t="s">
        <v>2583</v>
      </c>
      <c r="D1089" s="48">
        <v>4009083</v>
      </c>
      <c r="E1089" s="32">
        <v>41337</v>
      </c>
      <c r="F1089" s="13" t="s">
        <v>41</v>
      </c>
      <c r="G1089" s="13" t="s">
        <v>35</v>
      </c>
      <c r="H1089" s="48" t="s">
        <v>36</v>
      </c>
      <c r="I1089" s="13"/>
      <c r="J1089" s="32">
        <v>41337</v>
      </c>
      <c r="K1089" s="84" t="s">
        <v>48</v>
      </c>
      <c r="L1089" s="14">
        <v>400000</v>
      </c>
      <c r="M1089" s="14" t="s">
        <v>36</v>
      </c>
      <c r="N1089" s="14" t="s">
        <v>36</v>
      </c>
      <c r="O1089" s="76">
        <f>IF(R1089="No",L1089,IFERROR(IF(R1089="Yes",IF(L1089-(SUM(M1089:N1089))=0,"NA",L1089-(SUM(M1089:N1089)))),"NA"))</f>
        <v>400000</v>
      </c>
      <c r="P1089" s="13" t="s">
        <v>6111</v>
      </c>
      <c r="Q1089" s="32">
        <v>52305</v>
      </c>
      <c r="R1089" s="13" t="s">
        <v>39</v>
      </c>
      <c r="S1089" s="15" t="s">
        <v>39</v>
      </c>
    </row>
    <row r="1090" spans="2:19">
      <c r="B1090" s="40" t="s">
        <v>6611</v>
      </c>
      <c r="C1090" s="48" t="s">
        <v>2580</v>
      </c>
      <c r="D1090" s="48">
        <v>4057061</v>
      </c>
      <c r="E1090" s="32">
        <v>40308</v>
      </c>
      <c r="F1090" s="13" t="s">
        <v>34</v>
      </c>
      <c r="G1090" s="13" t="s">
        <v>35</v>
      </c>
      <c r="H1090" s="48" t="s">
        <v>36</v>
      </c>
      <c r="I1090" s="13"/>
      <c r="J1090" s="32">
        <v>41338</v>
      </c>
      <c r="K1090" s="84" t="s">
        <v>37</v>
      </c>
      <c r="L1090" s="14">
        <v>81678</v>
      </c>
      <c r="M1090" s="14" t="s">
        <v>36</v>
      </c>
      <c r="N1090" s="14" t="s">
        <v>36</v>
      </c>
      <c r="O1090" s="76">
        <f>IF(R1090="No",L1090,IFERROR(IF(R1090="Yes",IF(L1090-(SUM(M1090:N1090))=0,"NA",L1090-(SUM(M1090:N1090)))),"NA"))</f>
        <v>81678</v>
      </c>
      <c r="P1090" s="13" t="s">
        <v>74</v>
      </c>
      <c r="Q1090" s="32"/>
      <c r="R1090" s="13" t="s">
        <v>39</v>
      </c>
      <c r="S1090" s="15" t="s">
        <v>39</v>
      </c>
    </row>
    <row r="1091" spans="2:19">
      <c r="B1091" s="42" t="s">
        <v>6611</v>
      </c>
      <c r="C1091" s="50" t="s">
        <v>2582</v>
      </c>
      <c r="D1091" s="59">
        <v>4057061</v>
      </c>
      <c r="E1091" s="33">
        <v>40308</v>
      </c>
      <c r="F1091" s="20" t="s">
        <v>34</v>
      </c>
      <c r="G1091" s="20" t="s">
        <v>35</v>
      </c>
      <c r="H1091" s="59" t="s">
        <v>36</v>
      </c>
      <c r="I1091" s="20"/>
      <c r="J1091" s="33">
        <v>41338</v>
      </c>
      <c r="K1091" s="85" t="s">
        <v>37</v>
      </c>
      <c r="L1091" s="22">
        <v>81678</v>
      </c>
      <c r="M1091" s="22" t="s">
        <v>36</v>
      </c>
      <c r="N1091" s="22" t="s">
        <v>36</v>
      </c>
      <c r="O1091" s="76">
        <f>IF(R1091="No",L1091,IFERROR(IF(R1091="Yes",IF(L1091-(SUM(M1091:N1091))=0,"NA",L1091-(SUM(M1091:N1091)))),"NA"))</f>
        <v>81678</v>
      </c>
      <c r="P1091" s="20" t="s">
        <v>74</v>
      </c>
      <c r="Q1091" s="33"/>
      <c r="R1091" s="20" t="s">
        <v>39</v>
      </c>
      <c r="S1091" s="24" t="s">
        <v>39</v>
      </c>
    </row>
    <row r="1092" spans="2:19">
      <c r="B1092" s="40" t="s">
        <v>6611</v>
      </c>
      <c r="C1092" s="48" t="s">
        <v>2581</v>
      </c>
      <c r="D1092" s="48">
        <v>4057061</v>
      </c>
      <c r="E1092" s="32">
        <v>40308</v>
      </c>
      <c r="F1092" s="13" t="s">
        <v>34</v>
      </c>
      <c r="G1092" s="13" t="s">
        <v>35</v>
      </c>
      <c r="H1092" s="48" t="s">
        <v>36</v>
      </c>
      <c r="I1092" s="13"/>
      <c r="J1092" s="32">
        <v>41338</v>
      </c>
      <c r="K1092" s="84" t="s">
        <v>37</v>
      </c>
      <c r="L1092" s="14">
        <v>81678</v>
      </c>
      <c r="M1092" s="14" t="s">
        <v>36</v>
      </c>
      <c r="N1092" s="14" t="s">
        <v>36</v>
      </c>
      <c r="O1092" s="76">
        <f>IF(R1092="No",L1092,IFERROR(IF(R1092="Yes",IF(L1092-(SUM(M1092:N1092))=0,"NA",L1092-(SUM(M1092:N1092)))),"NA"))</f>
        <v>81678</v>
      </c>
      <c r="P1092" s="13" t="s">
        <v>74</v>
      </c>
      <c r="Q1092" s="32"/>
      <c r="R1092" s="13" t="s">
        <v>39</v>
      </c>
      <c r="S1092" s="15" t="s">
        <v>39</v>
      </c>
    </row>
    <row r="1093" spans="2:19">
      <c r="B1093" s="40" t="s">
        <v>6466</v>
      </c>
      <c r="C1093" s="48" t="s">
        <v>2576</v>
      </c>
      <c r="D1093" s="48">
        <v>4057030</v>
      </c>
      <c r="E1093" s="32">
        <v>41347</v>
      </c>
      <c r="F1093" s="13" t="s">
        <v>41</v>
      </c>
      <c r="G1093" s="13" t="s">
        <v>35</v>
      </c>
      <c r="H1093" s="48" t="s">
        <v>36</v>
      </c>
      <c r="I1093" s="13"/>
      <c r="J1093" s="32">
        <v>41339</v>
      </c>
      <c r="K1093" s="84" t="s">
        <v>48</v>
      </c>
      <c r="L1093" s="14">
        <v>90745</v>
      </c>
      <c r="M1093" s="14" t="s">
        <v>36</v>
      </c>
      <c r="N1093" s="14" t="s">
        <v>36</v>
      </c>
      <c r="O1093" s="76">
        <f>IF(R1093="No",L1093,IFERROR(IF(R1093="Yes",IF(L1093-(SUM(M1093:N1093))=0,"NA",L1093-(SUM(M1093:N1093)))),"NA"))</f>
        <v>90745</v>
      </c>
      <c r="P1093" s="13" t="s">
        <v>2577</v>
      </c>
      <c r="Q1093" s="32">
        <v>47362</v>
      </c>
      <c r="R1093" s="13" t="s">
        <v>39</v>
      </c>
      <c r="S1093" s="15" t="s">
        <v>39</v>
      </c>
    </row>
    <row r="1094" spans="2:19">
      <c r="B1094" s="40" t="s">
        <v>6560</v>
      </c>
      <c r="C1094" s="48" t="s">
        <v>2578</v>
      </c>
      <c r="D1094" s="48">
        <v>1031123</v>
      </c>
      <c r="E1094" s="32">
        <v>41339</v>
      </c>
      <c r="F1094" s="13" t="s">
        <v>41</v>
      </c>
      <c r="G1094" s="13" t="s">
        <v>35</v>
      </c>
      <c r="H1094" s="48" t="s">
        <v>36</v>
      </c>
      <c r="I1094" s="13"/>
      <c r="J1094" s="32">
        <v>41339</v>
      </c>
      <c r="K1094" s="84" t="s">
        <v>48</v>
      </c>
      <c r="L1094" s="14">
        <v>50000</v>
      </c>
      <c r="M1094" s="14" t="s">
        <v>36</v>
      </c>
      <c r="N1094" s="14" t="s">
        <v>36</v>
      </c>
      <c r="O1094" s="76">
        <f>IF(R1094="No",L1094,IFERROR(IF(R1094="Yes",IF(L1094-(SUM(M1094:N1094))=0,"NA",L1094-(SUM(M1094:N1094)))),"NA"))</f>
        <v>50000</v>
      </c>
      <c r="P1094" s="13" t="s">
        <v>2579</v>
      </c>
      <c r="Q1094" s="32">
        <v>44991</v>
      </c>
      <c r="R1094" s="13" t="s">
        <v>39</v>
      </c>
      <c r="S1094" s="15" t="s">
        <v>39</v>
      </c>
    </row>
    <row r="1095" spans="2:19">
      <c r="B1095" s="40" t="s">
        <v>6435</v>
      </c>
      <c r="C1095" s="48" t="s">
        <v>2575</v>
      </c>
      <c r="D1095" s="48">
        <v>4004192</v>
      </c>
      <c r="E1095" s="32">
        <v>41340</v>
      </c>
      <c r="F1095" s="13" t="s">
        <v>41</v>
      </c>
      <c r="G1095" s="13" t="s">
        <v>35</v>
      </c>
      <c r="H1095" s="48" t="s">
        <v>36</v>
      </c>
      <c r="I1095" s="13"/>
      <c r="J1095" s="32">
        <v>41340</v>
      </c>
      <c r="K1095" s="84" t="s">
        <v>48</v>
      </c>
      <c r="L1095" s="14">
        <v>500000</v>
      </c>
      <c r="M1095" s="14" t="s">
        <v>36</v>
      </c>
      <c r="N1095" s="14" t="s">
        <v>36</v>
      </c>
      <c r="O1095" s="76">
        <f>IF(R1095="No",L1095,IFERROR(IF(R1095="Yes",IF(L1095-(SUM(M1095:N1095))=0,"NA",L1095-(SUM(M1095:N1095)))),"NA"))</f>
        <v>500000</v>
      </c>
      <c r="P1095" s="13" t="s">
        <v>6110</v>
      </c>
      <c r="Q1095" s="32">
        <v>52305</v>
      </c>
      <c r="R1095" s="13" t="s">
        <v>39</v>
      </c>
      <c r="S1095" s="15" t="s">
        <v>39</v>
      </c>
    </row>
    <row r="1096" spans="2:19">
      <c r="B1096" s="40" t="s">
        <v>6397</v>
      </c>
      <c r="C1096" s="48" t="s">
        <v>2567</v>
      </c>
      <c r="D1096" s="48">
        <v>4057032</v>
      </c>
      <c r="E1096" s="32">
        <v>41344</v>
      </c>
      <c r="F1096" s="13" t="s">
        <v>41</v>
      </c>
      <c r="G1096" s="13" t="s">
        <v>35</v>
      </c>
      <c r="H1096" s="48" t="s">
        <v>36</v>
      </c>
      <c r="I1096" s="13"/>
      <c r="J1096" s="32">
        <v>41344</v>
      </c>
      <c r="K1096" s="84" t="s">
        <v>48</v>
      </c>
      <c r="L1096" s="14">
        <v>500000</v>
      </c>
      <c r="M1096" s="14" t="s">
        <v>36</v>
      </c>
      <c r="N1096" s="14" t="s">
        <v>36</v>
      </c>
      <c r="O1096" s="76">
        <f>IF(R1096="No",L1096,IFERROR(IF(R1096="Yes",IF(L1096-(SUM(M1096:N1096))=0,"NA",L1096-(SUM(M1096:N1096)))),"NA"))</f>
        <v>500000</v>
      </c>
      <c r="P1096" s="13" t="s">
        <v>5962</v>
      </c>
      <c r="Q1096" s="32">
        <v>45000</v>
      </c>
      <c r="R1096" s="13" t="s">
        <v>39</v>
      </c>
      <c r="S1096" s="15" t="s">
        <v>39</v>
      </c>
    </row>
    <row r="1097" spans="2:19">
      <c r="B1097" s="40" t="s">
        <v>6526</v>
      </c>
      <c r="C1097" s="48" t="s">
        <v>2568</v>
      </c>
      <c r="D1097" s="48">
        <v>4072456</v>
      </c>
      <c r="E1097" s="32">
        <v>41344</v>
      </c>
      <c r="F1097" s="13" t="s">
        <v>41</v>
      </c>
      <c r="G1097" s="13" t="s">
        <v>35</v>
      </c>
      <c r="H1097" s="48" t="s">
        <v>36</v>
      </c>
      <c r="I1097" s="13"/>
      <c r="J1097" s="32">
        <v>41344</v>
      </c>
      <c r="K1097" s="84" t="s">
        <v>48</v>
      </c>
      <c r="L1097" s="14">
        <v>300000</v>
      </c>
      <c r="M1097" s="14" t="s">
        <v>36</v>
      </c>
      <c r="N1097" s="14" t="s">
        <v>36</v>
      </c>
      <c r="O1097" s="76">
        <f>IF(R1097="No",L1097,IFERROR(IF(R1097="Yes",IF(L1097-(SUM(M1097:N1097))=0,"NA",L1097-(SUM(M1097:N1097)))),"NA"))</f>
        <v>300000</v>
      </c>
      <c r="P1097" s="13" t="s">
        <v>6109</v>
      </c>
      <c r="Q1097" s="32">
        <v>45000</v>
      </c>
      <c r="R1097" s="13" t="s">
        <v>39</v>
      </c>
      <c r="S1097" s="15" t="s">
        <v>39</v>
      </c>
    </row>
    <row r="1098" spans="2:19">
      <c r="B1098" s="40" t="s">
        <v>6419</v>
      </c>
      <c r="C1098" s="48" t="s">
        <v>2569</v>
      </c>
      <c r="D1098" s="48">
        <v>4044391</v>
      </c>
      <c r="E1098" s="32">
        <v>41344</v>
      </c>
      <c r="F1098" s="13" t="s">
        <v>41</v>
      </c>
      <c r="G1098" s="13" t="s">
        <v>35</v>
      </c>
      <c r="H1098" s="48" t="s">
        <v>36</v>
      </c>
      <c r="I1098" s="13"/>
      <c r="J1098" s="32">
        <v>41344</v>
      </c>
      <c r="K1098" s="84" t="s">
        <v>48</v>
      </c>
      <c r="L1098" s="14">
        <v>250000</v>
      </c>
      <c r="M1098" s="14" t="s">
        <v>36</v>
      </c>
      <c r="N1098" s="14" t="s">
        <v>36</v>
      </c>
      <c r="O1098" s="76">
        <f>IF(R1098="No",L1098,IFERROR(IF(R1098="Yes",IF(L1098-(SUM(M1098:N1098))=0,"NA",L1098-(SUM(M1098:N1098)))),"NA"))</f>
        <v>250000</v>
      </c>
      <c r="P1098" s="13" t="s">
        <v>6307</v>
      </c>
      <c r="Q1098" s="32">
        <v>52305</v>
      </c>
      <c r="R1098" s="13" t="s">
        <v>39</v>
      </c>
      <c r="S1098" s="15" t="s">
        <v>39</v>
      </c>
    </row>
    <row r="1099" spans="2:19">
      <c r="B1099" s="40" t="s">
        <v>6391</v>
      </c>
      <c r="C1099" s="48" t="s">
        <v>2570</v>
      </c>
      <c r="D1099" s="48">
        <v>4056997</v>
      </c>
      <c r="E1099" s="32">
        <v>42825</v>
      </c>
      <c r="F1099" s="13" t="s">
        <v>41</v>
      </c>
      <c r="G1099" s="13" t="s">
        <v>35</v>
      </c>
      <c r="H1099" s="48" t="s">
        <v>36</v>
      </c>
      <c r="I1099" s="13"/>
      <c r="J1099" s="32">
        <v>41344</v>
      </c>
      <c r="K1099" s="84" t="s">
        <v>48</v>
      </c>
      <c r="L1099" s="14">
        <v>100000</v>
      </c>
      <c r="M1099" s="14" t="s">
        <v>36</v>
      </c>
      <c r="N1099" s="14" t="s">
        <v>36</v>
      </c>
      <c r="O1099" s="76">
        <f>IF(R1099="No",L1099,IFERROR(IF(R1099="Yes",IF(L1099-(SUM(M1099:N1099))=0,"NA",L1099-(SUM(M1099:N1099)))),"NA"))</f>
        <v>100000</v>
      </c>
      <c r="P1099" s="13" t="s">
        <v>2571</v>
      </c>
      <c r="Q1099" s="32">
        <v>46006</v>
      </c>
      <c r="R1099" s="13" t="s">
        <v>39</v>
      </c>
      <c r="S1099" s="15" t="s">
        <v>39</v>
      </c>
    </row>
    <row r="1100" spans="2:19">
      <c r="B1100" s="40" t="s">
        <v>6391</v>
      </c>
      <c r="C1100" s="48" t="s">
        <v>2572</v>
      </c>
      <c r="D1100" s="48">
        <v>4056997</v>
      </c>
      <c r="E1100" s="32">
        <v>42825</v>
      </c>
      <c r="F1100" s="13" t="s">
        <v>41</v>
      </c>
      <c r="G1100" s="13" t="s">
        <v>35</v>
      </c>
      <c r="H1100" s="48" t="s">
        <v>36</v>
      </c>
      <c r="I1100" s="13"/>
      <c r="J1100" s="32">
        <v>41344</v>
      </c>
      <c r="K1100" s="84" t="s">
        <v>48</v>
      </c>
      <c r="L1100" s="14">
        <v>28000</v>
      </c>
      <c r="M1100" s="14" t="s">
        <v>36</v>
      </c>
      <c r="N1100" s="14" t="s">
        <v>36</v>
      </c>
      <c r="O1100" s="76">
        <f>IF(R1100="No",L1100,IFERROR(IF(R1100="Yes",IF(L1100-(SUM(M1100:N1100))=0,"NA",L1100-(SUM(M1100:N1100)))),"NA"))</f>
        <v>28000</v>
      </c>
      <c r="P1100" s="13" t="s">
        <v>2573</v>
      </c>
      <c r="Q1100" s="32">
        <v>44545</v>
      </c>
      <c r="R1100" s="13" t="s">
        <v>39</v>
      </c>
      <c r="S1100" s="15" t="s">
        <v>39</v>
      </c>
    </row>
    <row r="1101" spans="2:19">
      <c r="B1101" s="40" t="s">
        <v>6421</v>
      </c>
      <c r="C1101" s="48" t="s">
        <v>2574</v>
      </c>
      <c r="D1101" s="48">
        <v>4121470</v>
      </c>
      <c r="E1101" s="32">
        <v>41345</v>
      </c>
      <c r="F1101" s="13" t="s">
        <v>41</v>
      </c>
      <c r="G1101" s="13" t="s">
        <v>35</v>
      </c>
      <c r="H1101" s="48" t="s">
        <v>36</v>
      </c>
      <c r="I1101" s="13"/>
      <c r="J1101" s="32">
        <v>41344</v>
      </c>
      <c r="K1101" s="84" t="s">
        <v>48</v>
      </c>
      <c r="L1101" s="14">
        <v>4018</v>
      </c>
      <c r="M1101" s="14" t="s">
        <v>36</v>
      </c>
      <c r="N1101" s="14" t="s">
        <v>36</v>
      </c>
      <c r="O1101" s="76">
        <f>IF(R1101="No",L1101,IFERROR(IF(R1101="Yes",IF(L1101-(SUM(M1101:N1101))=0,"NA",L1101-(SUM(M1101:N1101)))),"NA"))</f>
        <v>4018</v>
      </c>
      <c r="P1101" s="13" t="s">
        <v>4698</v>
      </c>
      <c r="Q1101" s="32">
        <v>46461</v>
      </c>
      <c r="R1101" s="13" t="s">
        <v>39</v>
      </c>
      <c r="S1101" s="15" t="s">
        <v>39</v>
      </c>
    </row>
    <row r="1102" spans="2:19">
      <c r="B1102" s="40" t="s">
        <v>6486</v>
      </c>
      <c r="C1102" s="48" t="s">
        <v>2563</v>
      </c>
      <c r="D1102" s="48">
        <v>4004152</v>
      </c>
      <c r="E1102" s="32">
        <v>41345</v>
      </c>
      <c r="F1102" s="13" t="s">
        <v>41</v>
      </c>
      <c r="G1102" s="13" t="s">
        <v>35</v>
      </c>
      <c r="H1102" s="48" t="s">
        <v>36</v>
      </c>
      <c r="I1102" s="13"/>
      <c r="J1102" s="32">
        <v>41345</v>
      </c>
      <c r="K1102" s="84" t="s">
        <v>48</v>
      </c>
      <c r="L1102" s="14">
        <v>400000</v>
      </c>
      <c r="M1102" s="14" t="s">
        <v>36</v>
      </c>
      <c r="N1102" s="14" t="s">
        <v>36</v>
      </c>
      <c r="O1102" s="76">
        <f>IF(R1102="No",L1102,IFERROR(IF(R1102="Yes",IF(L1102-(SUM(M1102:N1102))=0,"NA",L1102-(SUM(M1102:N1102)))),"NA"))</f>
        <v>400000</v>
      </c>
      <c r="P1102" s="13" t="s">
        <v>6108</v>
      </c>
      <c r="Q1102" s="32">
        <v>52305</v>
      </c>
      <c r="R1102" s="13" t="s">
        <v>39</v>
      </c>
      <c r="S1102" s="15" t="s">
        <v>39</v>
      </c>
    </row>
    <row r="1103" spans="2:19">
      <c r="B1103" s="40" t="s">
        <v>6559</v>
      </c>
      <c r="C1103" s="48" t="s">
        <v>2564</v>
      </c>
      <c r="D1103" s="48">
        <v>4057009</v>
      </c>
      <c r="E1103" s="32">
        <v>41346</v>
      </c>
      <c r="F1103" s="13" t="s">
        <v>41</v>
      </c>
      <c r="G1103" s="13" t="s">
        <v>35</v>
      </c>
      <c r="H1103" s="48" t="s">
        <v>36</v>
      </c>
      <c r="I1103" s="13"/>
      <c r="J1103" s="32">
        <v>41345</v>
      </c>
      <c r="K1103" s="84" t="s">
        <v>48</v>
      </c>
      <c r="L1103" s="14">
        <v>300000</v>
      </c>
      <c r="M1103" s="14" t="s">
        <v>36</v>
      </c>
      <c r="N1103" s="14" t="s">
        <v>36</v>
      </c>
      <c r="O1103" s="76">
        <f>IF(R1103="No",L1103,IFERROR(IF(R1103="Yes",IF(L1103-(SUM(M1103:N1103))=0,"NA",L1103-(SUM(M1103:N1103)))),"NA"))</f>
        <v>300000</v>
      </c>
      <c r="P1103" s="13" t="s">
        <v>5263</v>
      </c>
      <c r="Q1103" s="32">
        <v>45000</v>
      </c>
      <c r="R1103" s="13" t="s">
        <v>39</v>
      </c>
      <c r="S1103" s="15" t="s">
        <v>39</v>
      </c>
    </row>
    <row r="1104" spans="2:19">
      <c r="B1104" s="40" t="s">
        <v>6486</v>
      </c>
      <c r="C1104" s="48" t="s">
        <v>2565</v>
      </c>
      <c r="D1104" s="48">
        <v>4004152</v>
      </c>
      <c r="E1104" s="32">
        <v>41345</v>
      </c>
      <c r="F1104" s="13" t="s">
        <v>41</v>
      </c>
      <c r="G1104" s="13" t="s">
        <v>35</v>
      </c>
      <c r="H1104" s="48" t="s">
        <v>36</v>
      </c>
      <c r="I1104" s="13"/>
      <c r="J1104" s="32">
        <v>41345</v>
      </c>
      <c r="K1104" s="84" t="s">
        <v>48</v>
      </c>
      <c r="L1104" s="14">
        <v>250000</v>
      </c>
      <c r="M1104" s="14" t="s">
        <v>36</v>
      </c>
      <c r="N1104" s="14" t="s">
        <v>36</v>
      </c>
      <c r="O1104" s="76">
        <f>IF(R1104="No",L1104,IFERROR(IF(R1104="Yes",IF(L1104-(SUM(M1104:N1104))=0,"NA",L1104-(SUM(M1104:N1104)))),"NA"))</f>
        <v>250000</v>
      </c>
      <c r="P1104" s="13" t="s">
        <v>2566</v>
      </c>
      <c r="Q1104" s="32">
        <v>42444</v>
      </c>
      <c r="R1104" s="13" t="s">
        <v>39</v>
      </c>
      <c r="S1104" s="15" t="s">
        <v>39</v>
      </c>
    </row>
    <row r="1105" spans="2:19">
      <c r="B1105" s="40" t="s">
        <v>6470</v>
      </c>
      <c r="C1105" s="48" t="s">
        <v>2562</v>
      </c>
      <c r="D1105" s="48">
        <v>4057003</v>
      </c>
      <c r="E1105" s="32">
        <v>41346</v>
      </c>
      <c r="F1105" s="13" t="s">
        <v>41</v>
      </c>
      <c r="G1105" s="13" t="s">
        <v>35</v>
      </c>
      <c r="H1105" s="48" t="s">
        <v>36</v>
      </c>
      <c r="I1105" s="13"/>
      <c r="J1105" s="32">
        <v>41346</v>
      </c>
      <c r="K1105" s="84" t="s">
        <v>48</v>
      </c>
      <c r="L1105" s="14">
        <v>250000</v>
      </c>
      <c r="M1105" s="14" t="s">
        <v>36</v>
      </c>
      <c r="N1105" s="14" t="s">
        <v>36</v>
      </c>
      <c r="O1105" s="76">
        <f>IF(R1105="No",L1105,IFERROR(IF(R1105="Yes",IF(L1105-(SUM(M1105:N1105))=0,"NA",L1105-(SUM(M1105:N1105)))),"NA"))</f>
        <v>250000</v>
      </c>
      <c r="P1105" s="13" t="s">
        <v>6107</v>
      </c>
      <c r="Q1105" s="32">
        <v>45000</v>
      </c>
      <c r="R1105" s="13" t="s">
        <v>39</v>
      </c>
      <c r="S1105" s="15" t="s">
        <v>39</v>
      </c>
    </row>
    <row r="1106" spans="2:19">
      <c r="B1106" s="40" t="s">
        <v>6392</v>
      </c>
      <c r="C1106" s="48" t="s">
        <v>2560</v>
      </c>
      <c r="D1106" s="48">
        <v>4057087</v>
      </c>
      <c r="E1106" s="32">
        <v>41347</v>
      </c>
      <c r="F1106" s="13" t="s">
        <v>233</v>
      </c>
      <c r="G1106" s="13" t="s">
        <v>35</v>
      </c>
      <c r="H1106" s="48" t="s">
        <v>36</v>
      </c>
      <c r="I1106" s="13"/>
      <c r="J1106" s="32">
        <v>41347</v>
      </c>
      <c r="K1106" s="84" t="s">
        <v>234</v>
      </c>
      <c r="L1106" s="14">
        <v>200000</v>
      </c>
      <c r="M1106" s="14" t="s">
        <v>36</v>
      </c>
      <c r="N1106" s="14" t="s">
        <v>36</v>
      </c>
      <c r="O1106" s="76">
        <f>IF(R1106="No",L1106,IFERROR(IF(R1106="Yes",IF(L1106-(SUM(M1106:N1106))=0,"NA",L1106-(SUM(M1106:N1106)))),"NA"))</f>
        <v>200000</v>
      </c>
      <c r="P1106" s="13" t="s">
        <v>2561</v>
      </c>
      <c r="Q1106" s="32"/>
      <c r="R1106" s="13" t="s">
        <v>39</v>
      </c>
      <c r="S1106" s="15" t="s">
        <v>39</v>
      </c>
    </row>
    <row r="1107" spans="2:19">
      <c r="B1107" s="40" t="s">
        <v>6421</v>
      </c>
      <c r="C1107" s="48" t="s">
        <v>2559</v>
      </c>
      <c r="D1107" s="48">
        <v>4121470</v>
      </c>
      <c r="E1107" s="32">
        <v>41344</v>
      </c>
      <c r="F1107" s="13" t="s">
        <v>41</v>
      </c>
      <c r="G1107" s="13" t="s">
        <v>35</v>
      </c>
      <c r="H1107" s="48" t="s">
        <v>36</v>
      </c>
      <c r="I1107" s="13"/>
      <c r="J1107" s="32">
        <v>41351</v>
      </c>
      <c r="K1107" s="84" t="s">
        <v>48</v>
      </c>
      <c r="L1107" s="14">
        <v>4523</v>
      </c>
      <c r="M1107" s="14" t="s">
        <v>36</v>
      </c>
      <c r="N1107" s="14" t="s">
        <v>36</v>
      </c>
      <c r="O1107" s="76">
        <f>IF(R1107="No",L1107,IFERROR(IF(R1107="Yes",IF(L1107-(SUM(M1107:N1107))=0,"NA",L1107-(SUM(M1107:N1107)))),"NA"))</f>
        <v>4523</v>
      </c>
      <c r="P1107" s="13" t="s">
        <v>4965</v>
      </c>
      <c r="Q1107" s="32">
        <v>46461</v>
      </c>
      <c r="R1107" s="13" t="s">
        <v>39</v>
      </c>
      <c r="S1107" s="15" t="s">
        <v>39</v>
      </c>
    </row>
    <row r="1108" spans="2:19">
      <c r="B1108" s="40" t="s">
        <v>6560</v>
      </c>
      <c r="C1108" s="48" t="s">
        <v>2557</v>
      </c>
      <c r="D1108" s="48">
        <v>1031123</v>
      </c>
      <c r="E1108" s="32">
        <v>41351</v>
      </c>
      <c r="F1108" s="13" t="s">
        <v>34</v>
      </c>
      <c r="G1108" s="13" t="s">
        <v>35</v>
      </c>
      <c r="H1108" s="48" t="s">
        <v>36</v>
      </c>
      <c r="I1108" s="13"/>
      <c r="J1108" s="32">
        <v>41352</v>
      </c>
      <c r="K1108" s="84" t="s">
        <v>37</v>
      </c>
      <c r="L1108" s="14">
        <v>187250</v>
      </c>
      <c r="M1108" s="14">
        <v>163175</v>
      </c>
      <c r="N1108" s="14">
        <v>24075</v>
      </c>
      <c r="O1108" s="76" t="str">
        <f>IF(R1108="No",L1108,IFERROR(IF(R1108="Yes",IF(L1108-(SUM(M1108:N1108))=0,"NA",L1108-(SUM(M1108:N1108)))),"NA"))</f>
        <v>NA</v>
      </c>
      <c r="P1108" s="13" t="s">
        <v>74</v>
      </c>
      <c r="Q1108" s="32"/>
      <c r="R1108" s="13" t="s">
        <v>95</v>
      </c>
      <c r="S1108" s="15" t="s">
        <v>39</v>
      </c>
    </row>
    <row r="1109" spans="2:19">
      <c r="B1109" s="40" t="s">
        <v>6477</v>
      </c>
      <c r="C1109" s="48" t="s">
        <v>2553</v>
      </c>
      <c r="D1109" s="48">
        <v>4057083</v>
      </c>
      <c r="E1109" s="32">
        <v>41352</v>
      </c>
      <c r="F1109" s="13" t="s">
        <v>41</v>
      </c>
      <c r="G1109" s="13" t="s">
        <v>35</v>
      </c>
      <c r="H1109" s="48" t="s">
        <v>36</v>
      </c>
      <c r="I1109" s="13"/>
      <c r="J1109" s="32">
        <v>41352</v>
      </c>
      <c r="K1109" s="84" t="s">
        <v>48</v>
      </c>
      <c r="L1109" s="14">
        <v>375000</v>
      </c>
      <c r="M1109" s="14" t="s">
        <v>36</v>
      </c>
      <c r="N1109" s="14" t="s">
        <v>36</v>
      </c>
      <c r="O1109" s="76">
        <f>IF(R1109="No",L1109,IFERROR(IF(R1109="Yes",IF(L1109-(SUM(M1109:N1109))=0,"NA",L1109-(SUM(M1109:N1109)))),"NA"))</f>
        <v>375000</v>
      </c>
      <c r="P1109" s="13" t="s">
        <v>4280</v>
      </c>
      <c r="Q1109" s="32">
        <v>52322</v>
      </c>
      <c r="R1109" s="13" t="s">
        <v>39</v>
      </c>
      <c r="S1109" s="15" t="s">
        <v>39</v>
      </c>
    </row>
    <row r="1110" spans="2:19">
      <c r="B1110" s="40" t="s">
        <v>6445</v>
      </c>
      <c r="C1110" s="48" t="s">
        <v>2554</v>
      </c>
      <c r="D1110" s="48">
        <v>4004172</v>
      </c>
      <c r="E1110" s="32">
        <v>41352</v>
      </c>
      <c r="F1110" s="13" t="s">
        <v>41</v>
      </c>
      <c r="G1110" s="13" t="s">
        <v>35</v>
      </c>
      <c r="H1110" s="48" t="s">
        <v>36</v>
      </c>
      <c r="I1110" s="13"/>
      <c r="J1110" s="32">
        <v>41352</v>
      </c>
      <c r="K1110" s="84" t="s">
        <v>48</v>
      </c>
      <c r="L1110" s="14">
        <v>250000</v>
      </c>
      <c r="M1110" s="14" t="s">
        <v>36</v>
      </c>
      <c r="N1110" s="14" t="s">
        <v>36</v>
      </c>
      <c r="O1110" s="76">
        <f>IF(R1110="No",L1110,IFERROR(IF(R1110="Yes",IF(L1110-(SUM(M1110:N1110))=0,"NA",L1110-(SUM(M1110:N1110)))),"NA"))</f>
        <v>250000</v>
      </c>
      <c r="P1110" s="13" t="s">
        <v>4697</v>
      </c>
      <c r="Q1110" s="32">
        <v>52321</v>
      </c>
      <c r="R1110" s="13" t="s">
        <v>39</v>
      </c>
      <c r="S1110" s="15" t="s">
        <v>39</v>
      </c>
    </row>
    <row r="1111" spans="2:19">
      <c r="B1111" s="40" t="s">
        <v>6487</v>
      </c>
      <c r="C1111" s="48" t="s">
        <v>2555</v>
      </c>
      <c r="D1111" s="48">
        <v>4057094</v>
      </c>
      <c r="E1111" s="32">
        <v>41352</v>
      </c>
      <c r="F1111" s="13" t="s">
        <v>41</v>
      </c>
      <c r="G1111" s="13" t="s">
        <v>35</v>
      </c>
      <c r="H1111" s="48" t="s">
        <v>36</v>
      </c>
      <c r="I1111" s="13"/>
      <c r="J1111" s="32">
        <v>41352</v>
      </c>
      <c r="K1111" s="84" t="s">
        <v>48</v>
      </c>
      <c r="L1111" s="14">
        <v>250000</v>
      </c>
      <c r="M1111" s="14" t="s">
        <v>36</v>
      </c>
      <c r="N1111" s="14" t="s">
        <v>36</v>
      </c>
      <c r="O1111" s="76">
        <f>IF(R1111="No",L1111,IFERROR(IF(R1111="Yes",IF(L1111-(SUM(M1111:N1111))=0,"NA",L1111-(SUM(M1111:N1111)))),"NA"))</f>
        <v>250000</v>
      </c>
      <c r="P1111" s="13" t="s">
        <v>6106</v>
      </c>
      <c r="Q1111" s="32">
        <v>45000</v>
      </c>
      <c r="R1111" s="13" t="s">
        <v>39</v>
      </c>
      <c r="S1111" s="15" t="s">
        <v>39</v>
      </c>
    </row>
    <row r="1112" spans="2:19">
      <c r="B1112" s="40" t="s">
        <v>6487</v>
      </c>
      <c r="C1112" s="48" t="s">
        <v>2556</v>
      </c>
      <c r="D1112" s="48">
        <v>4057094</v>
      </c>
      <c r="E1112" s="32">
        <v>41352</v>
      </c>
      <c r="F1112" s="13" t="s">
        <v>41</v>
      </c>
      <c r="G1112" s="13" t="s">
        <v>35</v>
      </c>
      <c r="H1112" s="48" t="s">
        <v>36</v>
      </c>
      <c r="I1112" s="13"/>
      <c r="J1112" s="32">
        <v>41352</v>
      </c>
      <c r="K1112" s="84" t="s">
        <v>48</v>
      </c>
      <c r="L1112" s="14">
        <v>250000</v>
      </c>
      <c r="M1112" s="14" t="s">
        <v>36</v>
      </c>
      <c r="N1112" s="14" t="s">
        <v>36</v>
      </c>
      <c r="O1112" s="76">
        <f>IF(R1112="No",L1112,IFERROR(IF(R1112="Yes",IF(L1112-(SUM(M1112:N1112))=0,"NA",L1112-(SUM(M1112:N1112)))),"NA"))</f>
        <v>250000</v>
      </c>
      <c r="P1112" s="13" t="s">
        <v>6105</v>
      </c>
      <c r="Q1112" s="32">
        <v>52305</v>
      </c>
      <c r="R1112" s="13" t="s">
        <v>39</v>
      </c>
      <c r="S1112" s="15" t="s">
        <v>39</v>
      </c>
    </row>
    <row r="1113" spans="2:19">
      <c r="B1113" s="40" t="s">
        <v>6428</v>
      </c>
      <c r="C1113" s="48" t="s">
        <v>2558</v>
      </c>
      <c r="D1113" s="48">
        <v>4056974</v>
      </c>
      <c r="E1113" s="32">
        <v>41352</v>
      </c>
      <c r="F1113" s="13" t="s">
        <v>41</v>
      </c>
      <c r="G1113" s="13" t="s">
        <v>35</v>
      </c>
      <c r="H1113" s="48" t="s">
        <v>36</v>
      </c>
      <c r="I1113" s="13"/>
      <c r="J1113" s="32">
        <v>41352</v>
      </c>
      <c r="K1113" s="84" t="s">
        <v>48</v>
      </c>
      <c r="L1113" s="14">
        <v>100000</v>
      </c>
      <c r="M1113" s="14" t="s">
        <v>36</v>
      </c>
      <c r="N1113" s="14" t="s">
        <v>36</v>
      </c>
      <c r="O1113" s="76">
        <f>IF(R1113="No",L1113,IFERROR(IF(R1113="Yes",IF(L1113-(SUM(M1113:N1113))=0,"NA",L1113-(SUM(M1113:N1113)))),"NA"))</f>
        <v>100000</v>
      </c>
      <c r="P1113" s="13" t="s">
        <v>4696</v>
      </c>
      <c r="Q1113" s="32">
        <v>51957</v>
      </c>
      <c r="R1113" s="13" t="s">
        <v>39</v>
      </c>
      <c r="S1113" s="15" t="s">
        <v>39</v>
      </c>
    </row>
    <row r="1114" spans="2:19">
      <c r="B1114" s="40" t="s">
        <v>6533</v>
      </c>
      <c r="C1114" s="48" t="s">
        <v>2550</v>
      </c>
      <c r="D1114" s="48">
        <v>4057066</v>
      </c>
      <c r="E1114" s="32">
        <v>41354</v>
      </c>
      <c r="F1114" s="13" t="s">
        <v>41</v>
      </c>
      <c r="G1114" s="13" t="s">
        <v>35</v>
      </c>
      <c r="H1114" s="48" t="s">
        <v>36</v>
      </c>
      <c r="I1114" s="13"/>
      <c r="J1114" s="32">
        <v>41354</v>
      </c>
      <c r="K1114" s="84" t="s">
        <v>48</v>
      </c>
      <c r="L1114" s="14">
        <v>250000</v>
      </c>
      <c r="M1114" s="14" t="s">
        <v>36</v>
      </c>
      <c r="N1114" s="14" t="s">
        <v>36</v>
      </c>
      <c r="O1114" s="76">
        <f>IF(R1114="No",L1114,IFERROR(IF(R1114="Yes",IF(L1114-(SUM(M1114:N1114))=0,"NA",L1114-(SUM(M1114:N1114)))),"NA"))</f>
        <v>250000</v>
      </c>
      <c r="P1114" s="13" t="s">
        <v>4652</v>
      </c>
      <c r="Q1114" s="32">
        <v>52322</v>
      </c>
      <c r="R1114" s="13" t="s">
        <v>39</v>
      </c>
      <c r="S1114" s="15" t="s">
        <v>39</v>
      </c>
    </row>
    <row r="1115" spans="2:19">
      <c r="B1115" s="40" t="s">
        <v>6486</v>
      </c>
      <c r="C1115" s="48" t="s">
        <v>2551</v>
      </c>
      <c r="D1115" s="48">
        <v>4004152</v>
      </c>
      <c r="E1115" s="32">
        <v>41364</v>
      </c>
      <c r="F1115" s="13" t="s">
        <v>41</v>
      </c>
      <c r="G1115" s="13" t="s">
        <v>35</v>
      </c>
      <c r="H1115" s="48" t="s">
        <v>36</v>
      </c>
      <c r="I1115" s="13"/>
      <c r="J1115" s="32">
        <v>41354</v>
      </c>
      <c r="K1115" s="84" t="s">
        <v>48</v>
      </c>
      <c r="L1115" s="14">
        <v>17500</v>
      </c>
      <c r="M1115" s="14" t="s">
        <v>36</v>
      </c>
      <c r="N1115" s="14" t="s">
        <v>36</v>
      </c>
      <c r="O1115" s="76">
        <f>IF(R1115="No",L1115,IFERROR(IF(R1115="Yes",IF(L1115-(SUM(M1115:N1115))=0,"NA",L1115-(SUM(M1115:N1115)))),"NA"))</f>
        <v>17500</v>
      </c>
      <c r="P1115" s="13" t="s">
        <v>2552</v>
      </c>
      <c r="Q1115" s="32">
        <v>52322</v>
      </c>
      <c r="R1115" s="13" t="s">
        <v>39</v>
      </c>
      <c r="S1115" s="15" t="s">
        <v>39</v>
      </c>
    </row>
    <row r="1116" spans="2:19">
      <c r="B1116" s="40" t="s">
        <v>6421</v>
      </c>
      <c r="C1116" s="48" t="s">
        <v>2549</v>
      </c>
      <c r="D1116" s="48">
        <v>4121470</v>
      </c>
      <c r="E1116" s="32">
        <v>41352</v>
      </c>
      <c r="F1116" s="13" t="s">
        <v>41</v>
      </c>
      <c r="G1116" s="13" t="s">
        <v>35</v>
      </c>
      <c r="H1116" s="48" t="s">
        <v>36</v>
      </c>
      <c r="I1116" s="13"/>
      <c r="J1116" s="32">
        <v>41358</v>
      </c>
      <c r="K1116" s="84" t="s">
        <v>48</v>
      </c>
      <c r="L1116" s="14">
        <v>3020</v>
      </c>
      <c r="M1116" s="14" t="s">
        <v>36</v>
      </c>
      <c r="N1116" s="14" t="s">
        <v>36</v>
      </c>
      <c r="O1116" s="76">
        <f>IF(R1116="No",L1116,IFERROR(IF(R1116="Yes",IF(L1116-(SUM(M1116:N1116))=0,"NA",L1116-(SUM(M1116:N1116)))),"NA"))</f>
        <v>3020</v>
      </c>
      <c r="P1116" s="13" t="s">
        <v>4964</v>
      </c>
      <c r="Q1116" s="32">
        <v>46461</v>
      </c>
      <c r="R1116" s="13" t="s">
        <v>39</v>
      </c>
      <c r="S1116" s="15" t="s">
        <v>39</v>
      </c>
    </row>
    <row r="1117" spans="2:19">
      <c r="B1117" s="40" t="s">
        <v>6526</v>
      </c>
      <c r="C1117" s="48" t="s">
        <v>2539</v>
      </c>
      <c r="D1117" s="48">
        <v>4072456</v>
      </c>
      <c r="E1117" s="32">
        <v>41368</v>
      </c>
      <c r="F1117" s="13" t="s">
        <v>41</v>
      </c>
      <c r="G1117" s="13" t="s">
        <v>35</v>
      </c>
      <c r="H1117" s="48" t="s">
        <v>36</v>
      </c>
      <c r="I1117" s="13"/>
      <c r="J1117" s="32">
        <v>41359</v>
      </c>
      <c r="K1117" s="84" t="s">
        <v>48</v>
      </c>
      <c r="L1117" s="14">
        <v>73250</v>
      </c>
      <c r="M1117" s="14" t="s">
        <v>36</v>
      </c>
      <c r="N1117" s="14" t="s">
        <v>36</v>
      </c>
      <c r="O1117" s="76">
        <f>IF(R1117="No",L1117,IFERROR(IF(R1117="Yes",IF(L1117-(SUM(M1117:N1117))=0,"NA",L1117-(SUM(M1117:N1117)))),"NA"))</f>
        <v>73250</v>
      </c>
      <c r="P1117" s="13" t="s">
        <v>2540</v>
      </c>
      <c r="Q1117" s="32">
        <v>49553</v>
      </c>
      <c r="R1117" s="13" t="s">
        <v>39</v>
      </c>
      <c r="S1117" s="15" t="s">
        <v>39</v>
      </c>
    </row>
    <row r="1118" spans="2:19">
      <c r="B1118" s="40" t="s">
        <v>6526</v>
      </c>
      <c r="C1118" s="48" t="s">
        <v>2541</v>
      </c>
      <c r="D1118" s="48">
        <v>4072456</v>
      </c>
      <c r="E1118" s="32">
        <v>41368</v>
      </c>
      <c r="F1118" s="13" t="s">
        <v>41</v>
      </c>
      <c r="G1118" s="13" t="s">
        <v>35</v>
      </c>
      <c r="H1118" s="48" t="s">
        <v>36</v>
      </c>
      <c r="I1118" s="13"/>
      <c r="J1118" s="32">
        <v>41359</v>
      </c>
      <c r="K1118" s="84" t="s">
        <v>48</v>
      </c>
      <c r="L1118" s="14">
        <v>73250</v>
      </c>
      <c r="M1118" s="14" t="s">
        <v>36</v>
      </c>
      <c r="N1118" s="14" t="s">
        <v>36</v>
      </c>
      <c r="O1118" s="76">
        <f>IF(R1118="No",L1118,IFERROR(IF(R1118="Yes",IF(L1118-(SUM(M1118:N1118))=0,"NA",L1118-(SUM(M1118:N1118)))),"NA"))</f>
        <v>73250</v>
      </c>
      <c r="P1118" s="13" t="s">
        <v>2542</v>
      </c>
      <c r="Q1118" s="32">
        <v>49553</v>
      </c>
      <c r="R1118" s="13" t="s">
        <v>39</v>
      </c>
      <c r="S1118" s="15" t="s">
        <v>39</v>
      </c>
    </row>
    <row r="1119" spans="2:19">
      <c r="B1119" s="40" t="s">
        <v>6526</v>
      </c>
      <c r="C1119" s="48" t="s">
        <v>2543</v>
      </c>
      <c r="D1119" s="48">
        <v>4072456</v>
      </c>
      <c r="E1119" s="32">
        <v>41368</v>
      </c>
      <c r="F1119" s="13" t="s">
        <v>41</v>
      </c>
      <c r="G1119" s="13" t="s">
        <v>35</v>
      </c>
      <c r="H1119" s="48" t="s">
        <v>36</v>
      </c>
      <c r="I1119" s="13"/>
      <c r="J1119" s="32">
        <v>41359</v>
      </c>
      <c r="K1119" s="84" t="s">
        <v>48</v>
      </c>
      <c r="L1119" s="14">
        <v>40000</v>
      </c>
      <c r="M1119" s="14" t="s">
        <v>36</v>
      </c>
      <c r="N1119" s="14" t="s">
        <v>36</v>
      </c>
      <c r="O1119" s="76">
        <f>IF(R1119="No",L1119,IFERROR(IF(R1119="Yes",IF(L1119-(SUM(M1119:N1119))=0,"NA",L1119-(SUM(M1119:N1119)))),"NA"))</f>
        <v>40000</v>
      </c>
      <c r="P1119" s="13" t="s">
        <v>2544</v>
      </c>
      <c r="Q1119" s="32">
        <v>45261</v>
      </c>
      <c r="R1119" s="13" t="s">
        <v>39</v>
      </c>
      <c r="S1119" s="15" t="s">
        <v>39</v>
      </c>
    </row>
    <row r="1120" spans="2:19">
      <c r="B1120" s="40" t="s">
        <v>6526</v>
      </c>
      <c r="C1120" s="48" t="s">
        <v>2545</v>
      </c>
      <c r="D1120" s="48">
        <v>4072456</v>
      </c>
      <c r="E1120" s="32">
        <v>41368</v>
      </c>
      <c r="F1120" s="13" t="s">
        <v>41</v>
      </c>
      <c r="G1120" s="13" t="s">
        <v>35</v>
      </c>
      <c r="H1120" s="48" t="s">
        <v>36</v>
      </c>
      <c r="I1120" s="13"/>
      <c r="J1120" s="32">
        <v>41359</v>
      </c>
      <c r="K1120" s="84" t="s">
        <v>48</v>
      </c>
      <c r="L1120" s="14">
        <v>39480</v>
      </c>
      <c r="M1120" s="14" t="s">
        <v>36</v>
      </c>
      <c r="N1120" s="14" t="s">
        <v>36</v>
      </c>
      <c r="O1120" s="76">
        <f>IF(R1120="No",L1120,IFERROR(IF(R1120="Yes",IF(L1120-(SUM(M1120:N1120))=0,"NA",L1120-(SUM(M1120:N1120)))),"NA"))</f>
        <v>39480</v>
      </c>
      <c r="P1120" s="13" t="s">
        <v>2546</v>
      </c>
      <c r="Q1120" s="32">
        <v>45261</v>
      </c>
      <c r="R1120" s="13" t="s">
        <v>39</v>
      </c>
      <c r="S1120" s="15" t="s">
        <v>39</v>
      </c>
    </row>
    <row r="1121" spans="2:19">
      <c r="B1121" s="40" t="s">
        <v>6526</v>
      </c>
      <c r="C1121" s="48" t="s">
        <v>2547</v>
      </c>
      <c r="D1121" s="48">
        <v>4072456</v>
      </c>
      <c r="E1121" s="32">
        <v>41368</v>
      </c>
      <c r="F1121" s="13" t="s">
        <v>41</v>
      </c>
      <c r="G1121" s="13" t="s">
        <v>35</v>
      </c>
      <c r="H1121" s="48" t="s">
        <v>36</v>
      </c>
      <c r="I1121" s="13"/>
      <c r="J1121" s="32">
        <v>41359</v>
      </c>
      <c r="K1121" s="84" t="s">
        <v>48</v>
      </c>
      <c r="L1121" s="14">
        <v>31000</v>
      </c>
      <c r="M1121" s="14" t="s">
        <v>36</v>
      </c>
      <c r="N1121" s="14" t="s">
        <v>36</v>
      </c>
      <c r="O1121" s="76">
        <f>IF(R1121="No",L1121,IFERROR(IF(R1121="Yes",IF(L1121-(SUM(M1121:N1121))=0,"NA",L1121-(SUM(M1121:N1121)))),"NA"))</f>
        <v>31000</v>
      </c>
      <c r="P1121" s="13" t="s">
        <v>2548</v>
      </c>
      <c r="Q1121" s="32">
        <v>42917</v>
      </c>
      <c r="R1121" s="13" t="s">
        <v>39</v>
      </c>
      <c r="S1121" s="15" t="s">
        <v>39</v>
      </c>
    </row>
    <row r="1122" spans="2:19">
      <c r="B1122" s="40" t="s">
        <v>6510</v>
      </c>
      <c r="C1122" s="48" t="s">
        <v>2534</v>
      </c>
      <c r="D1122" s="48">
        <v>4022309</v>
      </c>
      <c r="E1122" s="32">
        <v>39497</v>
      </c>
      <c r="F1122" s="13" t="s">
        <v>34</v>
      </c>
      <c r="G1122" s="13" t="s">
        <v>35</v>
      </c>
      <c r="H1122" s="48" t="s">
        <v>36</v>
      </c>
      <c r="I1122" s="13"/>
      <c r="J1122" s="32">
        <v>41364</v>
      </c>
      <c r="K1122" s="84" t="s">
        <v>37</v>
      </c>
      <c r="L1122" s="14" t="s">
        <v>36</v>
      </c>
      <c r="M1122" s="14" t="s">
        <v>36</v>
      </c>
      <c r="N1122" s="14" t="s">
        <v>36</v>
      </c>
      <c r="O1122" s="76" t="str">
        <f>IF(R1122="No",L1122,IFERROR(IF(R1122="Yes",IF(L1122-(SUM(M1122:N1122))=0,"NA",L1122-(SUM(M1122:N1122)))),"NA"))</f>
        <v>NA</v>
      </c>
      <c r="P1122" s="13" t="s">
        <v>74</v>
      </c>
      <c r="Q1122" s="32"/>
      <c r="R1122" s="13" t="s">
        <v>39</v>
      </c>
      <c r="S1122" s="15" t="s">
        <v>39</v>
      </c>
    </row>
    <row r="1123" spans="2:19">
      <c r="B1123" s="40" t="s">
        <v>32</v>
      </c>
      <c r="C1123" s="48" t="s">
        <v>2535</v>
      </c>
      <c r="D1123" s="48">
        <v>4025308</v>
      </c>
      <c r="E1123" s="32">
        <v>41338</v>
      </c>
      <c r="F1123" s="13" t="s">
        <v>34</v>
      </c>
      <c r="G1123" s="13" t="s">
        <v>35</v>
      </c>
      <c r="H1123" s="48" t="s">
        <v>36</v>
      </c>
      <c r="I1123" s="13"/>
      <c r="J1123" s="32">
        <v>41364</v>
      </c>
      <c r="K1123" s="84" t="s">
        <v>37</v>
      </c>
      <c r="L1123" s="14">
        <v>160200</v>
      </c>
      <c r="M1123" s="14" t="s">
        <v>36</v>
      </c>
      <c r="N1123" s="14" t="s">
        <v>36</v>
      </c>
      <c r="O1123" s="76">
        <f>IF(R1123="No",L1123,IFERROR(IF(R1123="Yes",IF(L1123-(SUM(M1123:N1123))=0,"NA",L1123-(SUM(M1123:N1123)))),"NA"))</f>
        <v>160200</v>
      </c>
      <c r="P1123" s="13" t="s">
        <v>74</v>
      </c>
      <c r="Q1123" s="32"/>
      <c r="R1123" s="13" t="s">
        <v>39</v>
      </c>
      <c r="S1123" s="15" t="s">
        <v>39</v>
      </c>
    </row>
    <row r="1124" spans="2:19">
      <c r="B1124" s="40" t="s">
        <v>6517</v>
      </c>
      <c r="C1124" s="48" t="s">
        <v>2536</v>
      </c>
      <c r="D1124" s="48">
        <v>4057057</v>
      </c>
      <c r="E1124" s="32">
        <v>40876</v>
      </c>
      <c r="F1124" s="13" t="s">
        <v>34</v>
      </c>
      <c r="G1124" s="13" t="s">
        <v>35</v>
      </c>
      <c r="H1124" s="48" t="s">
        <v>36</v>
      </c>
      <c r="I1124" s="13"/>
      <c r="J1124" s="32">
        <v>41364</v>
      </c>
      <c r="K1124" s="84" t="s">
        <v>37</v>
      </c>
      <c r="L1124" s="14">
        <v>64000</v>
      </c>
      <c r="M1124" s="14" t="s">
        <v>36</v>
      </c>
      <c r="N1124" s="14" t="s">
        <v>36</v>
      </c>
      <c r="O1124" s="76">
        <f>IF(R1124="No",L1124,IFERROR(IF(R1124="Yes",IF(L1124-(SUM(M1124:N1124))=0,"NA",L1124-(SUM(M1124:N1124)))),"NA"))</f>
        <v>64000</v>
      </c>
      <c r="P1124" s="13" t="s">
        <v>106</v>
      </c>
      <c r="Q1124" s="32"/>
      <c r="R1124" s="13" t="s">
        <v>39</v>
      </c>
      <c r="S1124" s="15" t="s">
        <v>39</v>
      </c>
    </row>
    <row r="1125" spans="2:19">
      <c r="B1125" s="40" t="s">
        <v>6445</v>
      </c>
      <c r="C1125" s="48" t="s">
        <v>2537</v>
      </c>
      <c r="D1125" s="48">
        <v>4004172</v>
      </c>
      <c r="E1125" s="32">
        <v>40709</v>
      </c>
      <c r="F1125" s="13" t="s">
        <v>34</v>
      </c>
      <c r="G1125" s="13" t="s">
        <v>35</v>
      </c>
      <c r="H1125" s="48" t="s">
        <v>36</v>
      </c>
      <c r="I1125" s="13"/>
      <c r="J1125" s="32">
        <v>41364</v>
      </c>
      <c r="K1125" s="84" t="s">
        <v>37</v>
      </c>
      <c r="L1125" s="14">
        <v>20001</v>
      </c>
      <c r="M1125" s="14" t="s">
        <v>36</v>
      </c>
      <c r="N1125" s="14" t="s">
        <v>36</v>
      </c>
      <c r="O1125" s="76">
        <f>IF(R1125="No",L1125,IFERROR(IF(R1125="Yes",IF(L1125-(SUM(M1125:N1125))=0,"NA",L1125-(SUM(M1125:N1125)))),"NA"))</f>
        <v>20001</v>
      </c>
      <c r="P1125" s="13" t="s">
        <v>106</v>
      </c>
      <c r="Q1125" s="32"/>
      <c r="R1125" s="13" t="s">
        <v>39</v>
      </c>
      <c r="S1125" s="15" t="s">
        <v>39</v>
      </c>
    </row>
    <row r="1126" spans="2:19">
      <c r="B1126" s="40" t="s">
        <v>6390</v>
      </c>
      <c r="C1126" s="48" t="s">
        <v>2538</v>
      </c>
      <c r="D1126" s="48">
        <v>4057053</v>
      </c>
      <c r="E1126" s="32">
        <v>41024</v>
      </c>
      <c r="F1126" s="13" t="s">
        <v>34</v>
      </c>
      <c r="G1126" s="13" t="s">
        <v>35</v>
      </c>
      <c r="H1126" s="48" t="s">
        <v>36</v>
      </c>
      <c r="I1126" s="13"/>
      <c r="J1126" s="32">
        <v>41364</v>
      </c>
      <c r="K1126" s="84" t="s">
        <v>37</v>
      </c>
      <c r="L1126" s="14">
        <v>17901</v>
      </c>
      <c r="M1126" s="14" t="s">
        <v>36</v>
      </c>
      <c r="N1126" s="14" t="s">
        <v>36</v>
      </c>
      <c r="O1126" s="76">
        <f>IF(R1126="No",L1126,IFERROR(IF(R1126="Yes",IF(L1126-(SUM(M1126:N1126))=0,"NA",L1126-(SUM(M1126:N1126)))),"NA"))</f>
        <v>17901</v>
      </c>
      <c r="P1126" s="13" t="s">
        <v>74</v>
      </c>
      <c r="Q1126" s="32"/>
      <c r="R1126" s="13" t="s">
        <v>39</v>
      </c>
      <c r="S1126" s="15" t="s">
        <v>39</v>
      </c>
    </row>
    <row r="1127" spans="2:19">
      <c r="B1127" s="40" t="s">
        <v>6421</v>
      </c>
      <c r="C1127" s="48" t="s">
        <v>2533</v>
      </c>
      <c r="D1127" s="48">
        <v>4121470</v>
      </c>
      <c r="E1127" s="32">
        <v>41359</v>
      </c>
      <c r="F1127" s="13" t="s">
        <v>41</v>
      </c>
      <c r="G1127" s="13" t="s">
        <v>35</v>
      </c>
      <c r="H1127" s="48" t="s">
        <v>36</v>
      </c>
      <c r="I1127" s="13"/>
      <c r="J1127" s="32">
        <v>41365</v>
      </c>
      <c r="K1127" s="84" t="s">
        <v>48</v>
      </c>
      <c r="L1127" s="14">
        <v>2534</v>
      </c>
      <c r="M1127" s="14" t="s">
        <v>36</v>
      </c>
      <c r="N1127" s="14" t="s">
        <v>36</v>
      </c>
      <c r="O1127" s="76">
        <f>IF(R1127="No",L1127,IFERROR(IF(R1127="Yes",IF(L1127-(SUM(M1127:N1127))=0,"NA",L1127-(SUM(M1127:N1127)))),"NA"))</f>
        <v>2534</v>
      </c>
      <c r="P1127" s="13" t="s">
        <v>4695</v>
      </c>
      <c r="Q1127" s="32">
        <v>46553</v>
      </c>
      <c r="R1127" s="13" t="s">
        <v>39</v>
      </c>
      <c r="S1127" s="15" t="s">
        <v>39</v>
      </c>
    </row>
    <row r="1128" spans="2:19">
      <c r="B1128" s="40" t="s">
        <v>6510</v>
      </c>
      <c r="C1128" s="48" t="s">
        <v>2527</v>
      </c>
      <c r="D1128" s="48">
        <v>4022309</v>
      </c>
      <c r="E1128" s="32">
        <v>41366</v>
      </c>
      <c r="F1128" s="13" t="s">
        <v>41</v>
      </c>
      <c r="G1128" s="13" t="s">
        <v>35</v>
      </c>
      <c r="H1128" s="48" t="s">
        <v>36</v>
      </c>
      <c r="I1128" s="13"/>
      <c r="J1128" s="32">
        <v>41366</v>
      </c>
      <c r="K1128" s="84" t="s">
        <v>48</v>
      </c>
      <c r="L1128" s="14">
        <v>60000</v>
      </c>
      <c r="M1128" s="14" t="s">
        <v>36</v>
      </c>
      <c r="N1128" s="14" t="s">
        <v>36</v>
      </c>
      <c r="O1128" s="76">
        <f>IF(R1128="No",L1128,IFERROR(IF(R1128="Yes",IF(L1128-(SUM(M1128:N1128))=0,"NA",L1128-(SUM(M1128:N1128)))),"NA"))</f>
        <v>60000</v>
      </c>
      <c r="P1128" s="13" t="s">
        <v>2528</v>
      </c>
      <c r="Q1128" s="32">
        <v>52519</v>
      </c>
      <c r="R1128" s="13" t="s">
        <v>39</v>
      </c>
      <c r="S1128" s="15" t="s">
        <v>39</v>
      </c>
    </row>
    <row r="1129" spans="2:19">
      <c r="B1129" s="40" t="s">
        <v>6510</v>
      </c>
      <c r="C1129" s="48" t="s">
        <v>2529</v>
      </c>
      <c r="D1129" s="48">
        <v>4022309</v>
      </c>
      <c r="E1129" s="32">
        <v>41366</v>
      </c>
      <c r="F1129" s="13" t="s">
        <v>41</v>
      </c>
      <c r="G1129" s="13" t="s">
        <v>35</v>
      </c>
      <c r="H1129" s="48" t="s">
        <v>36</v>
      </c>
      <c r="I1129" s="13"/>
      <c r="J1129" s="32">
        <v>41366</v>
      </c>
      <c r="K1129" s="84" t="s">
        <v>48</v>
      </c>
      <c r="L1129" s="14">
        <v>50000</v>
      </c>
      <c r="M1129" s="14" t="s">
        <v>36</v>
      </c>
      <c r="N1129" s="14" t="s">
        <v>36</v>
      </c>
      <c r="O1129" s="76">
        <f>IF(R1129="No",L1129,IFERROR(IF(R1129="Yes",IF(L1129-(SUM(M1129:N1129))=0,"NA",L1129-(SUM(M1129:N1129)))),"NA"))</f>
        <v>50000</v>
      </c>
      <c r="P1129" s="13" t="s">
        <v>2530</v>
      </c>
      <c r="Q1129" s="32">
        <v>43205</v>
      </c>
      <c r="R1129" s="13" t="s">
        <v>39</v>
      </c>
      <c r="S1129" s="15" t="s">
        <v>39</v>
      </c>
    </row>
    <row r="1130" spans="2:19">
      <c r="B1130" s="41" t="s">
        <v>6510</v>
      </c>
      <c r="C1130" s="49" t="s">
        <v>2531</v>
      </c>
      <c r="D1130" s="49">
        <v>4022309</v>
      </c>
      <c r="E1130" s="34">
        <v>41366</v>
      </c>
      <c r="F1130" s="16" t="s">
        <v>41</v>
      </c>
      <c r="G1130" s="16" t="s">
        <v>35</v>
      </c>
      <c r="H1130" s="49" t="s">
        <v>36</v>
      </c>
      <c r="I1130" s="16"/>
      <c r="J1130" s="34">
        <v>41366</v>
      </c>
      <c r="K1130" s="86" t="s">
        <v>48</v>
      </c>
      <c r="L1130" s="17">
        <v>40000</v>
      </c>
      <c r="M1130" s="17" t="s">
        <v>36</v>
      </c>
      <c r="N1130" s="17" t="s">
        <v>36</v>
      </c>
      <c r="O1130" s="76">
        <f>IF(R1130="No",L1130,IFERROR(IF(R1130="Yes",IF(L1130-(SUM(M1130:N1130))=0,"NA",L1130-(SUM(M1130:N1130)))),"NA"))</f>
        <v>40000</v>
      </c>
      <c r="P1130" s="16" t="s">
        <v>2532</v>
      </c>
      <c r="Q1130" s="34">
        <v>47041</v>
      </c>
      <c r="R1130" s="16" t="s">
        <v>39</v>
      </c>
      <c r="S1130" s="18" t="s">
        <v>39</v>
      </c>
    </row>
    <row r="1131" spans="2:19">
      <c r="B1131" s="40" t="s">
        <v>6610</v>
      </c>
      <c r="C1131" s="48" t="s">
        <v>5632</v>
      </c>
      <c r="D1131" s="48">
        <v>5001420</v>
      </c>
      <c r="E1131" s="32">
        <v>41367</v>
      </c>
      <c r="F1131" s="13" t="s">
        <v>34</v>
      </c>
      <c r="G1131" s="13" t="s">
        <v>35</v>
      </c>
      <c r="H1131" s="48" t="s">
        <v>36</v>
      </c>
      <c r="I1131" s="13"/>
      <c r="J1131" s="32">
        <v>41367</v>
      </c>
      <c r="K1131" s="84" t="s">
        <v>37</v>
      </c>
      <c r="L1131" s="14">
        <v>210</v>
      </c>
      <c r="M1131" s="14" t="s">
        <v>36</v>
      </c>
      <c r="N1131" s="14" t="s">
        <v>36</v>
      </c>
      <c r="O1131" s="76">
        <f>IF(R1131="No",L1131,IFERROR(IF(R1131="Yes",IF(L1131-(SUM(M1131:N1131))=0,"NA",L1131-(SUM(M1131:N1131)))),"NA"))</f>
        <v>210</v>
      </c>
      <c r="P1131" s="13" t="s">
        <v>106</v>
      </c>
      <c r="Q1131" s="32"/>
      <c r="R1131" s="13" t="s">
        <v>39</v>
      </c>
      <c r="S1131" s="15" t="s">
        <v>39</v>
      </c>
    </row>
    <row r="1132" spans="2:19">
      <c r="B1132" s="40" t="s">
        <v>6520</v>
      </c>
      <c r="C1132" s="48" t="s">
        <v>2525</v>
      </c>
      <c r="D1132" s="48">
        <v>4057002</v>
      </c>
      <c r="E1132" s="32">
        <v>41367</v>
      </c>
      <c r="F1132" s="13" t="s">
        <v>41</v>
      </c>
      <c r="G1132" s="13" t="s">
        <v>35</v>
      </c>
      <c r="H1132" s="48" t="s">
        <v>36</v>
      </c>
      <c r="I1132" s="13"/>
      <c r="J1132" s="32">
        <v>41367</v>
      </c>
      <c r="K1132" s="84" t="s">
        <v>48</v>
      </c>
      <c r="L1132" s="14">
        <v>75000</v>
      </c>
      <c r="M1132" s="14" t="s">
        <v>36</v>
      </c>
      <c r="N1132" s="14" t="s">
        <v>36</v>
      </c>
      <c r="O1132" s="76">
        <f>IF(R1132="No",L1132,IFERROR(IF(R1132="Yes",IF(L1132-(SUM(M1132:N1132))=0,"NA",L1132-(SUM(M1132:N1132)))),"NA"))</f>
        <v>75000</v>
      </c>
      <c r="P1132" s="13" t="s">
        <v>4694</v>
      </c>
      <c r="Q1132" s="32">
        <v>45017</v>
      </c>
      <c r="R1132" s="13" t="s">
        <v>39</v>
      </c>
      <c r="S1132" s="15" t="s">
        <v>39</v>
      </c>
    </row>
    <row r="1133" spans="2:19">
      <c r="B1133" s="40" t="s">
        <v>6520</v>
      </c>
      <c r="C1133" s="48" t="s">
        <v>2526</v>
      </c>
      <c r="D1133" s="48">
        <v>4057002</v>
      </c>
      <c r="E1133" s="32">
        <v>41367</v>
      </c>
      <c r="F1133" s="13" t="s">
        <v>41</v>
      </c>
      <c r="G1133" s="13" t="s">
        <v>35</v>
      </c>
      <c r="H1133" s="48" t="s">
        <v>36</v>
      </c>
      <c r="I1133" s="13"/>
      <c r="J1133" s="32">
        <v>41367</v>
      </c>
      <c r="K1133" s="84" t="s">
        <v>48</v>
      </c>
      <c r="L1133" s="14">
        <v>75000</v>
      </c>
      <c r="M1133" s="14" t="s">
        <v>36</v>
      </c>
      <c r="N1133" s="14" t="s">
        <v>36</v>
      </c>
      <c r="O1133" s="76">
        <f>IF(R1133="No",L1133,IFERROR(IF(R1133="Yes",IF(L1133-(SUM(M1133:N1133))=0,"NA",L1133-(SUM(M1133:N1133)))),"NA"))</f>
        <v>75000</v>
      </c>
      <c r="P1133" s="13" t="s">
        <v>4279</v>
      </c>
      <c r="Q1133" s="32">
        <v>52322</v>
      </c>
      <c r="R1133" s="13" t="s">
        <v>39</v>
      </c>
      <c r="S1133" s="15" t="s">
        <v>39</v>
      </c>
    </row>
    <row r="1134" spans="2:19">
      <c r="B1134" s="40" t="s">
        <v>6437</v>
      </c>
      <c r="C1134" s="48" t="s">
        <v>2521</v>
      </c>
      <c r="D1134" s="48">
        <v>4009083</v>
      </c>
      <c r="E1134" s="32">
        <v>41639</v>
      </c>
      <c r="F1134" s="13" t="s">
        <v>41</v>
      </c>
      <c r="G1134" s="13" t="s">
        <v>35</v>
      </c>
      <c r="H1134" s="48" t="s">
        <v>36</v>
      </c>
      <c r="I1134" s="13"/>
      <c r="J1134" s="32">
        <v>41369</v>
      </c>
      <c r="K1134" s="84" t="s">
        <v>48</v>
      </c>
      <c r="L1134" s="14">
        <v>157500</v>
      </c>
      <c r="M1134" s="14" t="s">
        <v>36</v>
      </c>
      <c r="N1134" s="14" t="s">
        <v>36</v>
      </c>
      <c r="O1134" s="76">
        <f>IF(R1134="No",L1134,IFERROR(IF(R1134="Yes",IF(L1134-(SUM(M1134:N1134))=0,"NA",L1134-(SUM(M1134:N1134)))),"NA"))</f>
        <v>157500</v>
      </c>
      <c r="P1134" s="13" t="s">
        <v>2522</v>
      </c>
      <c r="Q1134" s="32">
        <v>46844</v>
      </c>
      <c r="R1134" s="13" t="s">
        <v>39</v>
      </c>
      <c r="S1134" s="15" t="s">
        <v>39</v>
      </c>
    </row>
    <row r="1135" spans="2:19">
      <c r="B1135" s="40" t="s">
        <v>6437</v>
      </c>
      <c r="C1135" s="48" t="s">
        <v>2523</v>
      </c>
      <c r="D1135" s="48">
        <v>4009083</v>
      </c>
      <c r="E1135" s="32">
        <v>41639</v>
      </c>
      <c r="F1135" s="13" t="s">
        <v>41</v>
      </c>
      <c r="G1135" s="13" t="s">
        <v>35</v>
      </c>
      <c r="H1135" s="48" t="s">
        <v>36</v>
      </c>
      <c r="I1135" s="13"/>
      <c r="J1135" s="32">
        <v>41369</v>
      </c>
      <c r="K1135" s="84" t="s">
        <v>48</v>
      </c>
      <c r="L1135" s="14">
        <v>38500</v>
      </c>
      <c r="M1135" s="14" t="s">
        <v>36</v>
      </c>
      <c r="N1135" s="14" t="s">
        <v>36</v>
      </c>
      <c r="O1135" s="76">
        <f>IF(R1135="No",L1135,IFERROR(IF(R1135="Yes",IF(L1135-(SUM(M1135:N1135))=0,"NA",L1135-(SUM(M1135:N1135)))),"NA"))</f>
        <v>38500</v>
      </c>
      <c r="P1135" s="13" t="s">
        <v>2524</v>
      </c>
      <c r="Q1135" s="32">
        <v>46844</v>
      </c>
      <c r="R1135" s="13" t="s">
        <v>39</v>
      </c>
      <c r="S1135" s="15" t="s">
        <v>39</v>
      </c>
    </row>
    <row r="1136" spans="2:19">
      <c r="B1136" s="40" t="s">
        <v>5307</v>
      </c>
      <c r="C1136" s="48" t="s">
        <v>5630</v>
      </c>
      <c r="D1136" s="48">
        <v>4315628</v>
      </c>
      <c r="E1136" s="32">
        <v>41372</v>
      </c>
      <c r="F1136" s="13" t="s">
        <v>41</v>
      </c>
      <c r="G1136" s="13" t="s">
        <v>35</v>
      </c>
      <c r="H1136" s="48" t="s">
        <v>36</v>
      </c>
      <c r="I1136" s="13"/>
      <c r="J1136" s="32">
        <v>41372</v>
      </c>
      <c r="K1136" s="84" t="s">
        <v>48</v>
      </c>
      <c r="L1136" s="14">
        <v>250000</v>
      </c>
      <c r="M1136" s="14" t="s">
        <v>36</v>
      </c>
      <c r="N1136" s="14" t="s">
        <v>36</v>
      </c>
      <c r="O1136" s="76">
        <f>IF(R1136="No",L1136,IFERROR(IF(R1136="Yes",IF(L1136-(SUM(M1136:N1136))=0,"NA",L1136-(SUM(M1136:N1136)))),"NA"))</f>
        <v>250000</v>
      </c>
      <c r="P1136" s="13" t="s">
        <v>6103</v>
      </c>
      <c r="Q1136" s="32">
        <v>51043</v>
      </c>
      <c r="R1136" s="13" t="s">
        <v>39</v>
      </c>
      <c r="S1136" s="15" t="s">
        <v>39</v>
      </c>
    </row>
    <row r="1137" spans="2:19">
      <c r="B1137" s="40" t="s">
        <v>6421</v>
      </c>
      <c r="C1137" s="48" t="s">
        <v>2520</v>
      </c>
      <c r="D1137" s="48">
        <v>4121470</v>
      </c>
      <c r="E1137" s="32">
        <v>41374</v>
      </c>
      <c r="F1137" s="13" t="s">
        <v>41</v>
      </c>
      <c r="G1137" s="13" t="s">
        <v>35</v>
      </c>
      <c r="H1137" s="48" t="s">
        <v>36</v>
      </c>
      <c r="I1137" s="13"/>
      <c r="J1137" s="32">
        <v>41380</v>
      </c>
      <c r="K1137" s="84" t="s">
        <v>48</v>
      </c>
      <c r="L1137" s="14">
        <v>17401</v>
      </c>
      <c r="M1137" s="14" t="s">
        <v>36</v>
      </c>
      <c r="N1137" s="14" t="s">
        <v>36</v>
      </c>
      <c r="O1137" s="76">
        <f>IF(R1137="No",L1137,IFERROR(IF(R1137="Yes",IF(L1137-(SUM(M1137:N1137))=0,"NA",L1137-(SUM(M1137:N1137)))),"NA"))</f>
        <v>17401</v>
      </c>
      <c r="P1137" s="13" t="s">
        <v>4963</v>
      </c>
      <c r="Q1137" s="32">
        <v>45823</v>
      </c>
      <c r="R1137" s="13" t="s">
        <v>39</v>
      </c>
      <c r="S1137" s="15" t="s">
        <v>39</v>
      </c>
    </row>
    <row r="1138" spans="2:19">
      <c r="B1138" s="40" t="s">
        <v>6513</v>
      </c>
      <c r="C1138" s="48" t="s">
        <v>5631</v>
      </c>
      <c r="D1138" s="48">
        <v>4056967</v>
      </c>
      <c r="E1138" s="32">
        <v>41372</v>
      </c>
      <c r="F1138" s="13" t="s">
        <v>41</v>
      </c>
      <c r="G1138" s="13" t="s">
        <v>35</v>
      </c>
      <c r="H1138" s="48" t="s">
        <v>36</v>
      </c>
      <c r="I1138" s="13"/>
      <c r="J1138" s="32">
        <v>41382</v>
      </c>
      <c r="K1138" s="84" t="s">
        <v>48</v>
      </c>
      <c r="L1138" s="14">
        <v>114565</v>
      </c>
      <c r="M1138" s="14" t="s">
        <v>36</v>
      </c>
      <c r="N1138" s="14" t="s">
        <v>36</v>
      </c>
      <c r="O1138" s="76">
        <f>IF(R1138="No",L1138,IFERROR(IF(R1138="Yes",IF(L1138-(SUM(M1138:N1138))=0,"NA",L1138-(SUM(M1138:N1138)))),"NA"))</f>
        <v>114565</v>
      </c>
      <c r="P1138" s="13" t="s">
        <v>6104</v>
      </c>
      <c r="Q1138" s="32">
        <v>51136</v>
      </c>
      <c r="R1138" s="13" t="s">
        <v>39</v>
      </c>
      <c r="S1138" s="15" t="s">
        <v>39</v>
      </c>
    </row>
    <row r="1139" spans="2:19">
      <c r="B1139" s="40" t="s">
        <v>6513</v>
      </c>
      <c r="C1139" s="48" t="s">
        <v>5629</v>
      </c>
      <c r="D1139" s="48">
        <v>4056967</v>
      </c>
      <c r="E1139" s="32">
        <v>41372</v>
      </c>
      <c r="F1139" s="13" t="s">
        <v>41</v>
      </c>
      <c r="G1139" s="13" t="s">
        <v>35</v>
      </c>
      <c r="H1139" s="48" t="s">
        <v>36</v>
      </c>
      <c r="I1139" s="13"/>
      <c r="J1139" s="32">
        <v>41382</v>
      </c>
      <c r="K1139" s="84" t="s">
        <v>48</v>
      </c>
      <c r="L1139" s="14">
        <v>57665</v>
      </c>
      <c r="M1139" s="14" t="s">
        <v>36</v>
      </c>
      <c r="N1139" s="14" t="s">
        <v>36</v>
      </c>
      <c r="O1139" s="76">
        <f>IF(R1139="No",L1139,IFERROR(IF(R1139="Yes",IF(L1139-(SUM(M1139:N1139))=0,"NA",L1139-(SUM(M1139:N1139)))),"NA"))</f>
        <v>57665</v>
      </c>
      <c r="P1139" s="13" t="s">
        <v>6102</v>
      </c>
      <c r="Q1139" s="32">
        <v>50771</v>
      </c>
      <c r="R1139" s="13" t="s">
        <v>39</v>
      </c>
      <c r="S1139" s="15" t="s">
        <v>39</v>
      </c>
    </row>
    <row r="1140" spans="2:19">
      <c r="B1140" s="40" t="s">
        <v>6541</v>
      </c>
      <c r="C1140" s="48" t="s">
        <v>2519</v>
      </c>
      <c r="D1140" s="48">
        <v>4057135</v>
      </c>
      <c r="E1140" s="32">
        <v>41379</v>
      </c>
      <c r="F1140" s="13" t="s">
        <v>41</v>
      </c>
      <c r="G1140" s="13" t="s">
        <v>35</v>
      </c>
      <c r="H1140" s="48" t="s">
        <v>36</v>
      </c>
      <c r="I1140" s="13"/>
      <c r="J1140" s="32">
        <v>41382</v>
      </c>
      <c r="K1140" s="84" t="s">
        <v>48</v>
      </c>
      <c r="L1140" s="14">
        <v>50000</v>
      </c>
      <c r="M1140" s="14" t="s">
        <v>36</v>
      </c>
      <c r="N1140" s="14" t="s">
        <v>36</v>
      </c>
      <c r="O1140" s="76">
        <f>IF(R1140="No",L1140,IFERROR(IF(R1140="Yes",IF(L1140-(SUM(M1140:N1140))=0,"NA",L1140-(SUM(M1140:N1140)))),"NA"))</f>
        <v>50000</v>
      </c>
      <c r="P1140" s="13" t="s">
        <v>4693</v>
      </c>
      <c r="Q1140" s="32">
        <v>48611</v>
      </c>
      <c r="R1140" s="13" t="s">
        <v>39</v>
      </c>
      <c r="S1140" s="15" t="s">
        <v>39</v>
      </c>
    </row>
    <row r="1141" spans="2:19">
      <c r="B1141" s="40" t="s">
        <v>6513</v>
      </c>
      <c r="C1141" s="48" t="s">
        <v>5628</v>
      </c>
      <c r="D1141" s="48">
        <v>4056967</v>
      </c>
      <c r="E1141" s="32">
        <v>41372</v>
      </c>
      <c r="F1141" s="13" t="s">
        <v>41</v>
      </c>
      <c r="G1141" s="13" t="s">
        <v>35</v>
      </c>
      <c r="H1141" s="48" t="s">
        <v>36</v>
      </c>
      <c r="I1141" s="13"/>
      <c r="J1141" s="32">
        <v>41382</v>
      </c>
      <c r="K1141" s="84" t="s">
        <v>48</v>
      </c>
      <c r="L1141" s="14">
        <v>40530</v>
      </c>
      <c r="M1141" s="14" t="s">
        <v>36</v>
      </c>
      <c r="N1141" s="14" t="s">
        <v>36</v>
      </c>
      <c r="O1141" s="76">
        <f>IF(R1141="No",L1141,IFERROR(IF(R1141="Yes",IF(L1141-(SUM(M1141:N1141))=0,"NA",L1141-(SUM(M1141:N1141)))),"NA"))</f>
        <v>40530</v>
      </c>
      <c r="P1141" s="13" t="s">
        <v>6101</v>
      </c>
      <c r="Q1141" s="32">
        <v>50406</v>
      </c>
      <c r="R1141" s="13" t="s">
        <v>39</v>
      </c>
      <c r="S1141" s="15" t="s">
        <v>39</v>
      </c>
    </row>
    <row r="1142" spans="2:19">
      <c r="B1142" s="40" t="s">
        <v>5306</v>
      </c>
      <c r="C1142" s="48" t="s">
        <v>5619</v>
      </c>
      <c r="D1142" s="48">
        <v>5001347</v>
      </c>
      <c r="E1142" s="32">
        <v>41444</v>
      </c>
      <c r="F1142" s="13" t="s">
        <v>221</v>
      </c>
      <c r="G1142" s="13" t="s">
        <v>35</v>
      </c>
      <c r="H1142" s="48">
        <v>4317941</v>
      </c>
      <c r="I1142" s="13" t="s">
        <v>6093</v>
      </c>
      <c r="J1142" s="32">
        <v>41387</v>
      </c>
      <c r="K1142" s="84" t="s">
        <v>48</v>
      </c>
      <c r="L1142" s="14">
        <v>500</v>
      </c>
      <c r="M1142" s="14" t="s">
        <v>36</v>
      </c>
      <c r="N1142" s="14" t="s">
        <v>36</v>
      </c>
      <c r="O1142" s="76">
        <f>IF(R1142="No",L1142,IFERROR(IF(R1142="Yes",IF(L1142-(SUM(M1142:N1142))=0,"NA",L1142-(SUM(M1142:N1142)))),"NA"))</f>
        <v>500</v>
      </c>
      <c r="P1142" s="13" t="s">
        <v>6094</v>
      </c>
      <c r="Q1142" s="32"/>
      <c r="R1142" s="13" t="s">
        <v>39</v>
      </c>
      <c r="S1142" s="15" t="s">
        <v>39</v>
      </c>
    </row>
    <row r="1143" spans="2:19">
      <c r="B1143" s="40" t="s">
        <v>6484</v>
      </c>
      <c r="C1143" s="48" t="s">
        <v>5627</v>
      </c>
      <c r="D1143" s="48">
        <v>4055465</v>
      </c>
      <c r="E1143" s="32">
        <v>41389</v>
      </c>
      <c r="F1143" s="13" t="s">
        <v>41</v>
      </c>
      <c r="G1143" s="13" t="s">
        <v>35</v>
      </c>
      <c r="H1143" s="48" t="s">
        <v>36</v>
      </c>
      <c r="I1143" s="13"/>
      <c r="J1143" s="32">
        <v>41389</v>
      </c>
      <c r="K1143" s="84" t="s">
        <v>48</v>
      </c>
      <c r="L1143" s="14">
        <v>500000</v>
      </c>
      <c r="M1143" s="14" t="s">
        <v>36</v>
      </c>
      <c r="N1143" s="14" t="s">
        <v>36</v>
      </c>
      <c r="O1143" s="76">
        <f>IF(R1143="No",L1143,IFERROR(IF(R1143="Yes",IF(L1143-(SUM(M1143:N1143))=0,"NA",L1143-(SUM(M1143:N1143)))),"NA"))</f>
        <v>500000</v>
      </c>
      <c r="P1143" s="13" t="s">
        <v>6099</v>
      </c>
      <c r="Q1143" s="32">
        <v>45061</v>
      </c>
      <c r="R1143" s="13" t="s">
        <v>39</v>
      </c>
      <c r="S1143" s="15" t="s">
        <v>39</v>
      </c>
    </row>
    <row r="1144" spans="2:19">
      <c r="B1144" s="40" t="s">
        <v>32</v>
      </c>
      <c r="C1144" s="48" t="s">
        <v>2508</v>
      </c>
      <c r="D1144" s="48">
        <v>4025308</v>
      </c>
      <c r="E1144" s="32">
        <v>41338</v>
      </c>
      <c r="F1144" s="13" t="s">
        <v>34</v>
      </c>
      <c r="G1144" s="13" t="s">
        <v>35</v>
      </c>
      <c r="H1144" s="48" t="s">
        <v>36</v>
      </c>
      <c r="I1144" s="13"/>
      <c r="J1144" s="32">
        <v>41390</v>
      </c>
      <c r="K1144" s="84" t="s">
        <v>37</v>
      </c>
      <c r="L1144" s="14">
        <v>65151</v>
      </c>
      <c r="M1144" s="14" t="s">
        <v>36</v>
      </c>
      <c r="N1144" s="14" t="s">
        <v>36</v>
      </c>
      <c r="O1144" s="76">
        <f>IF(R1144="No",L1144,IFERROR(IF(R1144="Yes",IF(L1144-(SUM(M1144:N1144))=0,"NA",L1144-(SUM(M1144:N1144)))),"NA"))</f>
        <v>65151</v>
      </c>
      <c r="P1144" s="13" t="s">
        <v>74</v>
      </c>
      <c r="Q1144" s="32"/>
      <c r="R1144" s="13" t="s">
        <v>39</v>
      </c>
      <c r="S1144" s="15" t="s">
        <v>39</v>
      </c>
    </row>
    <row r="1145" spans="2:19">
      <c r="B1145" s="40" t="s">
        <v>6512</v>
      </c>
      <c r="C1145" s="48" t="s">
        <v>2509</v>
      </c>
      <c r="D1145" s="48">
        <v>4057100</v>
      </c>
      <c r="E1145" s="32">
        <v>41394</v>
      </c>
      <c r="F1145" s="13" t="s">
        <v>41</v>
      </c>
      <c r="G1145" s="13" t="s">
        <v>35</v>
      </c>
      <c r="H1145" s="48" t="s">
        <v>36</v>
      </c>
      <c r="I1145" s="13"/>
      <c r="J1145" s="32">
        <v>41390</v>
      </c>
      <c r="K1145" s="84" t="s">
        <v>48</v>
      </c>
      <c r="L1145" s="14">
        <v>39550</v>
      </c>
      <c r="M1145" s="14" t="s">
        <v>36</v>
      </c>
      <c r="N1145" s="14" t="s">
        <v>36</v>
      </c>
      <c r="O1145" s="76">
        <f>IF(R1145="No",L1145,IFERROR(IF(R1145="Yes",IF(L1145-(SUM(M1145:N1145))=0,"NA",L1145-(SUM(M1145:N1145)))),"NA"))</f>
        <v>39550</v>
      </c>
      <c r="P1145" s="13" t="s">
        <v>2510</v>
      </c>
      <c r="Q1145" s="32">
        <v>52352</v>
      </c>
      <c r="R1145" s="13" t="s">
        <v>39</v>
      </c>
      <c r="S1145" s="15" t="s">
        <v>39</v>
      </c>
    </row>
    <row r="1146" spans="2:19">
      <c r="B1146" s="40" t="s">
        <v>6512</v>
      </c>
      <c r="C1146" s="48" t="s">
        <v>2511</v>
      </c>
      <c r="D1146" s="48">
        <v>4057100</v>
      </c>
      <c r="E1146" s="32">
        <v>41394</v>
      </c>
      <c r="F1146" s="13" t="s">
        <v>41</v>
      </c>
      <c r="G1146" s="13" t="s">
        <v>35</v>
      </c>
      <c r="H1146" s="48" t="s">
        <v>36</v>
      </c>
      <c r="I1146" s="13"/>
      <c r="J1146" s="32">
        <v>41390</v>
      </c>
      <c r="K1146" s="84" t="s">
        <v>48</v>
      </c>
      <c r="L1146" s="14">
        <v>22500</v>
      </c>
      <c r="M1146" s="14" t="s">
        <v>36</v>
      </c>
      <c r="N1146" s="14" t="s">
        <v>36</v>
      </c>
      <c r="O1146" s="76">
        <f>IF(R1146="No",L1146,IFERROR(IF(R1146="Yes",IF(L1146-(SUM(M1146:N1146))=0,"NA",L1146-(SUM(M1146:N1146)))),"NA"))</f>
        <v>22500</v>
      </c>
      <c r="P1146" s="13" t="s">
        <v>2512</v>
      </c>
      <c r="Q1146" s="32">
        <v>45352</v>
      </c>
      <c r="R1146" s="13" t="s">
        <v>39</v>
      </c>
      <c r="S1146" s="15" t="s">
        <v>39</v>
      </c>
    </row>
    <row r="1147" spans="2:19">
      <c r="B1147" s="40" t="s">
        <v>6512</v>
      </c>
      <c r="C1147" s="48" t="s">
        <v>2513</v>
      </c>
      <c r="D1147" s="48">
        <v>4057100</v>
      </c>
      <c r="E1147" s="32">
        <v>41394</v>
      </c>
      <c r="F1147" s="13" t="s">
        <v>41</v>
      </c>
      <c r="G1147" s="13" t="s">
        <v>35</v>
      </c>
      <c r="H1147" s="48" t="s">
        <v>36</v>
      </c>
      <c r="I1147" s="13"/>
      <c r="J1147" s="32">
        <v>41390</v>
      </c>
      <c r="K1147" s="84" t="s">
        <v>48</v>
      </c>
      <c r="L1147" s="14">
        <v>22200</v>
      </c>
      <c r="M1147" s="14" t="s">
        <v>36</v>
      </c>
      <c r="N1147" s="14" t="s">
        <v>36</v>
      </c>
      <c r="O1147" s="76">
        <f>IF(R1147="No",L1147,IFERROR(IF(R1147="Yes",IF(L1147-(SUM(M1147:N1147))=0,"NA",L1147-(SUM(M1147:N1147)))),"NA"))</f>
        <v>22200</v>
      </c>
      <c r="P1147" s="13" t="s">
        <v>2514</v>
      </c>
      <c r="Q1147" s="32">
        <v>50465</v>
      </c>
      <c r="R1147" s="13" t="s">
        <v>39</v>
      </c>
      <c r="S1147" s="15" t="s">
        <v>39</v>
      </c>
    </row>
    <row r="1148" spans="2:19">
      <c r="B1148" s="40" t="s">
        <v>6512</v>
      </c>
      <c r="C1148" s="48" t="s">
        <v>2515</v>
      </c>
      <c r="D1148" s="48">
        <v>4057100</v>
      </c>
      <c r="E1148" s="32">
        <v>41394</v>
      </c>
      <c r="F1148" s="13" t="s">
        <v>41</v>
      </c>
      <c r="G1148" s="13" t="s">
        <v>35</v>
      </c>
      <c r="H1148" s="48" t="s">
        <v>36</v>
      </c>
      <c r="I1148" s="13"/>
      <c r="J1148" s="32">
        <v>41390</v>
      </c>
      <c r="K1148" s="84" t="s">
        <v>48</v>
      </c>
      <c r="L1148" s="14">
        <v>22000</v>
      </c>
      <c r="M1148" s="14" t="s">
        <v>36</v>
      </c>
      <c r="N1148" s="14" t="s">
        <v>36</v>
      </c>
      <c r="O1148" s="76">
        <f>IF(R1148="No",L1148,IFERROR(IF(R1148="Yes",IF(L1148-(SUM(M1148:N1148))=0,"NA",L1148-(SUM(M1148:N1148)))),"NA"))</f>
        <v>22000</v>
      </c>
      <c r="P1148" s="13" t="s">
        <v>2516</v>
      </c>
      <c r="Q1148" s="32">
        <v>50161</v>
      </c>
      <c r="R1148" s="13" t="s">
        <v>39</v>
      </c>
      <c r="S1148" s="15" t="s">
        <v>39</v>
      </c>
    </row>
    <row r="1149" spans="2:19">
      <c r="B1149" s="40" t="s">
        <v>6512</v>
      </c>
      <c r="C1149" s="48" t="s">
        <v>2517</v>
      </c>
      <c r="D1149" s="48">
        <v>4057100</v>
      </c>
      <c r="E1149" s="32">
        <v>41394</v>
      </c>
      <c r="F1149" s="13" t="s">
        <v>41</v>
      </c>
      <c r="G1149" s="13" t="s">
        <v>35</v>
      </c>
      <c r="H1149" s="48" t="s">
        <v>36</v>
      </c>
      <c r="I1149" s="13"/>
      <c r="J1149" s="32">
        <v>41390</v>
      </c>
      <c r="K1149" s="84" t="s">
        <v>48</v>
      </c>
      <c r="L1149" s="14">
        <v>4640</v>
      </c>
      <c r="M1149" s="14" t="s">
        <v>36</v>
      </c>
      <c r="N1149" s="14" t="s">
        <v>36</v>
      </c>
      <c r="O1149" s="76">
        <f>IF(R1149="No",L1149,IFERROR(IF(R1149="Yes",IF(L1149-(SUM(M1149:N1149))=0,"NA",L1149-(SUM(M1149:N1149)))),"NA"))</f>
        <v>4640</v>
      </c>
      <c r="P1149" s="13" t="s">
        <v>2518</v>
      </c>
      <c r="Q1149" s="32">
        <v>44562</v>
      </c>
      <c r="R1149" s="13" t="s">
        <v>39</v>
      </c>
      <c r="S1149" s="15" t="s">
        <v>39</v>
      </c>
    </row>
    <row r="1150" spans="2:19">
      <c r="B1150" s="40" t="s">
        <v>6540</v>
      </c>
      <c r="C1150" s="48" t="s">
        <v>2506</v>
      </c>
      <c r="D1150" s="48">
        <v>4057058</v>
      </c>
      <c r="E1150" s="32">
        <v>41008</v>
      </c>
      <c r="F1150" s="13" t="s">
        <v>34</v>
      </c>
      <c r="G1150" s="13" t="s">
        <v>35</v>
      </c>
      <c r="H1150" s="48" t="s">
        <v>36</v>
      </c>
      <c r="I1150" s="13"/>
      <c r="J1150" s="32">
        <v>41394</v>
      </c>
      <c r="K1150" s="84" t="s">
        <v>37</v>
      </c>
      <c r="L1150" s="14">
        <v>113484</v>
      </c>
      <c r="M1150" s="14" t="s">
        <v>36</v>
      </c>
      <c r="N1150" s="14" t="s">
        <v>36</v>
      </c>
      <c r="O1150" s="76">
        <f>IF(R1150="No",L1150,IFERROR(IF(R1150="Yes",IF(L1150-(SUM(M1150:N1150))=0,"NA",L1150-(SUM(M1150:N1150)))),"NA"))</f>
        <v>113484</v>
      </c>
      <c r="P1150" s="13" t="s">
        <v>74</v>
      </c>
      <c r="Q1150" s="32"/>
      <c r="R1150" s="13" t="s">
        <v>39</v>
      </c>
      <c r="S1150" s="15" t="s">
        <v>39</v>
      </c>
    </row>
    <row r="1151" spans="2:19">
      <c r="B1151" s="40" t="s">
        <v>6540</v>
      </c>
      <c r="C1151" s="48" t="s">
        <v>2507</v>
      </c>
      <c r="D1151" s="48">
        <v>4057058</v>
      </c>
      <c r="E1151" s="32">
        <v>41008</v>
      </c>
      <c r="F1151" s="13" t="s">
        <v>34</v>
      </c>
      <c r="G1151" s="13" t="s">
        <v>35</v>
      </c>
      <c r="H1151" s="48" t="s">
        <v>36</v>
      </c>
      <c r="I1151" s="13"/>
      <c r="J1151" s="32">
        <v>41394</v>
      </c>
      <c r="K1151" s="84" t="s">
        <v>37</v>
      </c>
      <c r="L1151" s="14">
        <v>113484</v>
      </c>
      <c r="M1151" s="14" t="s">
        <v>36</v>
      </c>
      <c r="N1151" s="14" t="s">
        <v>36</v>
      </c>
      <c r="O1151" s="76">
        <f>IF(R1151="No",L1151,IFERROR(IF(R1151="Yes",IF(L1151-(SUM(M1151:N1151))=0,"NA",L1151-(SUM(M1151:N1151)))),"NA"))</f>
        <v>113484</v>
      </c>
      <c r="P1151" s="13" t="s">
        <v>74</v>
      </c>
      <c r="Q1151" s="32"/>
      <c r="R1151" s="13" t="s">
        <v>39</v>
      </c>
      <c r="S1151" s="15" t="s">
        <v>39</v>
      </c>
    </row>
    <row r="1152" spans="2:19">
      <c r="B1152" s="40" t="s">
        <v>6542</v>
      </c>
      <c r="C1152" s="48" t="s">
        <v>5626</v>
      </c>
      <c r="D1152" s="48">
        <v>4087750</v>
      </c>
      <c r="E1152" s="32">
        <v>41396</v>
      </c>
      <c r="F1152" s="13" t="s">
        <v>41</v>
      </c>
      <c r="G1152" s="13" t="s">
        <v>35</v>
      </c>
      <c r="H1152" s="48" t="s">
        <v>36</v>
      </c>
      <c r="I1152" s="13"/>
      <c r="J1152" s="32">
        <v>41394</v>
      </c>
      <c r="K1152" s="84" t="s">
        <v>48</v>
      </c>
      <c r="L1152" s="14">
        <v>219000</v>
      </c>
      <c r="M1152" s="14" t="s">
        <v>36</v>
      </c>
      <c r="N1152" s="14" t="s">
        <v>36</v>
      </c>
      <c r="O1152" s="76">
        <f>IF(R1152="No",L1152,IFERROR(IF(R1152="Yes",IF(L1152-(SUM(M1152:N1152))=0,"NA",L1152-(SUM(M1152:N1152)))),"NA"))</f>
        <v>219000</v>
      </c>
      <c r="P1152" s="13" t="s">
        <v>6100</v>
      </c>
      <c r="Q1152" s="32">
        <v>50405</v>
      </c>
      <c r="R1152" s="13" t="s">
        <v>39</v>
      </c>
      <c r="S1152" s="15" t="s">
        <v>39</v>
      </c>
    </row>
    <row r="1153" spans="2:19">
      <c r="B1153" s="40" t="s">
        <v>6502</v>
      </c>
      <c r="C1153" s="48" t="s">
        <v>2504</v>
      </c>
      <c r="D1153" s="48">
        <v>4057113</v>
      </c>
      <c r="E1153" s="32">
        <v>41397</v>
      </c>
      <c r="F1153" s="13" t="s">
        <v>41</v>
      </c>
      <c r="G1153" s="13" t="s">
        <v>35</v>
      </c>
      <c r="H1153" s="48" t="s">
        <v>36</v>
      </c>
      <c r="I1153" s="13"/>
      <c r="J1153" s="32">
        <v>41396</v>
      </c>
      <c r="K1153" s="84" t="s">
        <v>48</v>
      </c>
      <c r="L1153" s="14">
        <v>7000</v>
      </c>
      <c r="M1153" s="14" t="s">
        <v>36</v>
      </c>
      <c r="N1153" s="14" t="s">
        <v>36</v>
      </c>
      <c r="O1153" s="76">
        <f>IF(R1153="No",L1153,IFERROR(IF(R1153="Yes",IF(L1153-(SUM(M1153:N1153))=0,"NA",L1153-(SUM(M1153:N1153)))),"NA"))</f>
        <v>7000</v>
      </c>
      <c r="P1153" s="13" t="s">
        <v>2505</v>
      </c>
      <c r="Q1153" s="32">
        <v>46875</v>
      </c>
      <c r="R1153" s="13" t="s">
        <v>39</v>
      </c>
      <c r="S1153" s="15" t="s">
        <v>39</v>
      </c>
    </row>
    <row r="1154" spans="2:19">
      <c r="B1154" s="40" t="s">
        <v>1016</v>
      </c>
      <c r="C1154" s="48" t="s">
        <v>2502</v>
      </c>
      <c r="D1154" s="48">
        <v>4056982</v>
      </c>
      <c r="E1154" s="32">
        <v>41455</v>
      </c>
      <c r="F1154" s="13" t="s">
        <v>41</v>
      </c>
      <c r="G1154" s="13" t="s">
        <v>35</v>
      </c>
      <c r="H1154" s="48" t="s">
        <v>36</v>
      </c>
      <c r="I1154" s="13"/>
      <c r="J1154" s="32">
        <v>41397</v>
      </c>
      <c r="K1154" s="84" t="s">
        <v>48</v>
      </c>
      <c r="L1154" s="14">
        <v>50000</v>
      </c>
      <c r="M1154" s="14" t="s">
        <v>36</v>
      </c>
      <c r="N1154" s="14" t="s">
        <v>36</v>
      </c>
      <c r="O1154" s="76">
        <f>IF(R1154="No",L1154,IFERROR(IF(R1154="Yes",IF(L1154-(SUM(M1154:N1154))=0,"NA",L1154-(SUM(M1154:N1154)))),"NA"))</f>
        <v>50000</v>
      </c>
      <c r="P1154" s="13" t="s">
        <v>2503</v>
      </c>
      <c r="Q1154" s="32">
        <v>50740</v>
      </c>
      <c r="R1154" s="13" t="s">
        <v>39</v>
      </c>
      <c r="S1154" s="15" t="s">
        <v>39</v>
      </c>
    </row>
    <row r="1155" spans="2:19">
      <c r="B1155" s="40" t="s">
        <v>32</v>
      </c>
      <c r="C1155" s="48" t="s">
        <v>2500</v>
      </c>
      <c r="D1155" s="48">
        <v>4025308</v>
      </c>
      <c r="E1155" s="32">
        <v>41400</v>
      </c>
      <c r="F1155" s="13" t="s">
        <v>41</v>
      </c>
      <c r="G1155" s="13" t="s">
        <v>35</v>
      </c>
      <c r="H1155" s="48" t="s">
        <v>36</v>
      </c>
      <c r="I1155" s="13"/>
      <c r="J1155" s="32">
        <v>41400</v>
      </c>
      <c r="K1155" s="84" t="s">
        <v>48</v>
      </c>
      <c r="L1155" s="14">
        <v>450000</v>
      </c>
      <c r="M1155" s="14" t="s">
        <v>36</v>
      </c>
      <c r="N1155" s="14" t="s">
        <v>36</v>
      </c>
      <c r="O1155" s="76">
        <f>IF(R1155="No",L1155,IFERROR(IF(R1155="Yes",IF(L1155-(SUM(M1155:N1155))=0,"NA",L1155-(SUM(M1155:N1155)))),"NA"))</f>
        <v>450000</v>
      </c>
      <c r="P1155" s="13" t="s">
        <v>2501</v>
      </c>
      <c r="Q1155" s="32">
        <v>42499</v>
      </c>
      <c r="R1155" s="13" t="s">
        <v>39</v>
      </c>
      <c r="S1155" s="15" t="s">
        <v>39</v>
      </c>
    </row>
    <row r="1156" spans="2:19">
      <c r="B1156" s="40" t="s">
        <v>6427</v>
      </c>
      <c r="C1156" s="48" t="s">
        <v>2499</v>
      </c>
      <c r="D1156" s="48">
        <v>4057095</v>
      </c>
      <c r="E1156" s="32">
        <v>41401</v>
      </c>
      <c r="F1156" s="13" t="s">
        <v>41</v>
      </c>
      <c r="G1156" s="13" t="s">
        <v>35</v>
      </c>
      <c r="H1156" s="48" t="s">
        <v>36</v>
      </c>
      <c r="I1156" s="13"/>
      <c r="J1156" s="32">
        <v>41401</v>
      </c>
      <c r="K1156" s="84" t="s">
        <v>48</v>
      </c>
      <c r="L1156" s="14">
        <v>500000</v>
      </c>
      <c r="M1156" s="14" t="s">
        <v>36</v>
      </c>
      <c r="N1156" s="14" t="s">
        <v>36</v>
      </c>
      <c r="O1156" s="76">
        <f>IF(R1156="No",L1156,IFERROR(IF(R1156="Yes",IF(L1156-(SUM(M1156:N1156))=0,"NA",L1156-(SUM(M1156:N1156)))),"NA"))</f>
        <v>500000</v>
      </c>
      <c r="P1156" s="13" t="s">
        <v>4692</v>
      </c>
      <c r="Q1156" s="32">
        <v>45061</v>
      </c>
      <c r="R1156" s="13" t="s">
        <v>39</v>
      </c>
      <c r="S1156" s="15" t="s">
        <v>39</v>
      </c>
    </row>
    <row r="1157" spans="2:19">
      <c r="B1157" s="40" t="s">
        <v>165</v>
      </c>
      <c r="C1157" s="48" t="s">
        <v>2493</v>
      </c>
      <c r="D1157" s="48">
        <v>4057052</v>
      </c>
      <c r="E1157" s="32">
        <v>41402</v>
      </c>
      <c r="F1157" s="13" t="s">
        <v>41</v>
      </c>
      <c r="G1157" s="13" t="s">
        <v>35</v>
      </c>
      <c r="H1157" s="48" t="s">
        <v>36</v>
      </c>
      <c r="I1157" s="13"/>
      <c r="J1157" s="32">
        <v>41402</v>
      </c>
      <c r="K1157" s="84" t="s">
        <v>48</v>
      </c>
      <c r="L1157" s="14">
        <v>450000</v>
      </c>
      <c r="M1157" s="14" t="s">
        <v>36</v>
      </c>
      <c r="N1157" s="14" t="s">
        <v>36</v>
      </c>
      <c r="O1157" s="76">
        <f>IF(R1157="No",L1157,IFERROR(IF(R1157="Yes",IF(L1157-(SUM(M1157:N1157))=0,"NA",L1157-(SUM(M1157:N1157)))),"NA"))</f>
        <v>450000</v>
      </c>
      <c r="P1157" s="13" t="s">
        <v>4691</v>
      </c>
      <c r="Q1157" s="32">
        <v>45047</v>
      </c>
      <c r="R1157" s="13" t="s">
        <v>39</v>
      </c>
      <c r="S1157" s="15" t="s">
        <v>39</v>
      </c>
    </row>
    <row r="1158" spans="2:19">
      <c r="B1158" s="40" t="s">
        <v>165</v>
      </c>
      <c r="C1158" s="48" t="s">
        <v>2494</v>
      </c>
      <c r="D1158" s="48">
        <v>4057052</v>
      </c>
      <c r="E1158" s="32">
        <v>41402</v>
      </c>
      <c r="F1158" s="13" t="s">
        <v>41</v>
      </c>
      <c r="G1158" s="13" t="s">
        <v>35</v>
      </c>
      <c r="H1158" s="48" t="s">
        <v>36</v>
      </c>
      <c r="I1158" s="13"/>
      <c r="J1158" s="32">
        <v>41402</v>
      </c>
      <c r="K1158" s="84" t="s">
        <v>48</v>
      </c>
      <c r="L1158" s="14">
        <v>300000</v>
      </c>
      <c r="M1158" s="14" t="s">
        <v>36</v>
      </c>
      <c r="N1158" s="14" t="s">
        <v>36</v>
      </c>
      <c r="O1158" s="76">
        <f>IF(R1158="No",L1158,IFERROR(IF(R1158="Yes",IF(L1158-(SUM(M1158:N1158))=0,"NA",L1158-(SUM(M1158:N1158)))),"NA"))</f>
        <v>300000</v>
      </c>
      <c r="P1158" s="13" t="s">
        <v>2495</v>
      </c>
      <c r="Q1158" s="32">
        <v>43221</v>
      </c>
      <c r="R1158" s="13" t="s">
        <v>39</v>
      </c>
      <c r="S1158" s="15" t="s">
        <v>39</v>
      </c>
    </row>
    <row r="1159" spans="2:19">
      <c r="B1159" s="40" t="s">
        <v>6461</v>
      </c>
      <c r="C1159" s="48" t="s">
        <v>2496</v>
      </c>
      <c r="D1159" s="48">
        <v>4057016</v>
      </c>
      <c r="E1159" s="32">
        <v>41402</v>
      </c>
      <c r="F1159" s="13" t="s">
        <v>41</v>
      </c>
      <c r="G1159" s="13" t="s">
        <v>35</v>
      </c>
      <c r="H1159" s="48" t="s">
        <v>36</v>
      </c>
      <c r="I1159" s="13"/>
      <c r="J1159" s="32">
        <v>41402</v>
      </c>
      <c r="K1159" s="84" t="s">
        <v>48</v>
      </c>
      <c r="L1159" s="14">
        <v>250000</v>
      </c>
      <c r="M1159" s="14" t="s">
        <v>36</v>
      </c>
      <c r="N1159" s="14" t="s">
        <v>36</v>
      </c>
      <c r="O1159" s="76">
        <f>IF(R1159="No",L1159,IFERROR(IF(R1159="Yes",IF(L1159-(SUM(M1159:N1159))=0,"NA",L1159-(SUM(M1159:N1159)))),"NA"))</f>
        <v>250000</v>
      </c>
      <c r="P1159" s="13" t="s">
        <v>4690</v>
      </c>
      <c r="Q1159" s="32">
        <v>52352</v>
      </c>
      <c r="R1159" s="13" t="s">
        <v>39</v>
      </c>
      <c r="S1159" s="15" t="s">
        <v>39</v>
      </c>
    </row>
    <row r="1160" spans="2:19">
      <c r="B1160" s="40" t="s">
        <v>1016</v>
      </c>
      <c r="C1160" s="48" t="s">
        <v>2497</v>
      </c>
      <c r="D1160" s="48">
        <v>4056982</v>
      </c>
      <c r="E1160" s="32">
        <v>41455</v>
      </c>
      <c r="F1160" s="13" t="s">
        <v>41</v>
      </c>
      <c r="G1160" s="13" t="s">
        <v>35</v>
      </c>
      <c r="H1160" s="48" t="s">
        <v>36</v>
      </c>
      <c r="I1160" s="13"/>
      <c r="J1160" s="32">
        <v>41402</v>
      </c>
      <c r="K1160" s="84" t="s">
        <v>48</v>
      </c>
      <c r="L1160" s="14">
        <v>50000</v>
      </c>
      <c r="M1160" s="14" t="s">
        <v>36</v>
      </c>
      <c r="N1160" s="14" t="s">
        <v>36</v>
      </c>
      <c r="O1160" s="76">
        <f>IF(R1160="No",L1160,IFERROR(IF(R1160="Yes",IF(L1160-(SUM(M1160:N1160))=0,"NA",L1160-(SUM(M1160:N1160)))),"NA"))</f>
        <v>50000</v>
      </c>
      <c r="P1160" s="13" t="s">
        <v>2498</v>
      </c>
      <c r="Q1160" s="32">
        <v>50740</v>
      </c>
      <c r="R1160" s="13" t="s">
        <v>39</v>
      </c>
      <c r="S1160" s="15" t="s">
        <v>39</v>
      </c>
    </row>
    <row r="1161" spans="2:19">
      <c r="B1161" s="40" t="s">
        <v>6440</v>
      </c>
      <c r="C1161" s="48" t="s">
        <v>2490</v>
      </c>
      <c r="D1161" s="48">
        <v>4057081</v>
      </c>
      <c r="E1161" s="32">
        <v>41407</v>
      </c>
      <c r="F1161" s="13" t="s">
        <v>41</v>
      </c>
      <c r="G1161" s="13" t="s">
        <v>35</v>
      </c>
      <c r="H1161" s="48" t="s">
        <v>36</v>
      </c>
      <c r="I1161" s="13"/>
      <c r="J1161" s="32">
        <v>41407</v>
      </c>
      <c r="K1161" s="84" t="s">
        <v>48</v>
      </c>
      <c r="L1161" s="14">
        <v>425000</v>
      </c>
      <c r="M1161" s="14" t="s">
        <v>36</v>
      </c>
      <c r="N1161" s="14" t="s">
        <v>36</v>
      </c>
      <c r="O1161" s="76">
        <f>IF(R1161="No",L1161,IFERROR(IF(R1161="Yes",IF(L1161-(SUM(M1161:N1161))=0,"NA",L1161-(SUM(M1161:N1161)))),"NA"))</f>
        <v>425000</v>
      </c>
      <c r="P1161" s="13" t="s">
        <v>4689</v>
      </c>
      <c r="Q1161" s="32">
        <v>52366</v>
      </c>
      <c r="R1161" s="13" t="s">
        <v>39</v>
      </c>
      <c r="S1161" s="15" t="s">
        <v>39</v>
      </c>
    </row>
    <row r="1162" spans="2:19">
      <c r="B1162" s="40" t="s">
        <v>6441</v>
      </c>
      <c r="C1162" s="48" t="s">
        <v>2491</v>
      </c>
      <c r="D1162" s="48">
        <v>4057754</v>
      </c>
      <c r="E1162" s="32">
        <v>41407</v>
      </c>
      <c r="F1162" s="13" t="s">
        <v>41</v>
      </c>
      <c r="G1162" s="13" t="s">
        <v>35</v>
      </c>
      <c r="H1162" s="48" t="s">
        <v>36</v>
      </c>
      <c r="I1162" s="13"/>
      <c r="J1162" s="32">
        <v>41407</v>
      </c>
      <c r="K1162" s="84" t="s">
        <v>48</v>
      </c>
      <c r="L1162" s="14">
        <v>400000</v>
      </c>
      <c r="M1162" s="14" t="s">
        <v>36</v>
      </c>
      <c r="N1162" s="14" t="s">
        <v>36</v>
      </c>
      <c r="O1162" s="76">
        <f>IF(R1162="No",L1162,IFERROR(IF(R1162="Yes",IF(L1162-(SUM(M1162:N1162))=0,"NA",L1162-(SUM(M1162:N1162)))),"NA"))</f>
        <v>400000</v>
      </c>
      <c r="P1162" s="13" t="s">
        <v>4688</v>
      </c>
      <c r="Q1162" s="32">
        <v>45061</v>
      </c>
      <c r="R1162" s="13" t="s">
        <v>39</v>
      </c>
      <c r="S1162" s="15" t="s">
        <v>39</v>
      </c>
    </row>
    <row r="1163" spans="2:19">
      <c r="B1163" s="40" t="s">
        <v>6400</v>
      </c>
      <c r="C1163" s="48" t="s">
        <v>2492</v>
      </c>
      <c r="D1163" s="48">
        <v>4080589</v>
      </c>
      <c r="E1163" s="32">
        <v>41407</v>
      </c>
      <c r="F1163" s="13" t="s">
        <v>41</v>
      </c>
      <c r="G1163" s="13" t="s">
        <v>35</v>
      </c>
      <c r="H1163" s="48" t="s">
        <v>36</v>
      </c>
      <c r="I1163" s="13"/>
      <c r="J1163" s="32">
        <v>41407</v>
      </c>
      <c r="K1163" s="84" t="s">
        <v>48</v>
      </c>
      <c r="L1163" s="14">
        <v>100000</v>
      </c>
      <c r="M1163" s="14" t="s">
        <v>36</v>
      </c>
      <c r="N1163" s="14" t="s">
        <v>36</v>
      </c>
      <c r="O1163" s="76">
        <f>IF(R1163="No",L1163,IFERROR(IF(R1163="Yes",IF(L1163-(SUM(M1163:N1163))=0,"NA",L1163-(SUM(M1163:N1163)))),"NA"))</f>
        <v>100000</v>
      </c>
      <c r="P1163" s="13" t="s">
        <v>4687</v>
      </c>
      <c r="Q1163" s="32">
        <v>51836</v>
      </c>
      <c r="R1163" s="13" t="s">
        <v>39</v>
      </c>
      <c r="S1163" s="15" t="s">
        <v>39</v>
      </c>
    </row>
    <row r="1164" spans="2:19">
      <c r="B1164" s="40" t="s">
        <v>6484</v>
      </c>
      <c r="C1164" s="48" t="s">
        <v>5625</v>
      </c>
      <c r="D1164" s="48">
        <v>4055465</v>
      </c>
      <c r="E1164" s="32">
        <v>41408</v>
      </c>
      <c r="F1164" s="13" t="s">
        <v>41</v>
      </c>
      <c r="G1164" s="13" t="s">
        <v>35</v>
      </c>
      <c r="H1164" s="48" t="s">
        <v>36</v>
      </c>
      <c r="I1164" s="13"/>
      <c r="J1164" s="32">
        <v>41408</v>
      </c>
      <c r="K1164" s="84" t="s">
        <v>48</v>
      </c>
      <c r="L1164" s="14">
        <v>250000</v>
      </c>
      <c r="M1164" s="14" t="s">
        <v>36</v>
      </c>
      <c r="N1164" s="14" t="s">
        <v>36</v>
      </c>
      <c r="O1164" s="76">
        <f>IF(R1164="No",L1164,IFERROR(IF(R1164="Yes",IF(L1164-(SUM(M1164:N1164))=0,"NA",L1164-(SUM(M1164:N1164)))),"NA"))</f>
        <v>250000</v>
      </c>
      <c r="P1164" s="13" t="s">
        <v>6099</v>
      </c>
      <c r="Q1164" s="32">
        <v>45061</v>
      </c>
      <c r="R1164" s="13" t="s">
        <v>39</v>
      </c>
      <c r="S1164" s="15" t="s">
        <v>39</v>
      </c>
    </row>
    <row r="1165" spans="2:19">
      <c r="B1165" s="40" t="s">
        <v>6432</v>
      </c>
      <c r="C1165" s="48" t="s">
        <v>2488</v>
      </c>
      <c r="D1165" s="48">
        <v>4008369</v>
      </c>
      <c r="E1165" s="32">
        <v>41408</v>
      </c>
      <c r="F1165" s="13" t="s">
        <v>41</v>
      </c>
      <c r="G1165" s="13" t="s">
        <v>35</v>
      </c>
      <c r="H1165" s="48" t="s">
        <v>36</v>
      </c>
      <c r="I1165" s="13"/>
      <c r="J1165" s="32">
        <v>41408</v>
      </c>
      <c r="K1165" s="84" t="s">
        <v>48</v>
      </c>
      <c r="L1165" s="14">
        <v>200000</v>
      </c>
      <c r="M1165" s="14" t="s">
        <v>36</v>
      </c>
      <c r="N1165" s="14" t="s">
        <v>36</v>
      </c>
      <c r="O1165" s="76">
        <f>IF(R1165="No",L1165,IFERROR(IF(R1165="Yes",IF(L1165-(SUM(M1165:N1165))=0,"NA",L1165-(SUM(M1165:N1165)))),"NA"))</f>
        <v>200000</v>
      </c>
      <c r="P1165" s="13" t="s">
        <v>2489</v>
      </c>
      <c r="Q1165" s="32">
        <v>42507</v>
      </c>
      <c r="R1165" s="13" t="s">
        <v>39</v>
      </c>
      <c r="S1165" s="15" t="s">
        <v>39</v>
      </c>
    </row>
    <row r="1166" spans="2:19">
      <c r="B1166" s="40" t="s">
        <v>5298</v>
      </c>
      <c r="C1166" s="48" t="s">
        <v>5624</v>
      </c>
      <c r="D1166" s="48">
        <v>4057069</v>
      </c>
      <c r="E1166" s="32">
        <v>41409</v>
      </c>
      <c r="F1166" s="13" t="s">
        <v>41</v>
      </c>
      <c r="G1166" s="13" t="s">
        <v>35</v>
      </c>
      <c r="H1166" s="48" t="s">
        <v>36</v>
      </c>
      <c r="I1166" s="13"/>
      <c r="J1166" s="32">
        <v>41409</v>
      </c>
      <c r="K1166" s="84" t="s">
        <v>48</v>
      </c>
      <c r="L1166" s="14">
        <v>500000</v>
      </c>
      <c r="M1166" s="14" t="s">
        <v>36</v>
      </c>
      <c r="N1166" s="14" t="s">
        <v>36</v>
      </c>
      <c r="O1166" s="76">
        <f>IF(R1166="No",L1166,IFERROR(IF(R1166="Yes",IF(L1166-(SUM(M1166:N1166))=0,"NA",L1166-(SUM(M1166:N1166)))),"NA"))</f>
        <v>500000</v>
      </c>
      <c r="P1166" s="13" t="s">
        <v>6098</v>
      </c>
      <c r="Q1166" s="32">
        <v>45078</v>
      </c>
      <c r="R1166" s="13" t="s">
        <v>39</v>
      </c>
      <c r="S1166" s="15" t="s">
        <v>39</v>
      </c>
    </row>
    <row r="1167" spans="2:19">
      <c r="B1167" s="40" t="s">
        <v>6418</v>
      </c>
      <c r="C1167" s="48" t="s">
        <v>2486</v>
      </c>
      <c r="D1167" s="48">
        <v>4112564</v>
      </c>
      <c r="E1167" s="32">
        <v>41409</v>
      </c>
      <c r="F1167" s="13" t="s">
        <v>41</v>
      </c>
      <c r="G1167" s="13" t="s">
        <v>35</v>
      </c>
      <c r="H1167" s="48" t="s">
        <v>36</v>
      </c>
      <c r="I1167" s="13"/>
      <c r="J1167" s="32">
        <v>41409</v>
      </c>
      <c r="K1167" s="84" t="s">
        <v>48</v>
      </c>
      <c r="L1167" s="14">
        <v>100000</v>
      </c>
      <c r="M1167" s="14" t="s">
        <v>36</v>
      </c>
      <c r="N1167" s="14" t="s">
        <v>36</v>
      </c>
      <c r="O1167" s="76">
        <f>IF(R1167="No",L1167,IFERROR(IF(R1167="Yes",IF(L1167-(SUM(M1167:N1167))=0,"NA",L1167-(SUM(M1167:N1167)))),"NA"))</f>
        <v>100000</v>
      </c>
      <c r="P1167" s="13" t="s">
        <v>2487</v>
      </c>
      <c r="Q1167" s="32">
        <v>59688</v>
      </c>
      <c r="R1167" s="13" t="s">
        <v>39</v>
      </c>
      <c r="S1167" s="15" t="s">
        <v>39</v>
      </c>
    </row>
    <row r="1168" spans="2:19">
      <c r="B1168" s="40" t="s">
        <v>6423</v>
      </c>
      <c r="C1168" s="48" t="s">
        <v>2482</v>
      </c>
      <c r="D1168" s="48">
        <v>4057015</v>
      </c>
      <c r="E1168" s="32">
        <v>41455</v>
      </c>
      <c r="F1168" s="13" t="s">
        <v>41</v>
      </c>
      <c r="G1168" s="13" t="s">
        <v>35</v>
      </c>
      <c r="H1168" s="48" t="s">
        <v>36</v>
      </c>
      <c r="I1168" s="13"/>
      <c r="J1168" s="32">
        <v>41415</v>
      </c>
      <c r="K1168" s="84" t="s">
        <v>48</v>
      </c>
      <c r="L1168" s="14">
        <v>50000</v>
      </c>
      <c r="M1168" s="14" t="s">
        <v>36</v>
      </c>
      <c r="N1168" s="14" t="s">
        <v>36</v>
      </c>
      <c r="O1168" s="76">
        <f>IF(R1168="No",L1168,IFERROR(IF(R1168="Yes",IF(L1168-(SUM(M1168:N1168))=0,"NA",L1168-(SUM(M1168:N1168)))),"NA"))</f>
        <v>50000</v>
      </c>
      <c r="P1168" s="13" t="s">
        <v>2483</v>
      </c>
      <c r="Q1168" s="32">
        <v>42521</v>
      </c>
      <c r="R1168" s="13" t="s">
        <v>39</v>
      </c>
      <c r="S1168" s="15" t="s">
        <v>39</v>
      </c>
    </row>
    <row r="1169" spans="2:19">
      <c r="B1169" s="40" t="s">
        <v>6435</v>
      </c>
      <c r="C1169" s="48" t="s">
        <v>2484</v>
      </c>
      <c r="D1169" s="48">
        <v>4004192</v>
      </c>
      <c r="E1169" s="32">
        <v>41415</v>
      </c>
      <c r="F1169" s="13" t="s">
        <v>41</v>
      </c>
      <c r="G1169" s="13" t="s">
        <v>35</v>
      </c>
      <c r="H1169" s="48" t="s">
        <v>36</v>
      </c>
      <c r="I1169" s="13"/>
      <c r="J1169" s="32">
        <v>41415</v>
      </c>
      <c r="K1169" s="84" t="s">
        <v>48</v>
      </c>
      <c r="L1169" s="14">
        <v>48485</v>
      </c>
      <c r="M1169" s="14" t="s">
        <v>36</v>
      </c>
      <c r="N1169" s="14" t="s">
        <v>36</v>
      </c>
      <c r="O1169" s="76">
        <f>IF(R1169="No",L1169,IFERROR(IF(R1169="Yes",IF(L1169-(SUM(M1169:N1169))=0,"NA",L1169-(SUM(M1169:N1169)))),"NA"))</f>
        <v>48485</v>
      </c>
      <c r="P1169" s="13" t="s">
        <v>2485</v>
      </c>
      <c r="Q1169" s="32">
        <v>51653</v>
      </c>
      <c r="R1169" s="13" t="s">
        <v>39</v>
      </c>
      <c r="S1169" s="15" t="s">
        <v>39</v>
      </c>
    </row>
    <row r="1170" spans="2:19">
      <c r="B1170" s="40" t="s">
        <v>88</v>
      </c>
      <c r="C1170" s="48" t="s">
        <v>2480</v>
      </c>
      <c r="D1170" s="48">
        <v>4002506</v>
      </c>
      <c r="E1170" s="32">
        <v>41414</v>
      </c>
      <c r="F1170" s="13" t="s">
        <v>34</v>
      </c>
      <c r="G1170" s="13" t="s">
        <v>35</v>
      </c>
      <c r="H1170" s="48" t="s">
        <v>36</v>
      </c>
      <c r="I1170" s="13"/>
      <c r="J1170" s="32">
        <v>41416</v>
      </c>
      <c r="K1170" s="84" t="s">
        <v>37</v>
      </c>
      <c r="L1170" s="14">
        <v>445223</v>
      </c>
      <c r="M1170" s="14" t="s">
        <v>36</v>
      </c>
      <c r="N1170" s="14" t="s">
        <v>36</v>
      </c>
      <c r="O1170" s="76">
        <f>IF(R1170="No",L1170,IFERROR(IF(R1170="Yes",IF(L1170-(SUM(M1170:N1170))=0,"NA",L1170-(SUM(M1170:N1170)))),"NA"))</f>
        <v>445223</v>
      </c>
      <c r="P1170" s="13" t="s">
        <v>74</v>
      </c>
      <c r="Q1170" s="32"/>
      <c r="R1170" s="13" t="s">
        <v>39</v>
      </c>
      <c r="S1170" s="15" t="s">
        <v>39</v>
      </c>
    </row>
    <row r="1171" spans="2:19">
      <c r="B1171" s="40" t="s">
        <v>6476</v>
      </c>
      <c r="C1171" s="48" t="s">
        <v>2481</v>
      </c>
      <c r="D1171" s="48">
        <v>4056995</v>
      </c>
      <c r="E1171" s="32">
        <v>41416</v>
      </c>
      <c r="F1171" s="13" t="s">
        <v>41</v>
      </c>
      <c r="G1171" s="13" t="s">
        <v>35</v>
      </c>
      <c r="H1171" s="48" t="s">
        <v>36</v>
      </c>
      <c r="I1171" s="13"/>
      <c r="J1171" s="32">
        <v>41416</v>
      </c>
      <c r="K1171" s="84" t="s">
        <v>48</v>
      </c>
      <c r="L1171" s="14">
        <v>250000</v>
      </c>
      <c r="M1171" s="14" t="s">
        <v>36</v>
      </c>
      <c r="N1171" s="14" t="s">
        <v>36</v>
      </c>
      <c r="O1171" s="76">
        <f>IF(R1171="No",L1171,IFERROR(IF(R1171="Yes",IF(L1171-(SUM(M1171:N1171))=0,"NA",L1171-(SUM(M1171:N1171)))),"NA"))</f>
        <v>250000</v>
      </c>
      <c r="P1171" s="13" t="s">
        <v>4686</v>
      </c>
      <c r="Q1171" s="32">
        <v>45078</v>
      </c>
      <c r="R1171" s="13" t="s">
        <v>39</v>
      </c>
      <c r="S1171" s="15" t="s">
        <v>39</v>
      </c>
    </row>
    <row r="1172" spans="2:19">
      <c r="B1172" s="40" t="s">
        <v>6424</v>
      </c>
      <c r="C1172" s="48" t="s">
        <v>2476</v>
      </c>
      <c r="D1172" s="48">
        <v>4062485</v>
      </c>
      <c r="E1172" s="32">
        <v>41424</v>
      </c>
      <c r="F1172" s="13" t="s">
        <v>41</v>
      </c>
      <c r="G1172" s="13" t="s">
        <v>35</v>
      </c>
      <c r="H1172" s="48" t="s">
        <v>36</v>
      </c>
      <c r="I1172" s="13"/>
      <c r="J1172" s="32">
        <v>41417</v>
      </c>
      <c r="K1172" s="84" t="s">
        <v>48</v>
      </c>
      <c r="L1172" s="14">
        <v>138460</v>
      </c>
      <c r="M1172" s="14" t="s">
        <v>36</v>
      </c>
      <c r="N1172" s="14" t="s">
        <v>36</v>
      </c>
      <c r="O1172" s="76">
        <f>IF(R1172="No",L1172,IFERROR(IF(R1172="Yes",IF(L1172-(SUM(M1172:N1172))=0,"NA",L1172-(SUM(M1172:N1172)))),"NA"))</f>
        <v>138460</v>
      </c>
      <c r="P1172" s="13" t="s">
        <v>2477</v>
      </c>
      <c r="Q1172" s="32">
        <v>47908</v>
      </c>
      <c r="R1172" s="13" t="s">
        <v>39</v>
      </c>
      <c r="S1172" s="15" t="s">
        <v>39</v>
      </c>
    </row>
    <row r="1173" spans="2:19">
      <c r="B1173" s="40" t="s">
        <v>6424</v>
      </c>
      <c r="C1173" s="48" t="s">
        <v>2478</v>
      </c>
      <c r="D1173" s="48">
        <v>4062485</v>
      </c>
      <c r="E1173" s="32">
        <v>41424</v>
      </c>
      <c r="F1173" s="13" t="s">
        <v>41</v>
      </c>
      <c r="G1173" s="13" t="s">
        <v>35</v>
      </c>
      <c r="H1173" s="48" t="s">
        <v>36</v>
      </c>
      <c r="I1173" s="13"/>
      <c r="J1173" s="32">
        <v>41417</v>
      </c>
      <c r="K1173" s="84" t="s">
        <v>48</v>
      </c>
      <c r="L1173" s="14">
        <v>23400</v>
      </c>
      <c r="M1173" s="14" t="s">
        <v>36</v>
      </c>
      <c r="N1173" s="14" t="s">
        <v>36</v>
      </c>
      <c r="O1173" s="76">
        <f>IF(R1173="No",L1173,IFERROR(IF(R1173="Yes",IF(L1173-(SUM(M1173:N1173))=0,"NA",L1173-(SUM(M1173:N1173)))),"NA"))</f>
        <v>23400</v>
      </c>
      <c r="P1173" s="13" t="s">
        <v>2479</v>
      </c>
      <c r="Q1173" s="32">
        <v>47908</v>
      </c>
      <c r="R1173" s="13" t="s">
        <v>39</v>
      </c>
      <c r="S1173" s="15" t="s">
        <v>39</v>
      </c>
    </row>
    <row r="1174" spans="2:19">
      <c r="B1174" s="40" t="s">
        <v>6421</v>
      </c>
      <c r="C1174" s="48" t="s">
        <v>2475</v>
      </c>
      <c r="D1174" s="48">
        <v>4121470</v>
      </c>
      <c r="E1174" s="32">
        <v>41414</v>
      </c>
      <c r="F1174" s="13" t="s">
        <v>41</v>
      </c>
      <c r="G1174" s="13" t="s">
        <v>35</v>
      </c>
      <c r="H1174" s="48" t="s">
        <v>36</v>
      </c>
      <c r="I1174" s="13"/>
      <c r="J1174" s="32">
        <v>41418</v>
      </c>
      <c r="K1174" s="84" t="s">
        <v>48</v>
      </c>
      <c r="L1174" s="14">
        <v>4686</v>
      </c>
      <c r="M1174" s="14" t="s">
        <v>36</v>
      </c>
      <c r="N1174" s="14" t="s">
        <v>36</v>
      </c>
      <c r="O1174" s="76">
        <f>IF(R1174="No",L1174,IFERROR(IF(R1174="Yes",IF(L1174-(SUM(M1174:N1174))=0,"NA",L1174-(SUM(M1174:N1174)))),"NA"))</f>
        <v>4686</v>
      </c>
      <c r="P1174" s="13" t="s">
        <v>4962</v>
      </c>
      <c r="Q1174" s="32">
        <v>45823</v>
      </c>
      <c r="R1174" s="13" t="s">
        <v>39</v>
      </c>
      <c r="S1174" s="15" t="s">
        <v>39</v>
      </c>
    </row>
    <row r="1175" spans="2:19">
      <c r="B1175" s="40" t="s">
        <v>6476</v>
      </c>
      <c r="C1175" s="48" t="s">
        <v>2471</v>
      </c>
      <c r="D1175" s="48">
        <v>4056995</v>
      </c>
      <c r="E1175" s="32">
        <v>41422</v>
      </c>
      <c r="F1175" s="13" t="s">
        <v>41</v>
      </c>
      <c r="G1175" s="13" t="s">
        <v>35</v>
      </c>
      <c r="H1175" s="48" t="s">
        <v>36</v>
      </c>
      <c r="I1175" s="13"/>
      <c r="J1175" s="32">
        <v>41422</v>
      </c>
      <c r="K1175" s="84" t="s">
        <v>48</v>
      </c>
      <c r="L1175" s="14">
        <v>125000</v>
      </c>
      <c r="M1175" s="14" t="s">
        <v>36</v>
      </c>
      <c r="N1175" s="14" t="s">
        <v>36</v>
      </c>
      <c r="O1175" s="76">
        <f>IF(R1175="No",L1175,IFERROR(IF(R1175="Yes",IF(L1175-(SUM(M1175:N1175))=0,"NA",L1175-(SUM(M1175:N1175)))),"NA"))</f>
        <v>125000</v>
      </c>
      <c r="P1175" s="13" t="s">
        <v>2472</v>
      </c>
      <c r="Q1175" s="32">
        <v>59688</v>
      </c>
      <c r="R1175" s="13" t="s">
        <v>39</v>
      </c>
      <c r="S1175" s="15" t="s">
        <v>39</v>
      </c>
    </row>
    <row r="1176" spans="2:19">
      <c r="B1176" s="40" t="s">
        <v>6428</v>
      </c>
      <c r="C1176" s="48" t="s">
        <v>2473</v>
      </c>
      <c r="D1176" s="48">
        <v>4056974</v>
      </c>
      <c r="E1176" s="32">
        <v>41090</v>
      </c>
      <c r="F1176" s="13" t="s">
        <v>41</v>
      </c>
      <c r="G1176" s="13" t="s">
        <v>35</v>
      </c>
      <c r="H1176" s="48" t="s">
        <v>36</v>
      </c>
      <c r="I1176" s="13"/>
      <c r="J1176" s="32">
        <v>41422</v>
      </c>
      <c r="K1176" s="84" t="s">
        <v>48</v>
      </c>
      <c r="L1176" s="14">
        <v>32000</v>
      </c>
      <c r="M1176" s="14" t="s">
        <v>36</v>
      </c>
      <c r="N1176" s="14" t="s">
        <v>36</v>
      </c>
      <c r="O1176" s="76">
        <f>IF(R1176="No",L1176,IFERROR(IF(R1176="Yes",IF(L1176-(SUM(M1176:N1176))=0,"NA",L1176-(SUM(M1176:N1176)))),"NA"))</f>
        <v>32000</v>
      </c>
      <c r="P1176" s="13" t="s">
        <v>2474</v>
      </c>
      <c r="Q1176" s="32">
        <v>47239</v>
      </c>
      <c r="R1176" s="13" t="s">
        <v>39</v>
      </c>
      <c r="S1176" s="15" t="s">
        <v>39</v>
      </c>
    </row>
    <row r="1177" spans="2:19">
      <c r="B1177" s="40" t="s">
        <v>6391</v>
      </c>
      <c r="C1177" s="48" t="s">
        <v>2470</v>
      </c>
      <c r="D1177" s="48">
        <v>4056997</v>
      </c>
      <c r="E1177" s="32">
        <v>41424</v>
      </c>
      <c r="F1177" s="13" t="s">
        <v>41</v>
      </c>
      <c r="G1177" s="13" t="s">
        <v>35</v>
      </c>
      <c r="H1177" s="48" t="s">
        <v>36</v>
      </c>
      <c r="I1177" s="13"/>
      <c r="J1177" s="32">
        <v>41424</v>
      </c>
      <c r="K1177" s="84" t="s">
        <v>48</v>
      </c>
      <c r="L1177" s="14">
        <v>500000</v>
      </c>
      <c r="M1177" s="14" t="s">
        <v>36</v>
      </c>
      <c r="N1177" s="14" t="s">
        <v>36</v>
      </c>
      <c r="O1177" s="76">
        <f>IF(R1177="No",L1177,IFERROR(IF(R1177="Yes",IF(L1177-(SUM(M1177:N1177))=0,"NA",L1177-(SUM(M1177:N1177)))),"NA"))</f>
        <v>500000</v>
      </c>
      <c r="P1177" s="13" t="s">
        <v>4685</v>
      </c>
      <c r="Q1177" s="32">
        <v>45078</v>
      </c>
      <c r="R1177" s="13" t="s">
        <v>39</v>
      </c>
      <c r="S1177" s="15" t="s">
        <v>39</v>
      </c>
    </row>
    <row r="1178" spans="2:19">
      <c r="B1178" s="40" t="s">
        <v>6421</v>
      </c>
      <c r="C1178" s="48" t="s">
        <v>2469</v>
      </c>
      <c r="D1178" s="48">
        <v>4121470</v>
      </c>
      <c r="E1178" s="32">
        <v>41423</v>
      </c>
      <c r="F1178" s="13" t="s">
        <v>41</v>
      </c>
      <c r="G1178" s="13" t="s">
        <v>35</v>
      </c>
      <c r="H1178" s="48" t="s">
        <v>36</v>
      </c>
      <c r="I1178" s="13"/>
      <c r="J1178" s="32">
        <v>41425</v>
      </c>
      <c r="K1178" s="84" t="s">
        <v>48</v>
      </c>
      <c r="L1178" s="14">
        <v>3013</v>
      </c>
      <c r="M1178" s="14" t="s">
        <v>36</v>
      </c>
      <c r="N1178" s="14" t="s">
        <v>36</v>
      </c>
      <c r="O1178" s="76">
        <f>IF(R1178="No",L1178,IFERROR(IF(R1178="Yes",IF(L1178-(SUM(M1178:N1178))=0,"NA",L1178-(SUM(M1178:N1178)))),"NA"))</f>
        <v>3013</v>
      </c>
      <c r="P1178" s="13" t="s">
        <v>4961</v>
      </c>
      <c r="Q1178" s="32">
        <v>45823</v>
      </c>
      <c r="R1178" s="13" t="s">
        <v>39</v>
      </c>
      <c r="S1178" s="15" t="s">
        <v>39</v>
      </c>
    </row>
    <row r="1179" spans="2:19">
      <c r="B1179" s="40" t="s">
        <v>6431</v>
      </c>
      <c r="C1179" s="48" t="s">
        <v>2459</v>
      </c>
      <c r="D1179" s="48">
        <v>4001616</v>
      </c>
      <c r="E1179" s="32">
        <v>41428</v>
      </c>
      <c r="F1179" s="13" t="s">
        <v>221</v>
      </c>
      <c r="G1179" s="13" t="s">
        <v>35</v>
      </c>
      <c r="H1179" s="48" t="s">
        <v>36</v>
      </c>
      <c r="I1179" s="13"/>
      <c r="J1179" s="32">
        <v>41428</v>
      </c>
      <c r="K1179" s="84" t="s">
        <v>46</v>
      </c>
      <c r="L1179" s="14">
        <v>550000</v>
      </c>
      <c r="M1179" s="14" t="s">
        <v>36</v>
      </c>
      <c r="N1179" s="14" t="s">
        <v>36</v>
      </c>
      <c r="O1179" s="76">
        <f>IF(R1179="No",L1179,IFERROR(IF(R1179="Yes",IF(L1179-(SUM(M1179:N1179))=0,"NA",L1179-(SUM(M1179:N1179)))),"NA"))</f>
        <v>550000</v>
      </c>
      <c r="P1179" s="13" t="s">
        <v>2460</v>
      </c>
      <c r="Q1179" s="32">
        <v>44287</v>
      </c>
      <c r="R1179" s="13" t="s">
        <v>39</v>
      </c>
      <c r="S1179" s="15" t="s">
        <v>39</v>
      </c>
    </row>
    <row r="1180" spans="2:19">
      <c r="B1180" s="40" t="s">
        <v>6431</v>
      </c>
      <c r="C1180" s="48" t="s">
        <v>2461</v>
      </c>
      <c r="D1180" s="48">
        <v>4001616</v>
      </c>
      <c r="E1180" s="32">
        <v>41428</v>
      </c>
      <c r="F1180" s="13" t="s">
        <v>221</v>
      </c>
      <c r="G1180" s="13" t="s">
        <v>35</v>
      </c>
      <c r="H1180" s="48" t="s">
        <v>36</v>
      </c>
      <c r="I1180" s="13"/>
      <c r="J1180" s="32">
        <v>41428</v>
      </c>
      <c r="K1180" s="84" t="s">
        <v>46</v>
      </c>
      <c r="L1180" s="14">
        <v>550000</v>
      </c>
      <c r="M1180" s="14" t="s">
        <v>36</v>
      </c>
      <c r="N1180" s="14" t="s">
        <v>36</v>
      </c>
      <c r="O1180" s="76">
        <f>IF(R1180="No",L1180,IFERROR(IF(R1180="Yes",IF(L1180-(SUM(M1180:N1180))=0,"NA",L1180-(SUM(M1180:N1180)))),"NA"))</f>
        <v>550000</v>
      </c>
      <c r="P1180" s="13" t="s">
        <v>2462</v>
      </c>
      <c r="Q1180" s="32">
        <v>43647</v>
      </c>
      <c r="R1180" s="13" t="s">
        <v>39</v>
      </c>
      <c r="S1180" s="15" t="s">
        <v>39</v>
      </c>
    </row>
    <row r="1181" spans="2:19">
      <c r="B1181" s="40" t="s">
        <v>6421</v>
      </c>
      <c r="C1181" s="48" t="s">
        <v>2457</v>
      </c>
      <c r="D1181" s="48">
        <v>4121470</v>
      </c>
      <c r="E1181" s="32">
        <v>41428</v>
      </c>
      <c r="F1181" s="13" t="s">
        <v>41</v>
      </c>
      <c r="G1181" s="13" t="s">
        <v>35</v>
      </c>
      <c r="H1181" s="48" t="s">
        <v>36</v>
      </c>
      <c r="I1181" s="13"/>
      <c r="J1181" s="32">
        <v>41428</v>
      </c>
      <c r="K1181" s="84" t="s">
        <v>48</v>
      </c>
      <c r="L1181" s="14" t="s">
        <v>36</v>
      </c>
      <c r="M1181" s="14" t="s">
        <v>36</v>
      </c>
      <c r="N1181" s="14" t="s">
        <v>36</v>
      </c>
      <c r="O1181" s="76" t="str">
        <f>IF(R1181="No",L1181,IFERROR(IF(R1181="Yes",IF(L1181-(SUM(M1181:N1181))=0,"NA",L1181-(SUM(M1181:N1181)))),"NA"))</f>
        <v>NA</v>
      </c>
      <c r="P1181" s="13" t="s">
        <v>2458</v>
      </c>
      <c r="Q1181" s="32"/>
      <c r="R1181" s="13" t="s">
        <v>39</v>
      </c>
      <c r="S1181" s="15" t="s">
        <v>39</v>
      </c>
    </row>
    <row r="1182" spans="2:19">
      <c r="B1182" s="40" t="s">
        <v>293</v>
      </c>
      <c r="C1182" s="48" t="s">
        <v>2463</v>
      </c>
      <c r="D1182" s="48">
        <v>4001587</v>
      </c>
      <c r="E1182" s="32">
        <v>41428</v>
      </c>
      <c r="F1182" s="13" t="s">
        <v>41</v>
      </c>
      <c r="G1182" s="13" t="s">
        <v>35</v>
      </c>
      <c r="H1182" s="48" t="s">
        <v>36</v>
      </c>
      <c r="I1182" s="13"/>
      <c r="J1182" s="32">
        <v>41428</v>
      </c>
      <c r="K1182" s="84" t="s">
        <v>48</v>
      </c>
      <c r="L1182" s="14">
        <v>300000</v>
      </c>
      <c r="M1182" s="14" t="s">
        <v>36</v>
      </c>
      <c r="N1182" s="14" t="s">
        <v>36</v>
      </c>
      <c r="O1182" s="76">
        <f>IF(R1182="No",L1182,IFERROR(IF(R1182="Yes",IF(L1182-(SUM(M1182:N1182))=0,"NA",L1182-(SUM(M1182:N1182)))),"NA"))</f>
        <v>300000</v>
      </c>
      <c r="P1182" s="13" t="s">
        <v>4684</v>
      </c>
      <c r="Q1182" s="32">
        <v>45078</v>
      </c>
      <c r="R1182" s="13" t="s">
        <v>39</v>
      </c>
      <c r="S1182" s="15" t="s">
        <v>39</v>
      </c>
    </row>
    <row r="1183" spans="2:19">
      <c r="B1183" s="40" t="s">
        <v>6410</v>
      </c>
      <c r="C1183" s="48" t="s">
        <v>5622</v>
      </c>
      <c r="D1183" s="48">
        <v>4065678</v>
      </c>
      <c r="E1183" s="32">
        <v>41428</v>
      </c>
      <c r="F1183" s="13" t="s">
        <v>41</v>
      </c>
      <c r="G1183" s="13" t="s">
        <v>35</v>
      </c>
      <c r="H1183" s="48" t="s">
        <v>36</v>
      </c>
      <c r="I1183" s="13"/>
      <c r="J1183" s="32">
        <v>41428</v>
      </c>
      <c r="K1183" s="84" t="s">
        <v>48</v>
      </c>
      <c r="L1183" s="14">
        <v>250000</v>
      </c>
      <c r="M1183" s="14" t="s">
        <v>36</v>
      </c>
      <c r="N1183" s="14" t="s">
        <v>36</v>
      </c>
      <c r="O1183" s="76">
        <f>IF(R1183="No",L1183,IFERROR(IF(R1183="Yes",IF(L1183-(SUM(M1183:N1183))=0,"NA",L1183-(SUM(M1183:N1183)))),"NA"))</f>
        <v>250000</v>
      </c>
      <c r="P1183" s="13" t="s">
        <v>6097</v>
      </c>
      <c r="Q1183" s="32">
        <v>45092</v>
      </c>
      <c r="R1183" s="13" t="s">
        <v>39</v>
      </c>
      <c r="S1183" s="15" t="s">
        <v>39</v>
      </c>
    </row>
    <row r="1184" spans="2:19">
      <c r="B1184" s="40" t="s">
        <v>4780</v>
      </c>
      <c r="C1184" s="48" t="s">
        <v>2464</v>
      </c>
      <c r="D1184" s="48">
        <v>4024697</v>
      </c>
      <c r="E1184" s="32">
        <v>41428</v>
      </c>
      <c r="F1184" s="13" t="s">
        <v>41</v>
      </c>
      <c r="G1184" s="13" t="s">
        <v>35</v>
      </c>
      <c r="H1184" s="48" t="s">
        <v>36</v>
      </c>
      <c r="I1184" s="13"/>
      <c r="J1184" s="32">
        <v>41428</v>
      </c>
      <c r="K1184" s="84" t="s">
        <v>48</v>
      </c>
      <c r="L1184" s="14">
        <v>170000</v>
      </c>
      <c r="M1184" s="14" t="s">
        <v>36</v>
      </c>
      <c r="N1184" s="14" t="s">
        <v>36</v>
      </c>
      <c r="O1184" s="76">
        <f>IF(R1184="No",L1184,IFERROR(IF(R1184="Yes",IF(L1184-(SUM(M1184:N1184))=0,"NA",L1184-(SUM(M1184:N1184)))),"NA"))</f>
        <v>170000</v>
      </c>
      <c r="P1184" s="13" t="s">
        <v>4683</v>
      </c>
      <c r="Q1184" s="32">
        <v>52383</v>
      </c>
      <c r="R1184" s="13" t="s">
        <v>39</v>
      </c>
      <c r="S1184" s="15" t="s">
        <v>39</v>
      </c>
    </row>
    <row r="1185" spans="2:19">
      <c r="B1185" s="40" t="s">
        <v>6587</v>
      </c>
      <c r="C1185" s="48" t="s">
        <v>2465</v>
      </c>
      <c r="D1185" s="48">
        <v>4056979</v>
      </c>
      <c r="E1185" s="32">
        <v>41455</v>
      </c>
      <c r="F1185" s="13" t="s">
        <v>41</v>
      </c>
      <c r="G1185" s="13" t="s">
        <v>35</v>
      </c>
      <c r="H1185" s="48" t="s">
        <v>36</v>
      </c>
      <c r="I1185" s="13"/>
      <c r="J1185" s="32">
        <v>41428</v>
      </c>
      <c r="K1185" s="84" t="s">
        <v>48</v>
      </c>
      <c r="L1185" s="14">
        <v>60265</v>
      </c>
      <c r="M1185" s="14" t="s">
        <v>36</v>
      </c>
      <c r="N1185" s="14" t="s">
        <v>36</v>
      </c>
      <c r="O1185" s="76">
        <f>IF(R1185="No",L1185,IFERROR(IF(R1185="Yes",IF(L1185-(SUM(M1185:N1185))=0,"NA",L1185-(SUM(M1185:N1185)))),"NA"))</f>
        <v>60265</v>
      </c>
      <c r="P1185" s="13" t="s">
        <v>2466</v>
      </c>
      <c r="Q1185" s="32">
        <v>47635</v>
      </c>
      <c r="R1185" s="13" t="s">
        <v>39</v>
      </c>
      <c r="S1185" s="15" t="s">
        <v>39</v>
      </c>
    </row>
    <row r="1186" spans="2:19">
      <c r="B1186" s="40" t="s">
        <v>6587</v>
      </c>
      <c r="C1186" s="48" t="s">
        <v>2467</v>
      </c>
      <c r="D1186" s="48">
        <v>4056979</v>
      </c>
      <c r="E1186" s="32">
        <v>41455</v>
      </c>
      <c r="F1186" s="13" t="s">
        <v>41</v>
      </c>
      <c r="G1186" s="13" t="s">
        <v>35</v>
      </c>
      <c r="H1186" s="48" t="s">
        <v>36</v>
      </c>
      <c r="I1186" s="13"/>
      <c r="J1186" s="32">
        <v>41428</v>
      </c>
      <c r="K1186" s="84" t="s">
        <v>48</v>
      </c>
      <c r="L1186" s="14">
        <v>60000</v>
      </c>
      <c r="M1186" s="14" t="s">
        <v>36</v>
      </c>
      <c r="N1186" s="14" t="s">
        <v>36</v>
      </c>
      <c r="O1186" s="76">
        <f>IF(R1186="No",L1186,IFERROR(IF(R1186="Yes",IF(L1186-(SUM(M1186:N1186))=0,"NA",L1186-(SUM(M1186:N1186)))),"NA"))</f>
        <v>60000</v>
      </c>
      <c r="P1186" s="13" t="s">
        <v>2468</v>
      </c>
      <c r="Q1186" s="32">
        <v>47635</v>
      </c>
      <c r="R1186" s="13" t="s">
        <v>39</v>
      </c>
      <c r="S1186" s="15" t="s">
        <v>39</v>
      </c>
    </row>
    <row r="1187" spans="2:19">
      <c r="B1187" s="40" t="s">
        <v>6421</v>
      </c>
      <c r="C1187" s="48" t="s">
        <v>2455</v>
      </c>
      <c r="D1187" s="48">
        <v>4121470</v>
      </c>
      <c r="E1187" s="32">
        <v>41432</v>
      </c>
      <c r="F1187" s="13" t="s">
        <v>41</v>
      </c>
      <c r="G1187" s="13" t="s">
        <v>35</v>
      </c>
      <c r="H1187" s="48" t="s">
        <v>36</v>
      </c>
      <c r="I1187" s="13"/>
      <c r="J1187" s="32">
        <v>41432</v>
      </c>
      <c r="K1187" s="84" t="s">
        <v>48</v>
      </c>
      <c r="L1187" s="14">
        <v>20092</v>
      </c>
      <c r="M1187" s="14" t="s">
        <v>36</v>
      </c>
      <c r="N1187" s="14" t="s">
        <v>36</v>
      </c>
      <c r="O1187" s="76">
        <f>IF(R1187="No",L1187,IFERROR(IF(R1187="Yes",IF(L1187-(SUM(M1187:N1187))=0,"NA",L1187-(SUM(M1187:N1187)))),"NA"))</f>
        <v>20092</v>
      </c>
      <c r="P1187" s="13" t="s">
        <v>2456</v>
      </c>
      <c r="Q1187" s="32">
        <v>43997</v>
      </c>
      <c r="R1187" s="13" t="s">
        <v>39</v>
      </c>
      <c r="S1187" s="15" t="s">
        <v>39</v>
      </c>
    </row>
    <row r="1188" spans="2:19">
      <c r="B1188" s="40" t="s">
        <v>6421</v>
      </c>
      <c r="C1188" s="48" t="s">
        <v>2449</v>
      </c>
      <c r="D1188" s="48">
        <v>4121470</v>
      </c>
      <c r="E1188" s="32">
        <v>41435</v>
      </c>
      <c r="F1188" s="13" t="s">
        <v>41</v>
      </c>
      <c r="G1188" s="13" t="s">
        <v>35</v>
      </c>
      <c r="H1188" s="48" t="s">
        <v>36</v>
      </c>
      <c r="I1188" s="13"/>
      <c r="J1188" s="32">
        <v>41435</v>
      </c>
      <c r="K1188" s="84" t="s">
        <v>48</v>
      </c>
      <c r="L1188" s="14">
        <v>500000</v>
      </c>
      <c r="M1188" s="14" t="s">
        <v>36</v>
      </c>
      <c r="N1188" s="14" t="s">
        <v>36</v>
      </c>
      <c r="O1188" s="76">
        <f>IF(R1188="No",L1188,IFERROR(IF(R1188="Yes",IF(L1188-(SUM(M1188:N1188))=0,"NA",L1188-(SUM(M1188:N1188)))),"NA"))</f>
        <v>500000</v>
      </c>
      <c r="P1188" s="13" t="s">
        <v>2450</v>
      </c>
      <c r="Q1188" s="32">
        <v>43266</v>
      </c>
      <c r="R1188" s="13" t="s">
        <v>39</v>
      </c>
      <c r="S1188" s="15" t="s">
        <v>39</v>
      </c>
    </row>
    <row r="1189" spans="2:19">
      <c r="B1189" s="40" t="s">
        <v>6389</v>
      </c>
      <c r="C1189" s="48" t="s">
        <v>2451</v>
      </c>
      <c r="D1189" s="48">
        <v>4057099</v>
      </c>
      <c r="E1189" s="32">
        <v>41435</v>
      </c>
      <c r="F1189" s="13" t="s">
        <v>41</v>
      </c>
      <c r="G1189" s="13" t="s">
        <v>35</v>
      </c>
      <c r="H1189" s="48" t="s">
        <v>36</v>
      </c>
      <c r="I1189" s="13"/>
      <c r="J1189" s="32">
        <v>41435</v>
      </c>
      <c r="K1189" s="84" t="s">
        <v>48</v>
      </c>
      <c r="L1189" s="14">
        <v>400000</v>
      </c>
      <c r="M1189" s="14" t="s">
        <v>36</v>
      </c>
      <c r="N1189" s="14" t="s">
        <v>36</v>
      </c>
      <c r="O1189" s="76">
        <f>IF(R1189="No",L1189,IFERROR(IF(R1189="Yes",IF(L1189-(SUM(M1189:N1189))=0,"NA",L1189-(SUM(M1189:N1189)))),"NA"))</f>
        <v>400000</v>
      </c>
      <c r="P1189" s="13" t="s">
        <v>4960</v>
      </c>
      <c r="Q1189" s="32">
        <v>52397</v>
      </c>
      <c r="R1189" s="13" t="s">
        <v>39</v>
      </c>
      <c r="S1189" s="15" t="s">
        <v>39</v>
      </c>
    </row>
    <row r="1190" spans="2:19">
      <c r="B1190" s="40" t="s">
        <v>6454</v>
      </c>
      <c r="C1190" s="48" t="s">
        <v>2452</v>
      </c>
      <c r="D1190" s="48">
        <v>4057105</v>
      </c>
      <c r="E1190" s="32">
        <v>41435</v>
      </c>
      <c r="F1190" s="13" t="s">
        <v>41</v>
      </c>
      <c r="G1190" s="13" t="s">
        <v>35</v>
      </c>
      <c r="H1190" s="48" t="s">
        <v>36</v>
      </c>
      <c r="I1190" s="13"/>
      <c r="J1190" s="32">
        <v>41435</v>
      </c>
      <c r="K1190" s="84" t="s">
        <v>48</v>
      </c>
      <c r="L1190" s="14">
        <v>250000</v>
      </c>
      <c r="M1190" s="14" t="s">
        <v>36</v>
      </c>
      <c r="N1190" s="14" t="s">
        <v>36</v>
      </c>
      <c r="O1190" s="76">
        <f>IF(R1190="No",L1190,IFERROR(IF(R1190="Yes",IF(L1190-(SUM(M1190:N1190))=0,"NA",L1190-(SUM(M1190:N1190)))),"NA"))</f>
        <v>250000</v>
      </c>
      <c r="P1190" s="13" t="s">
        <v>2453</v>
      </c>
      <c r="Q1190" s="32">
        <v>43266</v>
      </c>
      <c r="R1190" s="13" t="s">
        <v>39</v>
      </c>
      <c r="S1190" s="15" t="s">
        <v>39</v>
      </c>
    </row>
    <row r="1191" spans="2:19">
      <c r="B1191" s="40" t="s">
        <v>6577</v>
      </c>
      <c r="C1191" s="48" t="s">
        <v>2454</v>
      </c>
      <c r="D1191" s="48">
        <v>4057000</v>
      </c>
      <c r="E1191" s="32">
        <v>41435</v>
      </c>
      <c r="F1191" s="13" t="s">
        <v>41</v>
      </c>
      <c r="G1191" s="13" t="s">
        <v>35</v>
      </c>
      <c r="H1191" s="48" t="s">
        <v>36</v>
      </c>
      <c r="I1191" s="13"/>
      <c r="J1191" s="32">
        <v>41435</v>
      </c>
      <c r="K1191" s="84" t="s">
        <v>48</v>
      </c>
      <c r="L1191" s="14">
        <v>90000</v>
      </c>
      <c r="M1191" s="14" t="s">
        <v>36</v>
      </c>
      <c r="N1191" s="14" t="s">
        <v>36</v>
      </c>
      <c r="O1191" s="76">
        <f>IF(R1191="No",L1191,IFERROR(IF(R1191="Yes",IF(L1191-(SUM(M1191:N1191))=0,"NA",L1191-(SUM(M1191:N1191)))),"NA"))</f>
        <v>90000</v>
      </c>
      <c r="P1191" s="13" t="s">
        <v>4959</v>
      </c>
      <c r="Q1191" s="32">
        <v>52397</v>
      </c>
      <c r="R1191" s="13" t="s">
        <v>39</v>
      </c>
      <c r="S1191" s="15" t="s">
        <v>39</v>
      </c>
    </row>
    <row r="1192" spans="2:19">
      <c r="B1192" s="40" t="s">
        <v>6415</v>
      </c>
      <c r="C1192" s="48" t="s">
        <v>2448</v>
      </c>
      <c r="D1192" s="48">
        <v>4057019</v>
      </c>
      <c r="E1192" s="32">
        <v>41435</v>
      </c>
      <c r="F1192" s="13" t="s">
        <v>34</v>
      </c>
      <c r="G1192" s="13" t="s">
        <v>35</v>
      </c>
      <c r="H1192" s="48" t="s">
        <v>36</v>
      </c>
      <c r="I1192" s="13"/>
      <c r="J1192" s="32">
        <v>41436</v>
      </c>
      <c r="K1192" s="84" t="s">
        <v>37</v>
      </c>
      <c r="L1192" s="14">
        <v>376568</v>
      </c>
      <c r="M1192" s="14">
        <v>327450</v>
      </c>
      <c r="N1192" s="14" t="s">
        <v>36</v>
      </c>
      <c r="O1192" s="76">
        <f>IF(R1192="No",L1192,IFERROR(IF(R1192="Yes",IF(L1192-(SUM(M1192:N1192))=0,"NA",L1192-(SUM(M1192:N1192)))),"NA"))</f>
        <v>49118</v>
      </c>
      <c r="P1192" s="13" t="s">
        <v>86</v>
      </c>
      <c r="Q1192" s="32"/>
      <c r="R1192" s="13" t="s">
        <v>95</v>
      </c>
      <c r="S1192" s="15" t="s">
        <v>39</v>
      </c>
    </row>
    <row r="1193" spans="2:19">
      <c r="B1193" s="40" t="s">
        <v>6577</v>
      </c>
      <c r="C1193" s="48" t="s">
        <v>2446</v>
      </c>
      <c r="D1193" s="48">
        <v>4057000</v>
      </c>
      <c r="E1193" s="32">
        <v>41437</v>
      </c>
      <c r="F1193" s="13" t="s">
        <v>233</v>
      </c>
      <c r="G1193" s="13" t="s">
        <v>35</v>
      </c>
      <c r="H1193" s="48" t="s">
        <v>36</v>
      </c>
      <c r="I1193" s="13"/>
      <c r="J1193" s="32">
        <v>41437</v>
      </c>
      <c r="K1193" s="84" t="s">
        <v>234</v>
      </c>
      <c r="L1193" s="14">
        <v>50000</v>
      </c>
      <c r="M1193" s="14" t="s">
        <v>36</v>
      </c>
      <c r="N1193" s="14" t="s">
        <v>36</v>
      </c>
      <c r="O1193" s="76">
        <f>IF(R1193="No",L1193,IFERROR(IF(R1193="Yes",IF(L1193-(SUM(M1193:N1193))=0,"NA",L1193-(SUM(M1193:N1193)))),"NA"))</f>
        <v>50000</v>
      </c>
      <c r="P1193" s="13" t="s">
        <v>2447</v>
      </c>
      <c r="Q1193" s="32"/>
      <c r="R1193" s="13" t="s">
        <v>39</v>
      </c>
      <c r="S1193" s="15" t="s">
        <v>39</v>
      </c>
    </row>
    <row r="1194" spans="2:19">
      <c r="B1194" s="40" t="s">
        <v>6398</v>
      </c>
      <c r="C1194" s="48" t="s">
        <v>2444</v>
      </c>
      <c r="D1194" s="48">
        <v>4004218</v>
      </c>
      <c r="E1194" s="32">
        <v>41437</v>
      </c>
      <c r="F1194" s="13" t="s">
        <v>41</v>
      </c>
      <c r="G1194" s="13" t="s">
        <v>35</v>
      </c>
      <c r="H1194" s="48" t="s">
        <v>36</v>
      </c>
      <c r="I1194" s="13"/>
      <c r="J1194" s="32">
        <v>41437</v>
      </c>
      <c r="K1194" s="84" t="s">
        <v>48</v>
      </c>
      <c r="L1194" s="14">
        <v>375000</v>
      </c>
      <c r="M1194" s="14" t="s">
        <v>36</v>
      </c>
      <c r="N1194" s="14" t="s">
        <v>36</v>
      </c>
      <c r="O1194" s="76">
        <f>IF(R1194="No",L1194,IFERROR(IF(R1194="Yes",IF(L1194-(SUM(M1194:N1194))=0,"NA",L1194-(SUM(M1194:N1194)))),"NA"))</f>
        <v>375000</v>
      </c>
      <c r="P1194" s="13" t="s">
        <v>4958</v>
      </c>
      <c r="Q1194" s="32">
        <v>45092</v>
      </c>
      <c r="R1194" s="13" t="s">
        <v>39</v>
      </c>
      <c r="S1194" s="15" t="s">
        <v>39</v>
      </c>
    </row>
    <row r="1195" spans="2:19">
      <c r="B1195" s="40" t="s">
        <v>6398</v>
      </c>
      <c r="C1195" s="48" t="s">
        <v>2443</v>
      </c>
      <c r="D1195" s="48">
        <v>4004218</v>
      </c>
      <c r="E1195" s="32">
        <v>41437</v>
      </c>
      <c r="F1195" s="13" t="s">
        <v>41</v>
      </c>
      <c r="G1195" s="13" t="s">
        <v>35</v>
      </c>
      <c r="H1195" s="48" t="s">
        <v>36</v>
      </c>
      <c r="I1195" s="13"/>
      <c r="J1195" s="32">
        <v>41437</v>
      </c>
      <c r="K1195" s="84" t="s">
        <v>48</v>
      </c>
      <c r="L1195" s="14">
        <v>375000</v>
      </c>
      <c r="M1195" s="14" t="s">
        <v>36</v>
      </c>
      <c r="N1195" s="14" t="s">
        <v>36</v>
      </c>
      <c r="O1195" s="76">
        <f>IF(R1195="No",L1195,IFERROR(IF(R1195="Yes",IF(L1195-(SUM(M1195:N1195))=0,"NA",L1195-(SUM(M1195:N1195)))),"NA"))</f>
        <v>375000</v>
      </c>
      <c r="P1195" s="13" t="s">
        <v>4956</v>
      </c>
      <c r="Q1195" s="32">
        <v>52397</v>
      </c>
      <c r="R1195" s="13" t="s">
        <v>39</v>
      </c>
      <c r="S1195" s="15" t="s">
        <v>39</v>
      </c>
    </row>
    <row r="1196" spans="2:19">
      <c r="B1196" s="40" t="s">
        <v>6455</v>
      </c>
      <c r="C1196" s="48" t="s">
        <v>2445</v>
      </c>
      <c r="D1196" s="48">
        <v>4007784</v>
      </c>
      <c r="E1196" s="32">
        <v>41437</v>
      </c>
      <c r="F1196" s="13" t="s">
        <v>41</v>
      </c>
      <c r="G1196" s="13" t="s">
        <v>35</v>
      </c>
      <c r="H1196" s="48" t="s">
        <v>36</v>
      </c>
      <c r="I1196" s="13"/>
      <c r="J1196" s="32">
        <v>41437</v>
      </c>
      <c r="K1196" s="84" t="s">
        <v>48</v>
      </c>
      <c r="L1196" s="14">
        <v>300000</v>
      </c>
      <c r="M1196" s="14" t="s">
        <v>36</v>
      </c>
      <c r="N1196" s="14" t="s">
        <v>36</v>
      </c>
      <c r="O1196" s="76">
        <f>IF(R1196="No",L1196,IFERROR(IF(R1196="Yes",IF(L1196-(SUM(M1196:N1196))=0,"NA",L1196-(SUM(M1196:N1196)))),"NA"))</f>
        <v>300000</v>
      </c>
      <c r="P1196" s="13" t="s">
        <v>4957</v>
      </c>
      <c r="Q1196" s="32">
        <v>45108</v>
      </c>
      <c r="R1196" s="13" t="s">
        <v>39</v>
      </c>
      <c r="S1196" s="15" t="s">
        <v>39</v>
      </c>
    </row>
    <row r="1197" spans="2:19">
      <c r="B1197" s="40" t="s">
        <v>5301</v>
      </c>
      <c r="C1197" s="48" t="s">
        <v>5620</v>
      </c>
      <c r="D1197" s="48">
        <v>5000951</v>
      </c>
      <c r="E1197" s="32">
        <v>41443</v>
      </c>
      <c r="F1197" s="13" t="s">
        <v>221</v>
      </c>
      <c r="G1197" s="13" t="s">
        <v>35</v>
      </c>
      <c r="H1197" s="48">
        <v>8262161</v>
      </c>
      <c r="I1197" s="13" t="s">
        <v>6095</v>
      </c>
      <c r="J1197" s="32">
        <v>41439</v>
      </c>
      <c r="K1197" s="84" t="s">
        <v>48</v>
      </c>
      <c r="L1197" s="14">
        <v>1100</v>
      </c>
      <c r="M1197" s="14" t="s">
        <v>36</v>
      </c>
      <c r="N1197" s="14" t="s">
        <v>36</v>
      </c>
      <c r="O1197" s="76">
        <f>IF(R1197="No",L1197,IFERROR(IF(R1197="Yes",IF(L1197-(SUM(M1197:N1197))=0,"NA",L1197-(SUM(M1197:N1197)))),"NA"))</f>
        <v>1100</v>
      </c>
      <c r="P1197" s="13" t="s">
        <v>6096</v>
      </c>
      <c r="Q1197" s="32"/>
      <c r="R1197" s="13" t="s">
        <v>39</v>
      </c>
      <c r="S1197" s="15" t="s">
        <v>39</v>
      </c>
    </row>
    <row r="1198" spans="2:19">
      <c r="B1198" s="40" t="s">
        <v>6584</v>
      </c>
      <c r="C1198" s="48" t="s">
        <v>2442</v>
      </c>
      <c r="D1198" s="48">
        <v>4057085</v>
      </c>
      <c r="E1198" s="32">
        <v>41443</v>
      </c>
      <c r="F1198" s="13" t="s">
        <v>41</v>
      </c>
      <c r="G1198" s="13" t="s">
        <v>35</v>
      </c>
      <c r="H1198" s="48" t="s">
        <v>36</v>
      </c>
      <c r="I1198" s="13"/>
      <c r="J1198" s="32">
        <v>41443</v>
      </c>
      <c r="K1198" s="84" t="s">
        <v>48</v>
      </c>
      <c r="L1198" s="14">
        <v>100000</v>
      </c>
      <c r="M1198" s="14" t="s">
        <v>36</v>
      </c>
      <c r="N1198" s="14" t="s">
        <v>36</v>
      </c>
      <c r="O1198" s="76">
        <f>IF(R1198="No",L1198,IFERROR(IF(R1198="Yes",IF(L1198-(SUM(M1198:N1198))=0,"NA",L1198-(SUM(M1198:N1198)))),"NA"))</f>
        <v>100000</v>
      </c>
      <c r="P1198" s="13" t="s">
        <v>4955</v>
      </c>
      <c r="Q1198" s="32">
        <v>45108</v>
      </c>
      <c r="R1198" s="13" t="s">
        <v>39</v>
      </c>
      <c r="S1198" s="15" t="s">
        <v>39</v>
      </c>
    </row>
    <row r="1199" spans="2:19">
      <c r="B1199" s="40" t="s">
        <v>6577</v>
      </c>
      <c r="C1199" s="48" t="s">
        <v>2438</v>
      </c>
      <c r="D1199" s="48">
        <v>4057000</v>
      </c>
      <c r="E1199" s="32">
        <v>41455</v>
      </c>
      <c r="F1199" s="13" t="s">
        <v>41</v>
      </c>
      <c r="G1199" s="13" t="s">
        <v>35</v>
      </c>
      <c r="H1199" s="48" t="s">
        <v>36</v>
      </c>
      <c r="I1199" s="13"/>
      <c r="J1199" s="32">
        <v>41446</v>
      </c>
      <c r="K1199" s="84" t="s">
        <v>48</v>
      </c>
      <c r="L1199" s="14">
        <v>42000</v>
      </c>
      <c r="M1199" s="14" t="s">
        <v>36</v>
      </c>
      <c r="N1199" s="14" t="s">
        <v>36</v>
      </c>
      <c r="O1199" s="76">
        <f>IF(R1199="No",L1199,IFERROR(IF(R1199="Yes",IF(L1199-(SUM(M1199:N1199))=0,"NA",L1199-(SUM(M1199:N1199)))),"NA"))</f>
        <v>42000</v>
      </c>
      <c r="P1199" s="13" t="s">
        <v>2439</v>
      </c>
      <c r="Q1199" s="32">
        <v>50284</v>
      </c>
      <c r="R1199" s="13" t="s">
        <v>39</v>
      </c>
      <c r="S1199" s="15" t="s">
        <v>39</v>
      </c>
    </row>
    <row r="1200" spans="2:19">
      <c r="B1200" s="40" t="s">
        <v>6577</v>
      </c>
      <c r="C1200" s="48" t="s">
        <v>2440</v>
      </c>
      <c r="D1200" s="48">
        <v>4057000</v>
      </c>
      <c r="E1200" s="32">
        <v>41455</v>
      </c>
      <c r="F1200" s="13" t="s">
        <v>41</v>
      </c>
      <c r="G1200" s="13" t="s">
        <v>35</v>
      </c>
      <c r="H1200" s="48" t="s">
        <v>36</v>
      </c>
      <c r="I1200" s="13"/>
      <c r="J1200" s="32">
        <v>41446</v>
      </c>
      <c r="K1200" s="84" t="s">
        <v>48</v>
      </c>
      <c r="L1200" s="14">
        <v>21000</v>
      </c>
      <c r="M1200" s="14" t="s">
        <v>36</v>
      </c>
      <c r="N1200" s="14" t="s">
        <v>36</v>
      </c>
      <c r="O1200" s="76">
        <f>IF(R1200="No",L1200,IFERROR(IF(R1200="Yes",IF(L1200-(SUM(M1200:N1200))=0,"NA",L1200-(SUM(M1200:N1200)))),"NA"))</f>
        <v>21000</v>
      </c>
      <c r="P1200" s="13" t="s">
        <v>2441</v>
      </c>
      <c r="Q1200" s="32">
        <v>54575</v>
      </c>
      <c r="R1200" s="13" t="s">
        <v>39</v>
      </c>
      <c r="S1200" s="15" t="s">
        <v>39</v>
      </c>
    </row>
    <row r="1201" spans="2:19">
      <c r="B1201" s="40" t="s">
        <v>273</v>
      </c>
      <c r="C1201" s="48" t="s">
        <v>2436</v>
      </c>
      <c r="D1201" s="48">
        <v>4099990</v>
      </c>
      <c r="E1201" s="32">
        <v>41451</v>
      </c>
      <c r="F1201" s="13" t="s">
        <v>41</v>
      </c>
      <c r="G1201" s="13" t="s">
        <v>35</v>
      </c>
      <c r="H1201" s="48" t="s">
        <v>36</v>
      </c>
      <c r="I1201" s="13"/>
      <c r="J1201" s="32">
        <v>41451</v>
      </c>
      <c r="K1201" s="84" t="s">
        <v>48</v>
      </c>
      <c r="L1201" s="14">
        <v>300000</v>
      </c>
      <c r="M1201" s="14" t="s">
        <v>36</v>
      </c>
      <c r="N1201" s="14" t="s">
        <v>36</v>
      </c>
      <c r="O1201" s="76">
        <f>IF(R1201="No",L1201,IFERROR(IF(R1201="Yes",IF(L1201-(SUM(M1201:N1201))=0,"NA",L1201-(SUM(M1201:N1201)))),"NA"))</f>
        <v>300000</v>
      </c>
      <c r="P1201" s="13" t="s">
        <v>4954</v>
      </c>
      <c r="Q1201" s="32">
        <v>52413</v>
      </c>
      <c r="R1201" s="13" t="s">
        <v>39</v>
      </c>
      <c r="S1201" s="15" t="s">
        <v>39</v>
      </c>
    </row>
    <row r="1202" spans="2:19">
      <c r="B1202" s="40" t="s">
        <v>273</v>
      </c>
      <c r="C1202" s="48" t="s">
        <v>2437</v>
      </c>
      <c r="D1202" s="48">
        <v>4099990</v>
      </c>
      <c r="E1202" s="32">
        <v>41451</v>
      </c>
      <c r="F1202" s="13" t="s">
        <v>41</v>
      </c>
      <c r="G1202" s="13" t="s">
        <v>35</v>
      </c>
      <c r="H1202" s="48" t="s">
        <v>36</v>
      </c>
      <c r="I1202" s="13"/>
      <c r="J1202" s="32">
        <v>41451</v>
      </c>
      <c r="K1202" s="84" t="s">
        <v>48</v>
      </c>
      <c r="L1202" s="14">
        <v>250000</v>
      </c>
      <c r="M1202" s="14" t="s">
        <v>36</v>
      </c>
      <c r="N1202" s="14" t="s">
        <v>36</v>
      </c>
      <c r="O1202" s="76">
        <f>IF(R1202="No",L1202,IFERROR(IF(R1202="Yes",IF(L1202-(SUM(M1202:N1202))=0,"NA",L1202-(SUM(M1202:N1202)))),"NA"))</f>
        <v>250000</v>
      </c>
      <c r="P1202" s="13" t="s">
        <v>4953</v>
      </c>
      <c r="Q1202" s="32">
        <v>45108</v>
      </c>
      <c r="R1202" s="13" t="s">
        <v>39</v>
      </c>
      <c r="S1202" s="15" t="s">
        <v>39</v>
      </c>
    </row>
    <row r="1203" spans="2:19">
      <c r="B1203" s="40" t="s">
        <v>6592</v>
      </c>
      <c r="C1203" s="48" t="s">
        <v>5618</v>
      </c>
      <c r="D1203" s="48">
        <v>4396468</v>
      </c>
      <c r="E1203" s="32">
        <v>41452</v>
      </c>
      <c r="F1203" s="13" t="s">
        <v>41</v>
      </c>
      <c r="G1203" s="13" t="s">
        <v>35</v>
      </c>
      <c r="H1203" s="48" t="s">
        <v>36</v>
      </c>
      <c r="I1203" s="13"/>
      <c r="J1203" s="32">
        <v>41452</v>
      </c>
      <c r="K1203" s="84" t="s">
        <v>48</v>
      </c>
      <c r="L1203" s="14">
        <v>1000000</v>
      </c>
      <c r="M1203" s="14" t="s">
        <v>36</v>
      </c>
      <c r="N1203" s="14" t="s">
        <v>36</v>
      </c>
      <c r="O1203" s="76">
        <f>IF(R1203="No",L1203,IFERROR(IF(R1203="Yes",IF(L1203-(SUM(M1203:N1203))=0,"NA",L1203-(SUM(M1203:N1203)))),"NA"))</f>
        <v>1000000</v>
      </c>
      <c r="P1203" s="13" t="s">
        <v>6092</v>
      </c>
      <c r="Q1203" s="32">
        <v>49490</v>
      </c>
      <c r="R1203" s="13" t="s">
        <v>39</v>
      </c>
      <c r="S1203" s="15" t="s">
        <v>39</v>
      </c>
    </row>
    <row r="1204" spans="2:19">
      <c r="B1204" s="40" t="s">
        <v>6609</v>
      </c>
      <c r="C1204" s="48" t="s">
        <v>2433</v>
      </c>
      <c r="D1204" s="48">
        <v>4057039</v>
      </c>
      <c r="E1204" s="32">
        <v>41455</v>
      </c>
      <c r="F1204" s="13" t="s">
        <v>34</v>
      </c>
      <c r="G1204" s="13" t="s">
        <v>35</v>
      </c>
      <c r="H1204" s="48" t="s">
        <v>36</v>
      </c>
      <c r="I1204" s="13"/>
      <c r="J1204" s="32">
        <v>41455</v>
      </c>
      <c r="K1204" s="84" t="s">
        <v>37</v>
      </c>
      <c r="L1204" s="14">
        <v>60000</v>
      </c>
      <c r="M1204" s="14" t="s">
        <v>36</v>
      </c>
      <c r="N1204" s="14" t="s">
        <v>36</v>
      </c>
      <c r="O1204" s="76">
        <f>IF(R1204="No",L1204,IFERROR(IF(R1204="Yes",IF(L1204-(SUM(M1204:N1204))=0,"NA",L1204-(SUM(M1204:N1204)))),"NA"))</f>
        <v>60000</v>
      </c>
      <c r="P1204" s="13" t="s">
        <v>74</v>
      </c>
      <c r="Q1204" s="32"/>
      <c r="R1204" s="13" t="s">
        <v>39</v>
      </c>
      <c r="S1204" s="15" t="s">
        <v>39</v>
      </c>
    </row>
    <row r="1205" spans="2:19">
      <c r="B1205" s="40" t="s">
        <v>6517</v>
      </c>
      <c r="C1205" s="48" t="s">
        <v>2434</v>
      </c>
      <c r="D1205" s="48">
        <v>4057057</v>
      </c>
      <c r="E1205" s="32">
        <v>41397</v>
      </c>
      <c r="F1205" s="13" t="s">
        <v>34</v>
      </c>
      <c r="G1205" s="13" t="s">
        <v>35</v>
      </c>
      <c r="H1205" s="48" t="s">
        <v>36</v>
      </c>
      <c r="I1205" s="13"/>
      <c r="J1205" s="32">
        <v>41455</v>
      </c>
      <c r="K1205" s="84" t="s">
        <v>37</v>
      </c>
      <c r="L1205" s="14">
        <v>50000</v>
      </c>
      <c r="M1205" s="14" t="s">
        <v>36</v>
      </c>
      <c r="N1205" s="14" t="s">
        <v>36</v>
      </c>
      <c r="O1205" s="76">
        <f>IF(R1205="No",L1205,IFERROR(IF(R1205="Yes",IF(L1205-(SUM(M1205:N1205))=0,"NA",L1205-(SUM(M1205:N1205)))),"NA"))</f>
        <v>50000</v>
      </c>
      <c r="P1205" s="13" t="s">
        <v>106</v>
      </c>
      <c r="Q1205" s="32"/>
      <c r="R1205" s="13" t="s">
        <v>39</v>
      </c>
      <c r="S1205" s="15" t="s">
        <v>39</v>
      </c>
    </row>
    <row r="1206" spans="2:19">
      <c r="B1206" s="40" t="s">
        <v>6390</v>
      </c>
      <c r="C1206" s="48" t="s">
        <v>2435</v>
      </c>
      <c r="D1206" s="48">
        <v>4057053</v>
      </c>
      <c r="E1206" s="32">
        <v>41024</v>
      </c>
      <c r="F1206" s="13" t="s">
        <v>34</v>
      </c>
      <c r="G1206" s="13" t="s">
        <v>35</v>
      </c>
      <c r="H1206" s="48" t="s">
        <v>36</v>
      </c>
      <c r="I1206" s="13"/>
      <c r="J1206" s="32">
        <v>41455</v>
      </c>
      <c r="K1206" s="84" t="s">
        <v>37</v>
      </c>
      <c r="L1206" s="14">
        <v>26362</v>
      </c>
      <c r="M1206" s="14" t="s">
        <v>36</v>
      </c>
      <c r="N1206" s="14" t="s">
        <v>36</v>
      </c>
      <c r="O1206" s="76">
        <f>IF(R1206="No",L1206,IFERROR(IF(R1206="Yes",IF(L1206-(SUM(M1206:N1206))=0,"NA",L1206-(SUM(M1206:N1206)))),"NA"))</f>
        <v>26362</v>
      </c>
      <c r="P1206" s="13" t="s">
        <v>74</v>
      </c>
      <c r="Q1206" s="32"/>
      <c r="R1206" s="13" t="s">
        <v>39</v>
      </c>
      <c r="S1206" s="15" t="s">
        <v>39</v>
      </c>
    </row>
    <row r="1207" spans="2:19">
      <c r="B1207" s="40" t="s">
        <v>6540</v>
      </c>
      <c r="C1207" s="48" t="s">
        <v>2429</v>
      </c>
      <c r="D1207" s="48">
        <v>4057058</v>
      </c>
      <c r="E1207" s="32">
        <v>41452</v>
      </c>
      <c r="F1207" s="13" t="s">
        <v>34</v>
      </c>
      <c r="G1207" s="13" t="s">
        <v>35</v>
      </c>
      <c r="H1207" s="48" t="s">
        <v>36</v>
      </c>
      <c r="I1207" s="13"/>
      <c r="J1207" s="32">
        <v>41456</v>
      </c>
      <c r="K1207" s="84" t="s">
        <v>37</v>
      </c>
      <c r="L1207" s="14">
        <v>1150105</v>
      </c>
      <c r="M1207" s="14" t="s">
        <v>36</v>
      </c>
      <c r="N1207" s="14" t="s">
        <v>36</v>
      </c>
      <c r="O1207" s="76">
        <f>IF(R1207="No",L1207,IFERROR(IF(R1207="Yes",IF(L1207-(SUM(M1207:N1207))=0,"NA",L1207-(SUM(M1207:N1207)))),"NA"))</f>
        <v>1150105</v>
      </c>
      <c r="P1207" s="13" t="s">
        <v>74</v>
      </c>
      <c r="Q1207" s="32"/>
      <c r="R1207" s="13" t="s">
        <v>39</v>
      </c>
      <c r="S1207" s="15" t="s">
        <v>39</v>
      </c>
    </row>
    <row r="1208" spans="2:19">
      <c r="B1208" s="40" t="s">
        <v>6526</v>
      </c>
      <c r="C1208" s="48" t="s">
        <v>2430</v>
      </c>
      <c r="D1208" s="48">
        <v>4072456</v>
      </c>
      <c r="E1208" s="32">
        <v>41494</v>
      </c>
      <c r="F1208" s="13" t="s">
        <v>41</v>
      </c>
      <c r="G1208" s="13" t="s">
        <v>35</v>
      </c>
      <c r="H1208" s="48" t="s">
        <v>36</v>
      </c>
      <c r="I1208" s="13"/>
      <c r="J1208" s="32">
        <v>41456</v>
      </c>
      <c r="K1208" s="84" t="s">
        <v>48</v>
      </c>
      <c r="L1208" s="14">
        <v>23400</v>
      </c>
      <c r="M1208" s="14" t="s">
        <v>36</v>
      </c>
      <c r="N1208" s="14" t="s">
        <v>36</v>
      </c>
      <c r="O1208" s="76">
        <f>IF(R1208="No",L1208,IFERROR(IF(R1208="Yes",IF(L1208-(SUM(M1208:N1208))=0,"NA",L1208-(SUM(M1208:N1208)))),"NA"))</f>
        <v>23400</v>
      </c>
      <c r="P1208" s="13" t="s">
        <v>2431</v>
      </c>
      <c r="Q1208" s="32">
        <v>50526</v>
      </c>
      <c r="R1208" s="13" t="s">
        <v>39</v>
      </c>
      <c r="S1208" s="15" t="s">
        <v>39</v>
      </c>
    </row>
    <row r="1209" spans="2:19">
      <c r="B1209" s="40" t="s">
        <v>6421</v>
      </c>
      <c r="C1209" s="48" t="s">
        <v>2432</v>
      </c>
      <c r="D1209" s="48">
        <v>4121470</v>
      </c>
      <c r="E1209" s="32">
        <v>41449</v>
      </c>
      <c r="F1209" s="13" t="s">
        <v>41</v>
      </c>
      <c r="G1209" s="13" t="s">
        <v>35</v>
      </c>
      <c r="H1209" s="48" t="s">
        <v>36</v>
      </c>
      <c r="I1209" s="13"/>
      <c r="J1209" s="32">
        <v>41456</v>
      </c>
      <c r="K1209" s="84" t="s">
        <v>48</v>
      </c>
      <c r="L1209" s="14">
        <v>467</v>
      </c>
      <c r="M1209" s="14" t="s">
        <v>36</v>
      </c>
      <c r="N1209" s="14" t="s">
        <v>36</v>
      </c>
      <c r="O1209" s="76">
        <f>IF(R1209="No",L1209,IFERROR(IF(R1209="Yes",IF(L1209-(SUM(M1209:N1209))=0,"NA",L1209-(SUM(M1209:N1209)))),"NA"))</f>
        <v>467</v>
      </c>
      <c r="P1209" s="13" t="s">
        <v>4682</v>
      </c>
      <c r="Q1209" s="32">
        <v>45184</v>
      </c>
      <c r="R1209" s="13" t="s">
        <v>39</v>
      </c>
      <c r="S1209" s="15" t="s">
        <v>39</v>
      </c>
    </row>
    <row r="1210" spans="2:19">
      <c r="B1210" s="40" t="s">
        <v>6537</v>
      </c>
      <c r="C1210" s="48" t="s">
        <v>2425</v>
      </c>
      <c r="D1210" s="48">
        <v>4062444</v>
      </c>
      <c r="E1210" s="32">
        <v>41463</v>
      </c>
      <c r="F1210" s="13" t="s">
        <v>41</v>
      </c>
      <c r="G1210" s="13" t="s">
        <v>35</v>
      </c>
      <c r="H1210" s="48" t="s">
        <v>36</v>
      </c>
      <c r="I1210" s="13"/>
      <c r="J1210" s="32">
        <v>41463</v>
      </c>
      <c r="K1210" s="84" t="s">
        <v>48</v>
      </c>
      <c r="L1210" s="14">
        <v>350000</v>
      </c>
      <c r="M1210" s="14" t="s">
        <v>36</v>
      </c>
      <c r="N1210" s="14" t="s">
        <v>36</v>
      </c>
      <c r="O1210" s="76">
        <f>IF(R1210="No",L1210,IFERROR(IF(R1210="Yes",IF(L1210-(SUM(M1210:N1210))=0,"NA",L1210-(SUM(M1210:N1210)))),"NA"))</f>
        <v>350000</v>
      </c>
      <c r="P1210" s="13" t="s">
        <v>5130</v>
      </c>
      <c r="Q1210" s="32">
        <v>52427</v>
      </c>
      <c r="R1210" s="13" t="s">
        <v>39</v>
      </c>
      <c r="S1210" s="15" t="s">
        <v>39</v>
      </c>
    </row>
    <row r="1211" spans="2:19">
      <c r="B1211" s="40" t="s">
        <v>6448</v>
      </c>
      <c r="C1211" s="48" t="s">
        <v>2426</v>
      </c>
      <c r="D1211" s="48">
        <v>4057021</v>
      </c>
      <c r="E1211" s="32">
        <v>41463</v>
      </c>
      <c r="F1211" s="13" t="s">
        <v>41</v>
      </c>
      <c r="G1211" s="13" t="s">
        <v>35</v>
      </c>
      <c r="H1211" s="48" t="s">
        <v>36</v>
      </c>
      <c r="I1211" s="13"/>
      <c r="J1211" s="32">
        <v>41463</v>
      </c>
      <c r="K1211" s="84" t="s">
        <v>48</v>
      </c>
      <c r="L1211" s="14">
        <v>350000</v>
      </c>
      <c r="M1211" s="14" t="s">
        <v>36</v>
      </c>
      <c r="N1211" s="14" t="s">
        <v>36</v>
      </c>
      <c r="O1211" s="76">
        <f>IF(R1211="No",L1211,IFERROR(IF(R1211="Yes",IF(L1211-(SUM(M1211:N1211))=0,"NA",L1211-(SUM(M1211:N1211)))),"NA"))</f>
        <v>350000</v>
      </c>
      <c r="P1211" s="13" t="s">
        <v>5129</v>
      </c>
      <c r="Q1211" s="32">
        <v>52427</v>
      </c>
      <c r="R1211" s="13" t="s">
        <v>39</v>
      </c>
      <c r="S1211" s="15" t="s">
        <v>39</v>
      </c>
    </row>
    <row r="1212" spans="2:19">
      <c r="B1212" s="40" t="s">
        <v>6537</v>
      </c>
      <c r="C1212" s="48" t="s">
        <v>2427</v>
      </c>
      <c r="D1212" s="48">
        <v>4062444</v>
      </c>
      <c r="E1212" s="32">
        <v>41463</v>
      </c>
      <c r="F1212" s="13" t="s">
        <v>41</v>
      </c>
      <c r="G1212" s="13" t="s">
        <v>35</v>
      </c>
      <c r="H1212" s="48" t="s">
        <v>36</v>
      </c>
      <c r="I1212" s="13"/>
      <c r="J1212" s="32">
        <v>41463</v>
      </c>
      <c r="K1212" s="84" t="s">
        <v>48</v>
      </c>
      <c r="L1212" s="14">
        <v>150000</v>
      </c>
      <c r="M1212" s="14" t="s">
        <v>36</v>
      </c>
      <c r="N1212" s="14" t="s">
        <v>36</v>
      </c>
      <c r="O1212" s="76">
        <f>IF(R1212="No",L1212,IFERROR(IF(R1212="Yes",IF(L1212-(SUM(M1212:N1212))=0,"NA",L1212-(SUM(M1212:N1212)))),"NA"))</f>
        <v>150000</v>
      </c>
      <c r="P1212" s="13" t="s">
        <v>2428</v>
      </c>
      <c r="Q1212" s="32">
        <v>42562</v>
      </c>
      <c r="R1212" s="13" t="s">
        <v>39</v>
      </c>
      <c r="S1212" s="15" t="s">
        <v>39</v>
      </c>
    </row>
    <row r="1213" spans="2:19">
      <c r="B1213" s="40" t="s">
        <v>6580</v>
      </c>
      <c r="C1213" s="48" t="s">
        <v>2424</v>
      </c>
      <c r="D1213" s="48">
        <v>4082899</v>
      </c>
      <c r="E1213" s="32">
        <v>41463</v>
      </c>
      <c r="F1213" s="13" t="s">
        <v>34</v>
      </c>
      <c r="G1213" s="13" t="s">
        <v>35</v>
      </c>
      <c r="H1213" s="48" t="s">
        <v>36</v>
      </c>
      <c r="I1213" s="13"/>
      <c r="J1213" s="32">
        <v>41464</v>
      </c>
      <c r="K1213" s="84" t="s">
        <v>37</v>
      </c>
      <c r="L1213" s="14">
        <v>357000</v>
      </c>
      <c r="M1213" s="14">
        <v>357000</v>
      </c>
      <c r="N1213" s="14">
        <v>0</v>
      </c>
      <c r="O1213" s="76" t="str">
        <f>IF(R1213="No",L1213,IFERROR(IF(R1213="Yes",IF(L1213-(SUM(M1213:N1213))=0,"NA",L1213-(SUM(M1213:N1213)))),"NA"))</f>
        <v>NA</v>
      </c>
      <c r="P1213" s="13" t="s">
        <v>1864</v>
      </c>
      <c r="Q1213" s="32"/>
      <c r="R1213" s="13" t="s">
        <v>95</v>
      </c>
      <c r="S1213" s="15" t="s">
        <v>39</v>
      </c>
    </row>
    <row r="1214" spans="2:19">
      <c r="B1214" s="40" t="s">
        <v>6491</v>
      </c>
      <c r="C1214" s="48" t="s">
        <v>5617</v>
      </c>
      <c r="D1214" s="48">
        <v>4073535</v>
      </c>
      <c r="E1214" s="32">
        <v>41465</v>
      </c>
      <c r="F1214" s="13" t="s">
        <v>41</v>
      </c>
      <c r="G1214" s="13" t="s">
        <v>35</v>
      </c>
      <c r="H1214" s="48" t="s">
        <v>36</v>
      </c>
      <c r="I1214" s="13"/>
      <c r="J1214" s="32">
        <v>41465</v>
      </c>
      <c r="K1214" s="84" t="s">
        <v>48</v>
      </c>
      <c r="L1214" s="14">
        <v>300000</v>
      </c>
      <c r="M1214" s="14" t="s">
        <v>36</v>
      </c>
      <c r="N1214" s="14" t="s">
        <v>36</v>
      </c>
      <c r="O1214" s="76">
        <f>IF(R1214="No",L1214,IFERROR(IF(R1214="Yes",IF(L1214-(SUM(M1214:N1214))=0,"NA",L1214-(SUM(M1214:N1214)))),"NA"))</f>
        <v>300000</v>
      </c>
      <c r="P1214" s="13" t="s">
        <v>6091</v>
      </c>
      <c r="Q1214" s="32">
        <v>52427</v>
      </c>
      <c r="R1214" s="13" t="s">
        <v>39</v>
      </c>
      <c r="S1214" s="15" t="s">
        <v>39</v>
      </c>
    </row>
    <row r="1215" spans="2:19">
      <c r="B1215" s="40" t="s">
        <v>1404</v>
      </c>
      <c r="C1215" s="48" t="s">
        <v>2423</v>
      </c>
      <c r="D1215" s="48">
        <v>4057539</v>
      </c>
      <c r="E1215" s="32">
        <v>41465</v>
      </c>
      <c r="F1215" s="13" t="s">
        <v>34</v>
      </c>
      <c r="G1215" s="13" t="s">
        <v>35</v>
      </c>
      <c r="H1215" s="48" t="s">
        <v>36</v>
      </c>
      <c r="I1215" s="13"/>
      <c r="J1215" s="32">
        <v>41466</v>
      </c>
      <c r="K1215" s="84" t="s">
        <v>37</v>
      </c>
      <c r="L1215" s="14">
        <v>17250</v>
      </c>
      <c r="M1215" s="14" t="s">
        <v>36</v>
      </c>
      <c r="N1215" s="14" t="s">
        <v>36</v>
      </c>
      <c r="O1215" s="76">
        <f>IF(R1215="No",L1215,IFERROR(IF(R1215="Yes",IF(L1215-(SUM(M1215:N1215))=0,"NA",L1215-(SUM(M1215:N1215)))),"NA"))</f>
        <v>17250</v>
      </c>
      <c r="P1215" s="13" t="s">
        <v>74</v>
      </c>
      <c r="Q1215" s="32"/>
      <c r="R1215" s="13" t="s">
        <v>39</v>
      </c>
      <c r="S1215" s="15" t="s">
        <v>39</v>
      </c>
    </row>
    <row r="1216" spans="2:19">
      <c r="B1216" s="40" t="s">
        <v>6493</v>
      </c>
      <c r="C1216" s="48" t="s">
        <v>5621</v>
      </c>
      <c r="D1216" s="48">
        <v>4393379</v>
      </c>
      <c r="E1216" s="32">
        <v>41432</v>
      </c>
      <c r="F1216" s="13" t="s">
        <v>1598</v>
      </c>
      <c r="G1216" s="13" t="s">
        <v>35</v>
      </c>
      <c r="H1216" s="48" t="s">
        <v>36</v>
      </c>
      <c r="I1216" s="13"/>
      <c r="J1216" s="32">
        <v>41471</v>
      </c>
      <c r="K1216" s="84" t="s">
        <v>37</v>
      </c>
      <c r="L1216" s="14">
        <v>495248</v>
      </c>
      <c r="M1216" s="14" t="s">
        <v>36</v>
      </c>
      <c r="N1216" s="14" t="s">
        <v>36</v>
      </c>
      <c r="O1216" s="76">
        <f>IF(R1216="No",L1216,IFERROR(IF(R1216="Yes",IF(L1216-(SUM(M1216:N1216))=0,"NA",L1216-(SUM(M1216:N1216)))),"NA"))</f>
        <v>495248</v>
      </c>
      <c r="P1216" s="13" t="s">
        <v>3527</v>
      </c>
      <c r="Q1216" s="32"/>
      <c r="R1216" s="13" t="s">
        <v>39</v>
      </c>
      <c r="S1216" s="15" t="s">
        <v>95</v>
      </c>
    </row>
    <row r="1217" spans="2:19">
      <c r="B1217" s="40" t="s">
        <v>6423</v>
      </c>
      <c r="C1217" s="48" t="s">
        <v>2421</v>
      </c>
      <c r="D1217" s="48">
        <v>4057015</v>
      </c>
      <c r="E1217" s="32">
        <v>41481</v>
      </c>
      <c r="F1217" s="13" t="s">
        <v>41</v>
      </c>
      <c r="G1217" s="13" t="s">
        <v>35</v>
      </c>
      <c r="H1217" s="48" t="s">
        <v>36</v>
      </c>
      <c r="I1217" s="13"/>
      <c r="J1217" s="32">
        <v>41481</v>
      </c>
      <c r="K1217" s="84" t="s">
        <v>48</v>
      </c>
      <c r="L1217" s="14">
        <v>65000</v>
      </c>
      <c r="M1217" s="14" t="s">
        <v>36</v>
      </c>
      <c r="N1217" s="14" t="s">
        <v>36</v>
      </c>
      <c r="O1217" s="76">
        <f>IF(R1217="No",L1217,IFERROR(IF(R1217="Yes",IF(L1217-(SUM(M1217:N1217))=0,"NA",L1217-(SUM(M1217:N1217)))),"NA"))</f>
        <v>65000</v>
      </c>
      <c r="P1217" s="13" t="s">
        <v>2422</v>
      </c>
      <c r="Q1217" s="32">
        <v>41851</v>
      </c>
      <c r="R1217" s="13" t="s">
        <v>39</v>
      </c>
      <c r="S1217" s="15" t="s">
        <v>39</v>
      </c>
    </row>
    <row r="1218" spans="2:19">
      <c r="B1218" s="40" t="s">
        <v>6483</v>
      </c>
      <c r="C1218" s="48" t="s">
        <v>2420</v>
      </c>
      <c r="D1218" s="48">
        <v>4057136</v>
      </c>
      <c r="E1218" s="32">
        <v>41484</v>
      </c>
      <c r="F1218" s="13" t="s">
        <v>41</v>
      </c>
      <c r="G1218" s="13" t="s">
        <v>35</v>
      </c>
      <c r="H1218" s="48" t="s">
        <v>36</v>
      </c>
      <c r="I1218" s="13"/>
      <c r="J1218" s="32">
        <v>41484</v>
      </c>
      <c r="K1218" s="84" t="s">
        <v>48</v>
      </c>
      <c r="L1218" s="14">
        <v>300000</v>
      </c>
      <c r="M1218" s="14" t="s">
        <v>36</v>
      </c>
      <c r="N1218" s="14" t="s">
        <v>36</v>
      </c>
      <c r="O1218" s="76">
        <f>IF(R1218="No",L1218,IFERROR(IF(R1218="Yes",IF(L1218-(SUM(M1218:N1218))=0,"NA",L1218-(SUM(M1218:N1218)))),"NA"))</f>
        <v>300000</v>
      </c>
      <c r="P1218" s="13" t="s">
        <v>5128</v>
      </c>
      <c r="Q1218" s="32">
        <v>52444</v>
      </c>
      <c r="R1218" s="13" t="s">
        <v>39</v>
      </c>
      <c r="S1218" s="15" t="s">
        <v>39</v>
      </c>
    </row>
    <row r="1219" spans="2:19">
      <c r="B1219" s="40" t="s">
        <v>6440</v>
      </c>
      <c r="C1219" s="48" t="s">
        <v>2419</v>
      </c>
      <c r="D1219" s="48">
        <v>4057081</v>
      </c>
      <c r="E1219" s="32">
        <v>41491</v>
      </c>
      <c r="F1219" s="13" t="s">
        <v>41</v>
      </c>
      <c r="G1219" s="13" t="s">
        <v>35</v>
      </c>
      <c r="H1219" s="48" t="s">
        <v>36</v>
      </c>
      <c r="I1219" s="13"/>
      <c r="J1219" s="32">
        <v>41491</v>
      </c>
      <c r="K1219" s="84" t="s">
        <v>48</v>
      </c>
      <c r="L1219" s="14">
        <v>325000</v>
      </c>
      <c r="M1219" s="14" t="s">
        <v>36</v>
      </c>
      <c r="N1219" s="14" t="s">
        <v>36</v>
      </c>
      <c r="O1219" s="76">
        <f>IF(R1219="No",L1219,IFERROR(IF(R1219="Yes",IF(L1219-(SUM(M1219:N1219))=0,"NA",L1219-(SUM(M1219:N1219)))),"NA"))</f>
        <v>325000</v>
      </c>
      <c r="P1219" s="13" t="s">
        <v>4681</v>
      </c>
      <c r="Q1219" s="32">
        <v>45153</v>
      </c>
      <c r="R1219" s="13" t="s">
        <v>39</v>
      </c>
      <c r="S1219" s="15" t="s">
        <v>39</v>
      </c>
    </row>
    <row r="1220" spans="2:19">
      <c r="B1220" s="40" t="s">
        <v>6410</v>
      </c>
      <c r="C1220" s="48" t="s">
        <v>5616</v>
      </c>
      <c r="D1220" s="48">
        <v>4065678</v>
      </c>
      <c r="E1220" s="32">
        <v>41484</v>
      </c>
      <c r="F1220" s="13" t="s">
        <v>41</v>
      </c>
      <c r="G1220" s="13" t="s">
        <v>35</v>
      </c>
      <c r="H1220" s="48" t="s">
        <v>36</v>
      </c>
      <c r="I1220" s="13"/>
      <c r="J1220" s="32">
        <v>41492</v>
      </c>
      <c r="K1220" s="84" t="s">
        <v>48</v>
      </c>
      <c r="L1220" s="14">
        <v>402434</v>
      </c>
      <c r="M1220" s="14" t="s">
        <v>36</v>
      </c>
      <c r="N1220" s="14" t="s">
        <v>36</v>
      </c>
      <c r="O1220" s="76">
        <f>IF(R1220="No",L1220,IFERROR(IF(R1220="Yes",IF(L1220-(SUM(M1220:N1220))=0,"NA",L1220-(SUM(M1220:N1220)))),"NA"))</f>
        <v>402434</v>
      </c>
      <c r="P1220" s="13" t="s">
        <v>6090</v>
      </c>
      <c r="Q1220" s="32">
        <v>42248</v>
      </c>
      <c r="R1220" s="13" t="s">
        <v>39</v>
      </c>
      <c r="S1220" s="15" t="s">
        <v>39</v>
      </c>
    </row>
    <row r="1221" spans="2:19">
      <c r="B1221" s="40" t="s">
        <v>434</v>
      </c>
      <c r="C1221" s="48" t="s">
        <v>2415</v>
      </c>
      <c r="D1221" s="48">
        <v>4060957</v>
      </c>
      <c r="E1221" s="32">
        <v>41492</v>
      </c>
      <c r="F1221" s="13" t="s">
        <v>41</v>
      </c>
      <c r="G1221" s="13" t="s">
        <v>35</v>
      </c>
      <c r="H1221" s="48" t="s">
        <v>36</v>
      </c>
      <c r="I1221" s="13"/>
      <c r="J1221" s="32">
        <v>41492</v>
      </c>
      <c r="K1221" s="84" t="s">
        <v>48</v>
      </c>
      <c r="L1221" s="14">
        <v>250000</v>
      </c>
      <c r="M1221" s="14" t="s">
        <v>36</v>
      </c>
      <c r="N1221" s="14" t="s">
        <v>36</v>
      </c>
      <c r="O1221" s="76">
        <f>IF(R1221="No",L1221,IFERROR(IF(R1221="Yes",IF(L1221-(SUM(M1221:N1221))=0,"NA",L1221-(SUM(M1221:N1221)))),"NA"))</f>
        <v>250000</v>
      </c>
      <c r="P1221" s="13" t="s">
        <v>5262</v>
      </c>
      <c r="Q1221" s="32">
        <v>45153</v>
      </c>
      <c r="R1221" s="13" t="s">
        <v>39</v>
      </c>
      <c r="S1221" s="15" t="s">
        <v>39</v>
      </c>
    </row>
    <row r="1222" spans="2:19">
      <c r="B1222" s="40" t="s">
        <v>434</v>
      </c>
      <c r="C1222" s="48" t="s">
        <v>2417</v>
      </c>
      <c r="D1222" s="48">
        <v>4060957</v>
      </c>
      <c r="E1222" s="32">
        <v>41492</v>
      </c>
      <c r="F1222" s="13" t="s">
        <v>41</v>
      </c>
      <c r="G1222" s="13" t="s">
        <v>35</v>
      </c>
      <c r="H1222" s="48" t="s">
        <v>36</v>
      </c>
      <c r="I1222" s="13"/>
      <c r="J1222" s="32">
        <v>41492</v>
      </c>
      <c r="K1222" s="84" t="s">
        <v>48</v>
      </c>
      <c r="L1222" s="14">
        <v>100000</v>
      </c>
      <c r="M1222" s="14" t="s">
        <v>36</v>
      </c>
      <c r="N1222" s="14" t="s">
        <v>36</v>
      </c>
      <c r="O1222" s="76">
        <f>IF(R1222="No",L1222,IFERROR(IF(R1222="Yes",IF(L1222-(SUM(M1222:N1222))=0,"NA",L1222-(SUM(M1222:N1222)))),"NA"))</f>
        <v>100000</v>
      </c>
      <c r="P1222" s="13" t="s">
        <v>2418</v>
      </c>
      <c r="Q1222" s="32">
        <v>43327</v>
      </c>
      <c r="R1222" s="13" t="s">
        <v>39</v>
      </c>
      <c r="S1222" s="15" t="s">
        <v>39</v>
      </c>
    </row>
    <row r="1223" spans="2:19">
      <c r="B1223" s="40" t="s">
        <v>434</v>
      </c>
      <c r="C1223" s="48" t="s">
        <v>2416</v>
      </c>
      <c r="D1223" s="48">
        <v>4060957</v>
      </c>
      <c r="E1223" s="32">
        <v>41492</v>
      </c>
      <c r="F1223" s="13" t="s">
        <v>41</v>
      </c>
      <c r="G1223" s="13" t="s">
        <v>35</v>
      </c>
      <c r="H1223" s="48" t="s">
        <v>36</v>
      </c>
      <c r="I1223" s="13"/>
      <c r="J1223" s="32">
        <v>41492</v>
      </c>
      <c r="K1223" s="84" t="s">
        <v>48</v>
      </c>
      <c r="L1223" s="14">
        <v>100000</v>
      </c>
      <c r="M1223" s="14" t="s">
        <v>36</v>
      </c>
      <c r="N1223" s="14" t="s">
        <v>36</v>
      </c>
      <c r="O1223" s="76">
        <f>IF(R1223="No",L1223,IFERROR(IF(R1223="Yes",IF(L1223-(SUM(M1223:N1223))=0,"NA",L1223-(SUM(M1223:N1223)))),"NA"))</f>
        <v>100000</v>
      </c>
      <c r="P1223" s="13" t="s">
        <v>4680</v>
      </c>
      <c r="Q1223" s="32">
        <v>52458</v>
      </c>
      <c r="R1223" s="13" t="s">
        <v>39</v>
      </c>
      <c r="S1223" s="15" t="s">
        <v>39</v>
      </c>
    </row>
    <row r="1224" spans="2:19">
      <c r="B1224" s="40" t="s">
        <v>6608</v>
      </c>
      <c r="C1224" s="48" t="s">
        <v>2413</v>
      </c>
      <c r="D1224" s="48">
        <v>4076263</v>
      </c>
      <c r="E1224" s="32">
        <v>41493</v>
      </c>
      <c r="F1224" s="13" t="s">
        <v>41</v>
      </c>
      <c r="G1224" s="13" t="s">
        <v>35</v>
      </c>
      <c r="H1224" s="48" t="s">
        <v>36</v>
      </c>
      <c r="I1224" s="13"/>
      <c r="J1224" s="32">
        <v>41493</v>
      </c>
      <c r="K1224" s="84" t="s">
        <v>48</v>
      </c>
      <c r="L1224" s="14">
        <v>285000</v>
      </c>
      <c r="M1224" s="14" t="s">
        <v>36</v>
      </c>
      <c r="N1224" s="14" t="s">
        <v>36</v>
      </c>
      <c r="O1224" s="76">
        <f>IF(R1224="No",L1224,IFERROR(IF(R1224="Yes",IF(L1224-(SUM(M1224:N1224))=0,"NA",L1224-(SUM(M1224:N1224)))),"NA"))</f>
        <v>285000</v>
      </c>
      <c r="P1224" s="13" t="s">
        <v>2414</v>
      </c>
      <c r="Q1224" s="32">
        <v>52458</v>
      </c>
      <c r="R1224" s="13" t="s">
        <v>39</v>
      </c>
      <c r="S1224" s="15" t="s">
        <v>39</v>
      </c>
    </row>
    <row r="1225" spans="2:19">
      <c r="B1225" s="40" t="s">
        <v>6607</v>
      </c>
      <c r="C1225" s="48" t="s">
        <v>2406</v>
      </c>
      <c r="D1225" s="48">
        <v>4057067</v>
      </c>
      <c r="E1225" s="32">
        <v>41498</v>
      </c>
      <c r="F1225" s="13" t="s">
        <v>41</v>
      </c>
      <c r="G1225" s="13" t="s">
        <v>35</v>
      </c>
      <c r="H1225" s="48" t="s">
        <v>36</v>
      </c>
      <c r="I1225" s="13"/>
      <c r="J1225" s="32">
        <v>41498</v>
      </c>
      <c r="K1225" s="84" t="s">
        <v>46</v>
      </c>
      <c r="L1225" s="14">
        <v>400000</v>
      </c>
      <c r="M1225" s="14" t="s">
        <v>36</v>
      </c>
      <c r="N1225" s="14" t="s">
        <v>36</v>
      </c>
      <c r="O1225" s="76">
        <f>IF(R1225="No",L1225,IFERROR(IF(R1225="Yes",IF(L1225-(SUM(M1225:N1225))=0,"NA",L1225-(SUM(M1225:N1225)))),"NA"))</f>
        <v>400000</v>
      </c>
      <c r="P1225" s="13" t="s">
        <v>2407</v>
      </c>
      <c r="Q1225" s="32">
        <v>63402</v>
      </c>
      <c r="R1225" s="13" t="s">
        <v>39</v>
      </c>
      <c r="S1225" s="15" t="s">
        <v>39</v>
      </c>
    </row>
    <row r="1226" spans="2:19">
      <c r="B1226" s="40" t="s">
        <v>6397</v>
      </c>
      <c r="C1226" s="48" t="s">
        <v>2405</v>
      </c>
      <c r="D1226" s="48">
        <v>4057032</v>
      </c>
      <c r="E1226" s="32">
        <v>41498</v>
      </c>
      <c r="F1226" s="13" t="s">
        <v>41</v>
      </c>
      <c r="G1226" s="13" t="s">
        <v>35</v>
      </c>
      <c r="H1226" s="48" t="s">
        <v>36</v>
      </c>
      <c r="I1226" s="13"/>
      <c r="J1226" s="32">
        <v>41498</v>
      </c>
      <c r="K1226" s="84" t="s">
        <v>48</v>
      </c>
      <c r="L1226" s="14">
        <v>585000</v>
      </c>
      <c r="M1226" s="14" t="s">
        <v>36</v>
      </c>
      <c r="N1226" s="14" t="s">
        <v>36</v>
      </c>
      <c r="O1226" s="76">
        <f>IF(R1226="No",L1226,IFERROR(IF(R1226="Yes",IF(L1226-(SUM(M1226:N1226))=0,"NA",L1226-(SUM(M1226:N1226)))),"NA"))</f>
        <v>585000</v>
      </c>
      <c r="P1226" s="13" t="s">
        <v>5260</v>
      </c>
      <c r="Q1226" s="32">
        <v>52458</v>
      </c>
      <c r="R1226" s="13" t="s">
        <v>39</v>
      </c>
      <c r="S1226" s="15" t="s">
        <v>39</v>
      </c>
    </row>
    <row r="1227" spans="2:19">
      <c r="B1227" s="40" t="s">
        <v>6436</v>
      </c>
      <c r="C1227" s="48" t="s">
        <v>2408</v>
      </c>
      <c r="D1227" s="48">
        <v>4000672</v>
      </c>
      <c r="E1227" s="32">
        <v>41498</v>
      </c>
      <c r="F1227" s="13" t="s">
        <v>41</v>
      </c>
      <c r="G1227" s="13" t="s">
        <v>35</v>
      </c>
      <c r="H1227" s="48" t="s">
        <v>36</v>
      </c>
      <c r="I1227" s="13"/>
      <c r="J1227" s="32">
        <v>41498</v>
      </c>
      <c r="K1227" s="84" t="s">
        <v>48</v>
      </c>
      <c r="L1227" s="14">
        <v>350000</v>
      </c>
      <c r="M1227" s="14" t="s">
        <v>36</v>
      </c>
      <c r="N1227" s="14" t="s">
        <v>36</v>
      </c>
      <c r="O1227" s="76">
        <f>IF(R1227="No",L1227,IFERROR(IF(R1227="Yes",IF(L1227-(SUM(M1227:N1227))=0,"NA",L1227-(SUM(M1227:N1227)))),"NA"))</f>
        <v>350000</v>
      </c>
      <c r="P1227" s="13" t="s">
        <v>5261</v>
      </c>
      <c r="Q1227" s="32">
        <v>52458</v>
      </c>
      <c r="R1227" s="13" t="s">
        <v>39</v>
      </c>
      <c r="S1227" s="15" t="s">
        <v>39</v>
      </c>
    </row>
    <row r="1228" spans="2:19">
      <c r="B1228" s="40" t="s">
        <v>6533</v>
      </c>
      <c r="C1228" s="48" t="s">
        <v>2410</v>
      </c>
      <c r="D1228" s="48">
        <v>4057066</v>
      </c>
      <c r="E1228" s="32">
        <v>41498</v>
      </c>
      <c r="F1228" s="13" t="s">
        <v>41</v>
      </c>
      <c r="G1228" s="13" t="s">
        <v>35</v>
      </c>
      <c r="H1228" s="48" t="s">
        <v>36</v>
      </c>
      <c r="I1228" s="13"/>
      <c r="J1228" s="32">
        <v>41498</v>
      </c>
      <c r="K1228" s="84" t="s">
        <v>48</v>
      </c>
      <c r="L1228" s="14">
        <v>250000</v>
      </c>
      <c r="M1228" s="14" t="s">
        <v>36</v>
      </c>
      <c r="N1228" s="14" t="s">
        <v>36</v>
      </c>
      <c r="O1228" s="76">
        <f>IF(R1228="No",L1228,IFERROR(IF(R1228="Yes",IF(L1228-(SUM(M1228:N1228))=0,"NA",L1228-(SUM(M1228:N1228)))),"NA"))</f>
        <v>250000</v>
      </c>
      <c r="P1228" s="13" t="s">
        <v>5259</v>
      </c>
      <c r="Q1228" s="32">
        <v>52475</v>
      </c>
      <c r="R1228" s="13" t="s">
        <v>39</v>
      </c>
      <c r="S1228" s="15" t="s">
        <v>39</v>
      </c>
    </row>
    <row r="1229" spans="2:19">
      <c r="B1229" s="40" t="s">
        <v>6554</v>
      </c>
      <c r="C1229" s="48" t="s">
        <v>2409</v>
      </c>
      <c r="D1229" s="48">
        <v>4057098</v>
      </c>
      <c r="E1229" s="32">
        <v>41498</v>
      </c>
      <c r="F1229" s="13" t="s">
        <v>41</v>
      </c>
      <c r="G1229" s="13" t="s">
        <v>35</v>
      </c>
      <c r="H1229" s="48" t="s">
        <v>36</v>
      </c>
      <c r="I1229" s="13"/>
      <c r="J1229" s="32">
        <v>41498</v>
      </c>
      <c r="K1229" s="84" t="s">
        <v>48</v>
      </c>
      <c r="L1229" s="14">
        <v>250000</v>
      </c>
      <c r="M1229" s="14" t="s">
        <v>36</v>
      </c>
      <c r="N1229" s="14" t="s">
        <v>36</v>
      </c>
      <c r="O1229" s="76">
        <f>IF(R1229="No",L1229,IFERROR(IF(R1229="Yes",IF(L1229-(SUM(M1229:N1229))=0,"NA",L1229-(SUM(M1229:N1229)))),"NA"))</f>
        <v>250000</v>
      </c>
      <c r="P1229" s="13" t="s">
        <v>4679</v>
      </c>
      <c r="Q1229" s="32">
        <v>45153</v>
      </c>
      <c r="R1229" s="13" t="s">
        <v>39</v>
      </c>
      <c r="S1229" s="15" t="s">
        <v>39</v>
      </c>
    </row>
    <row r="1230" spans="2:19">
      <c r="B1230" s="40" t="s">
        <v>6486</v>
      </c>
      <c r="C1230" s="48" t="s">
        <v>2411</v>
      </c>
      <c r="D1230" s="48">
        <v>4004152</v>
      </c>
      <c r="E1230" s="32">
        <v>41498</v>
      </c>
      <c r="F1230" s="13" t="s">
        <v>41</v>
      </c>
      <c r="G1230" s="13" t="s">
        <v>35</v>
      </c>
      <c r="H1230" s="48" t="s">
        <v>36</v>
      </c>
      <c r="I1230" s="13"/>
      <c r="J1230" s="32">
        <v>41498</v>
      </c>
      <c r="K1230" s="84" t="s">
        <v>48</v>
      </c>
      <c r="L1230" s="14">
        <v>200000</v>
      </c>
      <c r="M1230" s="14" t="s">
        <v>36</v>
      </c>
      <c r="N1230" s="14" t="s">
        <v>36</v>
      </c>
      <c r="O1230" s="76">
        <f>IF(R1230="No",L1230,IFERROR(IF(R1230="Yes",IF(L1230-(SUM(M1230:N1230))=0,"NA",L1230-(SUM(M1230:N1230)))),"NA"))</f>
        <v>200000</v>
      </c>
      <c r="P1230" s="13" t="s">
        <v>2412</v>
      </c>
      <c r="Q1230" s="32">
        <v>42597</v>
      </c>
      <c r="R1230" s="13" t="s">
        <v>39</v>
      </c>
      <c r="S1230" s="15" t="s">
        <v>39</v>
      </c>
    </row>
    <row r="1231" spans="2:19">
      <c r="B1231" s="40" t="s">
        <v>6485</v>
      </c>
      <c r="C1231" s="48" t="s">
        <v>2398</v>
      </c>
      <c r="D1231" s="48">
        <v>4057027</v>
      </c>
      <c r="E1231" s="32">
        <v>41499</v>
      </c>
      <c r="F1231" s="13" t="s">
        <v>41</v>
      </c>
      <c r="G1231" s="13" t="s">
        <v>35</v>
      </c>
      <c r="H1231" s="48" t="s">
        <v>36</v>
      </c>
      <c r="I1231" s="13"/>
      <c r="J1231" s="32">
        <v>41499</v>
      </c>
      <c r="K1231" s="84" t="s">
        <v>48</v>
      </c>
      <c r="L1231" s="14">
        <v>100000</v>
      </c>
      <c r="M1231" s="14" t="s">
        <v>36</v>
      </c>
      <c r="N1231" s="14" t="s">
        <v>36</v>
      </c>
      <c r="O1231" s="76">
        <f>IF(R1231="No",L1231,IFERROR(IF(R1231="Yes",IF(L1231-(SUM(M1231:N1231))=0,"NA",L1231-(SUM(M1231:N1231)))),"NA"))</f>
        <v>100000</v>
      </c>
      <c r="P1231" s="13" t="s">
        <v>5258</v>
      </c>
      <c r="Q1231" s="32">
        <v>51728</v>
      </c>
      <c r="R1231" s="13" t="s">
        <v>39</v>
      </c>
      <c r="S1231" s="15" t="s">
        <v>39</v>
      </c>
    </row>
    <row r="1232" spans="2:19">
      <c r="B1232" s="40" t="s">
        <v>6512</v>
      </c>
      <c r="C1232" s="48" t="s">
        <v>2399</v>
      </c>
      <c r="D1232" s="48">
        <v>4057100</v>
      </c>
      <c r="E1232" s="32">
        <v>41502</v>
      </c>
      <c r="F1232" s="13" t="s">
        <v>41</v>
      </c>
      <c r="G1232" s="13" t="s">
        <v>35</v>
      </c>
      <c r="H1232" s="48" t="s">
        <v>36</v>
      </c>
      <c r="I1232" s="13"/>
      <c r="J1232" s="32">
        <v>41499</v>
      </c>
      <c r="K1232" s="84" t="s">
        <v>48</v>
      </c>
      <c r="L1232" s="14">
        <v>22500</v>
      </c>
      <c r="M1232" s="14" t="s">
        <v>36</v>
      </c>
      <c r="N1232" s="14" t="s">
        <v>36</v>
      </c>
      <c r="O1232" s="76">
        <f>IF(R1232="No",L1232,IFERROR(IF(R1232="Yes",IF(L1232-(SUM(M1232:N1232))=0,"NA",L1232-(SUM(M1232:N1232)))),"NA"))</f>
        <v>22500</v>
      </c>
      <c r="P1232" s="13" t="s">
        <v>2400</v>
      </c>
      <c r="Q1232" s="32">
        <v>45352</v>
      </c>
      <c r="R1232" s="13" t="s">
        <v>39</v>
      </c>
      <c r="S1232" s="15" t="s">
        <v>39</v>
      </c>
    </row>
    <row r="1233" spans="2:19">
      <c r="B1233" s="40" t="s">
        <v>6512</v>
      </c>
      <c r="C1233" s="48" t="s">
        <v>2401</v>
      </c>
      <c r="D1233" s="48">
        <v>4057100</v>
      </c>
      <c r="E1233" s="32">
        <v>41502</v>
      </c>
      <c r="F1233" s="13" t="s">
        <v>41</v>
      </c>
      <c r="G1233" s="13" t="s">
        <v>35</v>
      </c>
      <c r="H1233" s="48" t="s">
        <v>36</v>
      </c>
      <c r="I1233" s="13"/>
      <c r="J1233" s="32">
        <v>41499</v>
      </c>
      <c r="K1233" s="84" t="s">
        <v>48</v>
      </c>
      <c r="L1233" s="14">
        <v>22000</v>
      </c>
      <c r="M1233" s="14" t="s">
        <v>36</v>
      </c>
      <c r="N1233" s="14" t="s">
        <v>36</v>
      </c>
      <c r="O1233" s="76">
        <f>IF(R1233="No",L1233,IFERROR(IF(R1233="Yes",IF(L1233-(SUM(M1233:N1233))=0,"NA",L1233-(SUM(M1233:N1233)))),"NA"))</f>
        <v>22000</v>
      </c>
      <c r="P1233" s="13" t="s">
        <v>2402</v>
      </c>
      <c r="Q1233" s="32">
        <v>50161</v>
      </c>
      <c r="R1233" s="13" t="s">
        <v>39</v>
      </c>
      <c r="S1233" s="15" t="s">
        <v>39</v>
      </c>
    </row>
    <row r="1234" spans="2:19">
      <c r="B1234" s="40" t="s">
        <v>6512</v>
      </c>
      <c r="C1234" s="48" t="s">
        <v>2403</v>
      </c>
      <c r="D1234" s="48">
        <v>4057100</v>
      </c>
      <c r="E1234" s="32">
        <v>41502</v>
      </c>
      <c r="F1234" s="13" t="s">
        <v>41</v>
      </c>
      <c r="G1234" s="13" t="s">
        <v>35</v>
      </c>
      <c r="H1234" s="48" t="s">
        <v>36</v>
      </c>
      <c r="I1234" s="13"/>
      <c r="J1234" s="32">
        <v>41499</v>
      </c>
      <c r="K1234" s="84" t="s">
        <v>48</v>
      </c>
      <c r="L1234" s="14">
        <v>4640</v>
      </c>
      <c r="M1234" s="14" t="s">
        <v>36</v>
      </c>
      <c r="N1234" s="14" t="s">
        <v>36</v>
      </c>
      <c r="O1234" s="76">
        <f>IF(R1234="No",L1234,IFERROR(IF(R1234="Yes",IF(L1234-(SUM(M1234:N1234))=0,"NA",L1234-(SUM(M1234:N1234)))),"NA"))</f>
        <v>4640</v>
      </c>
      <c r="P1234" s="13" t="s">
        <v>2404</v>
      </c>
      <c r="Q1234" s="32">
        <v>44562</v>
      </c>
      <c r="R1234" s="13" t="s">
        <v>39</v>
      </c>
      <c r="S1234" s="15" t="s">
        <v>39</v>
      </c>
    </row>
    <row r="1235" spans="2:19">
      <c r="B1235" s="40" t="s">
        <v>6453</v>
      </c>
      <c r="C1235" s="48" t="s">
        <v>2396</v>
      </c>
      <c r="D1235" s="48">
        <v>4057004</v>
      </c>
      <c r="E1235" s="32">
        <v>41501</v>
      </c>
      <c r="F1235" s="13" t="s">
        <v>41</v>
      </c>
      <c r="G1235" s="13" t="s">
        <v>35</v>
      </c>
      <c r="H1235" s="48" t="s">
        <v>36</v>
      </c>
      <c r="I1235" s="13"/>
      <c r="J1235" s="32">
        <v>41500</v>
      </c>
      <c r="K1235" s="84" t="s">
        <v>48</v>
      </c>
      <c r="L1235" s="14">
        <v>500000</v>
      </c>
      <c r="M1235" s="14" t="s">
        <v>36</v>
      </c>
      <c r="N1235" s="14" t="s">
        <v>36</v>
      </c>
      <c r="O1235" s="76">
        <f>IF(R1235="No",L1235,IFERROR(IF(R1235="Yes",IF(L1235-(SUM(M1235:N1235))=0,"NA",L1235-(SUM(M1235:N1235)))),"NA"))</f>
        <v>500000</v>
      </c>
      <c r="P1235" s="13" t="s">
        <v>4678</v>
      </c>
      <c r="Q1235" s="32">
        <v>45383</v>
      </c>
      <c r="R1235" s="13" t="s">
        <v>39</v>
      </c>
      <c r="S1235" s="15" t="s">
        <v>39</v>
      </c>
    </row>
    <row r="1236" spans="2:19">
      <c r="B1236" s="40" t="s">
        <v>6404</v>
      </c>
      <c r="C1236" s="48" t="s">
        <v>2397</v>
      </c>
      <c r="D1236" s="48">
        <v>10344596</v>
      </c>
      <c r="E1236" s="32">
        <v>41500</v>
      </c>
      <c r="F1236" s="13" t="s">
        <v>41</v>
      </c>
      <c r="G1236" s="13" t="s">
        <v>35</v>
      </c>
      <c r="H1236" s="48" t="s">
        <v>36</v>
      </c>
      <c r="I1236" s="13"/>
      <c r="J1236" s="32">
        <v>41500</v>
      </c>
      <c r="K1236" s="84" t="s">
        <v>48</v>
      </c>
      <c r="L1236" s="14">
        <v>50000</v>
      </c>
      <c r="M1236" s="14" t="s">
        <v>36</v>
      </c>
      <c r="N1236" s="14" t="s">
        <v>36</v>
      </c>
      <c r="O1236" s="76">
        <f>IF(R1236="No",L1236,IFERROR(IF(R1236="Yes",IF(L1236-(SUM(M1236:N1236))=0,"NA",L1236-(SUM(M1236:N1236)))),"NA"))</f>
        <v>50000</v>
      </c>
      <c r="P1236" s="13" t="s">
        <v>5257</v>
      </c>
      <c r="Q1236" s="32">
        <v>45157</v>
      </c>
      <c r="R1236" s="13" t="s">
        <v>39</v>
      </c>
      <c r="S1236" s="15" t="s">
        <v>39</v>
      </c>
    </row>
    <row r="1237" spans="2:19">
      <c r="B1237" s="40" t="s">
        <v>6418</v>
      </c>
      <c r="C1237" s="48" t="s">
        <v>2393</v>
      </c>
      <c r="D1237" s="48">
        <v>4112564</v>
      </c>
      <c r="E1237" s="32">
        <v>41505</v>
      </c>
      <c r="F1237" s="13" t="s">
        <v>41</v>
      </c>
      <c r="G1237" s="13" t="s">
        <v>35</v>
      </c>
      <c r="H1237" s="48" t="s">
        <v>36</v>
      </c>
      <c r="I1237" s="13"/>
      <c r="J1237" s="32">
        <v>41505</v>
      </c>
      <c r="K1237" s="84" t="s">
        <v>48</v>
      </c>
      <c r="L1237" s="14">
        <v>325000</v>
      </c>
      <c r="M1237" s="14" t="s">
        <v>36</v>
      </c>
      <c r="N1237" s="14" t="s">
        <v>36</v>
      </c>
      <c r="O1237" s="76">
        <f>IF(R1237="No",L1237,IFERROR(IF(R1237="Yes",IF(L1237-(SUM(M1237:N1237))=0,"NA",L1237-(SUM(M1237:N1237)))),"NA"))</f>
        <v>325000</v>
      </c>
      <c r="P1237" s="13" t="s">
        <v>5256</v>
      </c>
      <c r="Q1237" s="32">
        <v>45170</v>
      </c>
      <c r="R1237" s="13" t="s">
        <v>39</v>
      </c>
      <c r="S1237" s="15" t="s">
        <v>39</v>
      </c>
    </row>
    <row r="1238" spans="2:19">
      <c r="B1238" s="40" t="s">
        <v>6486</v>
      </c>
      <c r="C1238" s="48" t="s">
        <v>2394</v>
      </c>
      <c r="D1238" s="48">
        <v>4004152</v>
      </c>
      <c r="E1238" s="32">
        <v>41547</v>
      </c>
      <c r="F1238" s="13" t="s">
        <v>41</v>
      </c>
      <c r="G1238" s="13" t="s">
        <v>35</v>
      </c>
      <c r="H1238" s="48" t="s">
        <v>36</v>
      </c>
      <c r="I1238" s="13"/>
      <c r="J1238" s="32">
        <v>41505</v>
      </c>
      <c r="K1238" s="84" t="s">
        <v>48</v>
      </c>
      <c r="L1238" s="14">
        <v>71735</v>
      </c>
      <c r="M1238" s="14" t="s">
        <v>36</v>
      </c>
      <c r="N1238" s="14" t="s">
        <v>36</v>
      </c>
      <c r="O1238" s="76">
        <f>IF(R1238="No",L1238,IFERROR(IF(R1238="Yes",IF(L1238-(SUM(M1238:N1238))=0,"NA",L1238-(SUM(M1238:N1238)))),"NA"))</f>
        <v>71735</v>
      </c>
      <c r="P1238" s="13" t="s">
        <v>2395</v>
      </c>
      <c r="Q1238" s="32">
        <v>52444</v>
      </c>
      <c r="R1238" s="13" t="s">
        <v>39</v>
      </c>
      <c r="S1238" s="15" t="s">
        <v>39</v>
      </c>
    </row>
    <row r="1239" spans="2:19">
      <c r="B1239" s="40" t="s">
        <v>6477</v>
      </c>
      <c r="C1239" s="48" t="s">
        <v>2392</v>
      </c>
      <c r="D1239" s="48">
        <v>4057083</v>
      </c>
      <c r="E1239" s="32">
        <v>41506</v>
      </c>
      <c r="F1239" s="13" t="s">
        <v>41</v>
      </c>
      <c r="G1239" s="13" t="s">
        <v>35</v>
      </c>
      <c r="H1239" s="48" t="s">
        <v>36</v>
      </c>
      <c r="I1239" s="13"/>
      <c r="J1239" s="32">
        <v>41506</v>
      </c>
      <c r="K1239" s="84" t="s">
        <v>48</v>
      </c>
      <c r="L1239" s="14">
        <v>400000</v>
      </c>
      <c r="M1239" s="14" t="s">
        <v>36</v>
      </c>
      <c r="N1239" s="14" t="s">
        <v>36</v>
      </c>
      <c r="O1239" s="76">
        <f>IF(R1239="No",L1239,IFERROR(IF(R1239="Yes",IF(L1239-(SUM(M1239:N1239))=0,"NA",L1239-(SUM(M1239:N1239)))),"NA"))</f>
        <v>400000</v>
      </c>
      <c r="P1239" s="13" t="s">
        <v>6089</v>
      </c>
      <c r="Q1239" s="32">
        <v>45366</v>
      </c>
      <c r="R1239" s="13" t="s">
        <v>39</v>
      </c>
      <c r="S1239" s="15" t="s">
        <v>39</v>
      </c>
    </row>
    <row r="1240" spans="2:19">
      <c r="B1240" s="40" t="s">
        <v>6415</v>
      </c>
      <c r="C1240" s="48" t="s">
        <v>2391</v>
      </c>
      <c r="D1240" s="48">
        <v>4057019</v>
      </c>
      <c r="E1240" s="32">
        <v>41435</v>
      </c>
      <c r="F1240" s="13" t="s">
        <v>34</v>
      </c>
      <c r="G1240" s="13" t="s">
        <v>35</v>
      </c>
      <c r="H1240" s="48" t="s">
        <v>36</v>
      </c>
      <c r="I1240" s="13"/>
      <c r="J1240" s="32">
        <v>41507</v>
      </c>
      <c r="K1240" s="84" t="s">
        <v>37</v>
      </c>
      <c r="L1240" s="14">
        <v>20650</v>
      </c>
      <c r="M1240" s="14" t="s">
        <v>36</v>
      </c>
      <c r="N1240" s="14" t="s">
        <v>36</v>
      </c>
      <c r="O1240" s="76">
        <f>IF(R1240="No",L1240,IFERROR(IF(R1240="Yes",IF(L1240-(SUM(M1240:N1240))=0,"NA",L1240-(SUM(M1240:N1240)))),"NA"))</f>
        <v>20650</v>
      </c>
      <c r="P1240" s="13" t="s">
        <v>86</v>
      </c>
      <c r="Q1240" s="32"/>
      <c r="R1240" s="13" t="s">
        <v>39</v>
      </c>
      <c r="S1240" s="15" t="s">
        <v>39</v>
      </c>
    </row>
    <row r="1241" spans="2:19">
      <c r="B1241" s="40" t="s">
        <v>6405</v>
      </c>
      <c r="C1241" s="48" t="s">
        <v>2389</v>
      </c>
      <c r="D1241" s="48">
        <v>4004298</v>
      </c>
      <c r="E1241" s="32">
        <v>41507</v>
      </c>
      <c r="F1241" s="13" t="s">
        <v>41</v>
      </c>
      <c r="G1241" s="13" t="s">
        <v>35</v>
      </c>
      <c r="H1241" s="48" t="s">
        <v>36</v>
      </c>
      <c r="I1241" s="13"/>
      <c r="J1241" s="32">
        <v>41507</v>
      </c>
      <c r="K1241" s="84" t="s">
        <v>48</v>
      </c>
      <c r="L1241" s="14">
        <v>500000</v>
      </c>
      <c r="M1241" s="14" t="s">
        <v>36</v>
      </c>
      <c r="N1241" s="14" t="s">
        <v>36</v>
      </c>
      <c r="O1241" s="76">
        <f>IF(R1241="No",L1241,IFERROR(IF(R1241="Yes",IF(L1241-(SUM(M1241:N1241))=0,"NA",L1241-(SUM(M1241:N1241)))),"NA"))</f>
        <v>500000</v>
      </c>
      <c r="P1241" s="13" t="s">
        <v>2390</v>
      </c>
      <c r="Q1241" s="32">
        <v>43344</v>
      </c>
      <c r="R1241" s="13" t="s">
        <v>39</v>
      </c>
      <c r="S1241" s="15" t="s">
        <v>39</v>
      </c>
    </row>
    <row r="1242" spans="2:19">
      <c r="B1242" s="40" t="s">
        <v>5303</v>
      </c>
      <c r="C1242" s="48" t="s">
        <v>5614</v>
      </c>
      <c r="D1242" s="48">
        <v>4167045</v>
      </c>
      <c r="E1242" s="32">
        <v>41515</v>
      </c>
      <c r="F1242" s="13" t="s">
        <v>34</v>
      </c>
      <c r="G1242" s="13" t="s">
        <v>35</v>
      </c>
      <c r="H1242" s="48" t="s">
        <v>36</v>
      </c>
      <c r="I1242" s="13"/>
      <c r="J1242" s="32">
        <v>41514</v>
      </c>
      <c r="K1242" s="84" t="s">
        <v>37</v>
      </c>
      <c r="L1242" s="14">
        <v>470</v>
      </c>
      <c r="M1242" s="14" t="s">
        <v>36</v>
      </c>
      <c r="N1242" s="14" t="s">
        <v>36</v>
      </c>
      <c r="O1242" s="76">
        <f>IF(R1242="No",L1242,IFERROR(IF(R1242="Yes",IF(L1242-(SUM(M1242:N1242))=0,"NA",L1242-(SUM(M1242:N1242)))),"NA"))</f>
        <v>470</v>
      </c>
      <c r="P1242" s="13" t="s">
        <v>74</v>
      </c>
      <c r="Q1242" s="32"/>
      <c r="R1242" s="13" t="s">
        <v>39</v>
      </c>
      <c r="S1242" s="15" t="s">
        <v>39</v>
      </c>
    </row>
    <row r="1243" spans="2:19">
      <c r="B1243" s="40" t="s">
        <v>6525</v>
      </c>
      <c r="C1243" s="48" t="s">
        <v>2386</v>
      </c>
      <c r="D1243" s="48">
        <v>4057079</v>
      </c>
      <c r="E1243" s="32">
        <v>41520</v>
      </c>
      <c r="F1243" s="13" t="s">
        <v>41</v>
      </c>
      <c r="G1243" s="13" t="s">
        <v>35</v>
      </c>
      <c r="H1243" s="48" t="s">
        <v>36</v>
      </c>
      <c r="I1243" s="13"/>
      <c r="J1243" s="32">
        <v>41520</v>
      </c>
      <c r="K1243" s="84" t="s">
        <v>48</v>
      </c>
      <c r="L1243" s="14">
        <v>300000</v>
      </c>
      <c r="M1243" s="14" t="s">
        <v>36</v>
      </c>
      <c r="N1243" s="14" t="s">
        <v>36</v>
      </c>
      <c r="O1243" s="76">
        <f>IF(R1243="No",L1243,IFERROR(IF(R1243="Yes",IF(L1243-(SUM(M1243:N1243))=0,"NA",L1243-(SUM(M1243:N1243)))),"NA"))</f>
        <v>300000</v>
      </c>
      <c r="P1243" s="13" t="s">
        <v>5255</v>
      </c>
      <c r="Q1243" s="32">
        <v>45170</v>
      </c>
      <c r="R1243" s="13" t="s">
        <v>39</v>
      </c>
      <c r="S1243" s="15" t="s">
        <v>39</v>
      </c>
    </row>
    <row r="1244" spans="2:19">
      <c r="B1244" s="40" t="s">
        <v>6525</v>
      </c>
      <c r="C1244" s="48" t="s">
        <v>2387</v>
      </c>
      <c r="D1244" s="48">
        <v>4057079</v>
      </c>
      <c r="E1244" s="32">
        <v>41520</v>
      </c>
      <c r="F1244" s="13" t="s">
        <v>41</v>
      </c>
      <c r="G1244" s="13" t="s">
        <v>35</v>
      </c>
      <c r="H1244" s="48" t="s">
        <v>36</v>
      </c>
      <c r="I1244" s="13"/>
      <c r="J1244" s="32">
        <v>41520</v>
      </c>
      <c r="K1244" s="84" t="s">
        <v>48</v>
      </c>
      <c r="L1244" s="14">
        <v>150000</v>
      </c>
      <c r="M1244" s="14" t="s">
        <v>36</v>
      </c>
      <c r="N1244" s="14" t="s">
        <v>36</v>
      </c>
      <c r="O1244" s="76">
        <f>IF(R1244="No",L1244,IFERROR(IF(R1244="Yes",IF(L1244-(SUM(M1244:N1244))=0,"NA",L1244-(SUM(M1244:N1244)))),"NA"))</f>
        <v>150000</v>
      </c>
      <c r="P1244" s="13" t="s">
        <v>2388</v>
      </c>
      <c r="Q1244" s="32">
        <v>42069</v>
      </c>
      <c r="R1244" s="13" t="s">
        <v>39</v>
      </c>
      <c r="S1244" s="15" t="s">
        <v>39</v>
      </c>
    </row>
    <row r="1245" spans="2:19">
      <c r="B1245" s="40" t="s">
        <v>5303</v>
      </c>
      <c r="C1245" s="48" t="s">
        <v>6322</v>
      </c>
      <c r="D1245" s="48">
        <v>4167045</v>
      </c>
      <c r="E1245" s="32">
        <v>41526</v>
      </c>
      <c r="F1245" s="13" t="s">
        <v>34</v>
      </c>
      <c r="G1245" s="13" t="s">
        <v>35</v>
      </c>
      <c r="H1245" s="48">
        <v>4426949</v>
      </c>
      <c r="I1245" s="13" t="s">
        <v>6361</v>
      </c>
      <c r="J1245" s="32">
        <v>41521</v>
      </c>
      <c r="K1245" s="84" t="s">
        <v>37</v>
      </c>
      <c r="L1245" s="14">
        <v>500</v>
      </c>
      <c r="M1245" s="14" t="s">
        <v>36</v>
      </c>
      <c r="N1245" s="14" t="s">
        <v>36</v>
      </c>
      <c r="O1245" s="76">
        <f>IF(R1245="No",L1245,IFERROR(IF(R1245="Yes",IF(L1245-(SUM(M1245:N1245))=0,"NA",L1245-(SUM(M1245:N1245)))),"NA"))</f>
        <v>500</v>
      </c>
      <c r="P1245" s="13" t="s">
        <v>74</v>
      </c>
      <c r="Q1245" s="32"/>
      <c r="R1245" s="13" t="s">
        <v>39</v>
      </c>
      <c r="S1245" s="15" t="s">
        <v>39</v>
      </c>
    </row>
    <row r="1246" spans="2:19">
      <c r="B1246" s="40" t="s">
        <v>6434</v>
      </c>
      <c r="C1246" s="48" t="s">
        <v>2385</v>
      </c>
      <c r="D1246" s="48">
        <v>4057097</v>
      </c>
      <c r="E1246" s="32">
        <v>41521</v>
      </c>
      <c r="F1246" s="13" t="s">
        <v>41</v>
      </c>
      <c r="G1246" s="13" t="s">
        <v>35</v>
      </c>
      <c r="H1246" s="48" t="s">
        <v>36</v>
      </c>
      <c r="I1246" s="13"/>
      <c r="J1246" s="32">
        <v>41521</v>
      </c>
      <c r="K1246" s="84" t="s">
        <v>48</v>
      </c>
      <c r="L1246" s="14">
        <v>450000</v>
      </c>
      <c r="M1246" s="14" t="s">
        <v>36</v>
      </c>
      <c r="N1246" s="14" t="s">
        <v>36</v>
      </c>
      <c r="O1246" s="76">
        <f>IF(R1246="No",L1246,IFERROR(IF(R1246="Yes",IF(L1246-(SUM(M1246:N1246))=0,"NA",L1246-(SUM(M1246:N1246)))),"NA"))</f>
        <v>450000</v>
      </c>
      <c r="P1246" s="13" t="s">
        <v>4677</v>
      </c>
      <c r="Q1246" s="32">
        <v>45170</v>
      </c>
      <c r="R1246" s="13" t="s">
        <v>39</v>
      </c>
      <c r="S1246" s="15" t="s">
        <v>39</v>
      </c>
    </row>
    <row r="1247" spans="2:19">
      <c r="B1247" s="40" t="s">
        <v>6427</v>
      </c>
      <c r="C1247" s="48" t="s">
        <v>2382</v>
      </c>
      <c r="D1247" s="48">
        <v>4057095</v>
      </c>
      <c r="E1247" s="32">
        <v>41526</v>
      </c>
      <c r="F1247" s="13" t="s">
        <v>41</v>
      </c>
      <c r="G1247" s="13" t="s">
        <v>35</v>
      </c>
      <c r="H1247" s="48" t="s">
        <v>36</v>
      </c>
      <c r="I1247" s="13"/>
      <c r="J1247" s="32">
        <v>41526</v>
      </c>
      <c r="K1247" s="84" t="s">
        <v>48</v>
      </c>
      <c r="L1247" s="14">
        <v>350000</v>
      </c>
      <c r="M1247" s="14" t="s">
        <v>36</v>
      </c>
      <c r="N1247" s="14" t="s">
        <v>36</v>
      </c>
      <c r="O1247" s="76">
        <f>IF(R1247="No",L1247,IFERROR(IF(R1247="Yes",IF(L1247-(SUM(M1247:N1247))=0,"NA",L1247-(SUM(M1247:N1247)))),"NA"))</f>
        <v>350000</v>
      </c>
      <c r="P1247" s="13" t="s">
        <v>2383</v>
      </c>
      <c r="Q1247" s="32">
        <v>43358</v>
      </c>
      <c r="R1247" s="13" t="s">
        <v>39</v>
      </c>
      <c r="S1247" s="15" t="s">
        <v>39</v>
      </c>
    </row>
    <row r="1248" spans="2:19">
      <c r="B1248" s="40" t="s">
        <v>6427</v>
      </c>
      <c r="C1248" s="48" t="s">
        <v>2384</v>
      </c>
      <c r="D1248" s="48">
        <v>4057095</v>
      </c>
      <c r="E1248" s="32">
        <v>41526</v>
      </c>
      <c r="F1248" s="13" t="s">
        <v>41</v>
      </c>
      <c r="G1248" s="13" t="s">
        <v>35</v>
      </c>
      <c r="H1248" s="48" t="s">
        <v>36</v>
      </c>
      <c r="I1248" s="13"/>
      <c r="J1248" s="32">
        <v>41526</v>
      </c>
      <c r="K1248" s="84" t="s">
        <v>48</v>
      </c>
      <c r="L1248" s="14">
        <v>250000</v>
      </c>
      <c r="M1248" s="14" t="s">
        <v>36</v>
      </c>
      <c r="N1248" s="14" t="s">
        <v>36</v>
      </c>
      <c r="O1248" s="76">
        <f>IF(R1248="No",L1248,IFERROR(IF(R1248="Yes",IF(L1248-(SUM(M1248:N1248))=0,"NA",L1248-(SUM(M1248:N1248)))),"NA"))</f>
        <v>250000</v>
      </c>
      <c r="P1248" s="13" t="s">
        <v>6088</v>
      </c>
      <c r="Q1248" s="32">
        <v>45366</v>
      </c>
      <c r="R1248" s="13" t="s">
        <v>39</v>
      </c>
      <c r="S1248" s="15" t="s">
        <v>39</v>
      </c>
    </row>
    <row r="1249" spans="2:19">
      <c r="B1249" s="40" t="s">
        <v>6586</v>
      </c>
      <c r="C1249" s="48" t="s">
        <v>5613</v>
      </c>
      <c r="D1249" s="48">
        <v>4132803</v>
      </c>
      <c r="E1249" s="32">
        <v>41527</v>
      </c>
      <c r="F1249" s="13" t="s">
        <v>34</v>
      </c>
      <c r="G1249" s="13" t="s">
        <v>35</v>
      </c>
      <c r="H1249" s="48" t="s">
        <v>36</v>
      </c>
      <c r="I1249" s="13"/>
      <c r="J1249" s="32">
        <v>41529</v>
      </c>
      <c r="K1249" s="84" t="s">
        <v>37</v>
      </c>
      <c r="L1249" s="14">
        <v>250125</v>
      </c>
      <c r="M1249" s="14" t="s">
        <v>36</v>
      </c>
      <c r="N1249" s="14" t="s">
        <v>36</v>
      </c>
      <c r="O1249" s="76">
        <f>IF(R1249="No",L1249,IFERROR(IF(R1249="Yes",IF(L1249-(SUM(M1249:N1249))=0,"NA",L1249-(SUM(M1249:N1249)))),"NA"))</f>
        <v>250125</v>
      </c>
      <c r="P1249" s="13" t="s">
        <v>1819</v>
      </c>
      <c r="Q1249" s="32"/>
      <c r="R1249" s="13" t="s">
        <v>39</v>
      </c>
      <c r="S1249" s="15" t="s">
        <v>39</v>
      </c>
    </row>
    <row r="1250" spans="2:19">
      <c r="B1250" s="40" t="s">
        <v>4778</v>
      </c>
      <c r="C1250" s="48" t="s">
        <v>2377</v>
      </c>
      <c r="D1250" s="48">
        <v>4017451</v>
      </c>
      <c r="E1250" s="32">
        <v>41542</v>
      </c>
      <c r="F1250" s="13" t="s">
        <v>41</v>
      </c>
      <c r="G1250" s="13" t="s">
        <v>35</v>
      </c>
      <c r="H1250" s="48" t="s">
        <v>36</v>
      </c>
      <c r="I1250" s="13"/>
      <c r="J1250" s="32">
        <v>41529</v>
      </c>
      <c r="K1250" s="84" t="s">
        <v>48</v>
      </c>
      <c r="L1250" s="14">
        <v>445000</v>
      </c>
      <c r="M1250" s="14" t="s">
        <v>36</v>
      </c>
      <c r="N1250" s="14" t="s">
        <v>36</v>
      </c>
      <c r="O1250" s="76">
        <f>IF(R1250="No",L1250,IFERROR(IF(R1250="Yes",IF(L1250-(SUM(M1250:N1250))=0,"NA",L1250-(SUM(M1250:N1250)))),"NA"))</f>
        <v>445000</v>
      </c>
      <c r="P1250" s="13" t="s">
        <v>2378</v>
      </c>
      <c r="Q1250" s="32">
        <v>42628</v>
      </c>
      <c r="R1250" s="13" t="s">
        <v>39</v>
      </c>
      <c r="S1250" s="15" t="s">
        <v>39</v>
      </c>
    </row>
    <row r="1251" spans="2:19">
      <c r="B1251" s="40" t="s">
        <v>6442</v>
      </c>
      <c r="C1251" s="48" t="s">
        <v>2380</v>
      </c>
      <c r="D1251" s="48">
        <v>4057091</v>
      </c>
      <c r="E1251" s="32">
        <v>41529</v>
      </c>
      <c r="F1251" s="13" t="s">
        <v>41</v>
      </c>
      <c r="G1251" s="13" t="s">
        <v>35</v>
      </c>
      <c r="H1251" s="48" t="s">
        <v>36</v>
      </c>
      <c r="I1251" s="13"/>
      <c r="J1251" s="32">
        <v>41529</v>
      </c>
      <c r="K1251" s="84" t="s">
        <v>48</v>
      </c>
      <c r="L1251" s="14">
        <v>350000</v>
      </c>
      <c r="M1251" s="14" t="s">
        <v>36</v>
      </c>
      <c r="N1251" s="14" t="s">
        <v>36</v>
      </c>
      <c r="O1251" s="76">
        <f>IF(R1251="No",L1251,IFERROR(IF(R1251="Yes",IF(L1251-(SUM(M1251:N1251))=0,"NA",L1251-(SUM(M1251:N1251)))),"NA"))</f>
        <v>350000</v>
      </c>
      <c r="P1251" s="13" t="s">
        <v>2222</v>
      </c>
      <c r="Q1251" s="32">
        <v>43539</v>
      </c>
      <c r="R1251" s="13" t="s">
        <v>39</v>
      </c>
      <c r="S1251" s="15" t="s">
        <v>39</v>
      </c>
    </row>
    <row r="1252" spans="2:19">
      <c r="B1252" s="40" t="s">
        <v>6442</v>
      </c>
      <c r="C1252" s="48" t="s">
        <v>2379</v>
      </c>
      <c r="D1252" s="48">
        <v>4057091</v>
      </c>
      <c r="E1252" s="32">
        <v>41529</v>
      </c>
      <c r="F1252" s="13" t="s">
        <v>41</v>
      </c>
      <c r="G1252" s="13" t="s">
        <v>35</v>
      </c>
      <c r="H1252" s="48" t="s">
        <v>36</v>
      </c>
      <c r="I1252" s="13"/>
      <c r="J1252" s="32">
        <v>41529</v>
      </c>
      <c r="K1252" s="84" t="s">
        <v>48</v>
      </c>
      <c r="L1252" s="14">
        <v>350000</v>
      </c>
      <c r="M1252" s="14" t="s">
        <v>36</v>
      </c>
      <c r="N1252" s="14" t="s">
        <v>36</v>
      </c>
      <c r="O1252" s="76">
        <f>IF(R1252="No",L1252,IFERROR(IF(R1252="Yes",IF(L1252-(SUM(M1252:N1252))=0,"NA",L1252-(SUM(M1252:N1252)))),"NA"))</f>
        <v>350000</v>
      </c>
      <c r="P1252" s="13" t="s">
        <v>6086</v>
      </c>
      <c r="Q1252" s="32">
        <v>52489</v>
      </c>
      <c r="R1252" s="13" t="s">
        <v>39</v>
      </c>
      <c r="S1252" s="15" t="s">
        <v>39</v>
      </c>
    </row>
    <row r="1253" spans="2:19">
      <c r="B1253" s="40" t="s">
        <v>6442</v>
      </c>
      <c r="C1253" s="48" t="s">
        <v>2381</v>
      </c>
      <c r="D1253" s="48">
        <v>4057091</v>
      </c>
      <c r="E1253" s="32">
        <v>41529</v>
      </c>
      <c r="F1253" s="13" t="s">
        <v>41</v>
      </c>
      <c r="G1253" s="13" t="s">
        <v>35</v>
      </c>
      <c r="H1253" s="48" t="s">
        <v>36</v>
      </c>
      <c r="I1253" s="13"/>
      <c r="J1253" s="32">
        <v>41529</v>
      </c>
      <c r="K1253" s="84" t="s">
        <v>48</v>
      </c>
      <c r="L1253" s="14">
        <v>250000</v>
      </c>
      <c r="M1253" s="14" t="s">
        <v>36</v>
      </c>
      <c r="N1253" s="14" t="s">
        <v>36</v>
      </c>
      <c r="O1253" s="76">
        <f>IF(R1253="No",L1253,IFERROR(IF(R1253="Yes",IF(L1253-(SUM(M1253:N1253))=0,"NA",L1253-(SUM(M1253:N1253)))),"NA"))</f>
        <v>250000</v>
      </c>
      <c r="P1253" s="13" t="s">
        <v>6087</v>
      </c>
      <c r="Q1253" s="32">
        <v>45184</v>
      </c>
      <c r="R1253" s="13" t="s">
        <v>39</v>
      </c>
      <c r="S1253" s="15" t="s">
        <v>39</v>
      </c>
    </row>
    <row r="1254" spans="2:19">
      <c r="B1254" s="40" t="s">
        <v>6425</v>
      </c>
      <c r="C1254" s="48" t="s">
        <v>2374</v>
      </c>
      <c r="D1254" s="48">
        <v>4062222</v>
      </c>
      <c r="E1254" s="32">
        <v>41533</v>
      </c>
      <c r="F1254" s="13" t="s">
        <v>41</v>
      </c>
      <c r="G1254" s="13" t="s">
        <v>35</v>
      </c>
      <c r="H1254" s="48" t="s">
        <v>36</v>
      </c>
      <c r="I1254" s="13"/>
      <c r="J1254" s="32">
        <v>41533</v>
      </c>
      <c r="K1254" s="84" t="s">
        <v>48</v>
      </c>
      <c r="L1254" s="14">
        <v>300000</v>
      </c>
      <c r="M1254" s="14" t="s">
        <v>36</v>
      </c>
      <c r="N1254" s="14" t="s">
        <v>36</v>
      </c>
      <c r="O1254" s="76">
        <f>IF(R1254="No",L1254,IFERROR(IF(R1254="Yes",IF(L1254-(SUM(M1254:N1254))=0,"NA",L1254-(SUM(M1254:N1254)))),"NA"))</f>
        <v>300000</v>
      </c>
      <c r="P1254" s="13" t="s">
        <v>2375</v>
      </c>
      <c r="Q1254" s="32">
        <v>42658</v>
      </c>
      <c r="R1254" s="13" t="s">
        <v>39</v>
      </c>
      <c r="S1254" s="15" t="s">
        <v>39</v>
      </c>
    </row>
    <row r="1255" spans="2:19">
      <c r="B1255" s="40" t="s">
        <v>6425</v>
      </c>
      <c r="C1255" s="48" t="s">
        <v>2376</v>
      </c>
      <c r="D1255" s="48">
        <v>4062222</v>
      </c>
      <c r="E1255" s="32">
        <v>41533</v>
      </c>
      <c r="F1255" s="13" t="s">
        <v>41</v>
      </c>
      <c r="G1255" s="13" t="s">
        <v>35</v>
      </c>
      <c r="H1255" s="48" t="s">
        <v>36</v>
      </c>
      <c r="I1255" s="13"/>
      <c r="J1255" s="32">
        <v>41533</v>
      </c>
      <c r="K1255" s="84" t="s">
        <v>48</v>
      </c>
      <c r="L1255" s="14">
        <v>250000</v>
      </c>
      <c r="M1255" s="14" t="s">
        <v>36</v>
      </c>
      <c r="N1255" s="14" t="s">
        <v>36</v>
      </c>
      <c r="O1255" s="76">
        <f>IF(R1255="No",L1255,IFERROR(IF(R1255="Yes",IF(L1255-(SUM(M1255:N1255))=0,"NA",L1255-(SUM(M1255:N1255)))),"NA"))</f>
        <v>250000</v>
      </c>
      <c r="P1255" s="13" t="s">
        <v>4676</v>
      </c>
      <c r="Q1255" s="32">
        <v>52519</v>
      </c>
      <c r="R1255" s="13" t="s">
        <v>39</v>
      </c>
      <c r="S1255" s="15" t="s">
        <v>39</v>
      </c>
    </row>
    <row r="1256" spans="2:19">
      <c r="B1256" s="40" t="s">
        <v>6508</v>
      </c>
      <c r="C1256" s="48" t="s">
        <v>2372</v>
      </c>
      <c r="D1256" s="48">
        <v>3010401</v>
      </c>
      <c r="E1256" s="32">
        <v>41536</v>
      </c>
      <c r="F1256" s="13" t="s">
        <v>221</v>
      </c>
      <c r="G1256" s="13" t="s">
        <v>35</v>
      </c>
      <c r="H1256" s="48" t="s">
        <v>36</v>
      </c>
      <c r="I1256" s="13"/>
      <c r="J1256" s="32">
        <v>41537</v>
      </c>
      <c r="K1256" s="84" t="s">
        <v>46</v>
      </c>
      <c r="L1256" s="14">
        <v>487500</v>
      </c>
      <c r="M1256" s="14" t="s">
        <v>36</v>
      </c>
      <c r="N1256" s="14" t="s">
        <v>36</v>
      </c>
      <c r="O1256" s="76">
        <f>IF(R1256="No",L1256,IFERROR(IF(R1256="Yes",IF(L1256-(SUM(M1256:N1256))=0,"NA",L1256-(SUM(M1256:N1256)))),"NA"))</f>
        <v>487500</v>
      </c>
      <c r="P1256" s="13" t="s">
        <v>2373</v>
      </c>
      <c r="Q1256" s="32">
        <v>43344</v>
      </c>
      <c r="R1256" s="13" t="s">
        <v>39</v>
      </c>
      <c r="S1256" s="15" t="s">
        <v>39</v>
      </c>
    </row>
    <row r="1257" spans="2:19">
      <c r="B1257" s="40" t="s">
        <v>5305</v>
      </c>
      <c r="C1257" s="48" t="s">
        <v>5612</v>
      </c>
      <c r="D1257" s="48">
        <v>4410507</v>
      </c>
      <c r="E1257" s="32">
        <v>41542</v>
      </c>
      <c r="F1257" s="13" t="s">
        <v>41</v>
      </c>
      <c r="G1257" s="13" t="s">
        <v>35</v>
      </c>
      <c r="H1257" s="48" t="s">
        <v>36</v>
      </c>
      <c r="I1257" s="13"/>
      <c r="J1257" s="32">
        <v>41540</v>
      </c>
      <c r="K1257" s="84" t="s">
        <v>48</v>
      </c>
      <c r="L1257" s="14">
        <v>613000</v>
      </c>
      <c r="M1257" s="14" t="s">
        <v>36</v>
      </c>
      <c r="N1257" s="14" t="s">
        <v>36</v>
      </c>
      <c r="O1257" s="76">
        <f>IF(R1257="No",L1257,IFERROR(IF(R1257="Yes",IF(L1257-(SUM(M1257:N1257))=0,"NA",L1257-(SUM(M1257:N1257)))),"NA"))</f>
        <v>613000</v>
      </c>
      <c r="P1257" s="13" t="s">
        <v>6085</v>
      </c>
      <c r="Q1257" s="32">
        <v>48638</v>
      </c>
      <c r="R1257" s="13" t="s">
        <v>39</v>
      </c>
      <c r="S1257" s="15" t="s">
        <v>39</v>
      </c>
    </row>
    <row r="1258" spans="2:19">
      <c r="B1258" s="40" t="s">
        <v>6533</v>
      </c>
      <c r="C1258" s="48" t="s">
        <v>2371</v>
      </c>
      <c r="D1258" s="48">
        <v>4057066</v>
      </c>
      <c r="E1258" s="32">
        <v>41540</v>
      </c>
      <c r="F1258" s="13" t="s">
        <v>34</v>
      </c>
      <c r="G1258" s="13" t="s">
        <v>35</v>
      </c>
      <c r="H1258" s="48" t="s">
        <v>36</v>
      </c>
      <c r="I1258" s="13"/>
      <c r="J1258" s="32">
        <v>41541</v>
      </c>
      <c r="K1258" s="84" t="s">
        <v>37</v>
      </c>
      <c r="L1258" s="14">
        <v>277733</v>
      </c>
      <c r="M1258" s="14">
        <v>249200</v>
      </c>
      <c r="N1258" s="14" t="s">
        <v>36</v>
      </c>
      <c r="O1258" s="76">
        <f>IF(R1258="No",L1258,IFERROR(IF(R1258="Yes",IF(L1258-(SUM(M1258:N1258))=0,"NA",L1258-(SUM(M1258:N1258)))),"NA"))</f>
        <v>28533</v>
      </c>
      <c r="P1258" s="13" t="s">
        <v>1819</v>
      </c>
      <c r="Q1258" s="32"/>
      <c r="R1258" s="13" t="s">
        <v>95</v>
      </c>
      <c r="S1258" s="15" t="s">
        <v>39</v>
      </c>
    </row>
    <row r="1259" spans="2:19">
      <c r="B1259" s="40" t="s">
        <v>6437</v>
      </c>
      <c r="C1259" s="48" t="s">
        <v>2367</v>
      </c>
      <c r="D1259" s="48">
        <v>4009083</v>
      </c>
      <c r="E1259" s="32">
        <v>41542</v>
      </c>
      <c r="F1259" s="13" t="s">
        <v>41</v>
      </c>
      <c r="G1259" s="13" t="s">
        <v>35</v>
      </c>
      <c r="H1259" s="48" t="s">
        <v>36</v>
      </c>
      <c r="I1259" s="13"/>
      <c r="J1259" s="32">
        <v>41542</v>
      </c>
      <c r="K1259" s="84" t="s">
        <v>48</v>
      </c>
      <c r="L1259" s="14">
        <v>800000</v>
      </c>
      <c r="M1259" s="14" t="s">
        <v>36</v>
      </c>
      <c r="N1259" s="14" t="s">
        <v>36</v>
      </c>
      <c r="O1259" s="76">
        <f>IF(R1259="No",L1259,IFERROR(IF(R1259="Yes",IF(L1259-(SUM(M1259:N1259))=0,"NA",L1259-(SUM(M1259:N1259)))),"NA"))</f>
        <v>800000</v>
      </c>
      <c r="P1259" s="13" t="s">
        <v>4675</v>
      </c>
      <c r="Q1259" s="32">
        <v>52505</v>
      </c>
      <c r="R1259" s="13" t="s">
        <v>39</v>
      </c>
      <c r="S1259" s="15" t="s">
        <v>39</v>
      </c>
    </row>
    <row r="1260" spans="2:19">
      <c r="B1260" s="40" t="s">
        <v>6437</v>
      </c>
      <c r="C1260" s="48" t="s">
        <v>2368</v>
      </c>
      <c r="D1260" s="48">
        <v>4009083</v>
      </c>
      <c r="E1260" s="32">
        <v>41542</v>
      </c>
      <c r="F1260" s="13" t="s">
        <v>41</v>
      </c>
      <c r="G1260" s="13" t="s">
        <v>35</v>
      </c>
      <c r="H1260" s="48" t="s">
        <v>36</v>
      </c>
      <c r="I1260" s="13"/>
      <c r="J1260" s="32">
        <v>41542</v>
      </c>
      <c r="K1260" s="84" t="s">
        <v>48</v>
      </c>
      <c r="L1260" s="14">
        <v>600000</v>
      </c>
      <c r="M1260" s="14" t="s">
        <v>36</v>
      </c>
      <c r="N1260" s="14" t="s">
        <v>36</v>
      </c>
      <c r="O1260" s="76">
        <f>IF(R1260="No",L1260,IFERROR(IF(R1260="Yes",IF(L1260-(SUM(M1260:N1260))=0,"NA",L1260-(SUM(M1260:N1260)))),"NA"))</f>
        <v>600000</v>
      </c>
      <c r="P1260" s="13" t="s">
        <v>4278</v>
      </c>
      <c r="Q1260" s="32">
        <v>45200</v>
      </c>
      <c r="R1260" s="13" t="s">
        <v>39</v>
      </c>
      <c r="S1260" s="15" t="s">
        <v>39</v>
      </c>
    </row>
    <row r="1261" spans="2:19">
      <c r="B1261" s="40" t="s">
        <v>6437</v>
      </c>
      <c r="C1261" s="48" t="s">
        <v>2369</v>
      </c>
      <c r="D1261" s="48">
        <v>4009083</v>
      </c>
      <c r="E1261" s="32">
        <v>41542</v>
      </c>
      <c r="F1261" s="13" t="s">
        <v>41</v>
      </c>
      <c r="G1261" s="13" t="s">
        <v>35</v>
      </c>
      <c r="H1261" s="48" t="s">
        <v>36</v>
      </c>
      <c r="I1261" s="13"/>
      <c r="J1261" s="32">
        <v>41542</v>
      </c>
      <c r="K1261" s="84" t="s">
        <v>48</v>
      </c>
      <c r="L1261" s="14">
        <v>200000</v>
      </c>
      <c r="M1261" s="14" t="s">
        <v>36</v>
      </c>
      <c r="N1261" s="14" t="s">
        <v>36</v>
      </c>
      <c r="O1261" s="76">
        <f>IF(R1261="No",L1261,IFERROR(IF(R1261="Yes",IF(L1261-(SUM(M1261:N1261))=0,"NA",L1261-(SUM(M1261:N1261)))),"NA"))</f>
        <v>200000</v>
      </c>
      <c r="P1261" s="13" t="s">
        <v>2370</v>
      </c>
      <c r="Q1261" s="32">
        <v>41913</v>
      </c>
      <c r="R1261" s="13" t="s">
        <v>39</v>
      </c>
      <c r="S1261" s="15" t="s">
        <v>39</v>
      </c>
    </row>
    <row r="1262" spans="2:19">
      <c r="B1262" s="40" t="s">
        <v>6606</v>
      </c>
      <c r="C1262" s="48" t="s">
        <v>2366</v>
      </c>
      <c r="D1262" s="48">
        <v>4057523</v>
      </c>
      <c r="E1262" s="32">
        <v>41542</v>
      </c>
      <c r="F1262" s="13" t="s">
        <v>34</v>
      </c>
      <c r="G1262" s="13" t="s">
        <v>35</v>
      </c>
      <c r="H1262" s="48" t="s">
        <v>36</v>
      </c>
      <c r="I1262" s="13"/>
      <c r="J1262" s="32">
        <v>41543</v>
      </c>
      <c r="K1262" s="84" t="s">
        <v>37</v>
      </c>
      <c r="L1262" s="14">
        <v>214188</v>
      </c>
      <c r="M1262" s="14" t="s">
        <v>36</v>
      </c>
      <c r="N1262" s="14" t="s">
        <v>36</v>
      </c>
      <c r="O1262" s="76">
        <f>IF(R1262="No",L1262,IFERROR(IF(R1262="Yes",IF(L1262-(SUM(M1262:N1262))=0,"NA",L1262-(SUM(M1262:N1262)))),"NA"))</f>
        <v>214188</v>
      </c>
      <c r="P1262" s="13" t="s">
        <v>74</v>
      </c>
      <c r="Q1262" s="32"/>
      <c r="R1262" s="13" t="s">
        <v>39</v>
      </c>
      <c r="S1262" s="15" t="s">
        <v>39</v>
      </c>
    </row>
    <row r="1263" spans="2:19">
      <c r="B1263" s="40" t="s">
        <v>5292</v>
      </c>
      <c r="C1263" s="48" t="s">
        <v>5615</v>
      </c>
      <c r="D1263" s="48">
        <v>4404378</v>
      </c>
      <c r="E1263" s="32">
        <v>41495</v>
      </c>
      <c r="F1263" s="13" t="s">
        <v>1598</v>
      </c>
      <c r="G1263" s="13" t="s">
        <v>35</v>
      </c>
      <c r="H1263" s="48" t="s">
        <v>36</v>
      </c>
      <c r="I1263" s="13"/>
      <c r="J1263" s="32">
        <v>41543</v>
      </c>
      <c r="K1263" s="84" t="s">
        <v>37</v>
      </c>
      <c r="L1263" s="14">
        <v>404800</v>
      </c>
      <c r="M1263" s="14" t="s">
        <v>36</v>
      </c>
      <c r="N1263" s="14">
        <v>52800</v>
      </c>
      <c r="O1263" s="76">
        <f>IF(R1263="No",L1263,IFERROR(IF(R1263="Yes",IF(L1263-(SUM(M1263:N1263))=0,"NA",L1263-(SUM(M1263:N1263)))),"NA"))</f>
        <v>404800</v>
      </c>
      <c r="P1263" s="13" t="s">
        <v>3527</v>
      </c>
      <c r="Q1263" s="32"/>
      <c r="R1263" s="13" t="s">
        <v>39</v>
      </c>
      <c r="S1263" s="15" t="s">
        <v>95</v>
      </c>
    </row>
    <row r="1264" spans="2:19">
      <c r="B1264" s="40" t="s">
        <v>6510</v>
      </c>
      <c r="C1264" s="48" t="s">
        <v>2362</v>
      </c>
      <c r="D1264" s="48">
        <v>4022309</v>
      </c>
      <c r="E1264" s="32">
        <v>39497</v>
      </c>
      <c r="F1264" s="13" t="s">
        <v>34</v>
      </c>
      <c r="G1264" s="13" t="s">
        <v>35</v>
      </c>
      <c r="H1264" s="48" t="s">
        <v>36</v>
      </c>
      <c r="I1264" s="13"/>
      <c r="J1264" s="32">
        <v>41547</v>
      </c>
      <c r="K1264" s="84" t="s">
        <v>37</v>
      </c>
      <c r="L1264" s="14" t="s">
        <v>36</v>
      </c>
      <c r="M1264" s="14" t="s">
        <v>36</v>
      </c>
      <c r="N1264" s="14" t="s">
        <v>36</v>
      </c>
      <c r="O1264" s="76" t="str">
        <f>IF(R1264="No",L1264,IFERROR(IF(R1264="Yes",IF(L1264-(SUM(M1264:N1264))=0,"NA",L1264-(SUM(M1264:N1264)))),"NA"))</f>
        <v>NA</v>
      </c>
      <c r="P1264" s="13" t="s">
        <v>74</v>
      </c>
      <c r="Q1264" s="32"/>
      <c r="R1264" s="13" t="s">
        <v>39</v>
      </c>
      <c r="S1264" s="15" t="s">
        <v>39</v>
      </c>
    </row>
    <row r="1265" spans="2:19">
      <c r="B1265" s="40" t="s">
        <v>6405</v>
      </c>
      <c r="C1265" s="48" t="s">
        <v>2363</v>
      </c>
      <c r="D1265" s="48">
        <v>4004298</v>
      </c>
      <c r="E1265" s="32">
        <v>41509</v>
      </c>
      <c r="F1265" s="13" t="s">
        <v>34</v>
      </c>
      <c r="G1265" s="13" t="s">
        <v>35</v>
      </c>
      <c r="H1265" s="48" t="s">
        <v>36</v>
      </c>
      <c r="I1265" s="13"/>
      <c r="J1265" s="32">
        <v>41547</v>
      </c>
      <c r="K1265" s="84" t="s">
        <v>37</v>
      </c>
      <c r="L1265" s="14">
        <v>224100</v>
      </c>
      <c r="M1265" s="14" t="s">
        <v>36</v>
      </c>
      <c r="N1265" s="14" t="s">
        <v>36</v>
      </c>
      <c r="O1265" s="76">
        <f>IF(R1265="No",L1265,IFERROR(IF(R1265="Yes",IF(L1265-(SUM(M1265:N1265))=0,"NA",L1265-(SUM(M1265:N1265)))),"NA"))</f>
        <v>224100</v>
      </c>
      <c r="P1265" s="13" t="s">
        <v>74</v>
      </c>
      <c r="Q1265" s="32"/>
      <c r="R1265" s="13" t="s">
        <v>39</v>
      </c>
      <c r="S1265" s="15" t="s">
        <v>39</v>
      </c>
    </row>
    <row r="1266" spans="2:19">
      <c r="B1266" s="40" t="s">
        <v>6517</v>
      </c>
      <c r="C1266" s="48" t="s">
        <v>2364</v>
      </c>
      <c r="D1266" s="48">
        <v>4057057</v>
      </c>
      <c r="E1266" s="32">
        <v>41397</v>
      </c>
      <c r="F1266" s="13" t="s">
        <v>34</v>
      </c>
      <c r="G1266" s="13" t="s">
        <v>35</v>
      </c>
      <c r="H1266" s="48" t="s">
        <v>36</v>
      </c>
      <c r="I1266" s="13"/>
      <c r="J1266" s="32">
        <v>41547</v>
      </c>
      <c r="K1266" s="84" t="s">
        <v>37</v>
      </c>
      <c r="L1266" s="14">
        <v>100000</v>
      </c>
      <c r="M1266" s="14" t="s">
        <v>36</v>
      </c>
      <c r="N1266" s="14" t="s">
        <v>36</v>
      </c>
      <c r="O1266" s="76">
        <f>IF(R1266="No",L1266,IFERROR(IF(R1266="Yes",IF(L1266-(SUM(M1266:N1266))=0,"NA",L1266-(SUM(M1266:N1266)))),"NA"))</f>
        <v>100000</v>
      </c>
      <c r="P1266" s="13" t="s">
        <v>106</v>
      </c>
      <c r="Q1266" s="32"/>
      <c r="R1266" s="13" t="s">
        <v>39</v>
      </c>
      <c r="S1266" s="15" t="s">
        <v>39</v>
      </c>
    </row>
    <row r="1267" spans="2:19">
      <c r="B1267" s="40" t="s">
        <v>6390</v>
      </c>
      <c r="C1267" s="48" t="s">
        <v>2365</v>
      </c>
      <c r="D1267" s="48">
        <v>4057053</v>
      </c>
      <c r="E1267" s="32">
        <v>41024</v>
      </c>
      <c r="F1267" s="13" t="s">
        <v>34</v>
      </c>
      <c r="G1267" s="13" t="s">
        <v>35</v>
      </c>
      <c r="H1267" s="48" t="s">
        <v>36</v>
      </c>
      <c r="I1267" s="13"/>
      <c r="J1267" s="32">
        <v>41547</v>
      </c>
      <c r="K1267" s="84" t="s">
        <v>37</v>
      </c>
      <c r="L1267" s="14">
        <v>336</v>
      </c>
      <c r="M1267" s="14" t="s">
        <v>36</v>
      </c>
      <c r="N1267" s="14" t="s">
        <v>36</v>
      </c>
      <c r="O1267" s="76">
        <f>IF(R1267="No",L1267,IFERROR(IF(R1267="Yes",IF(L1267-(SUM(M1267:N1267))=0,"NA",L1267-(SUM(M1267:N1267)))),"NA"))</f>
        <v>336</v>
      </c>
      <c r="P1267" s="13" t="s">
        <v>74</v>
      </c>
      <c r="Q1267" s="32"/>
      <c r="R1267" s="13" t="s">
        <v>39</v>
      </c>
      <c r="S1267" s="15" t="s">
        <v>39</v>
      </c>
    </row>
    <row r="1268" spans="2:19">
      <c r="B1268" s="40" t="s">
        <v>6426</v>
      </c>
      <c r="C1268" s="48" t="s">
        <v>2361</v>
      </c>
      <c r="D1268" s="48">
        <v>4041957</v>
      </c>
      <c r="E1268" s="32">
        <v>41548</v>
      </c>
      <c r="F1268" s="13" t="s">
        <v>41</v>
      </c>
      <c r="G1268" s="13" t="s">
        <v>35</v>
      </c>
      <c r="H1268" s="48" t="s">
        <v>36</v>
      </c>
      <c r="I1268" s="13"/>
      <c r="J1268" s="32">
        <v>41548</v>
      </c>
      <c r="K1268" s="84" t="s">
        <v>48</v>
      </c>
      <c r="L1268" s="14">
        <v>250000</v>
      </c>
      <c r="M1268" s="14" t="s">
        <v>36</v>
      </c>
      <c r="N1268" s="14" t="s">
        <v>36</v>
      </c>
      <c r="O1268" s="76">
        <f>IF(R1268="No",L1268,IFERROR(IF(R1268="Yes",IF(L1268-(SUM(M1268:N1268))=0,"NA",L1268-(SUM(M1268:N1268)))),"NA"))</f>
        <v>250000</v>
      </c>
      <c r="P1268" s="13" t="s">
        <v>4674</v>
      </c>
      <c r="Q1268" s="32">
        <v>52505</v>
      </c>
      <c r="R1268" s="13" t="s">
        <v>39</v>
      </c>
      <c r="S1268" s="15" t="s">
        <v>39</v>
      </c>
    </row>
    <row r="1269" spans="2:19">
      <c r="B1269" s="40" t="s">
        <v>6392</v>
      </c>
      <c r="C1269" s="48" t="s">
        <v>2360</v>
      </c>
      <c r="D1269" s="48">
        <v>4057087</v>
      </c>
      <c r="E1269" s="32">
        <v>41550</v>
      </c>
      <c r="F1269" s="13" t="s">
        <v>41</v>
      </c>
      <c r="G1269" s="13" t="s">
        <v>35</v>
      </c>
      <c r="H1269" s="48" t="s">
        <v>36</v>
      </c>
      <c r="I1269" s="13"/>
      <c r="J1269" s="32">
        <v>41550</v>
      </c>
      <c r="K1269" s="84" t="s">
        <v>48</v>
      </c>
      <c r="L1269" s="14">
        <v>250000</v>
      </c>
      <c r="M1269" s="14" t="s">
        <v>36</v>
      </c>
      <c r="N1269" s="14" t="s">
        <v>36</v>
      </c>
      <c r="O1269" s="76">
        <f>IF(R1269="No",L1269,IFERROR(IF(R1269="Yes",IF(L1269-(SUM(M1269:N1269))=0,"NA",L1269-(SUM(M1269:N1269)))),"NA"))</f>
        <v>250000</v>
      </c>
      <c r="P1269" s="13" t="s">
        <v>4673</v>
      </c>
      <c r="Q1269" s="32">
        <v>52519</v>
      </c>
      <c r="R1269" s="13" t="s">
        <v>39</v>
      </c>
      <c r="S1269" s="15" t="s">
        <v>39</v>
      </c>
    </row>
    <row r="1270" spans="2:19">
      <c r="B1270" s="40" t="s">
        <v>6421</v>
      </c>
      <c r="C1270" s="48" t="s">
        <v>2359</v>
      </c>
      <c r="D1270" s="48">
        <v>4121470</v>
      </c>
      <c r="E1270" s="32">
        <v>41555</v>
      </c>
      <c r="F1270" s="13" t="s">
        <v>41</v>
      </c>
      <c r="G1270" s="13" t="s">
        <v>35</v>
      </c>
      <c r="H1270" s="48" t="s">
        <v>36</v>
      </c>
      <c r="I1270" s="13"/>
      <c r="J1270" s="32">
        <v>41555</v>
      </c>
      <c r="K1270" s="84" t="s">
        <v>48</v>
      </c>
      <c r="L1270" s="14">
        <v>400000</v>
      </c>
      <c r="M1270" s="14" t="s">
        <v>36</v>
      </c>
      <c r="N1270" s="14" t="s">
        <v>36</v>
      </c>
      <c r="O1270" s="76">
        <f>IF(R1270="No",L1270,IFERROR(IF(R1270="Yes",IF(L1270-(SUM(M1270:N1270))=0,"NA",L1270-(SUM(M1270:N1270)))),"NA"))</f>
        <v>400000</v>
      </c>
      <c r="P1270" s="13" t="s">
        <v>4952</v>
      </c>
      <c r="Q1270" s="32">
        <v>45214</v>
      </c>
      <c r="R1270" s="13" t="s">
        <v>39</v>
      </c>
      <c r="S1270" s="15" t="s">
        <v>39</v>
      </c>
    </row>
    <row r="1271" spans="2:19">
      <c r="B1271" s="40" t="s">
        <v>6499</v>
      </c>
      <c r="C1271" s="48" t="s">
        <v>5640</v>
      </c>
      <c r="D1271" s="48">
        <v>4056958</v>
      </c>
      <c r="E1271" s="32">
        <v>41172</v>
      </c>
      <c r="F1271" s="13" t="s">
        <v>41</v>
      </c>
      <c r="G1271" s="13" t="s">
        <v>35</v>
      </c>
      <c r="H1271" s="48" t="s">
        <v>36</v>
      </c>
      <c r="I1271" s="13"/>
      <c r="J1271" s="32">
        <v>41564</v>
      </c>
      <c r="K1271" s="84" t="s">
        <v>48</v>
      </c>
      <c r="L1271" s="14">
        <v>750000</v>
      </c>
      <c r="M1271" s="14" t="s">
        <v>36</v>
      </c>
      <c r="N1271" s="14" t="s">
        <v>36</v>
      </c>
      <c r="O1271" s="76">
        <f>IF(R1271="No",L1271,IFERROR(IF(R1271="Yes",IF(L1271-(SUM(M1271:N1271))=0,"NA",L1271-(SUM(M1271:N1271)))),"NA"))</f>
        <v>750000</v>
      </c>
      <c r="P1271" s="13" t="s">
        <v>6118</v>
      </c>
      <c r="Q1271" s="32">
        <v>44576</v>
      </c>
      <c r="R1271" s="13" t="s">
        <v>39</v>
      </c>
      <c r="S1271" s="15" t="s">
        <v>39</v>
      </c>
    </row>
    <row r="1272" spans="2:19">
      <c r="B1272" s="40" t="s">
        <v>6497</v>
      </c>
      <c r="C1272" s="48" t="s">
        <v>2355</v>
      </c>
      <c r="D1272" s="48">
        <v>4059402</v>
      </c>
      <c r="E1272" s="32">
        <v>41576</v>
      </c>
      <c r="F1272" s="13" t="s">
        <v>41</v>
      </c>
      <c r="G1272" s="13" t="s">
        <v>35</v>
      </c>
      <c r="H1272" s="48" t="s">
        <v>36</v>
      </c>
      <c r="I1272" s="13"/>
      <c r="J1272" s="32">
        <v>41572</v>
      </c>
      <c r="K1272" s="84" t="s">
        <v>48</v>
      </c>
      <c r="L1272" s="14">
        <v>25000</v>
      </c>
      <c r="M1272" s="14" t="s">
        <v>36</v>
      </c>
      <c r="N1272" s="14" t="s">
        <v>36</v>
      </c>
      <c r="O1272" s="76">
        <f>IF(R1272="No",L1272,IFERROR(IF(R1272="Yes",IF(L1272-(SUM(M1272:N1272))=0,"NA",L1272-(SUM(M1272:N1272)))),"NA"))</f>
        <v>25000</v>
      </c>
      <c r="P1272" s="13" t="s">
        <v>2356</v>
      </c>
      <c r="Q1272" s="32">
        <v>47051</v>
      </c>
      <c r="R1272" s="13" t="s">
        <v>39</v>
      </c>
      <c r="S1272" s="15" t="s">
        <v>39</v>
      </c>
    </row>
    <row r="1273" spans="2:19">
      <c r="B1273" s="40" t="s">
        <v>6497</v>
      </c>
      <c r="C1273" s="48" t="s">
        <v>2357</v>
      </c>
      <c r="D1273" s="48">
        <v>4059402</v>
      </c>
      <c r="E1273" s="32">
        <v>41576</v>
      </c>
      <c r="F1273" s="13" t="s">
        <v>41</v>
      </c>
      <c r="G1273" s="13" t="s">
        <v>35</v>
      </c>
      <c r="H1273" s="48" t="s">
        <v>36</v>
      </c>
      <c r="I1273" s="13"/>
      <c r="J1273" s="32">
        <v>41572</v>
      </c>
      <c r="K1273" s="84" t="s">
        <v>48</v>
      </c>
      <c r="L1273" s="14">
        <v>20000</v>
      </c>
      <c r="M1273" s="14" t="s">
        <v>36</v>
      </c>
      <c r="N1273" s="14" t="s">
        <v>36</v>
      </c>
      <c r="O1273" s="76">
        <f>IF(R1273="No",L1273,IFERROR(IF(R1273="Yes",IF(L1273-(SUM(M1273:N1273))=0,"NA",L1273-(SUM(M1273:N1273)))),"NA"))</f>
        <v>20000</v>
      </c>
      <c r="P1273" s="13" t="s">
        <v>2358</v>
      </c>
      <c r="Q1273" s="32">
        <v>52529</v>
      </c>
      <c r="R1273" s="13" t="s">
        <v>39</v>
      </c>
      <c r="S1273" s="15" t="s">
        <v>39</v>
      </c>
    </row>
    <row r="1274" spans="2:19">
      <c r="B1274" s="40" t="s">
        <v>6499</v>
      </c>
      <c r="C1274" s="48" t="s">
        <v>5611</v>
      </c>
      <c r="D1274" s="48">
        <v>4056958</v>
      </c>
      <c r="E1274" s="32">
        <v>41576</v>
      </c>
      <c r="F1274" s="13" t="s">
        <v>41</v>
      </c>
      <c r="G1274" s="13" t="s">
        <v>35</v>
      </c>
      <c r="H1274" s="48" t="s">
        <v>36</v>
      </c>
      <c r="I1274" s="13"/>
      <c r="J1274" s="32">
        <v>41576</v>
      </c>
      <c r="K1274" s="84" t="s">
        <v>48</v>
      </c>
      <c r="L1274" s="14">
        <v>490000</v>
      </c>
      <c r="M1274" s="14" t="s">
        <v>36</v>
      </c>
      <c r="N1274" s="14" t="s">
        <v>36</v>
      </c>
      <c r="O1274" s="76">
        <f>IF(R1274="No",L1274,IFERROR(IF(R1274="Yes",IF(L1274-(SUM(M1274:N1274))=0,"NA",L1274-(SUM(M1274:N1274)))),"NA"))</f>
        <v>490000</v>
      </c>
      <c r="P1274" s="13" t="s">
        <v>6084</v>
      </c>
      <c r="Q1274" s="32">
        <v>45306</v>
      </c>
      <c r="R1274" s="13" t="s">
        <v>39</v>
      </c>
      <c r="S1274" s="15" t="s">
        <v>39</v>
      </c>
    </row>
    <row r="1275" spans="2:19">
      <c r="B1275" s="40" t="s">
        <v>6503</v>
      </c>
      <c r="C1275" s="48" t="s">
        <v>2353</v>
      </c>
      <c r="D1275" s="48">
        <v>4057112</v>
      </c>
      <c r="E1275" s="32">
        <v>41585</v>
      </c>
      <c r="F1275" s="13" t="s">
        <v>41</v>
      </c>
      <c r="G1275" s="13" t="s">
        <v>35</v>
      </c>
      <c r="H1275" s="48" t="s">
        <v>36</v>
      </c>
      <c r="I1275" s="13"/>
      <c r="J1275" s="32">
        <v>41577</v>
      </c>
      <c r="K1275" s="84" t="s">
        <v>48</v>
      </c>
      <c r="L1275" s="14">
        <v>50000</v>
      </c>
      <c r="M1275" s="14" t="s">
        <v>36</v>
      </c>
      <c r="N1275" s="14" t="s">
        <v>36</v>
      </c>
      <c r="O1275" s="76">
        <f>IF(R1275="No",L1275,IFERROR(IF(R1275="Yes",IF(L1275-(SUM(M1275:N1275))=0,"NA",L1275-(SUM(M1275:N1275)))),"NA"))</f>
        <v>50000</v>
      </c>
      <c r="P1275" s="13" t="s">
        <v>2354</v>
      </c>
      <c r="Q1275" s="32">
        <v>46996</v>
      </c>
      <c r="R1275" s="13" t="s">
        <v>39</v>
      </c>
      <c r="S1275" s="15" t="s">
        <v>39</v>
      </c>
    </row>
    <row r="1276" spans="2:19">
      <c r="B1276" s="40" t="s">
        <v>6581</v>
      </c>
      <c r="C1276" s="48" t="s">
        <v>2351</v>
      </c>
      <c r="D1276" s="48">
        <v>4060684</v>
      </c>
      <c r="E1276" s="32">
        <v>41585</v>
      </c>
      <c r="F1276" s="13" t="s">
        <v>41</v>
      </c>
      <c r="G1276" s="13" t="s">
        <v>35</v>
      </c>
      <c r="H1276" s="48" t="s">
        <v>36</v>
      </c>
      <c r="I1276" s="13"/>
      <c r="J1276" s="32">
        <v>41577</v>
      </c>
      <c r="K1276" s="84" t="s">
        <v>48</v>
      </c>
      <c r="L1276" s="14">
        <v>50000</v>
      </c>
      <c r="M1276" s="14" t="s">
        <v>36</v>
      </c>
      <c r="N1276" s="14" t="s">
        <v>36</v>
      </c>
      <c r="O1276" s="76">
        <f>IF(R1276="No",L1276,IFERROR(IF(R1276="Yes",IF(L1276-(SUM(M1276:N1276))=0,"NA",L1276-(SUM(M1276:N1276)))),"NA"))</f>
        <v>50000</v>
      </c>
      <c r="P1276" s="13" t="s">
        <v>2352</v>
      </c>
      <c r="Q1276" s="32">
        <v>47057</v>
      </c>
      <c r="R1276" s="13" t="s">
        <v>39</v>
      </c>
      <c r="S1276" s="15" t="s">
        <v>39</v>
      </c>
    </row>
    <row r="1277" spans="2:19">
      <c r="B1277" s="40" t="s">
        <v>1404</v>
      </c>
      <c r="C1277" s="48" t="s">
        <v>2350</v>
      </c>
      <c r="D1277" s="48">
        <v>4057539</v>
      </c>
      <c r="E1277" s="32">
        <v>41577</v>
      </c>
      <c r="F1277" s="13" t="s">
        <v>34</v>
      </c>
      <c r="G1277" s="13" t="s">
        <v>35</v>
      </c>
      <c r="H1277" s="48" t="s">
        <v>36</v>
      </c>
      <c r="I1277" s="13"/>
      <c r="J1277" s="32">
        <v>41578</v>
      </c>
      <c r="K1277" s="84" t="s">
        <v>37</v>
      </c>
      <c r="L1277" s="14">
        <v>11342</v>
      </c>
      <c r="M1277" s="14">
        <v>10542</v>
      </c>
      <c r="N1277" s="14" t="s">
        <v>36</v>
      </c>
      <c r="O1277" s="76">
        <f>IF(R1277="No",L1277,IFERROR(IF(R1277="Yes",IF(L1277-(SUM(M1277:N1277))=0,"NA",L1277-(SUM(M1277:N1277)))),"NA"))</f>
        <v>800</v>
      </c>
      <c r="P1277" s="13" t="s">
        <v>74</v>
      </c>
      <c r="Q1277" s="32"/>
      <c r="R1277" s="13" t="s">
        <v>95</v>
      </c>
      <c r="S1277" s="15" t="s">
        <v>39</v>
      </c>
    </row>
    <row r="1278" spans="2:19">
      <c r="B1278" s="40" t="s">
        <v>6466</v>
      </c>
      <c r="C1278" s="48" t="s">
        <v>2348</v>
      </c>
      <c r="D1278" s="48">
        <v>4057030</v>
      </c>
      <c r="E1278" s="32">
        <v>41592</v>
      </c>
      <c r="F1278" s="13" t="s">
        <v>41</v>
      </c>
      <c r="G1278" s="13" t="s">
        <v>35</v>
      </c>
      <c r="H1278" s="48" t="s">
        <v>36</v>
      </c>
      <c r="I1278" s="13"/>
      <c r="J1278" s="32">
        <v>41579</v>
      </c>
      <c r="K1278" s="84" t="s">
        <v>48</v>
      </c>
      <c r="L1278" s="14">
        <v>100000</v>
      </c>
      <c r="M1278" s="14" t="s">
        <v>36</v>
      </c>
      <c r="N1278" s="14" t="s">
        <v>36</v>
      </c>
      <c r="O1278" s="76">
        <f>IF(R1278="No",L1278,IFERROR(IF(R1278="Yes",IF(L1278-(SUM(M1278:N1278))=0,"NA",L1278-(SUM(M1278:N1278)))),"NA"))</f>
        <v>100000</v>
      </c>
      <c r="P1278" s="13" t="s">
        <v>2349</v>
      </c>
      <c r="Q1278" s="32">
        <v>48305</v>
      </c>
      <c r="R1278" s="13" t="s">
        <v>39</v>
      </c>
      <c r="S1278" s="15" t="s">
        <v>39</v>
      </c>
    </row>
    <row r="1279" spans="2:19">
      <c r="B1279" s="40" t="s">
        <v>6505</v>
      </c>
      <c r="C1279" s="48" t="s">
        <v>2340</v>
      </c>
      <c r="D1279" s="48">
        <v>4057049</v>
      </c>
      <c r="E1279" s="32">
        <v>41579</v>
      </c>
      <c r="F1279" s="13" t="s">
        <v>41</v>
      </c>
      <c r="G1279" s="13" t="s">
        <v>35</v>
      </c>
      <c r="H1279" s="48" t="s">
        <v>36</v>
      </c>
      <c r="I1279" s="13"/>
      <c r="J1279" s="32">
        <v>41583</v>
      </c>
      <c r="K1279" s="84" t="s">
        <v>48</v>
      </c>
      <c r="L1279" s="14">
        <v>750000</v>
      </c>
      <c r="M1279" s="14" t="s">
        <v>36</v>
      </c>
      <c r="N1279" s="14" t="s">
        <v>36</v>
      </c>
      <c r="O1279" s="76">
        <f>IF(R1279="No",L1279,IFERROR(IF(R1279="Yes",IF(L1279-(SUM(M1279:N1279))=0,"NA",L1279-(SUM(M1279:N1279)))),"NA"))</f>
        <v>750000</v>
      </c>
      <c r="P1279" s="13" t="s">
        <v>2341</v>
      </c>
      <c r="Q1279" s="32">
        <v>52550</v>
      </c>
      <c r="R1279" s="13" t="s">
        <v>39</v>
      </c>
      <c r="S1279" s="15" t="s">
        <v>39</v>
      </c>
    </row>
    <row r="1280" spans="2:19">
      <c r="B1280" s="40" t="s">
        <v>6505</v>
      </c>
      <c r="C1280" s="48" t="s">
        <v>2342</v>
      </c>
      <c r="D1280" s="48">
        <v>4057049</v>
      </c>
      <c r="E1280" s="32">
        <v>41579</v>
      </c>
      <c r="F1280" s="13" t="s">
        <v>41</v>
      </c>
      <c r="G1280" s="13" t="s">
        <v>35</v>
      </c>
      <c r="H1280" s="48" t="s">
        <v>36</v>
      </c>
      <c r="I1280" s="13"/>
      <c r="J1280" s="32">
        <v>41583</v>
      </c>
      <c r="K1280" s="84" t="s">
        <v>48</v>
      </c>
      <c r="L1280" s="14">
        <v>500000</v>
      </c>
      <c r="M1280" s="14" t="s">
        <v>36</v>
      </c>
      <c r="N1280" s="14" t="s">
        <v>36</v>
      </c>
      <c r="O1280" s="76">
        <f>IF(R1280="No",L1280,IFERROR(IF(R1280="Yes",IF(L1280-(SUM(M1280:N1280))=0,"NA",L1280-(SUM(M1280:N1280)))),"NA"))</f>
        <v>500000</v>
      </c>
      <c r="P1280" s="13" t="s">
        <v>2343</v>
      </c>
      <c r="Q1280" s="32">
        <v>45245</v>
      </c>
      <c r="R1280" s="13" t="s">
        <v>39</v>
      </c>
      <c r="S1280" s="15" t="s">
        <v>39</v>
      </c>
    </row>
    <row r="1281" spans="2:19">
      <c r="B1281" s="40" t="s">
        <v>6505</v>
      </c>
      <c r="C1281" s="48" t="s">
        <v>2344</v>
      </c>
      <c r="D1281" s="48">
        <v>4057049</v>
      </c>
      <c r="E1281" s="32">
        <v>41579</v>
      </c>
      <c r="F1281" s="13" t="s">
        <v>41</v>
      </c>
      <c r="G1281" s="13" t="s">
        <v>35</v>
      </c>
      <c r="H1281" s="48" t="s">
        <v>36</v>
      </c>
      <c r="I1281" s="13"/>
      <c r="J1281" s="32">
        <v>41583</v>
      </c>
      <c r="K1281" s="84" t="s">
        <v>48</v>
      </c>
      <c r="L1281" s="14">
        <v>400000</v>
      </c>
      <c r="M1281" s="14" t="s">
        <v>36</v>
      </c>
      <c r="N1281" s="14" t="s">
        <v>36</v>
      </c>
      <c r="O1281" s="76">
        <f>IF(R1281="No",L1281,IFERROR(IF(R1281="Yes",IF(L1281-(SUM(M1281:N1281))=0,"NA",L1281-(SUM(M1281:N1281)))),"NA"))</f>
        <v>400000</v>
      </c>
      <c r="P1281" s="13" t="s">
        <v>2345</v>
      </c>
      <c r="Q1281" s="32">
        <v>42870</v>
      </c>
      <c r="R1281" s="13" t="s">
        <v>39</v>
      </c>
      <c r="S1281" s="15" t="s">
        <v>39</v>
      </c>
    </row>
    <row r="1282" spans="2:19">
      <c r="B1282" s="40" t="s">
        <v>6505</v>
      </c>
      <c r="C1282" s="48" t="s">
        <v>2346</v>
      </c>
      <c r="D1282" s="48">
        <v>4057049</v>
      </c>
      <c r="E1282" s="32">
        <v>41579</v>
      </c>
      <c r="F1282" s="13" t="s">
        <v>41</v>
      </c>
      <c r="G1282" s="13" t="s">
        <v>35</v>
      </c>
      <c r="H1282" s="48" t="s">
        <v>36</v>
      </c>
      <c r="I1282" s="13"/>
      <c r="J1282" s="32">
        <v>41583</v>
      </c>
      <c r="K1282" s="84" t="s">
        <v>48</v>
      </c>
      <c r="L1282" s="14">
        <v>350000</v>
      </c>
      <c r="M1282" s="14" t="s">
        <v>36</v>
      </c>
      <c r="N1282" s="14" t="s">
        <v>36</v>
      </c>
      <c r="O1282" s="76">
        <f>IF(R1282="No",L1282,IFERROR(IF(R1282="Yes",IF(L1282-(SUM(M1282:N1282))=0,"NA",L1282-(SUM(M1282:N1282)))),"NA"))</f>
        <v>350000</v>
      </c>
      <c r="P1282" s="13" t="s">
        <v>2347</v>
      </c>
      <c r="Q1282" s="32">
        <v>43419</v>
      </c>
      <c r="R1282" s="13" t="s">
        <v>39</v>
      </c>
      <c r="S1282" s="15" t="s">
        <v>39</v>
      </c>
    </row>
    <row r="1283" spans="2:19">
      <c r="B1283" s="40" t="s">
        <v>5294</v>
      </c>
      <c r="C1283" s="48" t="s">
        <v>5609</v>
      </c>
      <c r="D1283" s="48">
        <v>4062443</v>
      </c>
      <c r="E1283" s="32">
        <v>41583</v>
      </c>
      <c r="F1283" s="13" t="s">
        <v>41</v>
      </c>
      <c r="G1283" s="13" t="s">
        <v>35</v>
      </c>
      <c r="H1283" s="48" t="s">
        <v>36</v>
      </c>
      <c r="I1283" s="13"/>
      <c r="J1283" s="32">
        <v>41583</v>
      </c>
      <c r="K1283" s="84" t="s">
        <v>48</v>
      </c>
      <c r="L1283" s="14">
        <v>250000</v>
      </c>
      <c r="M1283" s="14" t="s">
        <v>36</v>
      </c>
      <c r="N1283" s="14" t="s">
        <v>36</v>
      </c>
      <c r="O1283" s="76">
        <f>IF(R1283="No",L1283,IFERROR(IF(R1283="Yes",IF(L1283-(SUM(M1283:N1283))=0,"NA",L1283-(SUM(M1283:N1283)))),"NA"))</f>
        <v>250000</v>
      </c>
      <c r="P1283" s="13" t="s">
        <v>6082</v>
      </c>
      <c r="Q1283" s="32">
        <v>45245</v>
      </c>
      <c r="R1283" s="13" t="s">
        <v>39</v>
      </c>
      <c r="S1283" s="15" t="s">
        <v>39</v>
      </c>
    </row>
    <row r="1284" spans="2:19">
      <c r="B1284" s="40" t="s">
        <v>5294</v>
      </c>
      <c r="C1284" s="48" t="s">
        <v>5610</v>
      </c>
      <c r="D1284" s="48">
        <v>4062443</v>
      </c>
      <c r="E1284" s="32">
        <v>41583</v>
      </c>
      <c r="F1284" s="13" t="s">
        <v>41</v>
      </c>
      <c r="G1284" s="13" t="s">
        <v>35</v>
      </c>
      <c r="H1284" s="48" t="s">
        <v>36</v>
      </c>
      <c r="I1284" s="13"/>
      <c r="J1284" s="32">
        <v>41583</v>
      </c>
      <c r="K1284" s="84" t="s">
        <v>48</v>
      </c>
      <c r="L1284" s="14">
        <v>250000</v>
      </c>
      <c r="M1284" s="14" t="s">
        <v>36</v>
      </c>
      <c r="N1284" s="14" t="s">
        <v>36</v>
      </c>
      <c r="O1284" s="76">
        <f>IF(R1284="No",L1284,IFERROR(IF(R1284="Yes",IF(L1284-(SUM(M1284:N1284))=0,"NA",L1284-(SUM(M1284:N1284)))),"NA"))</f>
        <v>250000</v>
      </c>
      <c r="P1284" s="13" t="s">
        <v>6083</v>
      </c>
      <c r="Q1284" s="32">
        <v>43419</v>
      </c>
      <c r="R1284" s="13" t="s">
        <v>39</v>
      </c>
      <c r="S1284" s="15" t="s">
        <v>39</v>
      </c>
    </row>
    <row r="1285" spans="2:19">
      <c r="B1285" s="40" t="s">
        <v>6398</v>
      </c>
      <c r="C1285" s="48" t="s">
        <v>2329</v>
      </c>
      <c r="D1285" s="48">
        <v>4004218</v>
      </c>
      <c r="E1285" s="32">
        <v>41584</v>
      </c>
      <c r="F1285" s="13" t="s">
        <v>41</v>
      </c>
      <c r="G1285" s="13" t="s">
        <v>35</v>
      </c>
      <c r="H1285" s="48" t="s">
        <v>36</v>
      </c>
      <c r="I1285" s="13"/>
      <c r="J1285" s="32">
        <v>41584</v>
      </c>
      <c r="K1285" s="84" t="s">
        <v>48</v>
      </c>
      <c r="L1285" s="14">
        <v>500000</v>
      </c>
      <c r="M1285" s="14" t="s">
        <v>36</v>
      </c>
      <c r="N1285" s="14" t="s">
        <v>36</v>
      </c>
      <c r="O1285" s="76">
        <f>IF(R1285="No",L1285,IFERROR(IF(R1285="Yes",IF(L1285-(SUM(M1285:N1285))=0,"NA",L1285-(SUM(M1285:N1285)))),"NA"))</f>
        <v>500000</v>
      </c>
      <c r="P1285" s="13" t="s">
        <v>2330</v>
      </c>
      <c r="Q1285" s="32">
        <v>52550</v>
      </c>
      <c r="R1285" s="13" t="s">
        <v>39</v>
      </c>
      <c r="S1285" s="15" t="s">
        <v>39</v>
      </c>
    </row>
    <row r="1286" spans="2:19">
      <c r="B1286" s="40" t="s">
        <v>6398</v>
      </c>
      <c r="C1286" s="48" t="s">
        <v>2331</v>
      </c>
      <c r="D1286" s="48">
        <v>4004218</v>
      </c>
      <c r="E1286" s="32">
        <v>41584</v>
      </c>
      <c r="F1286" s="13" t="s">
        <v>41</v>
      </c>
      <c r="G1286" s="13" t="s">
        <v>35</v>
      </c>
      <c r="H1286" s="48" t="s">
        <v>36</v>
      </c>
      <c r="I1286" s="13"/>
      <c r="J1286" s="32">
        <v>41584</v>
      </c>
      <c r="K1286" s="84" t="s">
        <v>48</v>
      </c>
      <c r="L1286" s="14">
        <v>300000</v>
      </c>
      <c r="M1286" s="14" t="s">
        <v>36</v>
      </c>
      <c r="N1286" s="14" t="s">
        <v>36</v>
      </c>
      <c r="O1286" s="76">
        <f>IF(R1286="No",L1286,IFERROR(IF(R1286="Yes",IF(L1286-(SUM(M1286:N1286))=0,"NA",L1286-(SUM(M1286:N1286)))),"NA"))</f>
        <v>300000</v>
      </c>
      <c r="P1286" s="13" t="s">
        <v>4672</v>
      </c>
      <c r="Q1286" s="32">
        <v>45245</v>
      </c>
      <c r="R1286" s="13" t="s">
        <v>39</v>
      </c>
      <c r="S1286" s="15" t="s">
        <v>39</v>
      </c>
    </row>
    <row r="1287" spans="2:19">
      <c r="B1287" s="40" t="s">
        <v>6523</v>
      </c>
      <c r="C1287" s="48" t="s">
        <v>2332</v>
      </c>
      <c r="D1287" s="48">
        <v>4042397</v>
      </c>
      <c r="E1287" s="32">
        <v>41584</v>
      </c>
      <c r="F1287" s="13" t="s">
        <v>41</v>
      </c>
      <c r="G1287" s="13" t="s">
        <v>35</v>
      </c>
      <c r="H1287" s="48" t="s">
        <v>36</v>
      </c>
      <c r="I1287" s="13"/>
      <c r="J1287" s="32">
        <v>41584</v>
      </c>
      <c r="K1287" s="84" t="s">
        <v>48</v>
      </c>
      <c r="L1287" s="14">
        <v>250000</v>
      </c>
      <c r="M1287" s="14" t="s">
        <v>36</v>
      </c>
      <c r="N1287" s="14" t="s">
        <v>36</v>
      </c>
      <c r="O1287" s="76">
        <f>IF(R1287="No",L1287,IFERROR(IF(R1287="Yes",IF(L1287-(SUM(M1287:N1287))=0,"NA",L1287-(SUM(M1287:N1287)))),"NA"))</f>
        <v>250000</v>
      </c>
      <c r="P1287" s="13" t="s">
        <v>4671</v>
      </c>
      <c r="Q1287" s="32">
        <v>52550</v>
      </c>
      <c r="R1287" s="13" t="s">
        <v>39</v>
      </c>
      <c r="S1287" s="15" t="s">
        <v>39</v>
      </c>
    </row>
    <row r="1288" spans="2:19">
      <c r="B1288" s="40" t="s">
        <v>6469</v>
      </c>
      <c r="C1288" s="48" t="s">
        <v>2334</v>
      </c>
      <c r="D1288" s="48">
        <v>4057090</v>
      </c>
      <c r="E1288" s="32">
        <v>41584</v>
      </c>
      <c r="F1288" s="13" t="s">
        <v>41</v>
      </c>
      <c r="G1288" s="13" t="s">
        <v>35</v>
      </c>
      <c r="H1288" s="48" t="s">
        <v>36</v>
      </c>
      <c r="I1288" s="13"/>
      <c r="J1288" s="32">
        <v>41584</v>
      </c>
      <c r="K1288" s="84" t="s">
        <v>48</v>
      </c>
      <c r="L1288" s="14">
        <v>250000</v>
      </c>
      <c r="M1288" s="14" t="s">
        <v>36</v>
      </c>
      <c r="N1288" s="14" t="s">
        <v>36</v>
      </c>
      <c r="O1288" s="76">
        <f>IF(R1288="No",L1288,IFERROR(IF(R1288="Yes",IF(L1288-(SUM(M1288:N1288))=0,"NA",L1288-(SUM(M1288:N1288)))),"NA"))</f>
        <v>250000</v>
      </c>
      <c r="P1288" s="13" t="s">
        <v>4671</v>
      </c>
      <c r="Q1288" s="32">
        <v>52550</v>
      </c>
      <c r="R1288" s="13" t="s">
        <v>39</v>
      </c>
      <c r="S1288" s="15" t="s">
        <v>39</v>
      </c>
    </row>
    <row r="1289" spans="2:19">
      <c r="B1289" s="40" t="s">
        <v>6458</v>
      </c>
      <c r="C1289" s="48" t="s">
        <v>2333</v>
      </c>
      <c r="D1289" s="48">
        <v>4057022</v>
      </c>
      <c r="E1289" s="32">
        <v>41584</v>
      </c>
      <c r="F1289" s="13" t="s">
        <v>41</v>
      </c>
      <c r="G1289" s="13" t="s">
        <v>35</v>
      </c>
      <c r="H1289" s="48" t="s">
        <v>36</v>
      </c>
      <c r="I1289" s="13"/>
      <c r="J1289" s="32">
        <v>41584</v>
      </c>
      <c r="K1289" s="84" t="s">
        <v>48</v>
      </c>
      <c r="L1289" s="14">
        <v>250000</v>
      </c>
      <c r="M1289" s="14" t="s">
        <v>36</v>
      </c>
      <c r="N1289" s="14" t="s">
        <v>36</v>
      </c>
      <c r="O1289" s="76">
        <f>IF(R1289="No",L1289,IFERROR(IF(R1289="Yes",IF(L1289-(SUM(M1289:N1289))=0,"NA",L1289-(SUM(M1289:N1289)))),"NA"))</f>
        <v>250000</v>
      </c>
      <c r="P1289" s="13" t="s">
        <v>4638</v>
      </c>
      <c r="Q1289" s="32">
        <v>45231</v>
      </c>
      <c r="R1289" s="13" t="s">
        <v>39</v>
      </c>
      <c r="S1289" s="15" t="s">
        <v>39</v>
      </c>
    </row>
    <row r="1290" spans="2:19">
      <c r="B1290" s="40" t="s">
        <v>2335</v>
      </c>
      <c r="C1290" s="48" t="s">
        <v>2336</v>
      </c>
      <c r="D1290" s="48">
        <v>4417953</v>
      </c>
      <c r="E1290" s="32">
        <v>41579</v>
      </c>
      <c r="F1290" s="13" t="s">
        <v>41</v>
      </c>
      <c r="G1290" s="13" t="s">
        <v>35</v>
      </c>
      <c r="H1290" s="48" t="s">
        <v>36</v>
      </c>
      <c r="I1290" s="13"/>
      <c r="J1290" s="32">
        <v>41584</v>
      </c>
      <c r="K1290" s="84" t="s">
        <v>48</v>
      </c>
      <c r="L1290" s="14">
        <v>215800</v>
      </c>
      <c r="M1290" s="14" t="s">
        <v>36</v>
      </c>
      <c r="N1290" s="14" t="s">
        <v>36</v>
      </c>
      <c r="O1290" s="76">
        <f>IF(R1290="No",L1290,IFERROR(IF(R1290="Yes",IF(L1290-(SUM(M1290:N1290))=0,"NA",L1290-(SUM(M1290:N1290)))),"NA"))</f>
        <v>215800</v>
      </c>
      <c r="P1290" s="13" t="s">
        <v>2337</v>
      </c>
      <c r="Q1290" s="32">
        <v>45323</v>
      </c>
      <c r="R1290" s="13" t="s">
        <v>39</v>
      </c>
      <c r="S1290" s="15" t="s">
        <v>39</v>
      </c>
    </row>
    <row r="1291" spans="2:19">
      <c r="B1291" s="40" t="s">
        <v>2335</v>
      </c>
      <c r="C1291" s="48" t="s">
        <v>2338</v>
      </c>
      <c r="D1291" s="48">
        <v>4417953</v>
      </c>
      <c r="E1291" s="32">
        <v>41579</v>
      </c>
      <c r="F1291" s="13" t="s">
        <v>41</v>
      </c>
      <c r="G1291" s="13" t="s">
        <v>35</v>
      </c>
      <c r="H1291" s="48" t="s">
        <v>36</v>
      </c>
      <c r="I1291" s="13"/>
      <c r="J1291" s="32">
        <v>41584</v>
      </c>
      <c r="K1291" s="84" t="s">
        <v>48</v>
      </c>
      <c r="L1291" s="14">
        <v>164500</v>
      </c>
      <c r="M1291" s="14" t="s">
        <v>36</v>
      </c>
      <c r="N1291" s="14" t="s">
        <v>36</v>
      </c>
      <c r="O1291" s="76">
        <f>IF(R1291="No",L1291,IFERROR(IF(R1291="Yes",IF(L1291-(SUM(M1291:N1291))=0,"NA",L1291-(SUM(M1291:N1291)))),"NA"))</f>
        <v>164500</v>
      </c>
      <c r="P1291" s="13" t="s">
        <v>2339</v>
      </c>
      <c r="Q1291" s="32">
        <v>48061</v>
      </c>
      <c r="R1291" s="13" t="s">
        <v>39</v>
      </c>
      <c r="S1291" s="15" t="s">
        <v>39</v>
      </c>
    </row>
    <row r="1292" spans="2:19">
      <c r="B1292" s="40" t="s">
        <v>6473</v>
      </c>
      <c r="C1292" s="48" t="s">
        <v>2328</v>
      </c>
      <c r="D1292" s="48">
        <v>4057082</v>
      </c>
      <c r="E1292" s="32">
        <v>41585</v>
      </c>
      <c r="F1292" s="13" t="s">
        <v>41</v>
      </c>
      <c r="G1292" s="13" t="s">
        <v>35</v>
      </c>
      <c r="H1292" s="48" t="s">
        <v>36</v>
      </c>
      <c r="I1292" s="13"/>
      <c r="J1292" s="32">
        <v>41585</v>
      </c>
      <c r="K1292" s="84" t="s">
        <v>48</v>
      </c>
      <c r="L1292" s="14">
        <v>300000</v>
      </c>
      <c r="M1292" s="14" t="s">
        <v>36</v>
      </c>
      <c r="N1292" s="14" t="s">
        <v>36</v>
      </c>
      <c r="O1292" s="76">
        <f>IF(R1292="No",L1292,IFERROR(IF(R1292="Yes",IF(L1292-(SUM(M1292:N1292))=0,"NA",L1292-(SUM(M1292:N1292)))),"NA"))</f>
        <v>300000</v>
      </c>
      <c r="P1292" s="13" t="s">
        <v>4649</v>
      </c>
      <c r="Q1292" s="32">
        <v>45245</v>
      </c>
      <c r="R1292" s="13" t="s">
        <v>39</v>
      </c>
      <c r="S1292" s="15" t="s">
        <v>39</v>
      </c>
    </row>
    <row r="1293" spans="2:19">
      <c r="B1293" s="40" t="s">
        <v>6486</v>
      </c>
      <c r="C1293" s="48" t="s">
        <v>2327</v>
      </c>
      <c r="D1293" s="48">
        <v>4004152</v>
      </c>
      <c r="E1293" s="32">
        <v>41586</v>
      </c>
      <c r="F1293" s="13" t="s">
        <v>41</v>
      </c>
      <c r="G1293" s="13" t="s">
        <v>35</v>
      </c>
      <c r="H1293" s="48" t="s">
        <v>36</v>
      </c>
      <c r="I1293" s="13"/>
      <c r="J1293" s="32">
        <v>41586</v>
      </c>
      <c r="K1293" s="84" t="s">
        <v>48</v>
      </c>
      <c r="L1293" s="14">
        <v>104600</v>
      </c>
      <c r="M1293" s="14" t="s">
        <v>36</v>
      </c>
      <c r="N1293" s="14" t="s">
        <v>36</v>
      </c>
      <c r="O1293" s="76">
        <f>IF(R1293="No",L1293,IFERROR(IF(R1293="Yes",IF(L1293-(SUM(M1293:N1293))=0,"NA",L1293-(SUM(M1293:N1293)))),"NA"))</f>
        <v>104600</v>
      </c>
      <c r="P1293" s="13" t="s">
        <v>693</v>
      </c>
      <c r="Q1293" s="32">
        <v>56189</v>
      </c>
      <c r="R1293" s="13" t="s">
        <v>39</v>
      </c>
      <c r="S1293" s="15" t="s">
        <v>39</v>
      </c>
    </row>
    <row r="1294" spans="2:19">
      <c r="B1294" s="40" t="s">
        <v>6388</v>
      </c>
      <c r="C1294" s="48" t="s">
        <v>2324</v>
      </c>
      <c r="D1294" s="48">
        <v>4010420</v>
      </c>
      <c r="E1294" s="32">
        <v>41592</v>
      </c>
      <c r="F1294" s="13" t="s">
        <v>41</v>
      </c>
      <c r="G1294" s="13" t="s">
        <v>35</v>
      </c>
      <c r="H1294" s="48" t="s">
        <v>36</v>
      </c>
      <c r="I1294" s="13"/>
      <c r="J1294" s="32">
        <v>41592</v>
      </c>
      <c r="K1294" s="84" t="s">
        <v>48</v>
      </c>
      <c r="L1294" s="14">
        <v>525000</v>
      </c>
      <c r="M1294" s="14" t="s">
        <v>36</v>
      </c>
      <c r="N1294" s="14" t="s">
        <v>36</v>
      </c>
      <c r="O1294" s="76">
        <f>IF(R1294="No",L1294,IFERROR(IF(R1294="Yes",IF(L1294-(SUM(M1294:N1294))=0,"NA",L1294-(SUM(M1294:N1294)))),"NA"))</f>
        <v>525000</v>
      </c>
      <c r="P1294" s="13" t="s">
        <v>4668</v>
      </c>
      <c r="Q1294" s="32">
        <v>45260</v>
      </c>
      <c r="R1294" s="13" t="s">
        <v>39</v>
      </c>
      <c r="S1294" s="15" t="s">
        <v>39</v>
      </c>
    </row>
    <row r="1295" spans="2:19">
      <c r="B1295" s="40" t="s">
        <v>6401</v>
      </c>
      <c r="C1295" s="48" t="s">
        <v>2325</v>
      </c>
      <c r="D1295" s="48">
        <v>4057106</v>
      </c>
      <c r="E1295" s="32">
        <v>41592</v>
      </c>
      <c r="F1295" s="13" t="s">
        <v>41</v>
      </c>
      <c r="G1295" s="13" t="s">
        <v>35</v>
      </c>
      <c r="H1295" s="48" t="s">
        <v>36</v>
      </c>
      <c r="I1295" s="13"/>
      <c r="J1295" s="32">
        <v>41592</v>
      </c>
      <c r="K1295" s="84" t="s">
        <v>48</v>
      </c>
      <c r="L1295" s="14">
        <v>450000</v>
      </c>
      <c r="M1295" s="14" t="s">
        <v>36</v>
      </c>
      <c r="N1295" s="14" t="s">
        <v>36</v>
      </c>
      <c r="O1295" s="76">
        <f>IF(R1295="No",L1295,IFERROR(IF(R1295="Yes",IF(L1295-(SUM(M1295:N1295))=0,"NA",L1295-(SUM(M1295:N1295)))),"NA"))</f>
        <v>450000</v>
      </c>
      <c r="P1295" s="13" t="s">
        <v>4670</v>
      </c>
      <c r="Q1295" s="32">
        <v>52902</v>
      </c>
      <c r="R1295" s="13" t="s">
        <v>39</v>
      </c>
      <c r="S1295" s="15" t="s">
        <v>39</v>
      </c>
    </row>
    <row r="1296" spans="2:19">
      <c r="B1296" s="40" t="s">
        <v>6419</v>
      </c>
      <c r="C1296" s="48" t="s">
        <v>2326</v>
      </c>
      <c r="D1296" s="48">
        <v>4044391</v>
      </c>
      <c r="E1296" s="32">
        <v>41592</v>
      </c>
      <c r="F1296" s="13" t="s">
        <v>41</v>
      </c>
      <c r="G1296" s="13" t="s">
        <v>35</v>
      </c>
      <c r="H1296" s="48" t="s">
        <v>36</v>
      </c>
      <c r="I1296" s="13"/>
      <c r="J1296" s="32">
        <v>41592</v>
      </c>
      <c r="K1296" s="84" t="s">
        <v>48</v>
      </c>
      <c r="L1296" s="14">
        <v>150000</v>
      </c>
      <c r="M1296" s="14" t="s">
        <v>36</v>
      </c>
      <c r="N1296" s="14" t="s">
        <v>36</v>
      </c>
      <c r="O1296" s="76">
        <f>IF(R1296="No",L1296,IFERROR(IF(R1296="Yes",IF(L1296-(SUM(M1296:N1296))=0,"NA",L1296-(SUM(M1296:N1296)))),"NA"))</f>
        <v>150000</v>
      </c>
      <c r="P1296" s="13" t="s">
        <v>4669</v>
      </c>
      <c r="Q1296" s="32">
        <v>52550</v>
      </c>
      <c r="R1296" s="13" t="s">
        <v>39</v>
      </c>
      <c r="S1296" s="15" t="s">
        <v>39</v>
      </c>
    </row>
    <row r="1297" spans="2:19">
      <c r="B1297" s="40" t="s">
        <v>6583</v>
      </c>
      <c r="C1297" s="48" t="s">
        <v>2322</v>
      </c>
      <c r="D1297" s="48">
        <v>4057035</v>
      </c>
      <c r="E1297" s="32">
        <v>41599</v>
      </c>
      <c r="F1297" s="13" t="s">
        <v>41</v>
      </c>
      <c r="G1297" s="13" t="s">
        <v>35</v>
      </c>
      <c r="H1297" s="48" t="s">
        <v>36</v>
      </c>
      <c r="I1297" s="13"/>
      <c r="J1297" s="32">
        <v>41593</v>
      </c>
      <c r="K1297" s="84" t="s">
        <v>48</v>
      </c>
      <c r="L1297" s="14">
        <v>80000</v>
      </c>
      <c r="M1297" s="14" t="s">
        <v>36</v>
      </c>
      <c r="N1297" s="14" t="s">
        <v>36</v>
      </c>
      <c r="O1297" s="76">
        <f>IF(R1297="No",L1297,IFERROR(IF(R1297="Yes",IF(L1297-(SUM(M1297:N1297))=0,"NA",L1297-(SUM(M1297:N1297)))),"NA"))</f>
        <v>80000</v>
      </c>
      <c r="P1297" s="13" t="s">
        <v>2323</v>
      </c>
      <c r="Q1297" s="32">
        <v>45245</v>
      </c>
      <c r="R1297" s="13" t="s">
        <v>39</v>
      </c>
      <c r="S1297" s="15" t="s">
        <v>39</v>
      </c>
    </row>
    <row r="1298" spans="2:19">
      <c r="B1298" s="40" t="s">
        <v>6508</v>
      </c>
      <c r="C1298" s="48" t="s">
        <v>2320</v>
      </c>
      <c r="D1298" s="48">
        <v>3010401</v>
      </c>
      <c r="E1298" s="32">
        <v>41596</v>
      </c>
      <c r="F1298" s="13" t="s">
        <v>34</v>
      </c>
      <c r="G1298" s="13" t="s">
        <v>35</v>
      </c>
      <c r="H1298" s="48" t="s">
        <v>36</v>
      </c>
      <c r="I1298" s="13"/>
      <c r="J1298" s="32">
        <v>41596</v>
      </c>
      <c r="K1298" s="84" t="s">
        <v>37</v>
      </c>
      <c r="L1298" s="14">
        <v>977133</v>
      </c>
      <c r="M1298" s="14">
        <v>580998</v>
      </c>
      <c r="N1298" s="14" t="s">
        <v>36</v>
      </c>
      <c r="O1298" s="76">
        <f>IF(R1298="No",L1298,IFERROR(IF(R1298="Yes",IF(L1298-(SUM(M1298:N1298))=0,"NA",L1298-(SUM(M1298:N1298)))),"NA"))</f>
        <v>396135</v>
      </c>
      <c r="P1298" s="13" t="s">
        <v>74</v>
      </c>
      <c r="Q1298" s="32"/>
      <c r="R1298" s="13" t="s">
        <v>95</v>
      </c>
      <c r="S1298" s="15" t="s">
        <v>39</v>
      </c>
    </row>
    <row r="1299" spans="2:19">
      <c r="B1299" s="40" t="s">
        <v>6394</v>
      </c>
      <c r="C1299" s="48" t="s">
        <v>2321</v>
      </c>
      <c r="D1299" s="48">
        <v>4057044</v>
      </c>
      <c r="E1299" s="32">
        <v>41596</v>
      </c>
      <c r="F1299" s="13" t="s">
        <v>41</v>
      </c>
      <c r="G1299" s="13" t="s">
        <v>35</v>
      </c>
      <c r="H1299" s="48" t="s">
        <v>36</v>
      </c>
      <c r="I1299" s="13"/>
      <c r="J1299" s="32">
        <v>41596</v>
      </c>
      <c r="K1299" s="84" t="s">
        <v>48</v>
      </c>
      <c r="L1299" s="14">
        <v>300000</v>
      </c>
      <c r="M1299" s="14" t="s">
        <v>36</v>
      </c>
      <c r="N1299" s="14" t="s">
        <v>36</v>
      </c>
      <c r="O1299" s="76">
        <f>IF(R1299="No",L1299,IFERROR(IF(R1299="Yes",IF(L1299-(SUM(M1299:N1299))=0,"NA",L1299-(SUM(M1299:N1299)))),"NA"))</f>
        <v>300000</v>
      </c>
      <c r="P1299" s="13" t="s">
        <v>4667</v>
      </c>
      <c r="Q1299" s="32">
        <v>45261</v>
      </c>
      <c r="R1299" s="13" t="s">
        <v>39</v>
      </c>
      <c r="S1299" s="15" t="s">
        <v>39</v>
      </c>
    </row>
    <row r="1300" spans="2:19">
      <c r="B1300" s="40" t="s">
        <v>4991</v>
      </c>
      <c r="C1300" s="48" t="s">
        <v>2319</v>
      </c>
      <c r="D1300" s="48">
        <v>4057062</v>
      </c>
      <c r="E1300" s="32">
        <v>41597</v>
      </c>
      <c r="F1300" s="13" t="s">
        <v>41</v>
      </c>
      <c r="G1300" s="13" t="s">
        <v>35</v>
      </c>
      <c r="H1300" s="48" t="s">
        <v>36</v>
      </c>
      <c r="I1300" s="13"/>
      <c r="J1300" s="32">
        <v>41597</v>
      </c>
      <c r="K1300" s="84" t="s">
        <v>48</v>
      </c>
      <c r="L1300" s="14">
        <v>500000</v>
      </c>
      <c r="M1300" s="14" t="s">
        <v>36</v>
      </c>
      <c r="N1300" s="14" t="s">
        <v>36</v>
      </c>
      <c r="O1300" s="76">
        <f>IF(R1300="No",L1300,IFERROR(IF(R1300="Yes",IF(L1300-(SUM(M1300:N1300))=0,"NA",L1300-(SUM(M1300:N1300)))),"NA"))</f>
        <v>500000</v>
      </c>
      <c r="P1300" s="13" t="s">
        <v>4666</v>
      </c>
      <c r="Q1300" s="32">
        <v>45261</v>
      </c>
      <c r="R1300" s="13" t="s">
        <v>39</v>
      </c>
      <c r="S1300" s="15" t="s">
        <v>39</v>
      </c>
    </row>
    <row r="1301" spans="2:19">
      <c r="B1301" s="40" t="s">
        <v>6472</v>
      </c>
      <c r="C1301" s="48" t="s">
        <v>2317</v>
      </c>
      <c r="D1301" s="48">
        <v>4057011</v>
      </c>
      <c r="E1301" s="32">
        <v>41598</v>
      </c>
      <c r="F1301" s="13" t="s">
        <v>41</v>
      </c>
      <c r="G1301" s="13" t="s">
        <v>35</v>
      </c>
      <c r="H1301" s="48" t="s">
        <v>36</v>
      </c>
      <c r="I1301" s="13"/>
      <c r="J1301" s="32">
        <v>41598</v>
      </c>
      <c r="K1301" s="84" t="s">
        <v>48</v>
      </c>
      <c r="L1301" s="14">
        <v>600000</v>
      </c>
      <c r="M1301" s="14" t="s">
        <v>36</v>
      </c>
      <c r="N1301" s="14" t="s">
        <v>36</v>
      </c>
      <c r="O1301" s="76">
        <f>IF(R1301="No",L1301,IFERROR(IF(R1301="Yes",IF(L1301-(SUM(M1301:N1301))=0,"NA",L1301-(SUM(M1301:N1301)))),"NA"))</f>
        <v>600000</v>
      </c>
      <c r="P1301" s="13" t="s">
        <v>4951</v>
      </c>
      <c r="Q1301" s="32">
        <v>52580</v>
      </c>
      <c r="R1301" s="13" t="s">
        <v>39</v>
      </c>
      <c r="S1301" s="15" t="s">
        <v>39</v>
      </c>
    </row>
    <row r="1302" spans="2:19">
      <c r="B1302" s="40" t="s">
        <v>6472</v>
      </c>
      <c r="C1302" s="48" t="s">
        <v>2318</v>
      </c>
      <c r="D1302" s="48">
        <v>4057011</v>
      </c>
      <c r="E1302" s="32">
        <v>41598</v>
      </c>
      <c r="F1302" s="13" t="s">
        <v>41</v>
      </c>
      <c r="G1302" s="13" t="s">
        <v>35</v>
      </c>
      <c r="H1302" s="48" t="s">
        <v>36</v>
      </c>
      <c r="I1302" s="13"/>
      <c r="J1302" s="32">
        <v>41598</v>
      </c>
      <c r="K1302" s="84" t="s">
        <v>48</v>
      </c>
      <c r="L1302" s="14">
        <v>400000</v>
      </c>
      <c r="M1302" s="14" t="s">
        <v>36</v>
      </c>
      <c r="N1302" s="14" t="s">
        <v>36</v>
      </c>
      <c r="O1302" s="76">
        <f>IF(R1302="No",L1302,IFERROR(IF(R1302="Yes",IF(L1302-(SUM(M1302:N1302))=0,"NA",L1302-(SUM(M1302:N1302)))),"NA"))</f>
        <v>400000</v>
      </c>
      <c r="P1302" s="13" t="s">
        <v>4665</v>
      </c>
      <c r="Q1302" s="32">
        <v>45397</v>
      </c>
      <c r="R1302" s="13" t="s">
        <v>39</v>
      </c>
      <c r="S1302" s="15" t="s">
        <v>39</v>
      </c>
    </row>
    <row r="1303" spans="2:19">
      <c r="B1303" s="40" t="s">
        <v>6498</v>
      </c>
      <c r="C1303" s="48" t="s">
        <v>2311</v>
      </c>
      <c r="D1303" s="48">
        <v>4058284</v>
      </c>
      <c r="E1303" s="32">
        <v>41611</v>
      </c>
      <c r="F1303" s="13" t="s">
        <v>41</v>
      </c>
      <c r="G1303" s="13" t="s">
        <v>35</v>
      </c>
      <c r="H1303" s="48" t="s">
        <v>36</v>
      </c>
      <c r="I1303" s="13"/>
      <c r="J1303" s="32">
        <v>41610</v>
      </c>
      <c r="K1303" s="84" t="s">
        <v>48</v>
      </c>
      <c r="L1303" s="14">
        <v>75000</v>
      </c>
      <c r="M1303" s="14" t="s">
        <v>36</v>
      </c>
      <c r="N1303" s="14" t="s">
        <v>36</v>
      </c>
      <c r="O1303" s="76">
        <f>IF(R1303="No",L1303,IFERROR(IF(R1303="Yes",IF(L1303-(SUM(M1303:N1303))=0,"NA",L1303-(SUM(M1303:N1303)))),"NA"))</f>
        <v>75000</v>
      </c>
      <c r="P1303" s="13" t="s">
        <v>6081</v>
      </c>
      <c r="Q1303" s="32">
        <v>52580</v>
      </c>
      <c r="R1303" s="13" t="s">
        <v>39</v>
      </c>
      <c r="S1303" s="15" t="s">
        <v>39</v>
      </c>
    </row>
    <row r="1304" spans="2:19">
      <c r="B1304" s="40" t="s">
        <v>6397</v>
      </c>
      <c r="C1304" s="48" t="s">
        <v>2312</v>
      </c>
      <c r="D1304" s="48">
        <v>4057032</v>
      </c>
      <c r="E1304" s="32">
        <v>41639</v>
      </c>
      <c r="F1304" s="13" t="s">
        <v>41</v>
      </c>
      <c r="G1304" s="13" t="s">
        <v>35</v>
      </c>
      <c r="H1304" s="48" t="s">
        <v>36</v>
      </c>
      <c r="I1304" s="13"/>
      <c r="J1304" s="32">
        <v>41610</v>
      </c>
      <c r="K1304" s="84" t="s">
        <v>48</v>
      </c>
      <c r="L1304" s="14">
        <v>62000</v>
      </c>
      <c r="M1304" s="14" t="s">
        <v>36</v>
      </c>
      <c r="N1304" s="14" t="s">
        <v>36</v>
      </c>
      <c r="O1304" s="76">
        <f>IF(R1304="No",L1304,IFERROR(IF(R1304="Yes",IF(L1304-(SUM(M1304:N1304))=0,"NA",L1304-(SUM(M1304:N1304)))),"NA"))</f>
        <v>62000</v>
      </c>
      <c r="P1304" s="13" t="s">
        <v>2313</v>
      </c>
      <c r="Q1304" s="32">
        <v>49614</v>
      </c>
      <c r="R1304" s="13" t="s">
        <v>39</v>
      </c>
      <c r="S1304" s="15" t="s">
        <v>39</v>
      </c>
    </row>
    <row r="1305" spans="2:19">
      <c r="B1305" s="40" t="s">
        <v>6397</v>
      </c>
      <c r="C1305" s="48" t="s">
        <v>2314</v>
      </c>
      <c r="D1305" s="48">
        <v>4057032</v>
      </c>
      <c r="E1305" s="32">
        <v>41639</v>
      </c>
      <c r="F1305" s="13" t="s">
        <v>41</v>
      </c>
      <c r="G1305" s="13" t="s">
        <v>35</v>
      </c>
      <c r="H1305" s="48" t="s">
        <v>36</v>
      </c>
      <c r="I1305" s="13"/>
      <c r="J1305" s="32">
        <v>41610</v>
      </c>
      <c r="K1305" s="84" t="s">
        <v>48</v>
      </c>
      <c r="L1305" s="14">
        <v>60000</v>
      </c>
      <c r="M1305" s="14" t="s">
        <v>36</v>
      </c>
      <c r="N1305" s="14" t="s">
        <v>36</v>
      </c>
      <c r="O1305" s="76">
        <f>IF(R1305="No",L1305,IFERROR(IF(R1305="Yes",IF(L1305-(SUM(M1305:N1305))=0,"NA",L1305-(SUM(M1305:N1305)))),"NA"))</f>
        <v>60000</v>
      </c>
      <c r="P1305" s="13" t="s">
        <v>2313</v>
      </c>
      <c r="Q1305" s="32">
        <v>49614</v>
      </c>
      <c r="R1305" s="13" t="s">
        <v>39</v>
      </c>
      <c r="S1305" s="15" t="s">
        <v>39</v>
      </c>
    </row>
    <row r="1306" spans="2:19">
      <c r="B1306" s="40" t="s">
        <v>6469</v>
      </c>
      <c r="C1306" s="48" t="s">
        <v>2315</v>
      </c>
      <c r="D1306" s="48">
        <v>4057090</v>
      </c>
      <c r="E1306" s="32">
        <v>41593</v>
      </c>
      <c r="F1306" s="13" t="s">
        <v>41</v>
      </c>
      <c r="G1306" s="13" t="s">
        <v>35</v>
      </c>
      <c r="H1306" s="48" t="s">
        <v>36</v>
      </c>
      <c r="I1306" s="13"/>
      <c r="J1306" s="32">
        <v>41610</v>
      </c>
      <c r="K1306" s="84" t="s">
        <v>48</v>
      </c>
      <c r="L1306" s="14">
        <v>40000</v>
      </c>
      <c r="M1306" s="14" t="s">
        <v>36</v>
      </c>
      <c r="N1306" s="14" t="s">
        <v>36</v>
      </c>
      <c r="O1306" s="76">
        <f>IF(R1306="No",L1306,IFERROR(IF(R1306="Yes",IF(L1306-(SUM(M1306:N1306))=0,"NA",L1306-(SUM(M1306:N1306)))),"NA"))</f>
        <v>40000</v>
      </c>
      <c r="P1306" s="13" t="s">
        <v>2316</v>
      </c>
      <c r="Q1306" s="32">
        <v>49341</v>
      </c>
      <c r="R1306" s="13" t="s">
        <v>39</v>
      </c>
      <c r="S1306" s="15" t="s">
        <v>39</v>
      </c>
    </row>
    <row r="1307" spans="2:19">
      <c r="B1307" s="40" t="s">
        <v>6395</v>
      </c>
      <c r="C1307" s="48" t="s">
        <v>2310</v>
      </c>
      <c r="D1307" s="48">
        <v>4014956</v>
      </c>
      <c r="E1307" s="32">
        <v>41611</v>
      </c>
      <c r="F1307" s="13" t="s">
        <v>41</v>
      </c>
      <c r="G1307" s="13" t="s">
        <v>35</v>
      </c>
      <c r="H1307" s="48" t="s">
        <v>36</v>
      </c>
      <c r="I1307" s="13"/>
      <c r="J1307" s="32">
        <v>41611</v>
      </c>
      <c r="K1307" s="84" t="s">
        <v>48</v>
      </c>
      <c r="L1307" s="14">
        <v>300000</v>
      </c>
      <c r="M1307" s="14" t="s">
        <v>36</v>
      </c>
      <c r="N1307" s="14" t="s">
        <v>36</v>
      </c>
      <c r="O1307" s="76">
        <f>IF(R1307="No",L1307,IFERROR(IF(R1307="Yes",IF(L1307-(SUM(M1307:N1307))=0,"NA",L1307-(SUM(M1307:N1307)))),"NA"))</f>
        <v>300000</v>
      </c>
      <c r="P1307" s="13" t="s">
        <v>4664</v>
      </c>
      <c r="Q1307" s="32">
        <v>45261</v>
      </c>
      <c r="R1307" s="13" t="s">
        <v>39</v>
      </c>
      <c r="S1307" s="15" t="s">
        <v>39</v>
      </c>
    </row>
    <row r="1308" spans="2:19">
      <c r="B1308" s="40" t="s">
        <v>6447</v>
      </c>
      <c r="C1308" s="48" t="s">
        <v>2309</v>
      </c>
      <c r="D1308" s="48">
        <v>4272394</v>
      </c>
      <c r="E1308" s="32">
        <v>41613</v>
      </c>
      <c r="F1308" s="13" t="s">
        <v>41</v>
      </c>
      <c r="G1308" s="13" t="s">
        <v>35</v>
      </c>
      <c r="H1308" s="48" t="s">
        <v>36</v>
      </c>
      <c r="I1308" s="13"/>
      <c r="J1308" s="32">
        <v>41613</v>
      </c>
      <c r="K1308" s="84" t="s">
        <v>48</v>
      </c>
      <c r="L1308" s="14">
        <v>280000</v>
      </c>
      <c r="M1308" s="14" t="s">
        <v>36</v>
      </c>
      <c r="N1308" s="14" t="s">
        <v>36</v>
      </c>
      <c r="O1308" s="76">
        <f>IF(R1308="No",L1308,IFERROR(IF(R1308="Yes",IF(L1308-(SUM(M1308:N1308))=0,"NA",L1308-(SUM(M1308:N1308)))),"NA"))</f>
        <v>280000</v>
      </c>
      <c r="P1308" s="13" t="s">
        <v>4950</v>
      </c>
      <c r="Q1308" s="32">
        <v>52580</v>
      </c>
      <c r="R1308" s="13" t="s">
        <v>39</v>
      </c>
      <c r="S1308" s="15" t="s">
        <v>39</v>
      </c>
    </row>
    <row r="1309" spans="2:19">
      <c r="B1309" s="40" t="s">
        <v>6484</v>
      </c>
      <c r="C1309" s="48" t="s">
        <v>5608</v>
      </c>
      <c r="D1309" s="48">
        <v>4055465</v>
      </c>
      <c r="E1309" s="32">
        <v>41619</v>
      </c>
      <c r="F1309" s="13" t="s">
        <v>34</v>
      </c>
      <c r="G1309" s="13" t="s">
        <v>35</v>
      </c>
      <c r="H1309" s="48" t="s">
        <v>36</v>
      </c>
      <c r="I1309" s="13"/>
      <c r="J1309" s="32">
        <v>41620</v>
      </c>
      <c r="K1309" s="84" t="s">
        <v>37</v>
      </c>
      <c r="L1309" s="14">
        <v>618700</v>
      </c>
      <c r="M1309" s="14">
        <v>538000</v>
      </c>
      <c r="N1309" s="14">
        <v>80700</v>
      </c>
      <c r="O1309" s="76" t="str">
        <f>IF(R1309="No",L1309,IFERROR(IF(R1309="Yes",IF(L1309-(SUM(M1309:N1309))=0,"NA",L1309-(SUM(M1309:N1309)))),"NA"))</f>
        <v>NA</v>
      </c>
      <c r="P1309" s="13" t="s">
        <v>74</v>
      </c>
      <c r="Q1309" s="32"/>
      <c r="R1309" s="13" t="s">
        <v>95</v>
      </c>
      <c r="S1309" s="15" t="s">
        <v>39</v>
      </c>
    </row>
    <row r="1310" spans="2:19">
      <c r="B1310" s="40" t="s">
        <v>6586</v>
      </c>
      <c r="C1310" s="48" t="s">
        <v>5607</v>
      </c>
      <c r="D1310" s="48">
        <v>4132803</v>
      </c>
      <c r="E1310" s="32">
        <v>41619</v>
      </c>
      <c r="F1310" s="13" t="s">
        <v>221</v>
      </c>
      <c r="G1310" s="13" t="s">
        <v>35</v>
      </c>
      <c r="H1310" s="48" t="s">
        <v>36</v>
      </c>
      <c r="I1310" s="13"/>
      <c r="J1310" s="32">
        <v>41621</v>
      </c>
      <c r="K1310" s="84" t="s">
        <v>48</v>
      </c>
      <c r="L1310" s="14">
        <v>600000</v>
      </c>
      <c r="M1310" s="14" t="s">
        <v>36</v>
      </c>
      <c r="N1310" s="14" t="s">
        <v>36</v>
      </c>
      <c r="O1310" s="76">
        <f>IF(R1310="No",L1310,IFERROR(IF(R1310="Yes",IF(L1310-(SUM(M1310:N1310))=0,"NA",L1310-(SUM(M1310:N1310)))),"NA"))</f>
        <v>600000</v>
      </c>
      <c r="P1310" s="13" t="s">
        <v>6080</v>
      </c>
      <c r="Q1310" s="32">
        <v>43374</v>
      </c>
      <c r="R1310" s="13" t="s">
        <v>39</v>
      </c>
      <c r="S1310" s="15" t="s">
        <v>39</v>
      </c>
    </row>
    <row r="1311" spans="2:19">
      <c r="B1311" s="40" t="s">
        <v>6586</v>
      </c>
      <c r="C1311" s="48" t="s">
        <v>5606</v>
      </c>
      <c r="D1311" s="48">
        <v>4132803</v>
      </c>
      <c r="E1311" s="32">
        <v>41619</v>
      </c>
      <c r="F1311" s="13" t="s">
        <v>221</v>
      </c>
      <c r="G1311" s="13" t="s">
        <v>35</v>
      </c>
      <c r="H1311" s="48" t="s">
        <v>36</v>
      </c>
      <c r="I1311" s="13"/>
      <c r="J1311" s="32">
        <v>41621</v>
      </c>
      <c r="K1311" s="84" t="s">
        <v>48</v>
      </c>
      <c r="L1311" s="14">
        <v>600000</v>
      </c>
      <c r="M1311" s="14" t="s">
        <v>36</v>
      </c>
      <c r="N1311" s="14" t="s">
        <v>36</v>
      </c>
      <c r="O1311" s="76">
        <f>IF(R1311="No",L1311,IFERROR(IF(R1311="Yes",IF(L1311-(SUM(M1311:N1311))=0,"NA",L1311-(SUM(M1311:N1311)))),"NA"))</f>
        <v>600000</v>
      </c>
      <c r="P1311" s="13" t="s">
        <v>6079</v>
      </c>
      <c r="Q1311" s="32">
        <v>44197</v>
      </c>
      <c r="R1311" s="13" t="s">
        <v>39</v>
      </c>
      <c r="S1311" s="15" t="s">
        <v>39</v>
      </c>
    </row>
    <row r="1312" spans="2:19">
      <c r="B1312" s="40" t="s">
        <v>6483</v>
      </c>
      <c r="C1312" s="48" t="s">
        <v>2308</v>
      </c>
      <c r="D1312" s="48">
        <v>4057136</v>
      </c>
      <c r="E1312" s="32">
        <v>41302</v>
      </c>
      <c r="F1312" s="13" t="s">
        <v>34</v>
      </c>
      <c r="G1312" s="13" t="s">
        <v>35</v>
      </c>
      <c r="H1312" s="48" t="s">
        <v>36</v>
      </c>
      <c r="I1312" s="13"/>
      <c r="J1312" s="32">
        <v>41624</v>
      </c>
      <c r="K1312" s="84" t="s">
        <v>37</v>
      </c>
      <c r="L1312" s="14">
        <v>47300</v>
      </c>
      <c r="M1312" s="14" t="s">
        <v>36</v>
      </c>
      <c r="N1312" s="14" t="s">
        <v>36</v>
      </c>
      <c r="O1312" s="76">
        <f>IF(R1312="No",L1312,IFERROR(IF(R1312="Yes",IF(L1312-(SUM(M1312:N1312))=0,"NA",L1312-(SUM(M1312:N1312)))),"NA"))</f>
        <v>47300</v>
      </c>
      <c r="P1312" s="13" t="s">
        <v>106</v>
      </c>
      <c r="Q1312" s="32"/>
      <c r="R1312" s="13" t="s">
        <v>39</v>
      </c>
      <c r="S1312" s="15" t="s">
        <v>39</v>
      </c>
    </row>
    <row r="1313" spans="2:19">
      <c r="B1313" s="40" t="s">
        <v>6560</v>
      </c>
      <c r="C1313" s="48" t="s">
        <v>2306</v>
      </c>
      <c r="D1313" s="48">
        <v>1031123</v>
      </c>
      <c r="E1313" s="32">
        <v>41351</v>
      </c>
      <c r="F1313" s="13" t="s">
        <v>34</v>
      </c>
      <c r="G1313" s="13" t="s">
        <v>35</v>
      </c>
      <c r="H1313" s="48" t="s">
        <v>36</v>
      </c>
      <c r="I1313" s="13"/>
      <c r="J1313" s="32">
        <v>41627</v>
      </c>
      <c r="K1313" s="84" t="s">
        <v>37</v>
      </c>
      <c r="L1313" s="14">
        <v>34775</v>
      </c>
      <c r="M1313" s="14" t="s">
        <v>36</v>
      </c>
      <c r="N1313" s="14" t="s">
        <v>36</v>
      </c>
      <c r="O1313" s="76">
        <f>IF(R1313="No",L1313,IFERROR(IF(R1313="Yes",IF(L1313-(SUM(M1313:N1313))=0,"NA",L1313-(SUM(M1313:N1313)))),"NA"))</f>
        <v>34775</v>
      </c>
      <c r="P1313" s="13" t="s">
        <v>74</v>
      </c>
      <c r="Q1313" s="32"/>
      <c r="R1313" s="13" t="s">
        <v>39</v>
      </c>
      <c r="S1313" s="15" t="s">
        <v>39</v>
      </c>
    </row>
    <row r="1314" spans="2:19">
      <c r="B1314" s="40" t="s">
        <v>6390</v>
      </c>
      <c r="C1314" s="48" t="s">
        <v>2302</v>
      </c>
      <c r="D1314" s="48">
        <v>4057053</v>
      </c>
      <c r="E1314" s="32">
        <v>41631</v>
      </c>
      <c r="F1314" s="13" t="s">
        <v>41</v>
      </c>
      <c r="G1314" s="13" t="s">
        <v>35</v>
      </c>
      <c r="H1314" s="48" t="s">
        <v>36</v>
      </c>
      <c r="I1314" s="13"/>
      <c r="J1314" s="32">
        <v>41627</v>
      </c>
      <c r="K1314" s="84" t="s">
        <v>48</v>
      </c>
      <c r="L1314" s="14">
        <v>50000</v>
      </c>
      <c r="M1314" s="14" t="s">
        <v>36</v>
      </c>
      <c r="N1314" s="14" t="s">
        <v>36</v>
      </c>
      <c r="O1314" s="76">
        <f>IF(R1314="No",L1314,IFERROR(IF(R1314="Yes",IF(L1314-(SUM(M1314:N1314))=0,"NA",L1314-(SUM(M1314:N1314)))),"NA"))</f>
        <v>50000</v>
      </c>
      <c r="P1314" s="13" t="s">
        <v>2303</v>
      </c>
      <c r="Q1314" s="32">
        <v>52584</v>
      </c>
      <c r="R1314" s="13" t="s">
        <v>39</v>
      </c>
      <c r="S1314" s="15" t="s">
        <v>39</v>
      </c>
    </row>
    <row r="1315" spans="2:19">
      <c r="B1315" s="40" t="s">
        <v>6390</v>
      </c>
      <c r="C1315" s="48" t="s">
        <v>2304</v>
      </c>
      <c r="D1315" s="48">
        <v>4057053</v>
      </c>
      <c r="E1315" s="32">
        <v>41631</v>
      </c>
      <c r="F1315" s="13" t="s">
        <v>41</v>
      </c>
      <c r="G1315" s="13" t="s">
        <v>35</v>
      </c>
      <c r="H1315" s="48" t="s">
        <v>36</v>
      </c>
      <c r="I1315" s="13"/>
      <c r="J1315" s="32">
        <v>41627</v>
      </c>
      <c r="K1315" s="84" t="s">
        <v>48</v>
      </c>
      <c r="L1315" s="14">
        <v>35000</v>
      </c>
      <c r="M1315" s="14" t="s">
        <v>36</v>
      </c>
      <c r="N1315" s="14" t="s">
        <v>36</v>
      </c>
      <c r="O1315" s="76">
        <f>IF(R1315="No",L1315,IFERROR(IF(R1315="Yes",IF(L1315-(SUM(M1315:N1315))=0,"NA",L1315-(SUM(M1315:N1315)))),"NA"))</f>
        <v>35000</v>
      </c>
      <c r="P1315" s="13" t="s">
        <v>2305</v>
      </c>
      <c r="Q1315" s="32">
        <v>47106</v>
      </c>
      <c r="R1315" s="13" t="s">
        <v>39</v>
      </c>
      <c r="S1315" s="15" t="s">
        <v>39</v>
      </c>
    </row>
    <row r="1316" spans="2:19">
      <c r="B1316" s="40" t="s">
        <v>6390</v>
      </c>
      <c r="C1316" s="48" t="s">
        <v>2307</v>
      </c>
      <c r="D1316" s="48">
        <v>4057053</v>
      </c>
      <c r="E1316" s="32">
        <v>41631</v>
      </c>
      <c r="F1316" s="13" t="s">
        <v>41</v>
      </c>
      <c r="G1316" s="13" t="s">
        <v>35</v>
      </c>
      <c r="H1316" s="48" t="s">
        <v>36</v>
      </c>
      <c r="I1316" s="13"/>
      <c r="J1316" s="32">
        <v>41627</v>
      </c>
      <c r="K1316" s="84" t="s">
        <v>48</v>
      </c>
      <c r="L1316" s="14">
        <v>15000</v>
      </c>
      <c r="M1316" s="14" t="s">
        <v>36</v>
      </c>
      <c r="N1316" s="14" t="s">
        <v>36</v>
      </c>
      <c r="O1316" s="76">
        <f>IF(R1316="No",L1316,IFERROR(IF(R1316="Yes",IF(L1316-(SUM(M1316:N1316))=0,"NA",L1316-(SUM(M1316:N1316)))),"NA"))</f>
        <v>15000</v>
      </c>
      <c r="P1316" s="13" t="s">
        <v>2303</v>
      </c>
      <c r="Q1316" s="32">
        <v>52584</v>
      </c>
      <c r="R1316" s="13" t="s">
        <v>39</v>
      </c>
      <c r="S1316" s="15" t="s">
        <v>39</v>
      </c>
    </row>
    <row r="1317" spans="2:19">
      <c r="B1317" s="40" t="s">
        <v>6510</v>
      </c>
      <c r="C1317" s="48" t="s">
        <v>2297</v>
      </c>
      <c r="D1317" s="48">
        <v>4022309</v>
      </c>
      <c r="E1317" s="32">
        <v>39497</v>
      </c>
      <c r="F1317" s="13" t="s">
        <v>34</v>
      </c>
      <c r="G1317" s="13" t="s">
        <v>35</v>
      </c>
      <c r="H1317" s="48" t="s">
        <v>36</v>
      </c>
      <c r="I1317" s="13"/>
      <c r="J1317" s="32">
        <v>41639</v>
      </c>
      <c r="K1317" s="84" t="s">
        <v>37</v>
      </c>
      <c r="L1317" s="14" t="s">
        <v>36</v>
      </c>
      <c r="M1317" s="14" t="s">
        <v>36</v>
      </c>
      <c r="N1317" s="14" t="s">
        <v>36</v>
      </c>
      <c r="O1317" s="76" t="str">
        <f>IF(R1317="No",L1317,IFERROR(IF(R1317="Yes",IF(L1317-(SUM(M1317:N1317))=0,"NA",L1317-(SUM(M1317:N1317)))),"NA"))</f>
        <v>NA</v>
      </c>
      <c r="P1317" s="13" t="s">
        <v>74</v>
      </c>
      <c r="Q1317" s="32"/>
      <c r="R1317" s="13" t="s">
        <v>39</v>
      </c>
      <c r="S1317" s="15" t="s">
        <v>39</v>
      </c>
    </row>
    <row r="1318" spans="2:19">
      <c r="B1318" s="40" t="s">
        <v>6413</v>
      </c>
      <c r="C1318" s="48" t="s">
        <v>2296</v>
      </c>
      <c r="D1318" s="48">
        <v>4010692</v>
      </c>
      <c r="E1318" s="32">
        <v>41414</v>
      </c>
      <c r="F1318" s="13" t="s">
        <v>34</v>
      </c>
      <c r="G1318" s="13" t="s">
        <v>35</v>
      </c>
      <c r="H1318" s="48" t="s">
        <v>36</v>
      </c>
      <c r="I1318" s="13"/>
      <c r="J1318" s="32">
        <v>41639</v>
      </c>
      <c r="K1318" s="84" t="s">
        <v>37</v>
      </c>
      <c r="L1318" s="14" t="s">
        <v>36</v>
      </c>
      <c r="M1318" s="14" t="s">
        <v>36</v>
      </c>
      <c r="N1318" s="14" t="s">
        <v>36</v>
      </c>
      <c r="O1318" s="76" t="str">
        <f>IF(R1318="No",L1318,IFERROR(IF(R1318="Yes",IF(L1318-(SUM(M1318:N1318))=0,"NA",L1318-(SUM(M1318:N1318)))),"NA"))</f>
        <v>NA</v>
      </c>
      <c r="P1318" s="13" t="s">
        <v>74</v>
      </c>
      <c r="Q1318" s="32"/>
      <c r="R1318" s="13" t="s">
        <v>39</v>
      </c>
      <c r="S1318" s="15" t="s">
        <v>39</v>
      </c>
    </row>
    <row r="1319" spans="2:19">
      <c r="B1319" s="40" t="s">
        <v>6517</v>
      </c>
      <c r="C1319" s="48" t="s">
        <v>2298</v>
      </c>
      <c r="D1319" s="48">
        <v>4057057</v>
      </c>
      <c r="E1319" s="32">
        <v>41397</v>
      </c>
      <c r="F1319" s="13" t="s">
        <v>34</v>
      </c>
      <c r="G1319" s="13" t="s">
        <v>35</v>
      </c>
      <c r="H1319" s="48" t="s">
        <v>36</v>
      </c>
      <c r="I1319" s="13"/>
      <c r="J1319" s="32">
        <v>41639</v>
      </c>
      <c r="K1319" s="84" t="s">
        <v>37</v>
      </c>
      <c r="L1319" s="14">
        <v>245000</v>
      </c>
      <c r="M1319" s="14" t="s">
        <v>36</v>
      </c>
      <c r="N1319" s="14" t="s">
        <v>36</v>
      </c>
      <c r="O1319" s="76">
        <f>IF(R1319="No",L1319,IFERROR(IF(R1319="Yes",IF(L1319-(SUM(M1319:N1319))=0,"NA",L1319-(SUM(M1319:N1319)))),"NA"))</f>
        <v>245000</v>
      </c>
      <c r="P1319" s="13" t="s">
        <v>106</v>
      </c>
      <c r="Q1319" s="32"/>
      <c r="R1319" s="13" t="s">
        <v>39</v>
      </c>
      <c r="S1319" s="15" t="s">
        <v>39</v>
      </c>
    </row>
    <row r="1320" spans="2:19">
      <c r="B1320" s="40" t="s">
        <v>6390</v>
      </c>
      <c r="C1320" s="48" t="s">
        <v>2301</v>
      </c>
      <c r="D1320" s="48">
        <v>4057053</v>
      </c>
      <c r="E1320" s="32">
        <v>41024</v>
      </c>
      <c r="F1320" s="13" t="s">
        <v>34</v>
      </c>
      <c r="G1320" s="13" t="s">
        <v>35</v>
      </c>
      <c r="H1320" s="48" t="s">
        <v>36</v>
      </c>
      <c r="I1320" s="13"/>
      <c r="J1320" s="32">
        <v>41639</v>
      </c>
      <c r="K1320" s="84" t="s">
        <v>37</v>
      </c>
      <c r="L1320" s="14">
        <v>12877</v>
      </c>
      <c r="M1320" s="14" t="s">
        <v>36</v>
      </c>
      <c r="N1320" s="14" t="s">
        <v>36</v>
      </c>
      <c r="O1320" s="76">
        <f>IF(R1320="No",L1320,IFERROR(IF(R1320="Yes",IF(L1320-(SUM(M1320:N1320))=0,"NA",L1320-(SUM(M1320:N1320)))),"NA"))</f>
        <v>12877</v>
      </c>
      <c r="P1320" s="13" t="s">
        <v>74</v>
      </c>
      <c r="Q1320" s="32"/>
      <c r="R1320" s="13" t="s">
        <v>39</v>
      </c>
      <c r="S1320" s="15" t="s">
        <v>39</v>
      </c>
    </row>
    <row r="1321" spans="2:19">
      <c r="B1321" s="40" t="s">
        <v>6469</v>
      </c>
      <c r="C1321" s="48" t="s">
        <v>2299</v>
      </c>
      <c r="D1321" s="48">
        <v>4057090</v>
      </c>
      <c r="E1321" s="32">
        <v>41694</v>
      </c>
      <c r="F1321" s="13" t="s">
        <v>41</v>
      </c>
      <c r="G1321" s="13" t="s">
        <v>35</v>
      </c>
      <c r="H1321" s="48" t="s">
        <v>36</v>
      </c>
      <c r="I1321" s="13"/>
      <c r="J1321" s="32">
        <v>41639</v>
      </c>
      <c r="K1321" s="84" t="s">
        <v>48</v>
      </c>
      <c r="L1321" s="14">
        <v>25000</v>
      </c>
      <c r="M1321" s="14" t="s">
        <v>36</v>
      </c>
      <c r="N1321" s="14" t="s">
        <v>36</v>
      </c>
      <c r="O1321" s="76">
        <f>IF(R1321="No",L1321,IFERROR(IF(R1321="Yes",IF(L1321-(SUM(M1321:N1321))=0,"NA",L1321-(SUM(M1321:N1321)))),"NA"))</f>
        <v>25000</v>
      </c>
      <c r="P1321" s="13" t="s">
        <v>2300</v>
      </c>
      <c r="Q1321" s="32">
        <v>46508</v>
      </c>
      <c r="R1321" s="13" t="s">
        <v>39</v>
      </c>
      <c r="S1321" s="15" t="s">
        <v>39</v>
      </c>
    </row>
    <row r="1322" spans="2:19">
      <c r="B1322" s="40" t="s">
        <v>6436</v>
      </c>
      <c r="C1322" s="48" t="s">
        <v>2293</v>
      </c>
      <c r="D1322" s="48">
        <v>4000672</v>
      </c>
      <c r="E1322" s="32">
        <v>41645</v>
      </c>
      <c r="F1322" s="13" t="s">
        <v>41</v>
      </c>
      <c r="G1322" s="13" t="s">
        <v>35</v>
      </c>
      <c r="H1322" s="48" t="s">
        <v>36</v>
      </c>
      <c r="I1322" s="13"/>
      <c r="J1322" s="32">
        <v>41645</v>
      </c>
      <c r="K1322" s="84" t="s">
        <v>48</v>
      </c>
      <c r="L1322" s="14">
        <v>350000</v>
      </c>
      <c r="M1322" s="14" t="s">
        <v>36</v>
      </c>
      <c r="N1322" s="14" t="s">
        <v>36</v>
      </c>
      <c r="O1322" s="76">
        <f>IF(R1322="No",L1322,IFERROR(IF(R1322="Yes",IF(L1322-(SUM(M1322:N1322))=0,"NA",L1322-(SUM(M1322:N1322)))),"NA"))</f>
        <v>350000</v>
      </c>
      <c r="P1322" s="13" t="s">
        <v>5127</v>
      </c>
      <c r="Q1322" s="32">
        <v>52611</v>
      </c>
      <c r="R1322" s="13" t="s">
        <v>39</v>
      </c>
      <c r="S1322" s="15" t="s">
        <v>39</v>
      </c>
    </row>
    <row r="1323" spans="2:19">
      <c r="B1323" s="40" t="s">
        <v>6436</v>
      </c>
      <c r="C1323" s="48" t="s">
        <v>2294</v>
      </c>
      <c r="D1323" s="48">
        <v>4000672</v>
      </c>
      <c r="E1323" s="32">
        <v>41645</v>
      </c>
      <c r="F1323" s="13" t="s">
        <v>41</v>
      </c>
      <c r="G1323" s="13" t="s">
        <v>35</v>
      </c>
      <c r="H1323" s="48" t="s">
        <v>36</v>
      </c>
      <c r="I1323" s="13"/>
      <c r="J1323" s="32">
        <v>41645</v>
      </c>
      <c r="K1323" s="84" t="s">
        <v>48</v>
      </c>
      <c r="L1323" s="14">
        <v>300000</v>
      </c>
      <c r="M1323" s="14" t="s">
        <v>36</v>
      </c>
      <c r="N1323" s="14" t="s">
        <v>36</v>
      </c>
      <c r="O1323" s="76">
        <f>IF(R1323="No",L1323,IFERROR(IF(R1323="Yes",IF(L1323-(SUM(M1323:N1323))=0,"NA",L1323-(SUM(M1323:N1323)))),"NA"))</f>
        <v>300000</v>
      </c>
      <c r="P1323" s="13" t="s">
        <v>2295</v>
      </c>
      <c r="Q1323" s="32">
        <v>43480</v>
      </c>
      <c r="R1323" s="13" t="s">
        <v>39</v>
      </c>
      <c r="S1323" s="15" t="s">
        <v>39</v>
      </c>
    </row>
    <row r="1324" spans="2:19">
      <c r="B1324" s="40" t="s">
        <v>6428</v>
      </c>
      <c r="C1324" s="48" t="s">
        <v>2292</v>
      </c>
      <c r="D1324" s="48">
        <v>4056974</v>
      </c>
      <c r="E1324" s="32">
        <v>41646</v>
      </c>
      <c r="F1324" s="13" t="s">
        <v>41</v>
      </c>
      <c r="G1324" s="13" t="s">
        <v>35</v>
      </c>
      <c r="H1324" s="48" t="s">
        <v>36</v>
      </c>
      <c r="I1324" s="13"/>
      <c r="J1324" s="32">
        <v>41646</v>
      </c>
      <c r="K1324" s="84" t="s">
        <v>48</v>
      </c>
      <c r="L1324" s="14">
        <v>250000</v>
      </c>
      <c r="M1324" s="14" t="s">
        <v>36</v>
      </c>
      <c r="N1324" s="14" t="s">
        <v>36</v>
      </c>
      <c r="O1324" s="76">
        <f>IF(R1324="No",L1324,IFERROR(IF(R1324="Yes",IF(L1324-(SUM(M1324:N1324))=0,"NA",L1324-(SUM(M1324:N1324)))),"NA"))</f>
        <v>250000</v>
      </c>
      <c r="P1324" s="13" t="s">
        <v>5126</v>
      </c>
      <c r="Q1324" s="32">
        <v>52611</v>
      </c>
      <c r="R1324" s="13" t="s">
        <v>39</v>
      </c>
      <c r="S1324" s="15" t="s">
        <v>39</v>
      </c>
    </row>
    <row r="1325" spans="2:19">
      <c r="B1325" s="40" t="s">
        <v>6433</v>
      </c>
      <c r="C1325" s="48" t="s">
        <v>2290</v>
      </c>
      <c r="D1325" s="48">
        <v>4057436</v>
      </c>
      <c r="E1325" s="32">
        <v>41649</v>
      </c>
      <c r="F1325" s="13" t="s">
        <v>41</v>
      </c>
      <c r="G1325" s="13" t="s">
        <v>35</v>
      </c>
      <c r="H1325" s="48" t="s">
        <v>36</v>
      </c>
      <c r="I1325" s="13"/>
      <c r="J1325" s="32">
        <v>41649</v>
      </c>
      <c r="K1325" s="84" t="s">
        <v>48</v>
      </c>
      <c r="L1325" s="14">
        <v>1100000</v>
      </c>
      <c r="M1325" s="14" t="s">
        <v>36</v>
      </c>
      <c r="N1325" s="14" t="s">
        <v>36</v>
      </c>
      <c r="O1325" s="76">
        <f>IF(R1325="No",L1325,IFERROR(IF(R1325="Yes",IF(L1325-(SUM(M1325:N1325))=0,"NA",L1325-(SUM(M1325:N1325)))),"NA"))</f>
        <v>1100000</v>
      </c>
      <c r="P1325" s="13" t="s">
        <v>2291</v>
      </c>
      <c r="Q1325" s="32">
        <v>44757</v>
      </c>
      <c r="R1325" s="13" t="s">
        <v>39</v>
      </c>
      <c r="S1325" s="15" t="s">
        <v>39</v>
      </c>
    </row>
    <row r="1326" spans="2:19">
      <c r="B1326" s="40" t="s">
        <v>6414</v>
      </c>
      <c r="C1326" s="48" t="s">
        <v>2284</v>
      </c>
      <c r="D1326" s="48">
        <v>4427129</v>
      </c>
      <c r="E1326" s="32">
        <v>41652</v>
      </c>
      <c r="F1326" s="13" t="s">
        <v>41</v>
      </c>
      <c r="G1326" s="13" t="s">
        <v>35</v>
      </c>
      <c r="H1326" s="48" t="s">
        <v>36</v>
      </c>
      <c r="I1326" s="13"/>
      <c r="J1326" s="32">
        <v>41652</v>
      </c>
      <c r="K1326" s="84" t="s">
        <v>48</v>
      </c>
      <c r="L1326" s="14">
        <v>600000</v>
      </c>
      <c r="M1326" s="14" t="s">
        <v>36</v>
      </c>
      <c r="N1326" s="14" t="s">
        <v>36</v>
      </c>
      <c r="O1326" s="76">
        <f>IF(R1326="No",L1326,IFERROR(IF(R1326="Yes",IF(L1326-(SUM(M1326:N1326))=0,"NA",L1326-(SUM(M1326:N1326)))),"NA"))</f>
        <v>600000</v>
      </c>
      <c r="P1326" s="13" t="s">
        <v>2285</v>
      </c>
      <c r="Q1326" s="32">
        <v>52628</v>
      </c>
      <c r="R1326" s="13" t="s">
        <v>39</v>
      </c>
      <c r="S1326" s="15" t="s">
        <v>39</v>
      </c>
    </row>
    <row r="1327" spans="2:19">
      <c r="B1327" s="40" t="s">
        <v>6414</v>
      </c>
      <c r="C1327" s="48" t="s">
        <v>2286</v>
      </c>
      <c r="D1327" s="48">
        <v>4427129</v>
      </c>
      <c r="E1327" s="32">
        <v>41652</v>
      </c>
      <c r="F1327" s="13" t="s">
        <v>41</v>
      </c>
      <c r="G1327" s="13" t="s">
        <v>35</v>
      </c>
      <c r="H1327" s="48" t="s">
        <v>36</v>
      </c>
      <c r="I1327" s="13"/>
      <c r="J1327" s="32">
        <v>41652</v>
      </c>
      <c r="K1327" s="84" t="s">
        <v>48</v>
      </c>
      <c r="L1327" s="14">
        <v>300000</v>
      </c>
      <c r="M1327" s="14" t="s">
        <v>36</v>
      </c>
      <c r="N1327" s="14" t="s">
        <v>36</v>
      </c>
      <c r="O1327" s="76">
        <f>IF(R1327="No",L1327,IFERROR(IF(R1327="Yes",IF(L1327-(SUM(M1327:N1327))=0,"NA",L1327-(SUM(M1327:N1327)))),"NA"))</f>
        <v>300000</v>
      </c>
      <c r="P1327" s="13" t="s">
        <v>2287</v>
      </c>
      <c r="Q1327" s="32">
        <v>43497</v>
      </c>
      <c r="R1327" s="13" t="s">
        <v>39</v>
      </c>
      <c r="S1327" s="15" t="s">
        <v>39</v>
      </c>
    </row>
    <row r="1328" spans="2:19">
      <c r="B1328" s="40" t="s">
        <v>6414</v>
      </c>
      <c r="C1328" s="48" t="s">
        <v>2288</v>
      </c>
      <c r="D1328" s="48">
        <v>4427129</v>
      </c>
      <c r="E1328" s="32">
        <v>41652</v>
      </c>
      <c r="F1328" s="13" t="s">
        <v>41</v>
      </c>
      <c r="G1328" s="13" t="s">
        <v>35</v>
      </c>
      <c r="H1328" s="48" t="s">
        <v>36</v>
      </c>
      <c r="I1328" s="13"/>
      <c r="J1328" s="32">
        <v>41652</v>
      </c>
      <c r="K1328" s="84" t="s">
        <v>48</v>
      </c>
      <c r="L1328" s="14">
        <v>300000</v>
      </c>
      <c r="M1328" s="14" t="s">
        <v>36</v>
      </c>
      <c r="N1328" s="14" t="s">
        <v>36</v>
      </c>
      <c r="O1328" s="76">
        <f>IF(R1328="No",L1328,IFERROR(IF(R1328="Yes",IF(L1328-(SUM(M1328:N1328))=0,"NA",L1328-(SUM(M1328:N1328)))),"NA"))</f>
        <v>300000</v>
      </c>
      <c r="P1328" s="13" t="s">
        <v>2289</v>
      </c>
      <c r="Q1328" s="32">
        <v>45323</v>
      </c>
      <c r="R1328" s="13" t="s">
        <v>39</v>
      </c>
      <c r="S1328" s="15" t="s">
        <v>39</v>
      </c>
    </row>
    <row r="1329" spans="2:19">
      <c r="B1329" s="40" t="s">
        <v>6580</v>
      </c>
      <c r="C1329" s="48" t="s">
        <v>2283</v>
      </c>
      <c r="D1329" s="48">
        <v>4082899</v>
      </c>
      <c r="E1329" s="32">
        <v>41652</v>
      </c>
      <c r="F1329" s="13" t="s">
        <v>34</v>
      </c>
      <c r="G1329" s="13" t="s">
        <v>35</v>
      </c>
      <c r="H1329" s="48" t="s">
        <v>36</v>
      </c>
      <c r="I1329" s="13"/>
      <c r="J1329" s="32">
        <v>41653</v>
      </c>
      <c r="K1329" s="84" t="s">
        <v>37</v>
      </c>
      <c r="L1329" s="14">
        <v>393116</v>
      </c>
      <c r="M1329" s="14">
        <v>341840</v>
      </c>
      <c r="N1329" s="14">
        <v>51276</v>
      </c>
      <c r="O1329" s="76" t="str">
        <f>IF(R1329="No",L1329,IFERROR(IF(R1329="Yes",IF(L1329-(SUM(M1329:N1329))=0,"NA",L1329-(SUM(M1329:N1329)))),"NA"))</f>
        <v>NA</v>
      </c>
      <c r="P1329" s="13" t="s">
        <v>1864</v>
      </c>
      <c r="Q1329" s="32"/>
      <c r="R1329" s="13" t="s">
        <v>95</v>
      </c>
      <c r="S1329" s="15" t="s">
        <v>39</v>
      </c>
    </row>
    <row r="1330" spans="2:19">
      <c r="B1330" s="40" t="s">
        <v>883</v>
      </c>
      <c r="C1330" s="48" t="s">
        <v>2281</v>
      </c>
      <c r="D1330" s="48">
        <v>6494358</v>
      </c>
      <c r="E1330" s="32">
        <v>41655</v>
      </c>
      <c r="F1330" s="13" t="s">
        <v>41</v>
      </c>
      <c r="G1330" s="13" t="s">
        <v>35</v>
      </c>
      <c r="H1330" s="48" t="s">
        <v>36</v>
      </c>
      <c r="I1330" s="13"/>
      <c r="J1330" s="32">
        <v>41660</v>
      </c>
      <c r="K1330" s="84" t="s">
        <v>42</v>
      </c>
      <c r="L1330" s="14">
        <v>33856.988082340198</v>
      </c>
      <c r="M1330" s="14" t="s">
        <v>36</v>
      </c>
      <c r="N1330" s="14" t="s">
        <v>36</v>
      </c>
      <c r="O1330" s="76">
        <f>IF(R1330="No",L1330,IFERROR(IF(R1330="Yes",IF(L1330-(SUM(M1330:N1330))=0,"NA",L1330-(SUM(M1330:N1330)))),"NA"))</f>
        <v>33856.988082340198</v>
      </c>
      <c r="P1330" s="13" t="s">
        <v>2282</v>
      </c>
      <c r="Q1330" s="32">
        <v>42390</v>
      </c>
      <c r="R1330" s="13" t="s">
        <v>39</v>
      </c>
      <c r="S1330" s="15" t="s">
        <v>39</v>
      </c>
    </row>
    <row r="1331" spans="2:19">
      <c r="B1331" s="40" t="s">
        <v>883</v>
      </c>
      <c r="C1331" s="48" t="s">
        <v>2279</v>
      </c>
      <c r="D1331" s="48">
        <v>6494358</v>
      </c>
      <c r="E1331" s="32">
        <v>41655</v>
      </c>
      <c r="F1331" s="13" t="s">
        <v>41</v>
      </c>
      <c r="G1331" s="13" t="s">
        <v>35</v>
      </c>
      <c r="H1331" s="48" t="s">
        <v>36</v>
      </c>
      <c r="I1331" s="13"/>
      <c r="J1331" s="32">
        <v>41660</v>
      </c>
      <c r="K1331" s="84" t="s">
        <v>48</v>
      </c>
      <c r="L1331" s="14">
        <v>203141.9284940412</v>
      </c>
      <c r="M1331" s="14" t="s">
        <v>36</v>
      </c>
      <c r="N1331" s="14" t="s">
        <v>36</v>
      </c>
      <c r="O1331" s="76">
        <f>IF(R1331="No",L1331,IFERROR(IF(R1331="Yes",IF(L1331-(SUM(M1331:N1331))=0,"NA",L1331-(SUM(M1331:N1331)))),"NA"))</f>
        <v>203141.9284940412</v>
      </c>
      <c r="P1331" s="13" t="s">
        <v>2280</v>
      </c>
      <c r="Q1331" s="32">
        <v>42390</v>
      </c>
      <c r="R1331" s="13" t="s">
        <v>39</v>
      </c>
      <c r="S1331" s="15" t="s">
        <v>39</v>
      </c>
    </row>
    <row r="1332" spans="2:19">
      <c r="B1332" s="40" t="s">
        <v>6437</v>
      </c>
      <c r="C1332" s="48" t="s">
        <v>2277</v>
      </c>
      <c r="D1332" s="48">
        <v>4009083</v>
      </c>
      <c r="E1332" s="32">
        <v>41661</v>
      </c>
      <c r="F1332" s="13" t="s">
        <v>41</v>
      </c>
      <c r="G1332" s="13" t="s">
        <v>35</v>
      </c>
      <c r="H1332" s="48" t="s">
        <v>36</v>
      </c>
      <c r="I1332" s="13"/>
      <c r="J1332" s="32">
        <v>41661</v>
      </c>
      <c r="K1332" s="84" t="s">
        <v>48</v>
      </c>
      <c r="L1332" s="14">
        <v>300000</v>
      </c>
      <c r="M1332" s="14" t="s">
        <v>36</v>
      </c>
      <c r="N1332" s="14" t="s">
        <v>36</v>
      </c>
      <c r="O1332" s="76">
        <f>IF(R1332="No",L1332,IFERROR(IF(R1332="Yes",IF(L1332-(SUM(M1332:N1332))=0,"NA",L1332-(SUM(M1332:N1332)))),"NA"))</f>
        <v>300000</v>
      </c>
      <c r="P1332" s="13" t="s">
        <v>2278</v>
      </c>
      <c r="Q1332" s="32">
        <v>42030</v>
      </c>
      <c r="R1332" s="13" t="s">
        <v>39</v>
      </c>
      <c r="S1332" s="15" t="s">
        <v>39</v>
      </c>
    </row>
    <row r="1333" spans="2:19">
      <c r="B1333" s="40" t="s">
        <v>6605</v>
      </c>
      <c r="C1333" s="48" t="s">
        <v>4088</v>
      </c>
      <c r="D1333" s="48">
        <v>4342620</v>
      </c>
      <c r="E1333" s="32">
        <v>41691</v>
      </c>
      <c r="F1333" s="13" t="s">
        <v>41</v>
      </c>
      <c r="G1333" s="13" t="s">
        <v>35</v>
      </c>
      <c r="H1333" s="48" t="s">
        <v>36</v>
      </c>
      <c r="I1333" s="13"/>
      <c r="J1333" s="32">
        <v>41666</v>
      </c>
      <c r="K1333" s="84" t="s">
        <v>48</v>
      </c>
      <c r="L1333" s="14">
        <v>30000</v>
      </c>
      <c r="M1333" s="14" t="s">
        <v>36</v>
      </c>
      <c r="N1333" s="14" t="s">
        <v>36</v>
      </c>
      <c r="O1333" s="76">
        <f>IF(R1333="No",L1333,IFERROR(IF(R1333="Yes",IF(L1333-(SUM(M1333:N1333))=0,"NA",L1333-(SUM(M1333:N1333)))),"NA"))</f>
        <v>30000</v>
      </c>
      <c r="P1333" s="13" t="s">
        <v>4099</v>
      </c>
      <c r="Q1333" s="32">
        <v>52627</v>
      </c>
      <c r="R1333" s="13" t="s">
        <v>39</v>
      </c>
      <c r="S1333" s="15" t="s">
        <v>39</v>
      </c>
    </row>
    <row r="1334" spans="2:19">
      <c r="B1334" s="40" t="s">
        <v>6545</v>
      </c>
      <c r="C1334" s="48" t="s">
        <v>5594</v>
      </c>
      <c r="D1334" s="48">
        <v>4546783</v>
      </c>
      <c r="E1334" s="32">
        <v>41788</v>
      </c>
      <c r="F1334" s="13" t="s">
        <v>34</v>
      </c>
      <c r="G1334" s="13" t="s">
        <v>35</v>
      </c>
      <c r="H1334" s="48" t="s">
        <v>36</v>
      </c>
      <c r="I1334" s="13"/>
      <c r="J1334" s="32">
        <v>41668</v>
      </c>
      <c r="K1334" s="84" t="s">
        <v>37</v>
      </c>
      <c r="L1334" s="14">
        <v>3</v>
      </c>
      <c r="M1334" s="14" t="s">
        <v>36</v>
      </c>
      <c r="N1334" s="14" t="s">
        <v>36</v>
      </c>
      <c r="O1334" s="76">
        <f>IF(R1334="No",L1334,IFERROR(IF(R1334="Yes",IF(L1334-(SUM(M1334:N1334))=0,"NA",L1334-(SUM(M1334:N1334)))),"NA"))</f>
        <v>3</v>
      </c>
      <c r="P1334" s="13" t="s">
        <v>3527</v>
      </c>
      <c r="Q1334" s="32"/>
      <c r="R1334" s="13" t="s">
        <v>39</v>
      </c>
      <c r="S1334" s="15" t="s">
        <v>39</v>
      </c>
    </row>
    <row r="1335" spans="2:19">
      <c r="B1335" s="40" t="s">
        <v>6545</v>
      </c>
      <c r="C1335" s="48" t="s">
        <v>5595</v>
      </c>
      <c r="D1335" s="48">
        <v>4546783</v>
      </c>
      <c r="E1335" s="32">
        <v>41788</v>
      </c>
      <c r="F1335" s="13" t="s">
        <v>34</v>
      </c>
      <c r="G1335" s="13" t="s">
        <v>35</v>
      </c>
      <c r="H1335" s="48" t="s">
        <v>36</v>
      </c>
      <c r="I1335" s="13"/>
      <c r="J1335" s="32">
        <v>41668</v>
      </c>
      <c r="K1335" s="84" t="s">
        <v>37</v>
      </c>
      <c r="L1335" s="14">
        <v>3</v>
      </c>
      <c r="M1335" s="14" t="s">
        <v>36</v>
      </c>
      <c r="N1335" s="14" t="s">
        <v>36</v>
      </c>
      <c r="O1335" s="76">
        <f>IF(R1335="No",L1335,IFERROR(IF(R1335="Yes",IF(L1335-(SUM(M1335:N1335))=0,"NA",L1335-(SUM(M1335:N1335)))),"NA"))</f>
        <v>3</v>
      </c>
      <c r="P1335" s="13" t="s">
        <v>6066</v>
      </c>
      <c r="Q1335" s="32"/>
      <c r="R1335" s="13" t="s">
        <v>39</v>
      </c>
      <c r="S1335" s="15" t="s">
        <v>39</v>
      </c>
    </row>
    <row r="1336" spans="2:19">
      <c r="B1336" s="40" t="s">
        <v>883</v>
      </c>
      <c r="C1336" s="48" t="s">
        <v>2275</v>
      </c>
      <c r="D1336" s="48">
        <v>6494358</v>
      </c>
      <c r="E1336" s="32">
        <v>41666</v>
      </c>
      <c r="F1336" s="13" t="s">
        <v>41</v>
      </c>
      <c r="G1336" s="13" t="s">
        <v>35</v>
      </c>
      <c r="H1336" s="48" t="s">
        <v>36</v>
      </c>
      <c r="I1336" s="13"/>
      <c r="J1336" s="32">
        <v>41668</v>
      </c>
      <c r="K1336" s="84" t="s">
        <v>48</v>
      </c>
      <c r="L1336" s="14">
        <v>40944.452026750376</v>
      </c>
      <c r="M1336" s="14" t="s">
        <v>36</v>
      </c>
      <c r="N1336" s="14" t="s">
        <v>36</v>
      </c>
      <c r="O1336" s="76">
        <f>IF(R1336="No",L1336,IFERROR(IF(R1336="Yes",IF(L1336-(SUM(M1336:N1336))=0,"NA",L1336-(SUM(M1336:N1336)))),"NA"))</f>
        <v>40944.452026750376</v>
      </c>
      <c r="P1336" s="13" t="s">
        <v>2276</v>
      </c>
      <c r="Q1336" s="32">
        <v>42398</v>
      </c>
      <c r="R1336" s="13" t="s">
        <v>39</v>
      </c>
      <c r="S1336" s="15" t="s">
        <v>39</v>
      </c>
    </row>
    <row r="1337" spans="2:19">
      <c r="B1337" s="40" t="s">
        <v>883</v>
      </c>
      <c r="C1337" s="48" t="s">
        <v>2273</v>
      </c>
      <c r="D1337" s="48">
        <v>6494358</v>
      </c>
      <c r="E1337" s="32">
        <v>41667</v>
      </c>
      <c r="F1337" s="13" t="s">
        <v>41</v>
      </c>
      <c r="G1337" s="13" t="s">
        <v>35</v>
      </c>
      <c r="H1337" s="48" t="s">
        <v>36</v>
      </c>
      <c r="I1337" s="13"/>
      <c r="J1337" s="32">
        <v>41669</v>
      </c>
      <c r="K1337" s="84" t="s">
        <v>48</v>
      </c>
      <c r="L1337" s="14">
        <v>27126.000271260004</v>
      </c>
      <c r="M1337" s="14" t="s">
        <v>36</v>
      </c>
      <c r="N1337" s="14" t="s">
        <v>36</v>
      </c>
      <c r="O1337" s="76">
        <f>IF(R1337="No",L1337,IFERROR(IF(R1337="Yes",IF(L1337-(SUM(M1337:N1337))=0,"NA",L1337-(SUM(M1337:N1337)))),"NA"))</f>
        <v>27126.000271260004</v>
      </c>
      <c r="P1337" s="13" t="s">
        <v>2274</v>
      </c>
      <c r="Q1337" s="32">
        <v>42765</v>
      </c>
      <c r="R1337" s="13" t="s">
        <v>39</v>
      </c>
      <c r="S1337" s="15" t="s">
        <v>39</v>
      </c>
    </row>
    <row r="1338" spans="2:19">
      <c r="B1338" s="40" t="s">
        <v>883</v>
      </c>
      <c r="C1338" s="48" t="s">
        <v>2269</v>
      </c>
      <c r="D1338" s="48">
        <v>6494358</v>
      </c>
      <c r="E1338" s="32">
        <v>41667</v>
      </c>
      <c r="F1338" s="13" t="s">
        <v>41</v>
      </c>
      <c r="G1338" s="13" t="s">
        <v>35</v>
      </c>
      <c r="H1338" s="48" t="s">
        <v>36</v>
      </c>
      <c r="I1338" s="13"/>
      <c r="J1338" s="32">
        <v>41674</v>
      </c>
      <c r="K1338" s="84" t="s">
        <v>42</v>
      </c>
      <c r="L1338" s="14">
        <v>405241.11846548697</v>
      </c>
      <c r="M1338" s="14" t="s">
        <v>36</v>
      </c>
      <c r="N1338" s="14" t="s">
        <v>36</v>
      </c>
      <c r="O1338" s="76">
        <f>IF(R1338="No",L1338,IFERROR(IF(R1338="Yes",IF(L1338-(SUM(M1338:N1338))=0,"NA",L1338-(SUM(M1338:N1338)))),"NA"))</f>
        <v>405241.11846548697</v>
      </c>
      <c r="P1338" s="13" t="s">
        <v>2270</v>
      </c>
      <c r="Q1338" s="32">
        <v>43151</v>
      </c>
      <c r="R1338" s="13" t="s">
        <v>39</v>
      </c>
      <c r="S1338" s="15" t="s">
        <v>39</v>
      </c>
    </row>
    <row r="1339" spans="2:19">
      <c r="B1339" s="40" t="s">
        <v>6397</v>
      </c>
      <c r="C1339" s="48" t="s">
        <v>2271</v>
      </c>
      <c r="D1339" s="48">
        <v>4057032</v>
      </c>
      <c r="E1339" s="32">
        <v>41674</v>
      </c>
      <c r="F1339" s="13" t="s">
        <v>41</v>
      </c>
      <c r="G1339" s="13" t="s">
        <v>35</v>
      </c>
      <c r="H1339" s="48" t="s">
        <v>36</v>
      </c>
      <c r="I1339" s="13"/>
      <c r="J1339" s="32">
        <v>41674</v>
      </c>
      <c r="K1339" s="84" t="s">
        <v>48</v>
      </c>
      <c r="L1339" s="14">
        <v>400000</v>
      </c>
      <c r="M1339" s="14" t="s">
        <v>36</v>
      </c>
      <c r="N1339" s="14" t="s">
        <v>36</v>
      </c>
      <c r="O1339" s="76">
        <f>IF(R1339="No",L1339,IFERROR(IF(R1339="Yes",IF(L1339-(SUM(M1339:N1339))=0,"NA",L1339-(SUM(M1339:N1339)))),"NA"))</f>
        <v>400000</v>
      </c>
      <c r="P1339" s="13" t="s">
        <v>5240</v>
      </c>
      <c r="Q1339" s="32">
        <v>52642</v>
      </c>
      <c r="R1339" s="13" t="s">
        <v>39</v>
      </c>
      <c r="S1339" s="15" t="s">
        <v>39</v>
      </c>
    </row>
    <row r="1340" spans="2:19">
      <c r="B1340" s="40" t="s">
        <v>6397</v>
      </c>
      <c r="C1340" s="48" t="s">
        <v>2272</v>
      </c>
      <c r="D1340" s="48">
        <v>4057032</v>
      </c>
      <c r="E1340" s="32">
        <v>41674</v>
      </c>
      <c r="F1340" s="13" t="s">
        <v>41</v>
      </c>
      <c r="G1340" s="13" t="s">
        <v>35</v>
      </c>
      <c r="H1340" s="48" t="s">
        <v>36</v>
      </c>
      <c r="I1340" s="13"/>
      <c r="J1340" s="32">
        <v>41674</v>
      </c>
      <c r="K1340" s="84" t="s">
        <v>48</v>
      </c>
      <c r="L1340" s="14">
        <v>350000</v>
      </c>
      <c r="M1340" s="14" t="s">
        <v>36</v>
      </c>
      <c r="N1340" s="14" t="s">
        <v>36</v>
      </c>
      <c r="O1340" s="76">
        <f>IF(R1340="No",L1340,IFERROR(IF(R1340="Yes",IF(L1340-(SUM(M1340:N1340))=0,"NA",L1340-(SUM(M1340:N1340)))),"NA"))</f>
        <v>350000</v>
      </c>
      <c r="P1340" s="13" t="s">
        <v>5254</v>
      </c>
      <c r="Q1340" s="32">
        <v>45337</v>
      </c>
      <c r="R1340" s="13" t="s">
        <v>39</v>
      </c>
      <c r="S1340" s="15" t="s">
        <v>39</v>
      </c>
    </row>
    <row r="1341" spans="2:19">
      <c r="B1341" s="40" t="s">
        <v>883</v>
      </c>
      <c r="C1341" s="48" t="s">
        <v>2267</v>
      </c>
      <c r="D1341" s="48">
        <v>6494358</v>
      </c>
      <c r="E1341" s="32">
        <v>41675</v>
      </c>
      <c r="F1341" s="13" t="s">
        <v>41</v>
      </c>
      <c r="G1341" s="13" t="s">
        <v>35</v>
      </c>
      <c r="H1341" s="48" t="s">
        <v>36</v>
      </c>
      <c r="I1341" s="13"/>
      <c r="J1341" s="32">
        <v>41677</v>
      </c>
      <c r="K1341" s="84" t="s">
        <v>42</v>
      </c>
      <c r="L1341" s="14">
        <v>20000</v>
      </c>
      <c r="M1341" s="14" t="s">
        <v>36</v>
      </c>
      <c r="N1341" s="14" t="s">
        <v>36</v>
      </c>
      <c r="O1341" s="76">
        <f>IF(R1341="No",L1341,IFERROR(IF(R1341="Yes",IF(L1341-(SUM(M1341:N1341))=0,"NA",L1341-(SUM(M1341:N1341)))),"NA"))</f>
        <v>20000</v>
      </c>
      <c r="P1341" s="13" t="s">
        <v>2268</v>
      </c>
      <c r="Q1341" s="32">
        <v>42773</v>
      </c>
      <c r="R1341" s="13" t="s">
        <v>39</v>
      </c>
      <c r="S1341" s="15" t="s">
        <v>39</v>
      </c>
    </row>
    <row r="1342" spans="2:19">
      <c r="B1342" s="40" t="s">
        <v>6411</v>
      </c>
      <c r="C1342" s="48" t="s">
        <v>2266</v>
      </c>
      <c r="D1342" s="48">
        <v>4057157</v>
      </c>
      <c r="E1342" s="32">
        <v>41680</v>
      </c>
      <c r="F1342" s="13" t="s">
        <v>34</v>
      </c>
      <c r="G1342" s="13" t="s">
        <v>35</v>
      </c>
      <c r="H1342" s="48" t="s">
        <v>36</v>
      </c>
      <c r="I1342" s="13"/>
      <c r="J1342" s="32">
        <v>41681</v>
      </c>
      <c r="K1342" s="84" t="s">
        <v>37</v>
      </c>
      <c r="L1342" s="14">
        <v>404800</v>
      </c>
      <c r="M1342" s="14" t="s">
        <v>36</v>
      </c>
      <c r="N1342" s="14" t="s">
        <v>36</v>
      </c>
      <c r="O1342" s="76">
        <f>IF(R1342="No",L1342,IFERROR(IF(R1342="Yes",IF(L1342-(SUM(M1342:N1342))=0,"NA",L1342-(SUM(M1342:N1342)))),"NA"))</f>
        <v>404800</v>
      </c>
      <c r="P1342" s="13" t="s">
        <v>106</v>
      </c>
      <c r="Q1342" s="32"/>
      <c r="R1342" s="13" t="s">
        <v>39</v>
      </c>
      <c r="S1342" s="15" t="s">
        <v>39</v>
      </c>
    </row>
    <row r="1343" spans="2:19">
      <c r="B1343" s="40" t="s">
        <v>6493</v>
      </c>
      <c r="C1343" s="48" t="s">
        <v>5605</v>
      </c>
      <c r="D1343" s="48">
        <v>4393379</v>
      </c>
      <c r="E1343" s="32">
        <v>41674</v>
      </c>
      <c r="F1343" s="13" t="s">
        <v>221</v>
      </c>
      <c r="G1343" s="13" t="s">
        <v>35</v>
      </c>
      <c r="H1343" s="48" t="s">
        <v>36</v>
      </c>
      <c r="I1343" s="13"/>
      <c r="J1343" s="32">
        <v>41681</v>
      </c>
      <c r="K1343" s="84" t="s">
        <v>48</v>
      </c>
      <c r="L1343" s="14">
        <v>345000</v>
      </c>
      <c r="M1343" s="14" t="s">
        <v>36</v>
      </c>
      <c r="N1343" s="14" t="s">
        <v>36</v>
      </c>
      <c r="O1343" s="76">
        <f>IF(R1343="No",L1343,IFERROR(IF(R1343="Yes",IF(L1343-(SUM(M1343:N1343))=0,"NA",L1343-(SUM(M1343:N1343)))),"NA"))</f>
        <v>345000</v>
      </c>
      <c r="P1343" s="13" t="s">
        <v>6078</v>
      </c>
      <c r="Q1343" s="32">
        <v>43497</v>
      </c>
      <c r="R1343" s="13" t="s">
        <v>39</v>
      </c>
      <c r="S1343" s="15" t="s">
        <v>39</v>
      </c>
    </row>
    <row r="1344" spans="2:19">
      <c r="B1344" s="40" t="s">
        <v>6398</v>
      </c>
      <c r="C1344" s="48" t="s">
        <v>2265</v>
      </c>
      <c r="D1344" s="48">
        <v>4004218</v>
      </c>
      <c r="E1344" s="32">
        <v>41688</v>
      </c>
      <c r="F1344" s="13" t="s">
        <v>41</v>
      </c>
      <c r="G1344" s="13" t="s">
        <v>35</v>
      </c>
      <c r="H1344" s="48" t="s">
        <v>36</v>
      </c>
      <c r="I1344" s="13"/>
      <c r="J1344" s="32">
        <v>41688</v>
      </c>
      <c r="K1344" s="84" t="s">
        <v>48</v>
      </c>
      <c r="L1344" s="14">
        <v>450000</v>
      </c>
      <c r="M1344" s="14" t="s">
        <v>36</v>
      </c>
      <c r="N1344" s="14" t="s">
        <v>36</v>
      </c>
      <c r="O1344" s="76">
        <f>IF(R1344="No",L1344,IFERROR(IF(R1344="Yes",IF(L1344-(SUM(M1344:N1344))=0,"NA",L1344-(SUM(M1344:N1344)))),"NA"))</f>
        <v>450000</v>
      </c>
      <c r="P1344" s="13" t="s">
        <v>5253</v>
      </c>
      <c r="Q1344" s="32">
        <v>45337</v>
      </c>
      <c r="R1344" s="13" t="s">
        <v>39</v>
      </c>
      <c r="S1344" s="15" t="s">
        <v>39</v>
      </c>
    </row>
    <row r="1345" spans="2:19">
      <c r="B1345" s="40" t="s">
        <v>6398</v>
      </c>
      <c r="C1345" s="48" t="s">
        <v>2264</v>
      </c>
      <c r="D1345" s="48">
        <v>4004218</v>
      </c>
      <c r="E1345" s="32">
        <v>41688</v>
      </c>
      <c r="F1345" s="13" t="s">
        <v>41</v>
      </c>
      <c r="G1345" s="13" t="s">
        <v>35</v>
      </c>
      <c r="H1345" s="48" t="s">
        <v>36</v>
      </c>
      <c r="I1345" s="13"/>
      <c r="J1345" s="32">
        <v>41688</v>
      </c>
      <c r="K1345" s="84" t="s">
        <v>48</v>
      </c>
      <c r="L1345" s="14">
        <v>450000</v>
      </c>
      <c r="M1345" s="14" t="s">
        <v>36</v>
      </c>
      <c r="N1345" s="14" t="s">
        <v>36</v>
      </c>
      <c r="O1345" s="76">
        <f>IF(R1345="No",L1345,IFERROR(IF(R1345="Yes",IF(L1345-(SUM(M1345:N1345))=0,"NA",L1345-(SUM(M1345:N1345)))),"NA"))</f>
        <v>450000</v>
      </c>
      <c r="P1345" s="13" t="s">
        <v>5245</v>
      </c>
      <c r="Q1345" s="32">
        <v>52642</v>
      </c>
      <c r="R1345" s="13" t="s">
        <v>39</v>
      </c>
      <c r="S1345" s="15" t="s">
        <v>39</v>
      </c>
    </row>
    <row r="1346" spans="2:19">
      <c r="B1346" s="40" t="s">
        <v>883</v>
      </c>
      <c r="C1346" s="48" t="s">
        <v>2260</v>
      </c>
      <c r="D1346" s="48">
        <v>6494358</v>
      </c>
      <c r="E1346" s="32">
        <v>41689</v>
      </c>
      <c r="F1346" s="13" t="s">
        <v>41</v>
      </c>
      <c r="G1346" s="13" t="s">
        <v>35</v>
      </c>
      <c r="H1346" s="48" t="s">
        <v>36</v>
      </c>
      <c r="I1346" s="13"/>
      <c r="J1346" s="32">
        <v>41691</v>
      </c>
      <c r="K1346" s="84" t="s">
        <v>42</v>
      </c>
      <c r="L1346" s="14">
        <v>200000</v>
      </c>
      <c r="M1346" s="14" t="s">
        <v>36</v>
      </c>
      <c r="N1346" s="14" t="s">
        <v>36</v>
      </c>
      <c r="O1346" s="76">
        <f>IF(R1346="No",L1346,IFERROR(IF(R1346="Yes",IF(L1346-(SUM(M1346:N1346))=0,"NA",L1346-(SUM(M1346:N1346)))),"NA"))</f>
        <v>200000</v>
      </c>
      <c r="P1346" s="13" t="s">
        <v>2261</v>
      </c>
      <c r="Q1346" s="32">
        <v>42968</v>
      </c>
      <c r="R1346" s="13" t="s">
        <v>39</v>
      </c>
      <c r="S1346" s="15" t="s">
        <v>39</v>
      </c>
    </row>
    <row r="1347" spans="2:19">
      <c r="B1347" s="40" t="s">
        <v>6570</v>
      </c>
      <c r="C1347" s="48" t="s">
        <v>2262</v>
      </c>
      <c r="D1347" s="48">
        <v>5001172</v>
      </c>
      <c r="E1347" s="32">
        <v>41694</v>
      </c>
      <c r="F1347" s="13" t="s">
        <v>221</v>
      </c>
      <c r="G1347" s="13" t="s">
        <v>35</v>
      </c>
      <c r="H1347" s="48" t="s">
        <v>36</v>
      </c>
      <c r="I1347" s="13"/>
      <c r="J1347" s="32">
        <v>41691</v>
      </c>
      <c r="K1347" s="84" t="s">
        <v>234</v>
      </c>
      <c r="L1347" s="14">
        <v>1800</v>
      </c>
      <c r="M1347" s="14" t="s">
        <v>36</v>
      </c>
      <c r="N1347" s="14" t="s">
        <v>36</v>
      </c>
      <c r="O1347" s="76">
        <f>IF(R1347="No",L1347,IFERROR(IF(R1347="Yes",IF(L1347-(SUM(M1347:N1347))=0,"NA",L1347-(SUM(M1347:N1347)))),"NA"))</f>
        <v>1800</v>
      </c>
      <c r="P1347" s="13" t="s">
        <v>2263</v>
      </c>
      <c r="Q1347" s="32"/>
      <c r="R1347" s="13" t="s">
        <v>39</v>
      </c>
      <c r="S1347" s="15" t="s">
        <v>39</v>
      </c>
    </row>
    <row r="1348" spans="2:19">
      <c r="B1348" s="40" t="s">
        <v>6517</v>
      </c>
      <c r="C1348" s="48" t="s">
        <v>2256</v>
      </c>
      <c r="D1348" s="48">
        <v>4057057</v>
      </c>
      <c r="E1348" s="32">
        <v>41694</v>
      </c>
      <c r="F1348" s="13" t="s">
        <v>41</v>
      </c>
      <c r="G1348" s="13" t="s">
        <v>35</v>
      </c>
      <c r="H1348" s="48" t="s">
        <v>36</v>
      </c>
      <c r="I1348" s="13"/>
      <c r="J1348" s="32">
        <v>41694</v>
      </c>
      <c r="K1348" s="84" t="s">
        <v>48</v>
      </c>
      <c r="L1348" s="14">
        <v>350000</v>
      </c>
      <c r="M1348" s="14" t="s">
        <v>36</v>
      </c>
      <c r="N1348" s="14" t="s">
        <v>36</v>
      </c>
      <c r="O1348" s="76">
        <f>IF(R1348="No",L1348,IFERROR(IF(R1348="Yes",IF(L1348-(SUM(M1348:N1348))=0,"NA",L1348-(SUM(M1348:N1348)))),"NA"))</f>
        <v>350000</v>
      </c>
      <c r="P1348" s="13" t="s">
        <v>2257</v>
      </c>
      <c r="Q1348" s="32">
        <v>43525</v>
      </c>
      <c r="R1348" s="13" t="s">
        <v>39</v>
      </c>
      <c r="S1348" s="15" t="s">
        <v>39</v>
      </c>
    </row>
    <row r="1349" spans="2:19">
      <c r="B1349" s="40" t="s">
        <v>6445</v>
      </c>
      <c r="C1349" s="48" t="s">
        <v>2258</v>
      </c>
      <c r="D1349" s="48">
        <v>4004172</v>
      </c>
      <c r="E1349" s="32">
        <v>41694</v>
      </c>
      <c r="F1349" s="13" t="s">
        <v>41</v>
      </c>
      <c r="G1349" s="13" t="s">
        <v>35</v>
      </c>
      <c r="H1349" s="48" t="s">
        <v>36</v>
      </c>
      <c r="I1349" s="13"/>
      <c r="J1349" s="32">
        <v>41694</v>
      </c>
      <c r="K1349" s="84" t="s">
        <v>48</v>
      </c>
      <c r="L1349" s="14">
        <v>300000</v>
      </c>
      <c r="M1349" s="14" t="s">
        <v>36</v>
      </c>
      <c r="N1349" s="14" t="s">
        <v>36</v>
      </c>
      <c r="O1349" s="76">
        <f>IF(R1349="No",L1349,IFERROR(IF(R1349="Yes",IF(L1349-(SUM(M1349:N1349))=0,"NA",L1349-(SUM(M1349:N1349)))),"NA"))</f>
        <v>300000</v>
      </c>
      <c r="P1349" s="13" t="s">
        <v>4662</v>
      </c>
      <c r="Q1349" s="32">
        <v>52657</v>
      </c>
      <c r="R1349" s="13" t="s">
        <v>39</v>
      </c>
      <c r="S1349" s="15" t="s">
        <v>39</v>
      </c>
    </row>
    <row r="1350" spans="2:19">
      <c r="B1350" s="40" t="s">
        <v>6445</v>
      </c>
      <c r="C1350" s="48" t="s">
        <v>2259</v>
      </c>
      <c r="D1350" s="48">
        <v>4004172</v>
      </c>
      <c r="E1350" s="32">
        <v>41694</v>
      </c>
      <c r="F1350" s="13" t="s">
        <v>41</v>
      </c>
      <c r="G1350" s="13" t="s">
        <v>35</v>
      </c>
      <c r="H1350" s="48" t="s">
        <v>36</v>
      </c>
      <c r="I1350" s="13"/>
      <c r="J1350" s="32">
        <v>41694</v>
      </c>
      <c r="K1350" s="84" t="s">
        <v>48</v>
      </c>
      <c r="L1350" s="14">
        <v>250000</v>
      </c>
      <c r="M1350" s="14" t="s">
        <v>36</v>
      </c>
      <c r="N1350" s="14" t="s">
        <v>36</v>
      </c>
      <c r="O1350" s="76">
        <f>IF(R1350="No",L1350,IFERROR(IF(R1350="Yes",IF(L1350-(SUM(M1350:N1350))=0,"NA",L1350-(SUM(M1350:N1350)))),"NA"))</f>
        <v>250000</v>
      </c>
      <c r="P1350" s="13" t="s">
        <v>4663</v>
      </c>
      <c r="Q1350" s="32">
        <v>45352</v>
      </c>
      <c r="R1350" s="13" t="s">
        <v>39</v>
      </c>
      <c r="S1350" s="15" t="s">
        <v>39</v>
      </c>
    </row>
    <row r="1351" spans="2:19">
      <c r="B1351" s="40" t="s">
        <v>6510</v>
      </c>
      <c r="C1351" s="48" t="s">
        <v>2255</v>
      </c>
      <c r="D1351" s="48">
        <v>4022309</v>
      </c>
      <c r="E1351" s="32">
        <v>41695</v>
      </c>
      <c r="F1351" s="13" t="s">
        <v>34</v>
      </c>
      <c r="G1351" s="13" t="s">
        <v>35</v>
      </c>
      <c r="H1351" s="48" t="s">
        <v>36</v>
      </c>
      <c r="I1351" s="13"/>
      <c r="J1351" s="32">
        <v>41696</v>
      </c>
      <c r="K1351" s="84" t="s">
        <v>37</v>
      </c>
      <c r="L1351" s="14">
        <v>160195</v>
      </c>
      <c r="M1351" s="14">
        <v>139300</v>
      </c>
      <c r="N1351" s="14" t="s">
        <v>36</v>
      </c>
      <c r="O1351" s="76">
        <f>IF(R1351="No",L1351,IFERROR(IF(R1351="Yes",IF(L1351-(SUM(M1351:N1351))=0,"NA",L1351-(SUM(M1351:N1351)))),"NA"))</f>
        <v>20895</v>
      </c>
      <c r="P1351" s="13" t="s">
        <v>74</v>
      </c>
      <c r="Q1351" s="32"/>
      <c r="R1351" s="13" t="s">
        <v>95</v>
      </c>
      <c r="S1351" s="15" t="s">
        <v>39</v>
      </c>
    </row>
    <row r="1352" spans="2:19">
      <c r="B1352" s="40" t="s">
        <v>6437</v>
      </c>
      <c r="C1352" s="48" t="s">
        <v>2252</v>
      </c>
      <c r="D1352" s="48">
        <v>4009083</v>
      </c>
      <c r="E1352" s="32">
        <v>41697</v>
      </c>
      <c r="F1352" s="13" t="s">
        <v>233</v>
      </c>
      <c r="G1352" s="13" t="s">
        <v>35</v>
      </c>
      <c r="H1352" s="48" t="s">
        <v>36</v>
      </c>
      <c r="I1352" s="13"/>
      <c r="J1352" s="32">
        <v>41697</v>
      </c>
      <c r="K1352" s="84" t="s">
        <v>234</v>
      </c>
      <c r="L1352" s="14">
        <v>275000</v>
      </c>
      <c r="M1352" s="14" t="s">
        <v>36</v>
      </c>
      <c r="N1352" s="14" t="s">
        <v>36</v>
      </c>
      <c r="O1352" s="76">
        <f>IF(R1352="No",L1352,IFERROR(IF(R1352="Yes",IF(L1352-(SUM(M1352:N1352))=0,"NA",L1352-(SUM(M1352:N1352)))),"NA"))</f>
        <v>275000</v>
      </c>
      <c r="P1352" s="13" t="s">
        <v>4150</v>
      </c>
      <c r="Q1352" s="32"/>
      <c r="R1352" s="13" t="s">
        <v>39</v>
      </c>
      <c r="S1352" s="15" t="s">
        <v>39</v>
      </c>
    </row>
    <row r="1353" spans="2:19">
      <c r="B1353" s="40" t="s">
        <v>6492</v>
      </c>
      <c r="C1353" s="48" t="s">
        <v>2253</v>
      </c>
      <c r="D1353" s="48">
        <v>4057017</v>
      </c>
      <c r="E1353" s="32">
        <v>41502</v>
      </c>
      <c r="F1353" s="13" t="s">
        <v>41</v>
      </c>
      <c r="G1353" s="13" t="s">
        <v>35</v>
      </c>
      <c r="H1353" s="48" t="s">
        <v>36</v>
      </c>
      <c r="I1353" s="13"/>
      <c r="J1353" s="32">
        <v>41697</v>
      </c>
      <c r="K1353" s="84" t="s">
        <v>48</v>
      </c>
      <c r="L1353" s="14">
        <v>150000</v>
      </c>
      <c r="M1353" s="14" t="s">
        <v>36</v>
      </c>
      <c r="N1353" s="14" t="s">
        <v>36</v>
      </c>
      <c r="O1353" s="76">
        <f>IF(R1353="No",L1353,IFERROR(IF(R1353="Yes",IF(L1353-(SUM(M1353:N1353))=0,"NA",L1353-(SUM(M1353:N1353)))),"NA"))</f>
        <v>150000</v>
      </c>
      <c r="P1353" s="13" t="s">
        <v>2254</v>
      </c>
      <c r="Q1353" s="32">
        <v>44793</v>
      </c>
      <c r="R1353" s="13" t="s">
        <v>39</v>
      </c>
      <c r="S1353" s="15" t="s">
        <v>39</v>
      </c>
    </row>
    <row r="1354" spans="2:19">
      <c r="B1354" s="40" t="s">
        <v>6456</v>
      </c>
      <c r="C1354" s="48" t="s">
        <v>2247</v>
      </c>
      <c r="D1354" s="48">
        <v>4057080</v>
      </c>
      <c r="E1354" s="32">
        <v>41701</v>
      </c>
      <c r="F1354" s="13" t="s">
        <v>41</v>
      </c>
      <c r="G1354" s="13" t="s">
        <v>35</v>
      </c>
      <c r="H1354" s="48" t="s">
        <v>36</v>
      </c>
      <c r="I1354" s="13"/>
      <c r="J1354" s="32">
        <v>41701</v>
      </c>
      <c r="K1354" s="84" t="s">
        <v>48</v>
      </c>
      <c r="L1354" s="14">
        <v>850000</v>
      </c>
      <c r="M1354" s="14" t="s">
        <v>36</v>
      </c>
      <c r="N1354" s="14" t="s">
        <v>36</v>
      </c>
      <c r="O1354" s="76">
        <f>IF(R1354="No",L1354,IFERROR(IF(R1354="Yes",IF(L1354-(SUM(M1354:N1354))=0,"NA",L1354-(SUM(M1354:N1354)))),"NA"))</f>
        <v>850000</v>
      </c>
      <c r="P1354" s="13" t="s">
        <v>6076</v>
      </c>
      <c r="Q1354" s="32">
        <v>52671</v>
      </c>
      <c r="R1354" s="13" t="s">
        <v>39</v>
      </c>
      <c r="S1354" s="15" t="s">
        <v>39</v>
      </c>
    </row>
    <row r="1355" spans="2:19">
      <c r="B1355" s="40" t="s">
        <v>6435</v>
      </c>
      <c r="C1355" s="48" t="s">
        <v>2248</v>
      </c>
      <c r="D1355" s="48">
        <v>4004192</v>
      </c>
      <c r="E1355" s="32">
        <v>41701</v>
      </c>
      <c r="F1355" s="13" t="s">
        <v>41</v>
      </c>
      <c r="G1355" s="13" t="s">
        <v>35</v>
      </c>
      <c r="H1355" s="48" t="s">
        <v>36</v>
      </c>
      <c r="I1355" s="13"/>
      <c r="J1355" s="32">
        <v>41701</v>
      </c>
      <c r="K1355" s="84" t="s">
        <v>48</v>
      </c>
      <c r="L1355" s="14">
        <v>400000</v>
      </c>
      <c r="M1355" s="14" t="s">
        <v>36</v>
      </c>
      <c r="N1355" s="14" t="s">
        <v>36</v>
      </c>
      <c r="O1355" s="76">
        <f>IF(R1355="No",L1355,IFERROR(IF(R1355="Yes",IF(L1355-(SUM(M1355:N1355))=0,"NA",L1355-(SUM(M1355:N1355)))),"NA"))</f>
        <v>400000</v>
      </c>
      <c r="P1355" s="13" t="s">
        <v>4277</v>
      </c>
      <c r="Q1355" s="32">
        <v>52686</v>
      </c>
      <c r="R1355" s="13" t="s">
        <v>39</v>
      </c>
      <c r="S1355" s="15" t="s">
        <v>39</v>
      </c>
    </row>
    <row r="1356" spans="2:19">
      <c r="B1356" s="40" t="s">
        <v>6487</v>
      </c>
      <c r="C1356" s="48" t="s">
        <v>2249</v>
      </c>
      <c r="D1356" s="48">
        <v>4057094</v>
      </c>
      <c r="E1356" s="32">
        <v>41701</v>
      </c>
      <c r="F1356" s="13" t="s">
        <v>41</v>
      </c>
      <c r="G1356" s="13" t="s">
        <v>35</v>
      </c>
      <c r="H1356" s="48" t="s">
        <v>36</v>
      </c>
      <c r="I1356" s="13"/>
      <c r="J1356" s="32">
        <v>41701</v>
      </c>
      <c r="K1356" s="84" t="s">
        <v>48</v>
      </c>
      <c r="L1356" s="14">
        <v>300000</v>
      </c>
      <c r="M1356" s="14" t="s">
        <v>36</v>
      </c>
      <c r="N1356" s="14" t="s">
        <v>36</v>
      </c>
      <c r="O1356" s="76">
        <f>IF(R1356="No",L1356,IFERROR(IF(R1356="Yes",IF(L1356-(SUM(M1356:N1356))=0,"NA",L1356-(SUM(M1356:N1356)))),"NA"))</f>
        <v>300000</v>
      </c>
      <c r="P1356" s="13" t="s">
        <v>6077</v>
      </c>
      <c r="Q1356" s="32">
        <v>52671</v>
      </c>
      <c r="R1356" s="13" t="s">
        <v>39</v>
      </c>
      <c r="S1356" s="15" t="s">
        <v>39</v>
      </c>
    </row>
    <row r="1357" spans="2:19">
      <c r="B1357" s="40" t="s">
        <v>6435</v>
      </c>
      <c r="C1357" s="48" t="s">
        <v>2250</v>
      </c>
      <c r="D1357" s="48">
        <v>4004192</v>
      </c>
      <c r="E1357" s="32">
        <v>41701</v>
      </c>
      <c r="F1357" s="13" t="s">
        <v>41</v>
      </c>
      <c r="G1357" s="13" t="s">
        <v>35</v>
      </c>
      <c r="H1357" s="48" t="s">
        <v>36</v>
      </c>
      <c r="I1357" s="13"/>
      <c r="J1357" s="32">
        <v>41701</v>
      </c>
      <c r="K1357" s="84" t="s">
        <v>48</v>
      </c>
      <c r="L1357" s="14">
        <v>250000</v>
      </c>
      <c r="M1357" s="14" t="s">
        <v>36</v>
      </c>
      <c r="N1357" s="14" t="s">
        <v>36</v>
      </c>
      <c r="O1357" s="76">
        <f>IF(R1357="No",L1357,IFERROR(IF(R1357="Yes",IF(L1357-(SUM(M1357:N1357))=0,"NA",L1357-(SUM(M1357:N1357)))),"NA"))</f>
        <v>250000</v>
      </c>
      <c r="P1357" s="13" t="s">
        <v>2251</v>
      </c>
      <c r="Q1357" s="32">
        <v>42800</v>
      </c>
      <c r="R1357" s="13" t="s">
        <v>39</v>
      </c>
      <c r="S1357" s="15" t="s">
        <v>39</v>
      </c>
    </row>
    <row r="1358" spans="2:19">
      <c r="B1358" s="40" t="s">
        <v>6484</v>
      </c>
      <c r="C1358" s="48" t="s">
        <v>5604</v>
      </c>
      <c r="D1358" s="48">
        <v>4055465</v>
      </c>
      <c r="E1358" s="32">
        <v>41702</v>
      </c>
      <c r="F1358" s="13" t="s">
        <v>41</v>
      </c>
      <c r="G1358" s="13" t="s">
        <v>35</v>
      </c>
      <c r="H1358" s="48" t="s">
        <v>36</v>
      </c>
      <c r="I1358" s="13"/>
      <c r="J1358" s="32">
        <v>41702</v>
      </c>
      <c r="K1358" s="84" t="s">
        <v>48</v>
      </c>
      <c r="L1358" s="14">
        <v>750000</v>
      </c>
      <c r="M1358" s="14" t="s">
        <v>36</v>
      </c>
      <c r="N1358" s="14" t="s">
        <v>36</v>
      </c>
      <c r="O1358" s="76">
        <f>IF(R1358="No",L1358,IFERROR(IF(R1358="Yes",IF(L1358-(SUM(M1358:N1358))=0,"NA",L1358-(SUM(M1358:N1358)))),"NA"))</f>
        <v>750000</v>
      </c>
      <c r="P1358" s="13" t="s">
        <v>6075</v>
      </c>
      <c r="Q1358" s="32">
        <v>45366</v>
      </c>
      <c r="R1358" s="13" t="s">
        <v>39</v>
      </c>
      <c r="S1358" s="15" t="s">
        <v>39</v>
      </c>
    </row>
    <row r="1359" spans="2:19">
      <c r="B1359" s="40" t="s">
        <v>6432</v>
      </c>
      <c r="C1359" s="48" t="s">
        <v>2242</v>
      </c>
      <c r="D1359" s="48">
        <v>4008369</v>
      </c>
      <c r="E1359" s="32">
        <v>41702</v>
      </c>
      <c r="F1359" s="13" t="s">
        <v>41</v>
      </c>
      <c r="G1359" s="13" t="s">
        <v>35</v>
      </c>
      <c r="H1359" s="48" t="s">
        <v>36</v>
      </c>
      <c r="I1359" s="13"/>
      <c r="J1359" s="32">
        <v>41702</v>
      </c>
      <c r="K1359" s="84" t="s">
        <v>48</v>
      </c>
      <c r="L1359" s="14">
        <v>300000</v>
      </c>
      <c r="M1359" s="14" t="s">
        <v>36</v>
      </c>
      <c r="N1359" s="14" t="s">
        <v>36</v>
      </c>
      <c r="O1359" s="76">
        <f>IF(R1359="No",L1359,IFERROR(IF(R1359="Yes",IF(L1359-(SUM(M1359:N1359))=0,"NA",L1359-(SUM(M1359:N1359)))),"NA"))</f>
        <v>300000</v>
      </c>
      <c r="P1359" s="13" t="s">
        <v>5252</v>
      </c>
      <c r="Q1359" s="32">
        <v>52657</v>
      </c>
      <c r="R1359" s="13" t="s">
        <v>39</v>
      </c>
      <c r="S1359" s="15" t="s">
        <v>39</v>
      </c>
    </row>
    <row r="1360" spans="2:19">
      <c r="B1360" s="40" t="s">
        <v>6510</v>
      </c>
      <c r="C1360" s="48" t="s">
        <v>2243</v>
      </c>
      <c r="D1360" s="48">
        <v>4022309</v>
      </c>
      <c r="E1360" s="32">
        <v>41618</v>
      </c>
      <c r="F1360" s="13" t="s">
        <v>41</v>
      </c>
      <c r="G1360" s="13" t="s">
        <v>35</v>
      </c>
      <c r="H1360" s="48" t="s">
        <v>36</v>
      </c>
      <c r="I1360" s="13"/>
      <c r="J1360" s="32">
        <v>41702</v>
      </c>
      <c r="K1360" s="84" t="s">
        <v>48</v>
      </c>
      <c r="L1360" s="14">
        <v>60000</v>
      </c>
      <c r="M1360" s="14" t="s">
        <v>36</v>
      </c>
      <c r="N1360" s="14" t="s">
        <v>36</v>
      </c>
      <c r="O1360" s="76">
        <f>IF(R1360="No",L1360,IFERROR(IF(R1360="Yes",IF(L1360-(SUM(M1360:N1360))=0,"NA",L1360-(SUM(M1360:N1360)))),"NA"))</f>
        <v>60000</v>
      </c>
      <c r="P1360" s="13" t="s">
        <v>2244</v>
      </c>
      <c r="Q1360" s="32">
        <v>45366</v>
      </c>
      <c r="R1360" s="13" t="s">
        <v>39</v>
      </c>
      <c r="S1360" s="15" t="s">
        <v>39</v>
      </c>
    </row>
    <row r="1361" spans="2:19">
      <c r="B1361" s="40" t="s">
        <v>6510</v>
      </c>
      <c r="C1361" s="48" t="s">
        <v>2245</v>
      </c>
      <c r="D1361" s="48">
        <v>4022309</v>
      </c>
      <c r="E1361" s="32">
        <v>41618</v>
      </c>
      <c r="F1361" s="13" t="s">
        <v>41</v>
      </c>
      <c r="G1361" s="13" t="s">
        <v>35</v>
      </c>
      <c r="H1361" s="48" t="s">
        <v>36</v>
      </c>
      <c r="I1361" s="13"/>
      <c r="J1361" s="32">
        <v>41702</v>
      </c>
      <c r="K1361" s="84" t="s">
        <v>48</v>
      </c>
      <c r="L1361" s="14">
        <v>40000</v>
      </c>
      <c r="M1361" s="14" t="s">
        <v>36</v>
      </c>
      <c r="N1361" s="14" t="s">
        <v>36</v>
      </c>
      <c r="O1361" s="76">
        <f>IF(R1361="No",L1361,IFERROR(IF(R1361="Yes",IF(L1361-(SUM(M1361:N1361))=0,"NA",L1361-(SUM(M1361:N1361)))),"NA"))</f>
        <v>40000</v>
      </c>
      <c r="P1361" s="13" t="s">
        <v>2246</v>
      </c>
      <c r="Q1361" s="32">
        <v>52671</v>
      </c>
      <c r="R1361" s="13" t="s">
        <v>39</v>
      </c>
      <c r="S1361" s="15" t="s">
        <v>39</v>
      </c>
    </row>
    <row r="1362" spans="2:19">
      <c r="B1362" s="40" t="s">
        <v>6466</v>
      </c>
      <c r="C1362" s="48" t="s">
        <v>2241</v>
      </c>
      <c r="D1362" s="48">
        <v>4057030</v>
      </c>
      <c r="E1362" s="32">
        <v>41703</v>
      </c>
      <c r="F1362" s="13" t="s">
        <v>41</v>
      </c>
      <c r="G1362" s="13" t="s">
        <v>35</v>
      </c>
      <c r="H1362" s="48" t="s">
        <v>36</v>
      </c>
      <c r="I1362" s="13"/>
      <c r="J1362" s="32">
        <v>41703</v>
      </c>
      <c r="K1362" s="84" t="s">
        <v>48</v>
      </c>
      <c r="L1362" s="14">
        <v>150000</v>
      </c>
      <c r="M1362" s="14" t="s">
        <v>36</v>
      </c>
      <c r="N1362" s="14" t="s">
        <v>36</v>
      </c>
      <c r="O1362" s="76">
        <f>IF(R1362="No",L1362,IFERROR(IF(R1362="Yes",IF(L1362-(SUM(M1362:N1362))=0,"NA",L1362-(SUM(M1362:N1362)))),"NA"))</f>
        <v>150000</v>
      </c>
      <c r="P1362" s="13" t="s">
        <v>5251</v>
      </c>
      <c r="Q1362" s="32">
        <v>52671</v>
      </c>
      <c r="R1362" s="13" t="s">
        <v>39</v>
      </c>
      <c r="S1362" s="15" t="s">
        <v>39</v>
      </c>
    </row>
    <row r="1363" spans="2:19">
      <c r="B1363" s="40" t="s">
        <v>6410</v>
      </c>
      <c r="C1363" s="48" t="s">
        <v>5603</v>
      </c>
      <c r="D1363" s="48">
        <v>4065678</v>
      </c>
      <c r="E1363" s="32">
        <v>41704</v>
      </c>
      <c r="F1363" s="13" t="s">
        <v>41</v>
      </c>
      <c r="G1363" s="13" t="s">
        <v>35</v>
      </c>
      <c r="H1363" s="48" t="s">
        <v>36</v>
      </c>
      <c r="I1363" s="13"/>
      <c r="J1363" s="32">
        <v>41704</v>
      </c>
      <c r="K1363" s="84" t="s">
        <v>48</v>
      </c>
      <c r="L1363" s="14">
        <v>350000</v>
      </c>
      <c r="M1363" s="14" t="s">
        <v>36</v>
      </c>
      <c r="N1363" s="14" t="s">
        <v>36</v>
      </c>
      <c r="O1363" s="76">
        <f>IF(R1363="No",L1363,IFERROR(IF(R1363="Yes",IF(L1363-(SUM(M1363:N1363))=0,"NA",L1363-(SUM(M1363:N1363)))),"NA"))</f>
        <v>350000</v>
      </c>
      <c r="P1363" s="13" t="s">
        <v>6074</v>
      </c>
      <c r="Q1363" s="32">
        <v>43723</v>
      </c>
      <c r="R1363" s="13" t="s">
        <v>39</v>
      </c>
      <c r="S1363" s="15" t="s">
        <v>39</v>
      </c>
    </row>
    <row r="1364" spans="2:19">
      <c r="B1364" s="40" t="s">
        <v>293</v>
      </c>
      <c r="C1364" s="48" t="s">
        <v>2238</v>
      </c>
      <c r="D1364" s="48">
        <v>4001587</v>
      </c>
      <c r="E1364" s="32">
        <v>41708</v>
      </c>
      <c r="F1364" s="13" t="s">
        <v>41</v>
      </c>
      <c r="G1364" s="13" t="s">
        <v>35</v>
      </c>
      <c r="H1364" s="48" t="s">
        <v>36</v>
      </c>
      <c r="I1364" s="13"/>
      <c r="J1364" s="32">
        <v>41708</v>
      </c>
      <c r="K1364" s="84" t="s">
        <v>48</v>
      </c>
      <c r="L1364" s="14">
        <v>425000</v>
      </c>
      <c r="M1364" s="14" t="s">
        <v>36</v>
      </c>
      <c r="N1364" s="14" t="s">
        <v>36</v>
      </c>
      <c r="O1364" s="76">
        <f>IF(R1364="No",L1364,IFERROR(IF(R1364="Yes",IF(L1364-(SUM(M1364:N1364))=0,"NA",L1364-(SUM(M1364:N1364)))),"NA"))</f>
        <v>425000</v>
      </c>
      <c r="P1364" s="13" t="s">
        <v>4660</v>
      </c>
      <c r="Q1364" s="32">
        <v>45383</v>
      </c>
      <c r="R1364" s="13" t="s">
        <v>39</v>
      </c>
      <c r="S1364" s="15" t="s">
        <v>39</v>
      </c>
    </row>
    <row r="1365" spans="2:19">
      <c r="B1365" s="40" t="s">
        <v>6476</v>
      </c>
      <c r="C1365" s="48" t="s">
        <v>2239</v>
      </c>
      <c r="D1365" s="48">
        <v>4056995</v>
      </c>
      <c r="E1365" s="32">
        <v>41708</v>
      </c>
      <c r="F1365" s="13" t="s">
        <v>41</v>
      </c>
      <c r="G1365" s="13" t="s">
        <v>35</v>
      </c>
      <c r="H1365" s="48" t="s">
        <v>36</v>
      </c>
      <c r="I1365" s="13"/>
      <c r="J1365" s="32">
        <v>41708</v>
      </c>
      <c r="K1365" s="84" t="s">
        <v>48</v>
      </c>
      <c r="L1365" s="14">
        <v>375000</v>
      </c>
      <c r="M1365" s="14" t="s">
        <v>36</v>
      </c>
      <c r="N1365" s="14" t="s">
        <v>36</v>
      </c>
      <c r="O1365" s="76">
        <f>IF(R1365="No",L1365,IFERROR(IF(R1365="Yes",IF(L1365-(SUM(M1365:N1365))=0,"NA",L1365-(SUM(M1365:N1365)))),"NA"))</f>
        <v>375000</v>
      </c>
      <c r="P1365" s="13" t="s">
        <v>4661</v>
      </c>
      <c r="Q1365" s="32">
        <v>45444</v>
      </c>
      <c r="R1365" s="13" t="s">
        <v>39</v>
      </c>
      <c r="S1365" s="15" t="s">
        <v>39</v>
      </c>
    </row>
    <row r="1366" spans="2:19">
      <c r="B1366" s="40" t="s">
        <v>6509</v>
      </c>
      <c r="C1366" s="48" t="s">
        <v>2240</v>
      </c>
      <c r="D1366" s="48">
        <v>4057146</v>
      </c>
      <c r="E1366" s="32">
        <v>41708</v>
      </c>
      <c r="F1366" s="13" t="s">
        <v>41</v>
      </c>
      <c r="G1366" s="13" t="s">
        <v>35</v>
      </c>
      <c r="H1366" s="48" t="s">
        <v>36</v>
      </c>
      <c r="I1366" s="13"/>
      <c r="J1366" s="32">
        <v>41708</v>
      </c>
      <c r="K1366" s="84" t="s">
        <v>48</v>
      </c>
      <c r="L1366" s="14">
        <v>250000</v>
      </c>
      <c r="M1366" s="14" t="s">
        <v>36</v>
      </c>
      <c r="N1366" s="14" t="s">
        <v>36</v>
      </c>
      <c r="O1366" s="76">
        <f>IF(R1366="No",L1366,IFERROR(IF(R1366="Yes",IF(L1366-(SUM(M1366:N1366))=0,"NA",L1366-(SUM(M1366:N1366)))),"NA"))</f>
        <v>250000</v>
      </c>
      <c r="P1366" s="13" t="s">
        <v>6073</v>
      </c>
      <c r="Q1366" s="32">
        <v>52671</v>
      </c>
      <c r="R1366" s="13" t="s">
        <v>39</v>
      </c>
      <c r="S1366" s="15" t="s">
        <v>39</v>
      </c>
    </row>
    <row r="1367" spans="2:19">
      <c r="B1367" s="40" t="s">
        <v>6419</v>
      </c>
      <c r="C1367" s="48" t="s">
        <v>2231</v>
      </c>
      <c r="D1367" s="48">
        <v>4044391</v>
      </c>
      <c r="E1367" s="32">
        <v>41709</v>
      </c>
      <c r="F1367" s="13" t="s">
        <v>41</v>
      </c>
      <c r="G1367" s="13" t="s">
        <v>35</v>
      </c>
      <c r="H1367" s="48" t="s">
        <v>36</v>
      </c>
      <c r="I1367" s="13"/>
      <c r="J1367" s="32">
        <v>41709</v>
      </c>
      <c r="K1367" s="84" t="s">
        <v>48</v>
      </c>
      <c r="L1367" s="14">
        <v>400000</v>
      </c>
      <c r="M1367" s="14" t="s">
        <v>36</v>
      </c>
      <c r="N1367" s="14" t="s">
        <v>36</v>
      </c>
      <c r="O1367" s="76">
        <f>IF(R1367="No",L1367,IFERROR(IF(R1367="Yes",IF(L1367-(SUM(M1367:N1367))=0,"NA",L1367-(SUM(M1367:N1367)))),"NA"))</f>
        <v>400000</v>
      </c>
      <c r="P1367" s="13" t="s">
        <v>6072</v>
      </c>
      <c r="Q1367" s="32">
        <v>45366</v>
      </c>
      <c r="R1367" s="13" t="s">
        <v>39</v>
      </c>
      <c r="S1367" s="15" t="s">
        <v>39</v>
      </c>
    </row>
    <row r="1368" spans="2:19">
      <c r="B1368" s="40" t="s">
        <v>1355</v>
      </c>
      <c r="C1368" s="48" t="s">
        <v>2232</v>
      </c>
      <c r="D1368" s="48">
        <v>4089279</v>
      </c>
      <c r="E1368" s="32">
        <v>41712</v>
      </c>
      <c r="F1368" s="13" t="s">
        <v>41</v>
      </c>
      <c r="G1368" s="13" t="s">
        <v>35</v>
      </c>
      <c r="H1368" s="48" t="s">
        <v>36</v>
      </c>
      <c r="I1368" s="13"/>
      <c r="J1368" s="32">
        <v>41709</v>
      </c>
      <c r="K1368" s="84" t="s">
        <v>48</v>
      </c>
      <c r="L1368" s="14">
        <v>234520</v>
      </c>
      <c r="M1368" s="14" t="s">
        <v>36</v>
      </c>
      <c r="N1368" s="14" t="s">
        <v>36</v>
      </c>
      <c r="O1368" s="76">
        <f>IF(R1368="No",L1368,IFERROR(IF(R1368="Yes",IF(L1368-(SUM(M1368:N1368))=0,"NA",L1368-(SUM(M1368:N1368)))),"NA"))</f>
        <v>234520</v>
      </c>
      <c r="P1368" s="13" t="s">
        <v>2233</v>
      </c>
      <c r="Q1368" s="32">
        <v>45261</v>
      </c>
      <c r="R1368" s="13" t="s">
        <v>39</v>
      </c>
      <c r="S1368" s="15" t="s">
        <v>39</v>
      </c>
    </row>
    <row r="1369" spans="2:19">
      <c r="B1369" s="40" t="s">
        <v>1352</v>
      </c>
      <c r="C1369" s="48" t="s">
        <v>2234</v>
      </c>
      <c r="D1369" s="48">
        <v>4163844</v>
      </c>
      <c r="E1369" s="32">
        <v>41712</v>
      </c>
      <c r="F1369" s="13" t="s">
        <v>41</v>
      </c>
      <c r="G1369" s="13" t="s">
        <v>35</v>
      </c>
      <c r="H1369" s="48" t="s">
        <v>36</v>
      </c>
      <c r="I1369" s="13"/>
      <c r="J1369" s="32">
        <v>41709</v>
      </c>
      <c r="K1369" s="84" t="s">
        <v>48</v>
      </c>
      <c r="L1369" s="14">
        <v>135550</v>
      </c>
      <c r="M1369" s="14" t="s">
        <v>36</v>
      </c>
      <c r="N1369" s="14" t="s">
        <v>36</v>
      </c>
      <c r="O1369" s="76">
        <f>IF(R1369="No",L1369,IFERROR(IF(R1369="Yes",IF(L1369-(SUM(M1369:N1369))=0,"NA",L1369-(SUM(M1369:N1369)))),"NA"))</f>
        <v>135550</v>
      </c>
      <c r="P1369" s="13" t="s">
        <v>2235</v>
      </c>
      <c r="Q1369" s="32">
        <v>48914</v>
      </c>
      <c r="R1369" s="13" t="s">
        <v>39</v>
      </c>
      <c r="S1369" s="15" t="s">
        <v>39</v>
      </c>
    </row>
    <row r="1370" spans="2:19">
      <c r="B1370" s="40" t="s">
        <v>1352</v>
      </c>
      <c r="C1370" s="48" t="s">
        <v>2236</v>
      </c>
      <c r="D1370" s="48">
        <v>4163844</v>
      </c>
      <c r="E1370" s="32">
        <v>41712</v>
      </c>
      <c r="F1370" s="13" t="s">
        <v>41</v>
      </c>
      <c r="G1370" s="13" t="s">
        <v>35</v>
      </c>
      <c r="H1370" s="48" t="s">
        <v>36</v>
      </c>
      <c r="I1370" s="13"/>
      <c r="J1370" s="32">
        <v>41709</v>
      </c>
      <c r="K1370" s="84" t="s">
        <v>48</v>
      </c>
      <c r="L1370" s="14">
        <v>46500</v>
      </c>
      <c r="M1370" s="14" t="s">
        <v>36</v>
      </c>
      <c r="N1370" s="14" t="s">
        <v>36</v>
      </c>
      <c r="O1370" s="76">
        <f>IF(R1370="No",L1370,IFERROR(IF(R1370="Yes",IF(L1370-(SUM(M1370:N1370))=0,"NA",L1370-(SUM(M1370:N1370)))),"NA"))</f>
        <v>46500</v>
      </c>
      <c r="P1370" s="13" t="s">
        <v>2237</v>
      </c>
      <c r="Q1370" s="32">
        <v>48731</v>
      </c>
      <c r="R1370" s="13" t="s">
        <v>39</v>
      </c>
      <c r="S1370" s="15" t="s">
        <v>39</v>
      </c>
    </row>
    <row r="1371" spans="2:19">
      <c r="B1371" s="40" t="s">
        <v>6482</v>
      </c>
      <c r="C1371" s="48" t="s">
        <v>2230</v>
      </c>
      <c r="D1371" s="48">
        <v>4057059</v>
      </c>
      <c r="E1371" s="32">
        <v>41710</v>
      </c>
      <c r="F1371" s="13" t="s">
        <v>41</v>
      </c>
      <c r="G1371" s="13" t="s">
        <v>35</v>
      </c>
      <c r="H1371" s="48" t="s">
        <v>36</v>
      </c>
      <c r="I1371" s="13"/>
      <c r="J1371" s="32">
        <v>41710</v>
      </c>
      <c r="K1371" s="84" t="s">
        <v>48</v>
      </c>
      <c r="L1371" s="14">
        <v>600000</v>
      </c>
      <c r="M1371" s="14" t="s">
        <v>36</v>
      </c>
      <c r="N1371" s="14" t="s">
        <v>36</v>
      </c>
      <c r="O1371" s="76">
        <f>IF(R1371="No",L1371,IFERROR(IF(R1371="Yes",IF(L1371-(SUM(M1371:N1371))=0,"NA",L1371-(SUM(M1371:N1371)))),"NA"))</f>
        <v>600000</v>
      </c>
      <c r="P1371" s="13" t="s">
        <v>4276</v>
      </c>
      <c r="Q1371" s="32">
        <v>52688</v>
      </c>
      <c r="R1371" s="13" t="s">
        <v>39</v>
      </c>
      <c r="S1371" s="15" t="s">
        <v>39</v>
      </c>
    </row>
    <row r="1372" spans="2:19">
      <c r="B1372" s="40" t="s">
        <v>6431</v>
      </c>
      <c r="C1372" s="48" t="s">
        <v>2226</v>
      </c>
      <c r="D1372" s="48">
        <v>4001616</v>
      </c>
      <c r="E1372" s="32">
        <v>41716</v>
      </c>
      <c r="F1372" s="13" t="s">
        <v>41</v>
      </c>
      <c r="G1372" s="13" t="s">
        <v>35</v>
      </c>
      <c r="H1372" s="48" t="s">
        <v>36</v>
      </c>
      <c r="I1372" s="13"/>
      <c r="J1372" s="32">
        <v>41716</v>
      </c>
      <c r="K1372" s="84" t="s">
        <v>48</v>
      </c>
      <c r="L1372" s="14">
        <v>400000</v>
      </c>
      <c r="M1372" s="14" t="s">
        <v>36</v>
      </c>
      <c r="N1372" s="14" t="s">
        <v>36</v>
      </c>
      <c r="O1372" s="76">
        <f>IF(R1372="No",L1372,IFERROR(IF(R1372="Yes",IF(L1372-(SUM(M1372:N1372))=0,"NA",L1372-(SUM(M1372:N1372)))),"NA"))</f>
        <v>400000</v>
      </c>
      <c r="P1372" s="13" t="s">
        <v>2227</v>
      </c>
      <c r="Q1372" s="32">
        <v>42809</v>
      </c>
      <c r="R1372" s="13" t="s">
        <v>39</v>
      </c>
      <c r="S1372" s="15" t="s">
        <v>39</v>
      </c>
    </row>
    <row r="1373" spans="2:19">
      <c r="B1373" s="40" t="s">
        <v>6461</v>
      </c>
      <c r="C1373" s="48" t="s">
        <v>2228</v>
      </c>
      <c r="D1373" s="48">
        <v>4057016</v>
      </c>
      <c r="E1373" s="32">
        <v>41716</v>
      </c>
      <c r="F1373" s="13" t="s">
        <v>41</v>
      </c>
      <c r="G1373" s="13" t="s">
        <v>35</v>
      </c>
      <c r="H1373" s="48" t="s">
        <v>36</v>
      </c>
      <c r="I1373" s="13"/>
      <c r="J1373" s="32">
        <v>41716</v>
      </c>
      <c r="K1373" s="84" t="s">
        <v>48</v>
      </c>
      <c r="L1373" s="14">
        <v>250000</v>
      </c>
      <c r="M1373" s="14" t="s">
        <v>36</v>
      </c>
      <c r="N1373" s="14" t="s">
        <v>36</v>
      </c>
      <c r="O1373" s="76">
        <f>IF(R1373="No",L1373,IFERROR(IF(R1373="Yes",IF(L1373-(SUM(M1373:N1373))=0,"NA",L1373-(SUM(M1373:N1373)))),"NA"))</f>
        <v>250000</v>
      </c>
      <c r="P1373" s="13" t="s">
        <v>6071</v>
      </c>
      <c r="Q1373" s="32">
        <v>52671</v>
      </c>
      <c r="R1373" s="13" t="s">
        <v>39</v>
      </c>
      <c r="S1373" s="15" t="s">
        <v>39</v>
      </c>
    </row>
    <row r="1374" spans="2:19">
      <c r="B1374" s="40" t="s">
        <v>6402</v>
      </c>
      <c r="C1374" s="48" t="s">
        <v>2229</v>
      </c>
      <c r="D1374" s="48">
        <v>4008616</v>
      </c>
      <c r="E1374" s="32">
        <v>41716</v>
      </c>
      <c r="F1374" s="13" t="s">
        <v>41</v>
      </c>
      <c r="G1374" s="13" t="s">
        <v>35</v>
      </c>
      <c r="H1374" s="48" t="s">
        <v>36</v>
      </c>
      <c r="I1374" s="13"/>
      <c r="J1374" s="32">
        <v>41716</v>
      </c>
      <c r="K1374" s="84" t="s">
        <v>48</v>
      </c>
      <c r="L1374" s="14">
        <v>100000</v>
      </c>
      <c r="M1374" s="14" t="s">
        <v>36</v>
      </c>
      <c r="N1374" s="14" t="s">
        <v>36</v>
      </c>
      <c r="O1374" s="76">
        <f>IF(R1374="No",L1374,IFERROR(IF(R1374="Yes",IF(L1374-(SUM(M1374:N1374))=0,"NA",L1374-(SUM(M1374:N1374)))),"NA"))</f>
        <v>100000</v>
      </c>
      <c r="P1374" s="13" t="s">
        <v>4949</v>
      </c>
      <c r="Q1374" s="32">
        <v>45474</v>
      </c>
      <c r="R1374" s="13" t="s">
        <v>39</v>
      </c>
      <c r="S1374" s="15" t="s">
        <v>39</v>
      </c>
    </row>
    <row r="1375" spans="2:19">
      <c r="B1375" s="40" t="s">
        <v>6413</v>
      </c>
      <c r="C1375" s="48" t="s">
        <v>2217</v>
      </c>
      <c r="D1375" s="48">
        <v>4010692</v>
      </c>
      <c r="E1375" s="32">
        <v>41414</v>
      </c>
      <c r="F1375" s="13" t="s">
        <v>34</v>
      </c>
      <c r="G1375" s="13" t="s">
        <v>35</v>
      </c>
      <c r="H1375" s="48" t="s">
        <v>36</v>
      </c>
      <c r="I1375" s="13"/>
      <c r="J1375" s="32">
        <v>41729</v>
      </c>
      <c r="K1375" s="84" t="s">
        <v>37</v>
      </c>
      <c r="L1375" s="14" t="s">
        <v>36</v>
      </c>
      <c r="M1375" s="14" t="s">
        <v>36</v>
      </c>
      <c r="N1375" s="14" t="s">
        <v>36</v>
      </c>
      <c r="O1375" s="76" t="str">
        <f>IF(R1375="No",L1375,IFERROR(IF(R1375="Yes",IF(L1375-(SUM(M1375:N1375))=0,"NA",L1375-(SUM(M1375:N1375)))),"NA"))</f>
        <v>NA</v>
      </c>
      <c r="P1375" s="13" t="s">
        <v>74</v>
      </c>
      <c r="Q1375" s="32"/>
      <c r="R1375" s="13" t="s">
        <v>39</v>
      </c>
      <c r="S1375" s="15" t="s">
        <v>39</v>
      </c>
    </row>
    <row r="1376" spans="2:19">
      <c r="B1376" s="40" t="s">
        <v>6517</v>
      </c>
      <c r="C1376" s="48" t="s">
        <v>2220</v>
      </c>
      <c r="D1376" s="48">
        <v>4057057</v>
      </c>
      <c r="E1376" s="32">
        <v>41682</v>
      </c>
      <c r="F1376" s="13" t="s">
        <v>34</v>
      </c>
      <c r="G1376" s="13" t="s">
        <v>35</v>
      </c>
      <c r="H1376" s="48" t="s">
        <v>36</v>
      </c>
      <c r="I1376" s="13"/>
      <c r="J1376" s="32">
        <v>41729</v>
      </c>
      <c r="K1376" s="84" t="s">
        <v>37</v>
      </c>
      <c r="L1376" s="14">
        <v>225000</v>
      </c>
      <c r="M1376" s="14" t="s">
        <v>36</v>
      </c>
      <c r="N1376" s="14" t="s">
        <v>36</v>
      </c>
      <c r="O1376" s="76">
        <f>IF(R1376="No",L1376,IFERROR(IF(R1376="Yes",IF(L1376-(SUM(M1376:N1376))=0,"NA",L1376-(SUM(M1376:N1376)))),"NA"))</f>
        <v>225000</v>
      </c>
      <c r="P1376" s="13" t="s">
        <v>106</v>
      </c>
      <c r="Q1376" s="32"/>
      <c r="R1376" s="13" t="s">
        <v>39</v>
      </c>
      <c r="S1376" s="15" t="s">
        <v>39</v>
      </c>
    </row>
    <row r="1377" spans="2:19">
      <c r="B1377" s="40" t="s">
        <v>32</v>
      </c>
      <c r="C1377" s="48" t="s">
        <v>2223</v>
      </c>
      <c r="D1377" s="48">
        <v>4025308</v>
      </c>
      <c r="E1377" s="32">
        <v>41338</v>
      </c>
      <c r="F1377" s="13" t="s">
        <v>34</v>
      </c>
      <c r="G1377" s="13" t="s">
        <v>35</v>
      </c>
      <c r="H1377" s="48" t="s">
        <v>36</v>
      </c>
      <c r="I1377" s="13"/>
      <c r="J1377" s="32">
        <v>41729</v>
      </c>
      <c r="K1377" s="84" t="s">
        <v>37</v>
      </c>
      <c r="L1377" s="14">
        <v>62562</v>
      </c>
      <c r="M1377" s="14" t="s">
        <v>36</v>
      </c>
      <c r="N1377" s="14" t="s">
        <v>36</v>
      </c>
      <c r="O1377" s="76">
        <f>IF(R1377="No",L1377,IFERROR(IF(R1377="Yes",IF(L1377-(SUM(M1377:N1377))=0,"NA",L1377-(SUM(M1377:N1377)))),"NA"))</f>
        <v>62562</v>
      </c>
      <c r="P1377" s="13" t="s">
        <v>74</v>
      </c>
      <c r="Q1377" s="32"/>
      <c r="R1377" s="13" t="s">
        <v>39</v>
      </c>
      <c r="S1377" s="15" t="s">
        <v>39</v>
      </c>
    </row>
    <row r="1378" spans="2:19">
      <c r="B1378" s="40" t="s">
        <v>6445</v>
      </c>
      <c r="C1378" s="48" t="s">
        <v>2224</v>
      </c>
      <c r="D1378" s="48">
        <v>4004172</v>
      </c>
      <c r="E1378" s="32">
        <v>41375</v>
      </c>
      <c r="F1378" s="13" t="s">
        <v>34</v>
      </c>
      <c r="G1378" s="13" t="s">
        <v>35</v>
      </c>
      <c r="H1378" s="48" t="s">
        <v>36</v>
      </c>
      <c r="I1378" s="13"/>
      <c r="J1378" s="32">
        <v>41729</v>
      </c>
      <c r="K1378" s="84" t="s">
        <v>37</v>
      </c>
      <c r="L1378" s="14">
        <v>30005</v>
      </c>
      <c r="M1378" s="14" t="s">
        <v>36</v>
      </c>
      <c r="N1378" s="14" t="s">
        <v>36</v>
      </c>
      <c r="O1378" s="76">
        <f>IF(R1378="No",L1378,IFERROR(IF(R1378="Yes",IF(L1378-(SUM(M1378:N1378))=0,"NA",L1378-(SUM(M1378:N1378)))),"NA"))</f>
        <v>30005</v>
      </c>
      <c r="P1378" s="13" t="s">
        <v>106</v>
      </c>
      <c r="Q1378" s="32"/>
      <c r="R1378" s="13" t="s">
        <v>39</v>
      </c>
      <c r="S1378" s="15" t="s">
        <v>39</v>
      </c>
    </row>
    <row r="1379" spans="2:19">
      <c r="B1379" s="40" t="s">
        <v>6390</v>
      </c>
      <c r="C1379" s="48" t="s">
        <v>2225</v>
      </c>
      <c r="D1379" s="48">
        <v>4057053</v>
      </c>
      <c r="E1379" s="32">
        <v>41024</v>
      </c>
      <c r="F1379" s="13" t="s">
        <v>34</v>
      </c>
      <c r="G1379" s="13" t="s">
        <v>35</v>
      </c>
      <c r="H1379" s="48" t="s">
        <v>36</v>
      </c>
      <c r="I1379" s="13"/>
      <c r="J1379" s="32">
        <v>41729</v>
      </c>
      <c r="K1379" s="84" t="s">
        <v>37</v>
      </c>
      <c r="L1379" s="14">
        <v>13511</v>
      </c>
      <c r="M1379" s="14" t="s">
        <v>36</v>
      </c>
      <c r="N1379" s="14" t="s">
        <v>36</v>
      </c>
      <c r="O1379" s="76">
        <f>IF(R1379="No",L1379,IFERROR(IF(R1379="Yes",IF(L1379-(SUM(M1379:N1379))=0,"NA",L1379-(SUM(M1379:N1379)))),"NA"))</f>
        <v>13511</v>
      </c>
      <c r="P1379" s="13" t="s">
        <v>74</v>
      </c>
      <c r="Q1379" s="32"/>
      <c r="R1379" s="13" t="s">
        <v>39</v>
      </c>
      <c r="S1379" s="15" t="s">
        <v>39</v>
      </c>
    </row>
    <row r="1380" spans="2:19">
      <c r="B1380" s="40" t="s">
        <v>6442</v>
      </c>
      <c r="C1380" s="48" t="s">
        <v>2218</v>
      </c>
      <c r="D1380" s="48">
        <v>4057091</v>
      </c>
      <c r="E1380" s="32">
        <v>41729</v>
      </c>
      <c r="F1380" s="13" t="s">
        <v>41</v>
      </c>
      <c r="G1380" s="13" t="s">
        <v>35</v>
      </c>
      <c r="H1380" s="48" t="s">
        <v>36</v>
      </c>
      <c r="I1380" s="13"/>
      <c r="J1380" s="32">
        <v>41729</v>
      </c>
      <c r="K1380" s="84" t="s">
        <v>48</v>
      </c>
      <c r="L1380" s="14">
        <v>400000</v>
      </c>
      <c r="M1380" s="14" t="s">
        <v>36</v>
      </c>
      <c r="N1380" s="14" t="s">
        <v>36</v>
      </c>
      <c r="O1380" s="76">
        <f>IF(R1380="No",L1380,IFERROR(IF(R1380="Yes",IF(L1380-(SUM(M1380:N1380))=0,"NA",L1380-(SUM(M1380:N1380)))),"NA"))</f>
        <v>400000</v>
      </c>
      <c r="P1380" s="13" t="s">
        <v>4659</v>
      </c>
      <c r="Q1380" s="32">
        <v>52885</v>
      </c>
      <c r="R1380" s="13" t="s">
        <v>39</v>
      </c>
      <c r="S1380" s="15" t="s">
        <v>39</v>
      </c>
    </row>
    <row r="1381" spans="2:19">
      <c r="B1381" s="40" t="s">
        <v>6442</v>
      </c>
      <c r="C1381" s="48" t="s">
        <v>2219</v>
      </c>
      <c r="D1381" s="48">
        <v>4057091</v>
      </c>
      <c r="E1381" s="32">
        <v>41729</v>
      </c>
      <c r="F1381" s="13" t="s">
        <v>41</v>
      </c>
      <c r="G1381" s="13" t="s">
        <v>35</v>
      </c>
      <c r="H1381" s="48" t="s">
        <v>36</v>
      </c>
      <c r="I1381" s="13"/>
      <c r="J1381" s="32">
        <v>41729</v>
      </c>
      <c r="K1381" s="84" t="s">
        <v>48</v>
      </c>
      <c r="L1381" s="14">
        <v>300000</v>
      </c>
      <c r="M1381" s="14" t="s">
        <v>36</v>
      </c>
      <c r="N1381" s="14" t="s">
        <v>36</v>
      </c>
      <c r="O1381" s="76">
        <f>IF(R1381="No",L1381,IFERROR(IF(R1381="Yes",IF(L1381-(SUM(M1381:N1381))=0,"NA",L1381-(SUM(M1381:N1381)))),"NA"))</f>
        <v>300000</v>
      </c>
      <c r="P1381" s="13" t="s">
        <v>4607</v>
      </c>
      <c r="Q1381" s="32">
        <v>45580</v>
      </c>
      <c r="R1381" s="13" t="s">
        <v>39</v>
      </c>
      <c r="S1381" s="15" t="s">
        <v>39</v>
      </c>
    </row>
    <row r="1382" spans="2:19">
      <c r="B1382" s="40" t="s">
        <v>6442</v>
      </c>
      <c r="C1382" s="48" t="s">
        <v>2221</v>
      </c>
      <c r="D1382" s="48">
        <v>4057091</v>
      </c>
      <c r="E1382" s="32">
        <v>41729</v>
      </c>
      <c r="F1382" s="13" t="s">
        <v>41</v>
      </c>
      <c r="G1382" s="13" t="s">
        <v>35</v>
      </c>
      <c r="H1382" s="48" t="s">
        <v>36</v>
      </c>
      <c r="I1382" s="13"/>
      <c r="J1382" s="32">
        <v>41729</v>
      </c>
      <c r="K1382" s="84" t="s">
        <v>48</v>
      </c>
      <c r="L1382" s="14">
        <v>150000</v>
      </c>
      <c r="M1382" s="14" t="s">
        <v>36</v>
      </c>
      <c r="N1382" s="14" t="s">
        <v>36</v>
      </c>
      <c r="O1382" s="76">
        <f>IF(R1382="No",L1382,IFERROR(IF(R1382="Yes",IF(L1382-(SUM(M1382:N1382))=0,"NA",L1382-(SUM(M1382:N1382)))),"NA"))</f>
        <v>150000</v>
      </c>
      <c r="P1382" s="13" t="s">
        <v>2222</v>
      </c>
      <c r="Q1382" s="32">
        <v>43539</v>
      </c>
      <c r="R1382" s="13" t="s">
        <v>39</v>
      </c>
      <c r="S1382" s="15" t="s">
        <v>39</v>
      </c>
    </row>
    <row r="1383" spans="2:19">
      <c r="B1383" s="40" t="s">
        <v>6421</v>
      </c>
      <c r="C1383" s="48" t="s">
        <v>2213</v>
      </c>
      <c r="D1383" s="48">
        <v>4121470</v>
      </c>
      <c r="E1383" s="32">
        <v>41730</v>
      </c>
      <c r="F1383" s="13" t="s">
        <v>41</v>
      </c>
      <c r="G1383" s="13" t="s">
        <v>35</v>
      </c>
      <c r="H1383" s="48" t="s">
        <v>36</v>
      </c>
      <c r="I1383" s="13"/>
      <c r="J1383" s="32">
        <v>41730</v>
      </c>
      <c r="K1383" s="84" t="s">
        <v>48</v>
      </c>
      <c r="L1383" s="14">
        <v>600000</v>
      </c>
      <c r="M1383" s="14" t="s">
        <v>36</v>
      </c>
      <c r="N1383" s="14" t="s">
        <v>36</v>
      </c>
      <c r="O1383" s="76">
        <f>IF(R1383="No",L1383,IFERROR(IF(R1383="Yes",IF(L1383-(SUM(M1383:N1383))=0,"NA",L1383-(SUM(M1383:N1383)))),"NA"))</f>
        <v>600000</v>
      </c>
      <c r="P1383" s="13" t="s">
        <v>4930</v>
      </c>
      <c r="Q1383" s="32">
        <v>45397</v>
      </c>
      <c r="R1383" s="13" t="s">
        <v>39</v>
      </c>
      <c r="S1383" s="15" t="s">
        <v>39</v>
      </c>
    </row>
    <row r="1384" spans="2:19">
      <c r="B1384" s="40" t="s">
        <v>6421</v>
      </c>
      <c r="C1384" s="48" t="s">
        <v>2214</v>
      </c>
      <c r="D1384" s="48">
        <v>4121470</v>
      </c>
      <c r="E1384" s="32">
        <v>41730</v>
      </c>
      <c r="F1384" s="13" t="s">
        <v>41</v>
      </c>
      <c r="G1384" s="13" t="s">
        <v>35</v>
      </c>
      <c r="H1384" s="48" t="s">
        <v>36</v>
      </c>
      <c r="I1384" s="13"/>
      <c r="J1384" s="32">
        <v>41730</v>
      </c>
      <c r="K1384" s="84" t="s">
        <v>48</v>
      </c>
      <c r="L1384" s="14">
        <v>400000</v>
      </c>
      <c r="M1384" s="14" t="s">
        <v>36</v>
      </c>
      <c r="N1384" s="14" t="s">
        <v>36</v>
      </c>
      <c r="O1384" s="76">
        <f>IF(R1384="No",L1384,IFERROR(IF(R1384="Yes",IF(L1384-(SUM(M1384:N1384))=0,"NA",L1384-(SUM(M1384:N1384)))),"NA"))</f>
        <v>400000</v>
      </c>
      <c r="P1384" s="13" t="s">
        <v>2215</v>
      </c>
      <c r="Q1384" s="32">
        <v>42828</v>
      </c>
      <c r="R1384" s="13" t="s">
        <v>39</v>
      </c>
      <c r="S1384" s="15" t="s">
        <v>39</v>
      </c>
    </row>
    <row r="1385" spans="2:19">
      <c r="B1385" s="40" t="s">
        <v>6452</v>
      </c>
      <c r="C1385" s="48" t="s">
        <v>2216</v>
      </c>
      <c r="D1385" s="48">
        <v>4057102</v>
      </c>
      <c r="E1385" s="32">
        <v>41730</v>
      </c>
      <c r="F1385" s="13" t="s">
        <v>41</v>
      </c>
      <c r="G1385" s="13" t="s">
        <v>35</v>
      </c>
      <c r="H1385" s="48" t="s">
        <v>36</v>
      </c>
      <c r="I1385" s="13"/>
      <c r="J1385" s="32">
        <v>41730</v>
      </c>
      <c r="K1385" s="84" t="s">
        <v>48</v>
      </c>
      <c r="L1385" s="14">
        <v>350000</v>
      </c>
      <c r="M1385" s="14" t="s">
        <v>36</v>
      </c>
      <c r="N1385" s="14" t="s">
        <v>36</v>
      </c>
      <c r="O1385" s="76">
        <f>IF(R1385="No",L1385,IFERROR(IF(R1385="Yes",IF(L1385-(SUM(M1385:N1385))=0,"NA",L1385-(SUM(M1385:N1385)))),"NA"))</f>
        <v>350000</v>
      </c>
      <c r="P1385" s="13" t="s">
        <v>4658</v>
      </c>
      <c r="Q1385" s="32">
        <v>45397</v>
      </c>
      <c r="R1385" s="13" t="s">
        <v>39</v>
      </c>
      <c r="S1385" s="15" t="s">
        <v>39</v>
      </c>
    </row>
    <row r="1386" spans="2:19">
      <c r="B1386" s="40" t="s">
        <v>6604</v>
      </c>
      <c r="C1386" s="48" t="s">
        <v>5602</v>
      </c>
      <c r="D1386" s="48">
        <v>4307112</v>
      </c>
      <c r="E1386" s="32">
        <v>41730</v>
      </c>
      <c r="F1386" s="13" t="s">
        <v>41</v>
      </c>
      <c r="G1386" s="13" t="s">
        <v>35</v>
      </c>
      <c r="H1386" s="48" t="s">
        <v>36</v>
      </c>
      <c r="I1386" s="13"/>
      <c r="J1386" s="32">
        <v>41730</v>
      </c>
      <c r="K1386" s="84" t="s">
        <v>48</v>
      </c>
      <c r="L1386" s="14">
        <v>75000</v>
      </c>
      <c r="M1386" s="14" t="s">
        <v>36</v>
      </c>
      <c r="N1386" s="14" t="s">
        <v>36</v>
      </c>
      <c r="O1386" s="76">
        <f>IF(R1386="No",L1386,IFERROR(IF(R1386="Yes",IF(L1386-(SUM(M1386:N1386))=0,"NA",L1386-(SUM(M1386:N1386)))),"NA"))</f>
        <v>75000</v>
      </c>
      <c r="P1386" s="13" t="s">
        <v>6070</v>
      </c>
      <c r="Q1386" s="32">
        <v>43252</v>
      </c>
      <c r="R1386" s="13" t="s">
        <v>39</v>
      </c>
      <c r="S1386" s="15" t="s">
        <v>39</v>
      </c>
    </row>
    <row r="1387" spans="2:19">
      <c r="B1387" s="40" t="s">
        <v>6433</v>
      </c>
      <c r="C1387" s="48" t="s">
        <v>2211</v>
      </c>
      <c r="D1387" s="48">
        <v>4057436</v>
      </c>
      <c r="E1387" s="32">
        <v>41733</v>
      </c>
      <c r="F1387" s="13" t="s">
        <v>41</v>
      </c>
      <c r="G1387" s="13" t="s">
        <v>35</v>
      </c>
      <c r="H1387" s="48" t="s">
        <v>36</v>
      </c>
      <c r="I1387" s="13"/>
      <c r="J1387" s="32">
        <v>41733</v>
      </c>
      <c r="K1387" s="84" t="s">
        <v>48</v>
      </c>
      <c r="L1387" s="14">
        <v>1000000</v>
      </c>
      <c r="M1387" s="14" t="s">
        <v>36</v>
      </c>
      <c r="N1387" s="14" t="s">
        <v>36</v>
      </c>
      <c r="O1387" s="76">
        <f>IF(R1387="No",L1387,IFERROR(IF(R1387="Yes",IF(L1387-(SUM(M1387:N1387))=0,"NA",L1387-(SUM(M1387:N1387)))),"NA"))</f>
        <v>1000000</v>
      </c>
      <c r="P1387" s="13" t="s">
        <v>2212</v>
      </c>
      <c r="Q1387" s="32">
        <v>45413</v>
      </c>
      <c r="R1387" s="13" t="s">
        <v>39</v>
      </c>
      <c r="S1387" s="15" t="s">
        <v>39</v>
      </c>
    </row>
    <row r="1388" spans="2:19">
      <c r="B1388" s="40" t="s">
        <v>6536</v>
      </c>
      <c r="C1388" s="48" t="s">
        <v>2210</v>
      </c>
      <c r="D1388" s="48">
        <v>4420429</v>
      </c>
      <c r="E1388" s="32">
        <v>41747</v>
      </c>
      <c r="F1388" s="13" t="s">
        <v>34</v>
      </c>
      <c r="G1388" s="13" t="s">
        <v>35</v>
      </c>
      <c r="H1388" s="48" t="s">
        <v>36</v>
      </c>
      <c r="I1388" s="13"/>
      <c r="J1388" s="32">
        <v>41738</v>
      </c>
      <c r="K1388" s="84" t="s">
        <v>37</v>
      </c>
      <c r="L1388" s="14">
        <v>1230</v>
      </c>
      <c r="M1388" s="14" t="s">
        <v>36</v>
      </c>
      <c r="N1388" s="14" t="s">
        <v>36</v>
      </c>
      <c r="O1388" s="76">
        <f>IF(R1388="No",L1388,IFERROR(IF(R1388="Yes",IF(L1388-(SUM(M1388:N1388))=0,"NA",L1388-(SUM(M1388:N1388)))),"NA"))</f>
        <v>1230</v>
      </c>
      <c r="P1388" s="13" t="s">
        <v>4098</v>
      </c>
      <c r="Q1388" s="32"/>
      <c r="R1388" s="13" t="s">
        <v>39</v>
      </c>
      <c r="S1388" s="15" t="s">
        <v>39</v>
      </c>
    </row>
    <row r="1389" spans="2:19">
      <c r="B1389" s="40" t="s">
        <v>6449</v>
      </c>
      <c r="C1389" s="48" t="s">
        <v>2209</v>
      </c>
      <c r="D1389" s="48">
        <v>4056992</v>
      </c>
      <c r="E1389" s="32">
        <v>41743</v>
      </c>
      <c r="F1389" s="13" t="s">
        <v>41</v>
      </c>
      <c r="G1389" s="13" t="s">
        <v>35</v>
      </c>
      <c r="H1389" s="48" t="s">
        <v>36</v>
      </c>
      <c r="I1389" s="13"/>
      <c r="J1389" s="32">
        <v>41743</v>
      </c>
      <c r="K1389" s="84" t="s">
        <v>48</v>
      </c>
      <c r="L1389" s="14">
        <v>250000</v>
      </c>
      <c r="M1389" s="14" t="s">
        <v>36</v>
      </c>
      <c r="N1389" s="14" t="s">
        <v>36</v>
      </c>
      <c r="O1389" s="76">
        <f>IF(R1389="No",L1389,IFERROR(IF(R1389="Yes",IF(L1389-(SUM(M1389:N1389))=0,"NA",L1389-(SUM(M1389:N1389)))),"NA"))</f>
        <v>250000</v>
      </c>
      <c r="P1389" s="13" t="s">
        <v>6313</v>
      </c>
      <c r="Q1389" s="32">
        <v>52702</v>
      </c>
      <c r="R1389" s="13" t="s">
        <v>39</v>
      </c>
      <c r="S1389" s="15" t="s">
        <v>39</v>
      </c>
    </row>
    <row r="1390" spans="2:19">
      <c r="B1390" s="40" t="s">
        <v>6413</v>
      </c>
      <c r="C1390" s="48" t="s">
        <v>2205</v>
      </c>
      <c r="D1390" s="48">
        <v>4010692</v>
      </c>
      <c r="E1390" s="32">
        <v>41691</v>
      </c>
      <c r="F1390" s="13" t="s">
        <v>41</v>
      </c>
      <c r="G1390" s="13" t="s">
        <v>35</v>
      </c>
      <c r="H1390" s="48" t="s">
        <v>36</v>
      </c>
      <c r="I1390" s="13"/>
      <c r="J1390" s="32">
        <v>41744</v>
      </c>
      <c r="K1390" s="84" t="s">
        <v>48</v>
      </c>
      <c r="L1390" s="14">
        <v>50000</v>
      </c>
      <c r="M1390" s="14" t="s">
        <v>36</v>
      </c>
      <c r="N1390" s="14" t="s">
        <v>36</v>
      </c>
      <c r="O1390" s="76">
        <f>IF(R1390="No",L1390,IFERROR(IF(R1390="Yes",IF(L1390-(SUM(M1390:N1390))=0,"NA",L1390-(SUM(M1390:N1390)))),"NA"))</f>
        <v>50000</v>
      </c>
      <c r="P1390" s="13" t="s">
        <v>2206</v>
      </c>
      <c r="Q1390" s="32">
        <v>52702</v>
      </c>
      <c r="R1390" s="13" t="s">
        <v>39</v>
      </c>
      <c r="S1390" s="15" t="s">
        <v>39</v>
      </c>
    </row>
    <row r="1391" spans="2:19">
      <c r="B1391" s="40" t="s">
        <v>6577</v>
      </c>
      <c r="C1391" s="48" t="s">
        <v>2207</v>
      </c>
      <c r="D1391" s="48">
        <v>4057000</v>
      </c>
      <c r="E1391" s="32">
        <v>41767</v>
      </c>
      <c r="F1391" s="13" t="s">
        <v>41</v>
      </c>
      <c r="G1391" s="13" t="s">
        <v>35</v>
      </c>
      <c r="H1391" s="48" t="s">
        <v>36</v>
      </c>
      <c r="I1391" s="13"/>
      <c r="J1391" s="32">
        <v>41744</v>
      </c>
      <c r="K1391" s="84" t="s">
        <v>48</v>
      </c>
      <c r="L1391" s="14">
        <v>29075</v>
      </c>
      <c r="M1391" s="14" t="s">
        <v>36</v>
      </c>
      <c r="N1391" s="14" t="s">
        <v>36</v>
      </c>
      <c r="O1391" s="76">
        <f>IF(R1391="No",L1391,IFERROR(IF(R1391="Yes",IF(L1391-(SUM(M1391:N1391))=0,"NA",L1391-(SUM(M1391:N1391)))),"NA"))</f>
        <v>29075</v>
      </c>
      <c r="P1391" s="13" t="s">
        <v>2208</v>
      </c>
      <c r="Q1391" s="32">
        <v>52688</v>
      </c>
      <c r="R1391" s="13" t="s">
        <v>39</v>
      </c>
      <c r="S1391" s="15" t="s">
        <v>39</v>
      </c>
    </row>
    <row r="1392" spans="2:19">
      <c r="B1392" s="40" t="s">
        <v>6536</v>
      </c>
      <c r="C1392" s="48" t="s">
        <v>2204</v>
      </c>
      <c r="D1392" s="48">
        <v>4420429</v>
      </c>
      <c r="E1392" s="32">
        <v>41747</v>
      </c>
      <c r="F1392" s="13" t="s">
        <v>34</v>
      </c>
      <c r="G1392" s="13" t="s">
        <v>35</v>
      </c>
      <c r="H1392" s="48" t="s">
        <v>36</v>
      </c>
      <c r="I1392" s="13"/>
      <c r="J1392" s="32">
        <v>41745</v>
      </c>
      <c r="K1392" s="84" t="s">
        <v>37</v>
      </c>
      <c r="L1392" s="14">
        <v>1230</v>
      </c>
      <c r="M1392" s="14" t="s">
        <v>36</v>
      </c>
      <c r="N1392" s="14" t="s">
        <v>36</v>
      </c>
      <c r="O1392" s="76">
        <f>IF(R1392="No",L1392,IFERROR(IF(R1392="Yes",IF(L1392-(SUM(M1392:N1392))=0,"NA",L1392-(SUM(M1392:N1392)))),"NA"))</f>
        <v>1230</v>
      </c>
      <c r="P1392" s="13" t="s">
        <v>4098</v>
      </c>
      <c r="Q1392" s="32"/>
      <c r="R1392" s="13" t="s">
        <v>39</v>
      </c>
      <c r="S1392" s="15" t="s">
        <v>39</v>
      </c>
    </row>
    <row r="1393" spans="2:19">
      <c r="B1393" s="40" t="s">
        <v>6572</v>
      </c>
      <c r="C1393" s="48" t="s">
        <v>2203</v>
      </c>
      <c r="D1393" s="48">
        <v>4065816</v>
      </c>
      <c r="E1393" s="32">
        <v>41788</v>
      </c>
      <c r="F1393" s="13" t="s">
        <v>34</v>
      </c>
      <c r="G1393" s="13" t="s">
        <v>35</v>
      </c>
      <c r="H1393" s="48" t="s">
        <v>36</v>
      </c>
      <c r="I1393" s="13"/>
      <c r="J1393" s="32">
        <v>41751</v>
      </c>
      <c r="K1393" s="84" t="s">
        <v>37</v>
      </c>
      <c r="L1393" s="14">
        <v>0</v>
      </c>
      <c r="M1393" s="14" t="s">
        <v>36</v>
      </c>
      <c r="N1393" s="14" t="s">
        <v>36</v>
      </c>
      <c r="O1393" s="76">
        <f>IF(R1393="No",L1393,IFERROR(IF(R1393="Yes",IF(L1393-(SUM(M1393:N1393))=0,"NA",L1393-(SUM(M1393:N1393)))),"NA"))</f>
        <v>0</v>
      </c>
      <c r="P1393" s="13" t="s">
        <v>129</v>
      </c>
      <c r="Q1393" s="32"/>
      <c r="R1393" s="13" t="s">
        <v>39</v>
      </c>
      <c r="S1393" s="15" t="s">
        <v>39</v>
      </c>
    </row>
    <row r="1394" spans="2:19">
      <c r="B1394" s="40" t="s">
        <v>1794</v>
      </c>
      <c r="C1394" s="48" t="s">
        <v>2202</v>
      </c>
      <c r="D1394" s="48">
        <v>4078763</v>
      </c>
      <c r="E1394" s="32">
        <v>41759</v>
      </c>
      <c r="F1394" s="13" t="s">
        <v>233</v>
      </c>
      <c r="G1394" s="13" t="s">
        <v>35</v>
      </c>
      <c r="H1394" s="48" t="s">
        <v>36</v>
      </c>
      <c r="I1394" s="13"/>
      <c r="J1394" s="32">
        <v>41759</v>
      </c>
      <c r="K1394" s="84" t="s">
        <v>234</v>
      </c>
      <c r="L1394" s="14">
        <v>90000</v>
      </c>
      <c r="M1394" s="14" t="s">
        <v>36</v>
      </c>
      <c r="N1394" s="14" t="s">
        <v>36</v>
      </c>
      <c r="O1394" s="76">
        <f>IF(R1394="No",L1394,IFERROR(IF(R1394="Yes",IF(L1394-(SUM(M1394:N1394))=0,"NA",L1394-(SUM(M1394:N1394)))),"NA"))</f>
        <v>90000</v>
      </c>
      <c r="P1394" s="13" t="s">
        <v>1796</v>
      </c>
      <c r="Q1394" s="32"/>
      <c r="R1394" s="13" t="s">
        <v>39</v>
      </c>
      <c r="S1394" s="15" t="s">
        <v>39</v>
      </c>
    </row>
    <row r="1395" spans="2:19">
      <c r="B1395" s="40" t="s">
        <v>6540</v>
      </c>
      <c r="C1395" s="48" t="s">
        <v>2199</v>
      </c>
      <c r="D1395" s="48">
        <v>4057058</v>
      </c>
      <c r="E1395" s="32">
        <v>41758</v>
      </c>
      <c r="F1395" s="13" t="s">
        <v>34</v>
      </c>
      <c r="G1395" s="13" t="s">
        <v>35</v>
      </c>
      <c r="H1395" s="48" t="s">
        <v>36</v>
      </c>
      <c r="I1395" s="13"/>
      <c r="J1395" s="32">
        <v>41760</v>
      </c>
      <c r="K1395" s="84" t="s">
        <v>37</v>
      </c>
      <c r="L1395" s="14">
        <v>977608</v>
      </c>
      <c r="M1395" s="14" t="s">
        <v>36</v>
      </c>
      <c r="N1395" s="14" t="s">
        <v>36</v>
      </c>
      <c r="O1395" s="76">
        <f>IF(R1395="No",L1395,IFERROR(IF(R1395="Yes",IF(L1395-(SUM(M1395:N1395))=0,"NA",L1395-(SUM(M1395:N1395)))),"NA"))</f>
        <v>977608</v>
      </c>
      <c r="P1395" s="13" t="s">
        <v>74</v>
      </c>
      <c r="Q1395" s="32"/>
      <c r="R1395" s="13" t="s">
        <v>39</v>
      </c>
      <c r="S1395" s="15" t="s">
        <v>39</v>
      </c>
    </row>
    <row r="1396" spans="2:19">
      <c r="B1396" s="40" t="s">
        <v>6397</v>
      </c>
      <c r="C1396" s="48" t="s">
        <v>2200</v>
      </c>
      <c r="D1396" s="48">
        <v>4057032</v>
      </c>
      <c r="E1396" s="32">
        <v>41820</v>
      </c>
      <c r="F1396" s="13" t="s">
        <v>41</v>
      </c>
      <c r="G1396" s="13" t="s">
        <v>35</v>
      </c>
      <c r="H1396" s="48" t="s">
        <v>36</v>
      </c>
      <c r="I1396" s="13"/>
      <c r="J1396" s="32">
        <v>41760</v>
      </c>
      <c r="K1396" s="84" t="s">
        <v>48</v>
      </c>
      <c r="L1396" s="14">
        <v>70000</v>
      </c>
      <c r="M1396" s="14" t="s">
        <v>36</v>
      </c>
      <c r="N1396" s="14" t="s">
        <v>36</v>
      </c>
      <c r="O1396" s="76">
        <f>IF(R1396="No",L1396,IFERROR(IF(R1396="Yes",IF(L1396-(SUM(M1396:N1396))=0,"NA",L1396-(SUM(M1396:N1396)))),"NA"))</f>
        <v>70000</v>
      </c>
      <c r="P1396" s="13" t="s">
        <v>2201</v>
      </c>
      <c r="Q1396" s="32">
        <v>48700</v>
      </c>
      <c r="R1396" s="13" t="s">
        <v>39</v>
      </c>
      <c r="S1396" s="15" t="s">
        <v>39</v>
      </c>
    </row>
    <row r="1397" spans="2:19">
      <c r="B1397" s="40" t="s">
        <v>6481</v>
      </c>
      <c r="C1397" s="48" t="s">
        <v>2198</v>
      </c>
      <c r="D1397" s="48">
        <v>4056972</v>
      </c>
      <c r="E1397" s="32">
        <v>41764</v>
      </c>
      <c r="F1397" s="13" t="s">
        <v>41</v>
      </c>
      <c r="G1397" s="13" t="s">
        <v>35</v>
      </c>
      <c r="H1397" s="48" t="s">
        <v>36</v>
      </c>
      <c r="I1397" s="13"/>
      <c r="J1397" s="32">
        <v>41764</v>
      </c>
      <c r="K1397" s="84" t="s">
        <v>48</v>
      </c>
      <c r="L1397" s="14">
        <v>300000</v>
      </c>
      <c r="M1397" s="14" t="s">
        <v>36</v>
      </c>
      <c r="N1397" s="14" t="s">
        <v>36</v>
      </c>
      <c r="O1397" s="76">
        <f>IF(R1397="No",L1397,IFERROR(IF(R1397="Yes",IF(L1397-(SUM(M1397:N1397))=0,"NA",L1397-(SUM(M1397:N1397)))),"NA"))</f>
        <v>300000</v>
      </c>
      <c r="P1397" s="13" t="s">
        <v>4657</v>
      </c>
      <c r="Q1397" s="32">
        <v>52732</v>
      </c>
      <c r="R1397" s="13" t="s">
        <v>39</v>
      </c>
      <c r="S1397" s="15" t="s">
        <v>39</v>
      </c>
    </row>
    <row r="1398" spans="2:19">
      <c r="B1398" s="40" t="s">
        <v>6437</v>
      </c>
      <c r="C1398" s="48" t="s">
        <v>2194</v>
      </c>
      <c r="D1398" s="48">
        <v>4009083</v>
      </c>
      <c r="E1398" s="32">
        <v>41765</v>
      </c>
      <c r="F1398" s="13" t="s">
        <v>41</v>
      </c>
      <c r="G1398" s="13" t="s">
        <v>35</v>
      </c>
      <c r="H1398" s="48" t="s">
        <v>36</v>
      </c>
      <c r="I1398" s="13"/>
      <c r="J1398" s="32">
        <v>41765</v>
      </c>
      <c r="K1398" s="84" t="s">
        <v>48</v>
      </c>
      <c r="L1398" s="14">
        <v>400000</v>
      </c>
      <c r="M1398" s="14" t="s">
        <v>36</v>
      </c>
      <c r="N1398" s="14" t="s">
        <v>36</v>
      </c>
      <c r="O1398" s="76">
        <f>IF(R1398="No",L1398,IFERROR(IF(R1398="Yes",IF(L1398-(SUM(M1398:N1398))=0,"NA",L1398-(SUM(M1398:N1398)))),"NA"))</f>
        <v>400000</v>
      </c>
      <c r="P1398" s="13" t="s">
        <v>2195</v>
      </c>
      <c r="Q1398" s="32">
        <v>42856</v>
      </c>
      <c r="R1398" s="13" t="s">
        <v>39</v>
      </c>
      <c r="S1398" s="15" t="s">
        <v>39</v>
      </c>
    </row>
    <row r="1399" spans="2:19">
      <c r="B1399" s="40" t="s">
        <v>6394</v>
      </c>
      <c r="C1399" s="48" t="s">
        <v>2196</v>
      </c>
      <c r="D1399" s="48">
        <v>4057044</v>
      </c>
      <c r="E1399" s="32">
        <v>41765</v>
      </c>
      <c r="F1399" s="13" t="s">
        <v>41</v>
      </c>
      <c r="G1399" s="13" t="s">
        <v>35</v>
      </c>
      <c r="H1399" s="48" t="s">
        <v>36</v>
      </c>
      <c r="I1399" s="13"/>
      <c r="J1399" s="32">
        <v>41765</v>
      </c>
      <c r="K1399" s="84" t="s">
        <v>48</v>
      </c>
      <c r="L1399" s="14">
        <v>350000</v>
      </c>
      <c r="M1399" s="14" t="s">
        <v>36</v>
      </c>
      <c r="N1399" s="14" t="s">
        <v>36</v>
      </c>
      <c r="O1399" s="76">
        <f>IF(R1399="No",L1399,IFERROR(IF(R1399="Yes",IF(L1399-(SUM(M1399:N1399))=0,"NA",L1399-(SUM(M1399:N1399)))),"NA"))</f>
        <v>350000</v>
      </c>
      <c r="P1399" s="13" t="s">
        <v>4655</v>
      </c>
      <c r="Q1399" s="32">
        <v>45444</v>
      </c>
      <c r="R1399" s="13" t="s">
        <v>39</v>
      </c>
      <c r="S1399" s="15" t="s">
        <v>39</v>
      </c>
    </row>
    <row r="1400" spans="2:19">
      <c r="B1400" s="40" t="s">
        <v>6441</v>
      </c>
      <c r="C1400" s="48" t="s">
        <v>2197</v>
      </c>
      <c r="D1400" s="48">
        <v>4057754</v>
      </c>
      <c r="E1400" s="32">
        <v>41765</v>
      </c>
      <c r="F1400" s="13" t="s">
        <v>41</v>
      </c>
      <c r="G1400" s="13" t="s">
        <v>35</v>
      </c>
      <c r="H1400" s="48" t="s">
        <v>36</v>
      </c>
      <c r="I1400" s="13"/>
      <c r="J1400" s="32">
        <v>41765</v>
      </c>
      <c r="K1400" s="84" t="s">
        <v>48</v>
      </c>
      <c r="L1400" s="14">
        <v>300000</v>
      </c>
      <c r="M1400" s="14" t="s">
        <v>36</v>
      </c>
      <c r="N1400" s="14" t="s">
        <v>36</v>
      </c>
      <c r="O1400" s="76">
        <f>IF(R1400="No",L1400,IFERROR(IF(R1400="Yes",IF(L1400-(SUM(M1400:N1400))=0,"NA",L1400-(SUM(M1400:N1400)))),"NA"))</f>
        <v>300000</v>
      </c>
      <c r="P1400" s="13" t="s">
        <v>4656</v>
      </c>
      <c r="Q1400" s="32">
        <v>52732</v>
      </c>
      <c r="R1400" s="13" t="s">
        <v>39</v>
      </c>
      <c r="S1400" s="15" t="s">
        <v>39</v>
      </c>
    </row>
    <row r="1401" spans="2:19">
      <c r="B1401" s="40" t="s">
        <v>6398</v>
      </c>
      <c r="C1401" s="48" t="s">
        <v>2192</v>
      </c>
      <c r="D1401" s="48">
        <v>4004218</v>
      </c>
      <c r="E1401" s="32">
        <v>41766</v>
      </c>
      <c r="F1401" s="13" t="s">
        <v>41</v>
      </c>
      <c r="G1401" s="13" t="s">
        <v>35</v>
      </c>
      <c r="H1401" s="48" t="s">
        <v>36</v>
      </c>
      <c r="I1401" s="13"/>
      <c r="J1401" s="32">
        <v>41766</v>
      </c>
      <c r="K1401" s="84" t="s">
        <v>48</v>
      </c>
      <c r="L1401" s="14">
        <v>300000</v>
      </c>
      <c r="M1401" s="14" t="s">
        <v>36</v>
      </c>
      <c r="N1401" s="14" t="s">
        <v>36</v>
      </c>
      <c r="O1401" s="76">
        <f>IF(R1401="No",L1401,IFERROR(IF(R1401="Yes",IF(L1401-(SUM(M1401:N1401))=0,"NA",L1401-(SUM(M1401:N1401)))),"NA"))</f>
        <v>300000</v>
      </c>
      <c r="P1401" s="13" t="s">
        <v>2193</v>
      </c>
      <c r="Q1401" s="32">
        <v>42135</v>
      </c>
      <c r="R1401" s="13" t="s">
        <v>39</v>
      </c>
      <c r="S1401" s="15" t="s">
        <v>39</v>
      </c>
    </row>
    <row r="1402" spans="2:19" s="68" customFormat="1">
      <c r="B1402" s="40" t="s">
        <v>5292</v>
      </c>
      <c r="C1402" s="48" t="s">
        <v>5600</v>
      </c>
      <c r="D1402" s="48">
        <v>4404378</v>
      </c>
      <c r="E1402" s="32">
        <v>41754</v>
      </c>
      <c r="F1402" s="13" t="s">
        <v>34</v>
      </c>
      <c r="G1402" s="13" t="s">
        <v>35</v>
      </c>
      <c r="H1402" s="48" t="s">
        <v>36</v>
      </c>
      <c r="I1402" s="13"/>
      <c r="J1402" s="32">
        <v>41767</v>
      </c>
      <c r="K1402" s="84" t="s">
        <v>37</v>
      </c>
      <c r="L1402" s="14">
        <v>586001</v>
      </c>
      <c r="M1402" s="14">
        <v>209567</v>
      </c>
      <c r="N1402" s="14">
        <v>76435</v>
      </c>
      <c r="O1402" s="76">
        <f>IF(R1402="No",L1402,IFERROR(IF(R1402="Yes",IF(L1402-(SUM(M1402:N1402))=0,"NA",L1402-(SUM(M1402:N1402)))),"NA"))</f>
        <v>299999</v>
      </c>
      <c r="P1402" s="13" t="s">
        <v>3527</v>
      </c>
      <c r="Q1402" s="32"/>
      <c r="R1402" s="13" t="s">
        <v>95</v>
      </c>
      <c r="S1402" s="15" t="s">
        <v>39</v>
      </c>
    </row>
    <row r="1403" spans="2:19">
      <c r="B1403" s="40" t="s">
        <v>6400</v>
      </c>
      <c r="C1403" s="48" t="s">
        <v>2190</v>
      </c>
      <c r="D1403" s="48">
        <v>4080589</v>
      </c>
      <c r="E1403" s="32">
        <v>41772</v>
      </c>
      <c r="F1403" s="13" t="s">
        <v>41</v>
      </c>
      <c r="G1403" s="13" t="s">
        <v>35</v>
      </c>
      <c r="H1403" s="48" t="s">
        <v>36</v>
      </c>
      <c r="I1403" s="13"/>
      <c r="J1403" s="32">
        <v>41767</v>
      </c>
      <c r="K1403" s="84" t="s">
        <v>48</v>
      </c>
      <c r="L1403" s="14">
        <v>250000</v>
      </c>
      <c r="M1403" s="14" t="s">
        <v>36</v>
      </c>
      <c r="N1403" s="14" t="s">
        <v>36</v>
      </c>
      <c r="O1403" s="76">
        <f>IF(R1403="No",L1403,IFERROR(IF(R1403="Yes",IF(L1403-(SUM(M1403:N1403))=0,"NA",L1403-(SUM(M1403:N1403)))),"NA"))</f>
        <v>250000</v>
      </c>
      <c r="P1403" s="13" t="s">
        <v>2191</v>
      </c>
      <c r="Q1403" s="32">
        <v>43617</v>
      </c>
      <c r="R1403" s="13" t="s">
        <v>39</v>
      </c>
      <c r="S1403" s="15" t="s">
        <v>39</v>
      </c>
    </row>
    <row r="1404" spans="2:19">
      <c r="B1404" s="40" t="s">
        <v>6391</v>
      </c>
      <c r="C1404" s="48" t="s">
        <v>2186</v>
      </c>
      <c r="D1404" s="48">
        <v>4056997</v>
      </c>
      <c r="E1404" s="32">
        <v>41771</v>
      </c>
      <c r="F1404" s="13" t="s">
        <v>41</v>
      </c>
      <c r="G1404" s="13" t="s">
        <v>35</v>
      </c>
      <c r="H1404" s="48" t="s">
        <v>36</v>
      </c>
      <c r="I1404" s="13"/>
      <c r="J1404" s="32">
        <v>41771</v>
      </c>
      <c r="K1404" s="84" t="s">
        <v>48</v>
      </c>
      <c r="L1404" s="14">
        <v>500000</v>
      </c>
      <c r="M1404" s="14" t="s">
        <v>36</v>
      </c>
      <c r="N1404" s="14" t="s">
        <v>36</v>
      </c>
      <c r="O1404" s="76">
        <f>IF(R1404="No",L1404,IFERROR(IF(R1404="Yes",IF(L1404-(SUM(M1404:N1404))=0,"NA",L1404-(SUM(M1404:N1404)))),"NA"))</f>
        <v>500000</v>
      </c>
      <c r="P1404" s="13" t="s">
        <v>4653</v>
      </c>
      <c r="Q1404" s="32">
        <v>45444</v>
      </c>
      <c r="R1404" s="13" t="s">
        <v>39</v>
      </c>
      <c r="S1404" s="15" t="s">
        <v>39</v>
      </c>
    </row>
    <row r="1405" spans="2:19">
      <c r="B1405" s="40" t="s">
        <v>6480</v>
      </c>
      <c r="C1405" s="48" t="s">
        <v>2187</v>
      </c>
      <c r="D1405" s="48">
        <v>3010781</v>
      </c>
      <c r="E1405" s="32">
        <v>41771</v>
      </c>
      <c r="F1405" s="13" t="s">
        <v>41</v>
      </c>
      <c r="G1405" s="13" t="s">
        <v>35</v>
      </c>
      <c r="H1405" s="48" t="s">
        <v>36</v>
      </c>
      <c r="I1405" s="13"/>
      <c r="J1405" s="32">
        <v>41771</v>
      </c>
      <c r="K1405" s="84" t="s">
        <v>48</v>
      </c>
      <c r="L1405" s="14">
        <v>300000</v>
      </c>
      <c r="M1405" s="14" t="s">
        <v>36</v>
      </c>
      <c r="N1405" s="14" t="s">
        <v>36</v>
      </c>
      <c r="O1405" s="76">
        <f>IF(R1405="No",L1405,IFERROR(IF(R1405="Yes",IF(L1405-(SUM(M1405:N1405))=0,"NA",L1405-(SUM(M1405:N1405)))),"NA"))</f>
        <v>300000</v>
      </c>
      <c r="P1405" s="13" t="s">
        <v>4654</v>
      </c>
      <c r="Q1405" s="32">
        <v>52732</v>
      </c>
      <c r="R1405" s="13" t="s">
        <v>39</v>
      </c>
      <c r="S1405" s="15" t="s">
        <v>39</v>
      </c>
    </row>
    <row r="1406" spans="2:19">
      <c r="B1406" s="40" t="s">
        <v>6454</v>
      </c>
      <c r="C1406" s="48" t="s">
        <v>2188</v>
      </c>
      <c r="D1406" s="48">
        <v>4057105</v>
      </c>
      <c r="E1406" s="32">
        <v>41771</v>
      </c>
      <c r="F1406" s="13" t="s">
        <v>41</v>
      </c>
      <c r="G1406" s="13" t="s">
        <v>35</v>
      </c>
      <c r="H1406" s="48" t="s">
        <v>36</v>
      </c>
      <c r="I1406" s="13"/>
      <c r="J1406" s="32">
        <v>41771</v>
      </c>
      <c r="K1406" s="84" t="s">
        <v>48</v>
      </c>
      <c r="L1406" s="14">
        <v>250000</v>
      </c>
      <c r="M1406" s="14" t="s">
        <v>36</v>
      </c>
      <c r="N1406" s="14" t="s">
        <v>36</v>
      </c>
      <c r="O1406" s="76">
        <f>IF(R1406="No",L1406,IFERROR(IF(R1406="Yes",IF(L1406-(SUM(M1406:N1406))=0,"NA",L1406-(SUM(M1406:N1406)))),"NA"))</f>
        <v>250000</v>
      </c>
      <c r="P1406" s="13" t="s">
        <v>4651</v>
      </c>
      <c r="Q1406" s="32">
        <v>52749</v>
      </c>
      <c r="R1406" s="13" t="s">
        <v>39</v>
      </c>
      <c r="S1406" s="15" t="s">
        <v>39</v>
      </c>
    </row>
    <row r="1407" spans="2:19">
      <c r="B1407" s="40" t="s">
        <v>6533</v>
      </c>
      <c r="C1407" s="48" t="s">
        <v>2189</v>
      </c>
      <c r="D1407" s="48">
        <v>4057066</v>
      </c>
      <c r="E1407" s="32">
        <v>41771</v>
      </c>
      <c r="F1407" s="13" t="s">
        <v>41</v>
      </c>
      <c r="G1407" s="13" t="s">
        <v>35</v>
      </c>
      <c r="H1407" s="48" t="s">
        <v>36</v>
      </c>
      <c r="I1407" s="13"/>
      <c r="J1407" s="32">
        <v>41771</v>
      </c>
      <c r="K1407" s="84" t="s">
        <v>48</v>
      </c>
      <c r="L1407" s="14">
        <v>180000</v>
      </c>
      <c r="M1407" s="14" t="s">
        <v>36</v>
      </c>
      <c r="N1407" s="14" t="s">
        <v>36</v>
      </c>
      <c r="O1407" s="76">
        <f>IF(R1407="No",L1407,IFERROR(IF(R1407="Yes",IF(L1407-(SUM(M1407:N1407))=0,"NA",L1407-(SUM(M1407:N1407)))),"NA"))</f>
        <v>180000</v>
      </c>
      <c r="P1407" s="13" t="s">
        <v>4652</v>
      </c>
      <c r="Q1407" s="32">
        <v>52322</v>
      </c>
      <c r="R1407" s="13" t="s">
        <v>39</v>
      </c>
      <c r="S1407" s="15" t="s">
        <v>39</v>
      </c>
    </row>
    <row r="1408" spans="2:19" s="68" customFormat="1">
      <c r="B1408" s="40" t="s">
        <v>6430</v>
      </c>
      <c r="C1408" s="48" t="s">
        <v>2184</v>
      </c>
      <c r="D1408" s="48">
        <v>4199135</v>
      </c>
      <c r="E1408" s="32">
        <v>41772</v>
      </c>
      <c r="F1408" s="13" t="s">
        <v>41</v>
      </c>
      <c r="G1408" s="13" t="s">
        <v>35</v>
      </c>
      <c r="H1408" s="48" t="s">
        <v>36</v>
      </c>
      <c r="I1408" s="13"/>
      <c r="J1408" s="32">
        <v>41772</v>
      </c>
      <c r="K1408" s="84" t="s">
        <v>48</v>
      </c>
      <c r="L1408" s="14">
        <v>135000</v>
      </c>
      <c r="M1408" s="14" t="s">
        <v>36</v>
      </c>
      <c r="N1408" s="14" t="s">
        <v>36</v>
      </c>
      <c r="O1408" s="76">
        <f>IF(R1408="No",L1408,IFERROR(IF(R1408="Yes",IF(L1408-(SUM(M1408:N1408))=0,"NA",L1408-(SUM(M1408:N1408)))),"NA"))</f>
        <v>135000</v>
      </c>
      <c r="P1408" s="13" t="s">
        <v>2185</v>
      </c>
      <c r="Q1408" s="32">
        <v>60054</v>
      </c>
      <c r="R1408" s="13" t="s">
        <v>39</v>
      </c>
      <c r="S1408" s="15" t="s">
        <v>39</v>
      </c>
    </row>
    <row r="1409" spans="2:19">
      <c r="B1409" s="40" t="s">
        <v>6478</v>
      </c>
      <c r="C1409" s="48" t="s">
        <v>2180</v>
      </c>
      <c r="D1409" s="48">
        <v>4346021</v>
      </c>
      <c r="E1409" s="32">
        <v>41773</v>
      </c>
      <c r="F1409" s="13" t="s">
        <v>41</v>
      </c>
      <c r="G1409" s="13" t="s">
        <v>35</v>
      </c>
      <c r="H1409" s="48" t="s">
        <v>36</v>
      </c>
      <c r="I1409" s="13"/>
      <c r="J1409" s="32">
        <v>41773</v>
      </c>
      <c r="K1409" s="84" t="s">
        <v>48</v>
      </c>
      <c r="L1409" s="14">
        <v>600000</v>
      </c>
      <c r="M1409" s="14" t="s">
        <v>36</v>
      </c>
      <c r="N1409" s="14" t="s">
        <v>36</v>
      </c>
      <c r="O1409" s="76">
        <f>IF(R1409="No",L1409,IFERROR(IF(R1409="Yes",IF(L1409-(SUM(M1409:N1409))=0,"NA",L1409-(SUM(M1409:N1409)))),"NA"))</f>
        <v>600000</v>
      </c>
      <c r="P1409" s="13" t="s">
        <v>5124</v>
      </c>
      <c r="Q1409" s="32">
        <v>45672</v>
      </c>
      <c r="R1409" s="13" t="s">
        <v>39</v>
      </c>
      <c r="S1409" s="15" t="s">
        <v>39</v>
      </c>
    </row>
    <row r="1410" spans="2:19">
      <c r="B1410" s="40" t="s">
        <v>6478</v>
      </c>
      <c r="C1410" s="48" t="s">
        <v>2181</v>
      </c>
      <c r="D1410" s="48">
        <v>4346021</v>
      </c>
      <c r="E1410" s="32">
        <v>41773</v>
      </c>
      <c r="F1410" s="13" t="s">
        <v>41</v>
      </c>
      <c r="G1410" s="13" t="s">
        <v>35</v>
      </c>
      <c r="H1410" s="48" t="s">
        <v>36</v>
      </c>
      <c r="I1410" s="13"/>
      <c r="J1410" s="32">
        <v>41773</v>
      </c>
      <c r="K1410" s="84" t="s">
        <v>48</v>
      </c>
      <c r="L1410" s="14">
        <v>400000</v>
      </c>
      <c r="M1410" s="14" t="s">
        <v>36</v>
      </c>
      <c r="N1410" s="14" t="s">
        <v>36</v>
      </c>
      <c r="O1410" s="76">
        <f>IF(R1410="No",L1410,IFERROR(IF(R1410="Yes",IF(L1410-(SUM(M1410:N1410))=0,"NA",L1410-(SUM(M1410:N1410)))),"NA"))</f>
        <v>400000</v>
      </c>
      <c r="P1410" s="13" t="s">
        <v>5125</v>
      </c>
      <c r="Q1410" s="32">
        <v>52793</v>
      </c>
      <c r="R1410" s="13" t="s">
        <v>39</v>
      </c>
      <c r="S1410" s="15" t="s">
        <v>39</v>
      </c>
    </row>
    <row r="1411" spans="2:19">
      <c r="B1411" s="40" t="s">
        <v>6428</v>
      </c>
      <c r="C1411" s="48" t="s">
        <v>2182</v>
      </c>
      <c r="D1411" s="48">
        <v>4056974</v>
      </c>
      <c r="E1411" s="32">
        <v>41820</v>
      </c>
      <c r="F1411" s="13" t="s">
        <v>41</v>
      </c>
      <c r="G1411" s="13" t="s">
        <v>35</v>
      </c>
      <c r="H1411" s="48" t="s">
        <v>36</v>
      </c>
      <c r="I1411" s="13"/>
      <c r="J1411" s="32">
        <v>41773</v>
      </c>
      <c r="K1411" s="84" t="s">
        <v>48</v>
      </c>
      <c r="L1411" s="14">
        <v>35975</v>
      </c>
      <c r="M1411" s="14" t="s">
        <v>36</v>
      </c>
      <c r="N1411" s="14" t="s">
        <v>36</v>
      </c>
      <c r="O1411" s="76">
        <f>IF(R1411="No",L1411,IFERROR(IF(R1411="Yes",IF(L1411-(SUM(M1411:N1411))=0,"NA",L1411-(SUM(M1411:N1411)))),"NA"))</f>
        <v>35975</v>
      </c>
      <c r="P1411" s="13" t="s">
        <v>2183</v>
      </c>
      <c r="Q1411" s="32">
        <v>47239</v>
      </c>
      <c r="R1411" s="13" t="s">
        <v>39</v>
      </c>
      <c r="S1411" s="15" t="s">
        <v>39</v>
      </c>
    </row>
    <row r="1412" spans="2:19">
      <c r="B1412" s="40" t="s">
        <v>6413</v>
      </c>
      <c r="C1412" s="48" t="s">
        <v>2179</v>
      </c>
      <c r="D1412" s="48">
        <v>4010692</v>
      </c>
      <c r="E1412" s="32">
        <v>41414</v>
      </c>
      <c r="F1412" s="13" t="s">
        <v>34</v>
      </c>
      <c r="G1412" s="13" t="s">
        <v>35</v>
      </c>
      <c r="H1412" s="48" t="s">
        <v>36</v>
      </c>
      <c r="I1412" s="13"/>
      <c r="J1412" s="32">
        <v>41774</v>
      </c>
      <c r="K1412" s="84" t="s">
        <v>37</v>
      </c>
      <c r="L1412" s="14" t="s">
        <v>36</v>
      </c>
      <c r="M1412" s="14" t="s">
        <v>36</v>
      </c>
      <c r="N1412" s="14" t="s">
        <v>36</v>
      </c>
      <c r="O1412" s="76" t="str">
        <f>IF(R1412="No",L1412,IFERROR(IF(R1412="Yes",IF(L1412-(SUM(M1412:N1412))=0,"NA",L1412-(SUM(M1412:N1412)))),"NA"))</f>
        <v>NA</v>
      </c>
      <c r="P1412" s="13" t="s">
        <v>74</v>
      </c>
      <c r="Q1412" s="32"/>
      <c r="R1412" s="13" t="s">
        <v>39</v>
      </c>
      <c r="S1412" s="15" t="s">
        <v>39</v>
      </c>
    </row>
    <row r="1413" spans="2:19">
      <c r="B1413" s="40" t="s">
        <v>6484</v>
      </c>
      <c r="C1413" s="48" t="s">
        <v>5597</v>
      </c>
      <c r="D1413" s="48">
        <v>4055465</v>
      </c>
      <c r="E1413" s="32">
        <v>41774</v>
      </c>
      <c r="F1413" s="13" t="s">
        <v>41</v>
      </c>
      <c r="G1413" s="13" t="s">
        <v>35</v>
      </c>
      <c r="H1413" s="48" t="s">
        <v>36</v>
      </c>
      <c r="I1413" s="13"/>
      <c r="J1413" s="32">
        <v>41774</v>
      </c>
      <c r="K1413" s="84" t="s">
        <v>48</v>
      </c>
      <c r="L1413" s="14">
        <v>775000</v>
      </c>
      <c r="M1413" s="14" t="s">
        <v>36</v>
      </c>
      <c r="N1413" s="14" t="s">
        <v>36</v>
      </c>
      <c r="O1413" s="76">
        <f>IF(R1413="No",L1413,IFERROR(IF(R1413="Yes",IF(L1413-(SUM(M1413:N1413))=0,"NA",L1413-(SUM(M1413:N1413)))),"NA"))</f>
        <v>775000</v>
      </c>
      <c r="P1413" s="13" t="s">
        <v>6067</v>
      </c>
      <c r="Q1413" s="32">
        <v>43617</v>
      </c>
      <c r="R1413" s="13" t="s">
        <v>39</v>
      </c>
      <c r="S1413" s="15" t="s">
        <v>39</v>
      </c>
    </row>
    <row r="1414" spans="2:19">
      <c r="B1414" s="40" t="s">
        <v>6603</v>
      </c>
      <c r="C1414" s="48" t="s">
        <v>5684</v>
      </c>
      <c r="D1414" s="48">
        <v>4254332</v>
      </c>
      <c r="E1414" s="32">
        <v>40679</v>
      </c>
      <c r="F1414" s="13" t="s">
        <v>34</v>
      </c>
      <c r="G1414" s="13" t="s">
        <v>35</v>
      </c>
      <c r="H1414" s="48">
        <v>5798959</v>
      </c>
      <c r="I1414" s="13" t="s">
        <v>6145</v>
      </c>
      <c r="J1414" s="32">
        <v>41775</v>
      </c>
      <c r="K1414" s="84" t="s">
        <v>37</v>
      </c>
      <c r="L1414" s="14">
        <v>50000</v>
      </c>
      <c r="M1414" s="14" t="s">
        <v>36</v>
      </c>
      <c r="N1414" s="14" t="s">
        <v>36</v>
      </c>
      <c r="O1414" s="76">
        <f>IF(R1414="No",L1414,IFERROR(IF(R1414="Yes",IF(L1414-(SUM(M1414:N1414))=0,"NA",L1414-(SUM(M1414:N1414)))),"NA"))</f>
        <v>50000</v>
      </c>
      <c r="P1414" s="13" t="s">
        <v>74</v>
      </c>
      <c r="Q1414" s="32"/>
      <c r="R1414" s="13" t="s">
        <v>39</v>
      </c>
      <c r="S1414" s="15" t="s">
        <v>39</v>
      </c>
    </row>
    <row r="1415" spans="2:19">
      <c r="B1415" s="40" t="s">
        <v>6389</v>
      </c>
      <c r="C1415" s="48" t="s">
        <v>2178</v>
      </c>
      <c r="D1415" s="48">
        <v>4057099</v>
      </c>
      <c r="E1415" s="32">
        <v>41779</v>
      </c>
      <c r="F1415" s="13" t="s">
        <v>41</v>
      </c>
      <c r="G1415" s="13" t="s">
        <v>35</v>
      </c>
      <c r="H1415" s="48" t="s">
        <v>36</v>
      </c>
      <c r="I1415" s="13"/>
      <c r="J1415" s="32">
        <v>41779</v>
      </c>
      <c r="K1415" s="84" t="s">
        <v>48</v>
      </c>
      <c r="L1415" s="14">
        <v>300000</v>
      </c>
      <c r="M1415" s="14" t="s">
        <v>36</v>
      </c>
      <c r="N1415" s="14" t="s">
        <v>36</v>
      </c>
      <c r="O1415" s="76">
        <f>IF(R1415="No",L1415,IFERROR(IF(R1415="Yes",IF(L1415-(SUM(M1415:N1415))=0,"NA",L1415-(SUM(M1415:N1415)))),"NA"))</f>
        <v>300000</v>
      </c>
      <c r="P1415" s="13" t="s">
        <v>4575</v>
      </c>
      <c r="Q1415" s="32">
        <v>60054</v>
      </c>
      <c r="R1415" s="13" t="s">
        <v>39</v>
      </c>
      <c r="S1415" s="15" t="s">
        <v>39</v>
      </c>
    </row>
    <row r="1416" spans="2:19">
      <c r="B1416" s="40" t="s">
        <v>2051</v>
      </c>
      <c r="C1416" s="48" t="s">
        <v>2176</v>
      </c>
      <c r="D1416" s="48">
        <v>4313345</v>
      </c>
      <c r="E1416" s="32">
        <v>41781</v>
      </c>
      <c r="F1416" s="13" t="s">
        <v>41</v>
      </c>
      <c r="G1416" s="13" t="s">
        <v>35</v>
      </c>
      <c r="H1416" s="48" t="s">
        <v>36</v>
      </c>
      <c r="I1416" s="13"/>
      <c r="J1416" s="32">
        <v>41781</v>
      </c>
      <c r="K1416" s="84" t="s">
        <v>48</v>
      </c>
      <c r="L1416" s="14">
        <v>60000</v>
      </c>
      <c r="M1416" s="14" t="s">
        <v>36</v>
      </c>
      <c r="N1416" s="14" t="s">
        <v>36</v>
      </c>
      <c r="O1416" s="76">
        <f>IF(R1416="No",L1416,IFERROR(IF(R1416="Yes",IF(L1416-(SUM(M1416:N1416))=0,"NA",L1416-(SUM(M1416:N1416)))),"NA"))</f>
        <v>60000</v>
      </c>
      <c r="P1416" s="13" t="s">
        <v>2177</v>
      </c>
      <c r="Q1416" s="32">
        <v>50740</v>
      </c>
      <c r="R1416" s="13" t="s">
        <v>39</v>
      </c>
      <c r="S1416" s="15" t="s">
        <v>39</v>
      </c>
    </row>
    <row r="1417" spans="2:19" s="68" customFormat="1">
      <c r="B1417" s="40" t="s">
        <v>273</v>
      </c>
      <c r="C1417" s="48" t="s">
        <v>2172</v>
      </c>
      <c r="D1417" s="48">
        <v>4099990</v>
      </c>
      <c r="E1417" s="32">
        <v>41787</v>
      </c>
      <c r="F1417" s="13" t="s">
        <v>41</v>
      </c>
      <c r="G1417" s="13" t="s">
        <v>35</v>
      </c>
      <c r="H1417" s="48" t="s">
        <v>36</v>
      </c>
      <c r="I1417" s="13"/>
      <c r="J1417" s="32">
        <v>41787</v>
      </c>
      <c r="K1417" s="84" t="s">
        <v>48</v>
      </c>
      <c r="L1417" s="14">
        <v>400000</v>
      </c>
      <c r="M1417" s="14" t="s">
        <v>36</v>
      </c>
      <c r="N1417" s="14" t="s">
        <v>36</v>
      </c>
      <c r="O1417" s="76">
        <f>IF(R1417="No",L1417,IFERROR(IF(R1417="Yes",IF(L1417-(SUM(M1417:N1417))=0,"NA",L1417-(SUM(M1417:N1417)))),"NA"))</f>
        <v>400000</v>
      </c>
      <c r="P1417" s="13" t="s">
        <v>4948</v>
      </c>
      <c r="Q1417" s="32">
        <v>45458</v>
      </c>
      <c r="R1417" s="13" t="s">
        <v>39</v>
      </c>
      <c r="S1417" s="15" t="s">
        <v>39</v>
      </c>
    </row>
    <row r="1418" spans="2:19" s="68" customFormat="1">
      <c r="B1418" s="40" t="s">
        <v>6427</v>
      </c>
      <c r="C1418" s="48" t="s">
        <v>2175</v>
      </c>
      <c r="D1418" s="48">
        <v>4057095</v>
      </c>
      <c r="E1418" s="32">
        <v>41787</v>
      </c>
      <c r="F1418" s="13" t="s">
        <v>41</v>
      </c>
      <c r="G1418" s="13" t="s">
        <v>35</v>
      </c>
      <c r="H1418" s="48" t="s">
        <v>36</v>
      </c>
      <c r="I1418" s="13"/>
      <c r="J1418" s="32">
        <v>41787</v>
      </c>
      <c r="K1418" s="84" t="s">
        <v>48</v>
      </c>
      <c r="L1418" s="14">
        <v>250000</v>
      </c>
      <c r="M1418" s="14" t="s">
        <v>36</v>
      </c>
      <c r="N1418" s="14" t="s">
        <v>36</v>
      </c>
      <c r="O1418" s="76">
        <f>IF(R1418="No",L1418,IFERROR(IF(R1418="Yes",IF(L1418-(SUM(M1418:N1418))=0,"NA",L1418-(SUM(M1418:N1418)))),"NA"))</f>
        <v>250000</v>
      </c>
      <c r="P1418" s="13" t="s">
        <v>4650</v>
      </c>
      <c r="Q1418" s="32">
        <v>52749</v>
      </c>
      <c r="R1418" s="13" t="s">
        <v>39</v>
      </c>
      <c r="S1418" s="15" t="s">
        <v>39</v>
      </c>
    </row>
    <row r="1419" spans="2:19" s="68" customFormat="1">
      <c r="B1419" s="40" t="s">
        <v>6427</v>
      </c>
      <c r="C1419" s="48" t="s">
        <v>2173</v>
      </c>
      <c r="D1419" s="48">
        <v>4057095</v>
      </c>
      <c r="E1419" s="32">
        <v>41787</v>
      </c>
      <c r="F1419" s="13" t="s">
        <v>41</v>
      </c>
      <c r="G1419" s="13" t="s">
        <v>35</v>
      </c>
      <c r="H1419" s="48" t="s">
        <v>36</v>
      </c>
      <c r="I1419" s="13"/>
      <c r="J1419" s="32">
        <v>41787</v>
      </c>
      <c r="K1419" s="84" t="s">
        <v>48</v>
      </c>
      <c r="L1419" s="14">
        <v>250000</v>
      </c>
      <c r="M1419" s="14" t="s">
        <v>36</v>
      </c>
      <c r="N1419" s="14" t="s">
        <v>36</v>
      </c>
      <c r="O1419" s="76">
        <f>IF(R1419="No",L1419,IFERROR(IF(R1419="Yes",IF(L1419-(SUM(M1419:N1419))=0,"NA",L1419-(SUM(M1419:N1419)))),"NA"))</f>
        <v>250000</v>
      </c>
      <c r="P1419" s="13" t="s">
        <v>2174</v>
      </c>
      <c r="Q1419" s="32">
        <v>43617</v>
      </c>
      <c r="R1419" s="13" t="s">
        <v>39</v>
      </c>
      <c r="S1419" s="15" t="s">
        <v>39</v>
      </c>
    </row>
    <row r="1420" spans="2:19" s="68" customFormat="1">
      <c r="B1420" s="40" t="s">
        <v>6428</v>
      </c>
      <c r="C1420" s="48" t="s">
        <v>2170</v>
      </c>
      <c r="D1420" s="48">
        <v>4056974</v>
      </c>
      <c r="E1420" s="32">
        <v>41820</v>
      </c>
      <c r="F1420" s="13" t="s">
        <v>41</v>
      </c>
      <c r="G1420" s="13" t="s">
        <v>35</v>
      </c>
      <c r="H1420" s="48" t="s">
        <v>36</v>
      </c>
      <c r="I1420" s="13"/>
      <c r="J1420" s="32">
        <v>41791</v>
      </c>
      <c r="K1420" s="84" t="s">
        <v>48</v>
      </c>
      <c r="L1420" s="14">
        <v>12850</v>
      </c>
      <c r="M1420" s="14" t="s">
        <v>36</v>
      </c>
      <c r="N1420" s="14" t="s">
        <v>36</v>
      </c>
      <c r="O1420" s="76">
        <f>IF(R1420="No",L1420,IFERROR(IF(R1420="Yes",IF(L1420-(SUM(M1420:N1420))=0,"NA",L1420-(SUM(M1420:N1420)))),"NA"))</f>
        <v>12850</v>
      </c>
      <c r="P1420" s="13" t="s">
        <v>2171</v>
      </c>
      <c r="Q1420" s="32">
        <v>49096</v>
      </c>
      <c r="R1420" s="13" t="s">
        <v>39</v>
      </c>
      <c r="S1420" s="15" t="s">
        <v>39</v>
      </c>
    </row>
    <row r="1421" spans="2:19" s="68" customFormat="1">
      <c r="B1421" s="40" t="s">
        <v>6448</v>
      </c>
      <c r="C1421" s="48" t="s">
        <v>2165</v>
      </c>
      <c r="D1421" s="48">
        <v>4057021</v>
      </c>
      <c r="E1421" s="32">
        <v>41792</v>
      </c>
      <c r="F1421" s="13" t="s">
        <v>41</v>
      </c>
      <c r="G1421" s="13" t="s">
        <v>35</v>
      </c>
      <c r="H1421" s="48" t="s">
        <v>36</v>
      </c>
      <c r="I1421" s="13"/>
      <c r="J1421" s="32">
        <v>41792</v>
      </c>
      <c r="K1421" s="84" t="s">
        <v>48</v>
      </c>
      <c r="L1421" s="14">
        <v>300000</v>
      </c>
      <c r="M1421" s="14" t="s">
        <v>36</v>
      </c>
      <c r="N1421" s="14" t="s">
        <v>36</v>
      </c>
      <c r="O1421" s="76">
        <f>IF(R1421="No",L1421,IFERROR(IF(R1421="Yes",IF(L1421-(SUM(M1421:N1421))=0,"NA",L1421-(SUM(M1421:N1421)))),"NA"))</f>
        <v>300000</v>
      </c>
      <c r="P1421" s="13" t="s">
        <v>4947</v>
      </c>
      <c r="Q1421" s="32">
        <v>52763</v>
      </c>
      <c r="R1421" s="13" t="s">
        <v>39</v>
      </c>
      <c r="S1421" s="15" t="s">
        <v>39</v>
      </c>
    </row>
    <row r="1422" spans="2:19" s="68" customFormat="1">
      <c r="B1422" s="40" t="s">
        <v>6473</v>
      </c>
      <c r="C1422" s="48" t="s">
        <v>2166</v>
      </c>
      <c r="D1422" s="48">
        <v>4057082</v>
      </c>
      <c r="E1422" s="32">
        <v>41792</v>
      </c>
      <c r="F1422" s="13" t="s">
        <v>41</v>
      </c>
      <c r="G1422" s="13" t="s">
        <v>35</v>
      </c>
      <c r="H1422" s="48" t="s">
        <v>36</v>
      </c>
      <c r="I1422" s="13"/>
      <c r="J1422" s="32">
        <v>41792</v>
      </c>
      <c r="K1422" s="84" t="s">
        <v>48</v>
      </c>
      <c r="L1422" s="14">
        <v>200000</v>
      </c>
      <c r="M1422" s="14" t="s">
        <v>36</v>
      </c>
      <c r="N1422" s="14" t="s">
        <v>36</v>
      </c>
      <c r="O1422" s="76">
        <f>IF(R1422="No",L1422,IFERROR(IF(R1422="Yes",IF(L1422-(SUM(M1422:N1422))=0,"NA",L1422-(SUM(M1422:N1422)))),"NA"))</f>
        <v>200000</v>
      </c>
      <c r="P1422" s="13" t="s">
        <v>4649</v>
      </c>
      <c r="Q1422" s="32">
        <v>45245</v>
      </c>
      <c r="R1422" s="13" t="s">
        <v>39</v>
      </c>
      <c r="S1422" s="15" t="s">
        <v>39</v>
      </c>
    </row>
    <row r="1423" spans="2:19" s="68" customFormat="1">
      <c r="B1423" s="40" t="s">
        <v>6485</v>
      </c>
      <c r="C1423" s="48" t="s">
        <v>2167</v>
      </c>
      <c r="D1423" s="48">
        <v>4057027</v>
      </c>
      <c r="E1423" s="32">
        <v>41792</v>
      </c>
      <c r="F1423" s="13" t="s">
        <v>41</v>
      </c>
      <c r="G1423" s="13" t="s">
        <v>35</v>
      </c>
      <c r="H1423" s="48" t="s">
        <v>36</v>
      </c>
      <c r="I1423" s="13"/>
      <c r="J1423" s="32">
        <v>41792</v>
      </c>
      <c r="K1423" s="84" t="s">
        <v>48</v>
      </c>
      <c r="L1423" s="14">
        <v>150000</v>
      </c>
      <c r="M1423" s="14" t="s">
        <v>36</v>
      </c>
      <c r="N1423" s="14" t="s">
        <v>36</v>
      </c>
      <c r="O1423" s="76">
        <f>IF(R1423="No",L1423,IFERROR(IF(R1423="Yes",IF(L1423-(SUM(M1423:N1423))=0,"NA",L1423-(SUM(M1423:N1423)))),"NA"))</f>
        <v>150000</v>
      </c>
      <c r="P1423" s="13" t="s">
        <v>4934</v>
      </c>
      <c r="Q1423" s="32">
        <v>45458</v>
      </c>
      <c r="R1423" s="13" t="s">
        <v>39</v>
      </c>
      <c r="S1423" s="15" t="s">
        <v>39</v>
      </c>
    </row>
    <row r="1424" spans="2:19" s="68" customFormat="1">
      <c r="B1424" s="40" t="s">
        <v>6470</v>
      </c>
      <c r="C1424" s="48" t="s">
        <v>2168</v>
      </c>
      <c r="D1424" s="48">
        <v>4057003</v>
      </c>
      <c r="E1424" s="32">
        <v>41820</v>
      </c>
      <c r="F1424" s="13" t="s">
        <v>41</v>
      </c>
      <c r="G1424" s="13" t="s">
        <v>35</v>
      </c>
      <c r="H1424" s="48" t="s">
        <v>36</v>
      </c>
      <c r="I1424" s="13"/>
      <c r="J1424" s="32">
        <v>41792</v>
      </c>
      <c r="K1424" s="84" t="s">
        <v>48</v>
      </c>
      <c r="L1424" s="14">
        <v>100000</v>
      </c>
      <c r="M1424" s="14" t="s">
        <v>36</v>
      </c>
      <c r="N1424" s="14" t="s">
        <v>36</v>
      </c>
      <c r="O1424" s="76">
        <f>IF(R1424="No",L1424,IFERROR(IF(R1424="Yes",IF(L1424-(SUM(M1424:N1424))=0,"NA",L1424-(SUM(M1424:N1424)))),"NA"))</f>
        <v>100000</v>
      </c>
      <c r="P1424" s="13" t="s">
        <v>2169</v>
      </c>
      <c r="Q1424" s="32">
        <v>43252</v>
      </c>
      <c r="R1424" s="13" t="s">
        <v>39</v>
      </c>
      <c r="S1424" s="15" t="s">
        <v>39</v>
      </c>
    </row>
    <row r="1425" spans="2:19" s="68" customFormat="1">
      <c r="B1425" s="40" t="s">
        <v>6410</v>
      </c>
      <c r="C1425" s="48" t="s">
        <v>5592</v>
      </c>
      <c r="D1425" s="48">
        <v>4065678</v>
      </c>
      <c r="E1425" s="32">
        <v>41793</v>
      </c>
      <c r="F1425" s="13" t="s">
        <v>41</v>
      </c>
      <c r="G1425" s="13" t="s">
        <v>35</v>
      </c>
      <c r="H1425" s="48" t="s">
        <v>36</v>
      </c>
      <c r="I1425" s="13"/>
      <c r="J1425" s="32">
        <v>41793</v>
      </c>
      <c r="K1425" s="84" t="s">
        <v>48</v>
      </c>
      <c r="L1425" s="14">
        <v>350000</v>
      </c>
      <c r="M1425" s="14" t="s">
        <v>36</v>
      </c>
      <c r="N1425" s="14" t="s">
        <v>36</v>
      </c>
      <c r="O1425" s="76">
        <f>IF(R1425="No",L1425,IFERROR(IF(R1425="Yes",IF(L1425-(SUM(M1425:N1425))=0,"NA",L1425-(SUM(M1425:N1425)))),"NA"))</f>
        <v>350000</v>
      </c>
      <c r="P1425" s="13" t="s">
        <v>6065</v>
      </c>
      <c r="Q1425" s="32">
        <v>43723</v>
      </c>
      <c r="R1425" s="13" t="s">
        <v>39</v>
      </c>
      <c r="S1425" s="15" t="s">
        <v>39</v>
      </c>
    </row>
    <row r="1426" spans="2:19" s="68" customFormat="1">
      <c r="B1426" s="40" t="s">
        <v>88</v>
      </c>
      <c r="C1426" s="48" t="s">
        <v>2163</v>
      </c>
      <c r="D1426" s="48">
        <v>4002506</v>
      </c>
      <c r="E1426" s="32">
        <v>41793</v>
      </c>
      <c r="F1426" s="13" t="s">
        <v>34</v>
      </c>
      <c r="G1426" s="13" t="s">
        <v>35</v>
      </c>
      <c r="H1426" s="48" t="s">
        <v>36</v>
      </c>
      <c r="I1426" s="13"/>
      <c r="J1426" s="32">
        <v>41795</v>
      </c>
      <c r="K1426" s="84" t="s">
        <v>37</v>
      </c>
      <c r="L1426" s="14">
        <v>478688</v>
      </c>
      <c r="M1426" s="14" t="s">
        <v>36</v>
      </c>
      <c r="N1426" s="14" t="s">
        <v>36</v>
      </c>
      <c r="O1426" s="76">
        <f>IF(R1426="No",L1426,IFERROR(IF(R1426="Yes",IF(L1426-(SUM(M1426:N1426))=0,"NA",L1426-(SUM(M1426:N1426)))),"NA"))</f>
        <v>478688</v>
      </c>
      <c r="P1426" s="13" t="s">
        <v>74</v>
      </c>
      <c r="Q1426" s="32"/>
      <c r="R1426" s="13" t="s">
        <v>39</v>
      </c>
      <c r="S1426" s="15" t="s">
        <v>39</v>
      </c>
    </row>
    <row r="1427" spans="2:19" s="68" customFormat="1">
      <c r="B1427" s="40" t="s">
        <v>88</v>
      </c>
      <c r="C1427" s="48" t="s">
        <v>2164</v>
      </c>
      <c r="D1427" s="48">
        <v>4002506</v>
      </c>
      <c r="E1427" s="32">
        <v>41793</v>
      </c>
      <c r="F1427" s="13" t="s">
        <v>41</v>
      </c>
      <c r="G1427" s="13" t="s">
        <v>35</v>
      </c>
      <c r="H1427" s="48" t="s">
        <v>36</v>
      </c>
      <c r="I1427" s="13"/>
      <c r="J1427" s="32">
        <v>41795</v>
      </c>
      <c r="K1427" s="84" t="s">
        <v>46</v>
      </c>
      <c r="L1427" s="14">
        <v>143750</v>
      </c>
      <c r="M1427" s="14" t="s">
        <v>36</v>
      </c>
      <c r="N1427" s="14" t="s">
        <v>36</v>
      </c>
      <c r="O1427" s="76">
        <f>IF(R1427="No",L1427,IFERROR(IF(R1427="Yes",IF(L1427-(SUM(M1427:N1427))=0,"NA",L1427-(SUM(M1427:N1427)))),"NA"))</f>
        <v>143750</v>
      </c>
      <c r="P1427" s="13" t="s">
        <v>4648</v>
      </c>
      <c r="Q1427" s="32">
        <v>44652</v>
      </c>
      <c r="R1427" s="13" t="s">
        <v>39</v>
      </c>
      <c r="S1427" s="15" t="s">
        <v>39</v>
      </c>
    </row>
    <row r="1428" spans="2:19" s="68" customFormat="1">
      <c r="B1428" s="40" t="s">
        <v>6586</v>
      </c>
      <c r="C1428" s="48" t="s">
        <v>5591</v>
      </c>
      <c r="D1428" s="48">
        <v>4132803</v>
      </c>
      <c r="E1428" s="32">
        <v>41794</v>
      </c>
      <c r="F1428" s="13" t="s">
        <v>221</v>
      </c>
      <c r="G1428" s="13" t="s">
        <v>35</v>
      </c>
      <c r="H1428" s="48" t="s">
        <v>36</v>
      </c>
      <c r="I1428" s="13"/>
      <c r="J1428" s="32">
        <v>41795</v>
      </c>
      <c r="K1428" s="84" t="s">
        <v>48</v>
      </c>
      <c r="L1428" s="14">
        <v>600000</v>
      </c>
      <c r="M1428" s="14" t="s">
        <v>36</v>
      </c>
      <c r="N1428" s="14" t="s">
        <v>36</v>
      </c>
      <c r="O1428" s="76">
        <f>IF(R1428="No",L1428,IFERROR(IF(R1428="Yes",IF(L1428-(SUM(M1428:N1428))=0,"NA",L1428-(SUM(M1428:N1428)))),"NA"))</f>
        <v>600000</v>
      </c>
      <c r="P1428" s="13" t="s">
        <v>6064</v>
      </c>
      <c r="Q1428" s="32">
        <v>43845</v>
      </c>
      <c r="R1428" s="13" t="s">
        <v>39</v>
      </c>
      <c r="S1428" s="15" t="s">
        <v>39</v>
      </c>
    </row>
    <row r="1429" spans="2:19" s="68" customFormat="1">
      <c r="B1429" s="40" t="s">
        <v>6428</v>
      </c>
      <c r="C1429" s="48" t="s">
        <v>2162</v>
      </c>
      <c r="D1429" s="48">
        <v>4056974</v>
      </c>
      <c r="E1429" s="32">
        <v>41799</v>
      </c>
      <c r="F1429" s="13" t="s">
        <v>41</v>
      </c>
      <c r="G1429" s="13" t="s">
        <v>35</v>
      </c>
      <c r="H1429" s="48" t="s">
        <v>36</v>
      </c>
      <c r="I1429" s="13"/>
      <c r="J1429" s="32">
        <v>41799</v>
      </c>
      <c r="K1429" s="84" t="s">
        <v>48</v>
      </c>
      <c r="L1429" s="14">
        <v>250000</v>
      </c>
      <c r="M1429" s="14" t="s">
        <v>36</v>
      </c>
      <c r="N1429" s="14" t="s">
        <v>36</v>
      </c>
      <c r="O1429" s="76">
        <f>IF(R1429="No",L1429,IFERROR(IF(R1429="Yes",IF(L1429-(SUM(M1429:N1429))=0,"NA",L1429-(SUM(M1429:N1429)))),"NA"))</f>
        <v>250000</v>
      </c>
      <c r="P1429" s="13" t="s">
        <v>4647</v>
      </c>
      <c r="Q1429" s="32">
        <v>45458</v>
      </c>
      <c r="R1429" s="13" t="s">
        <v>39</v>
      </c>
      <c r="S1429" s="15" t="s">
        <v>39</v>
      </c>
    </row>
    <row r="1430" spans="2:19" s="68" customFormat="1">
      <c r="B1430" s="40" t="s">
        <v>6513</v>
      </c>
      <c r="C1430" s="48" t="s">
        <v>5598</v>
      </c>
      <c r="D1430" s="48">
        <v>4056967</v>
      </c>
      <c r="E1430" s="32">
        <v>41771</v>
      </c>
      <c r="F1430" s="13" t="s">
        <v>41</v>
      </c>
      <c r="G1430" s="13" t="s">
        <v>35</v>
      </c>
      <c r="H1430" s="48" t="s">
        <v>36</v>
      </c>
      <c r="I1430" s="13"/>
      <c r="J1430" s="32">
        <v>41799</v>
      </c>
      <c r="K1430" s="84" t="s">
        <v>48</v>
      </c>
      <c r="L1430" s="14">
        <v>250000</v>
      </c>
      <c r="M1430" s="14" t="s">
        <v>36</v>
      </c>
      <c r="N1430" s="14" t="s">
        <v>36</v>
      </c>
      <c r="O1430" s="76">
        <f>IF(R1430="No",L1430,IFERROR(IF(R1430="Yes",IF(L1430-(SUM(M1430:N1430))=0,"NA",L1430-(SUM(M1430:N1430)))),"NA"))</f>
        <v>250000</v>
      </c>
      <c r="P1430" s="13" t="s">
        <v>6068</v>
      </c>
      <c r="Q1430" s="32">
        <v>52749</v>
      </c>
      <c r="R1430" s="13" t="s">
        <v>39</v>
      </c>
      <c r="S1430" s="15" t="s">
        <v>39</v>
      </c>
    </row>
    <row r="1431" spans="2:19" s="68" customFormat="1">
      <c r="B1431" s="40" t="s">
        <v>6570</v>
      </c>
      <c r="C1431" s="48" t="s">
        <v>2160</v>
      </c>
      <c r="D1431" s="48">
        <v>5001172</v>
      </c>
      <c r="E1431" s="32">
        <v>41800</v>
      </c>
      <c r="F1431" s="13" t="s">
        <v>34</v>
      </c>
      <c r="G1431" s="13" t="s">
        <v>35</v>
      </c>
      <c r="H1431" s="48" t="s">
        <v>36</v>
      </c>
      <c r="I1431" s="13"/>
      <c r="J1431" s="32">
        <v>41800</v>
      </c>
      <c r="K1431" s="84" t="s">
        <v>1933</v>
      </c>
      <c r="L1431" s="14">
        <v>40</v>
      </c>
      <c r="M1431" s="14" t="s">
        <v>36</v>
      </c>
      <c r="N1431" s="14" t="s">
        <v>36</v>
      </c>
      <c r="O1431" s="76">
        <f>IF(R1431="No",L1431,IFERROR(IF(R1431="Yes",IF(L1431-(SUM(M1431:N1431))=0,"NA",L1431-(SUM(M1431:N1431)))),"NA"))</f>
        <v>40</v>
      </c>
      <c r="P1431" s="13" t="s">
        <v>2161</v>
      </c>
      <c r="Q1431" s="32"/>
      <c r="R1431" s="13" t="s">
        <v>39</v>
      </c>
      <c r="S1431" s="15" t="s">
        <v>39</v>
      </c>
    </row>
    <row r="1432" spans="2:19" s="68" customFormat="1">
      <c r="B1432" s="40" t="s">
        <v>4991</v>
      </c>
      <c r="C1432" s="48" t="s">
        <v>2158</v>
      </c>
      <c r="D1432" s="48">
        <v>4057062</v>
      </c>
      <c r="E1432" s="32">
        <v>41800</v>
      </c>
      <c r="F1432" s="13" t="s">
        <v>41</v>
      </c>
      <c r="G1432" s="13" t="s">
        <v>35</v>
      </c>
      <c r="H1432" s="48" t="s">
        <v>36</v>
      </c>
      <c r="I1432" s="13"/>
      <c r="J1432" s="32">
        <v>41800</v>
      </c>
      <c r="K1432" s="84" t="s">
        <v>48</v>
      </c>
      <c r="L1432" s="14">
        <v>500000</v>
      </c>
      <c r="M1432" s="14" t="s">
        <v>36</v>
      </c>
      <c r="N1432" s="14" t="s">
        <v>36</v>
      </c>
      <c r="O1432" s="76">
        <f>IF(R1432="No",L1432,IFERROR(IF(R1432="Yes",IF(L1432-(SUM(M1432:N1432))=0,"NA",L1432-(SUM(M1432:N1432)))),"NA"))</f>
        <v>500000</v>
      </c>
      <c r="P1432" s="13" t="s">
        <v>4946</v>
      </c>
      <c r="Q1432" s="32">
        <v>45458</v>
      </c>
      <c r="R1432" s="13" t="s">
        <v>39</v>
      </c>
      <c r="S1432" s="15" t="s">
        <v>39</v>
      </c>
    </row>
    <row r="1433" spans="2:19" s="68" customFormat="1">
      <c r="B1433" s="40" t="s">
        <v>4780</v>
      </c>
      <c r="C1433" s="48" t="s">
        <v>2159</v>
      </c>
      <c r="D1433" s="48">
        <v>4024697</v>
      </c>
      <c r="E1433" s="32">
        <v>41800</v>
      </c>
      <c r="F1433" s="13" t="s">
        <v>41</v>
      </c>
      <c r="G1433" s="13" t="s">
        <v>35</v>
      </c>
      <c r="H1433" s="48" t="s">
        <v>36</v>
      </c>
      <c r="I1433" s="13"/>
      <c r="J1433" s="32">
        <v>41800</v>
      </c>
      <c r="K1433" s="84" t="s">
        <v>48</v>
      </c>
      <c r="L1433" s="14">
        <v>130000</v>
      </c>
      <c r="M1433" s="14" t="s">
        <v>36</v>
      </c>
      <c r="N1433" s="14" t="s">
        <v>36</v>
      </c>
      <c r="O1433" s="76">
        <f>IF(R1433="No",L1433,IFERROR(IF(R1433="Yes",IF(L1433-(SUM(M1433:N1433))=0,"NA",L1433-(SUM(M1433:N1433)))),"NA"))</f>
        <v>130000</v>
      </c>
      <c r="P1433" s="13" t="s">
        <v>4646</v>
      </c>
      <c r="Q1433" s="32">
        <v>52749</v>
      </c>
      <c r="R1433" s="13" t="s">
        <v>39</v>
      </c>
      <c r="S1433" s="15" t="s">
        <v>39</v>
      </c>
    </row>
    <row r="1434" spans="2:19" s="68" customFormat="1">
      <c r="B1434" s="40" t="s">
        <v>6535</v>
      </c>
      <c r="C1434" s="48" t="s">
        <v>2155</v>
      </c>
      <c r="D1434" s="48">
        <v>4057056</v>
      </c>
      <c r="E1434" s="32">
        <v>41800</v>
      </c>
      <c r="F1434" s="13" t="s">
        <v>34</v>
      </c>
      <c r="G1434" s="13" t="s">
        <v>35</v>
      </c>
      <c r="H1434" s="48" t="s">
        <v>36</v>
      </c>
      <c r="I1434" s="13"/>
      <c r="J1434" s="32">
        <v>41801</v>
      </c>
      <c r="K1434" s="84" t="s">
        <v>37</v>
      </c>
      <c r="L1434" s="14">
        <v>2012500</v>
      </c>
      <c r="M1434" s="14">
        <v>1750000</v>
      </c>
      <c r="N1434" s="14">
        <v>262500</v>
      </c>
      <c r="O1434" s="76" t="str">
        <f>IF(R1434="No",L1434,IFERROR(IF(R1434="Yes",IF(L1434-(SUM(M1434:N1434))=0,"NA",L1434-(SUM(M1434:N1434)))),"NA"))</f>
        <v>NA</v>
      </c>
      <c r="P1434" s="13" t="s">
        <v>74</v>
      </c>
      <c r="Q1434" s="32"/>
      <c r="R1434" s="13" t="s">
        <v>95</v>
      </c>
      <c r="S1434" s="15" t="s">
        <v>39</v>
      </c>
    </row>
    <row r="1435" spans="2:19" s="68" customFormat="1">
      <c r="B1435" s="40" t="s">
        <v>6559</v>
      </c>
      <c r="C1435" s="48" t="s">
        <v>2156</v>
      </c>
      <c r="D1435" s="48">
        <v>4057009</v>
      </c>
      <c r="E1435" s="32">
        <v>41820</v>
      </c>
      <c r="F1435" s="13" t="s">
        <v>41</v>
      </c>
      <c r="G1435" s="13" t="s">
        <v>35</v>
      </c>
      <c r="H1435" s="48" t="s">
        <v>36</v>
      </c>
      <c r="I1435" s="13"/>
      <c r="J1435" s="32">
        <v>41801</v>
      </c>
      <c r="K1435" s="84" t="s">
        <v>48</v>
      </c>
      <c r="L1435" s="14">
        <v>250000</v>
      </c>
      <c r="M1435" s="14" t="s">
        <v>36</v>
      </c>
      <c r="N1435" s="14" t="s">
        <v>36</v>
      </c>
      <c r="O1435" s="76">
        <f>IF(R1435="No",L1435,IFERROR(IF(R1435="Yes",IF(L1435-(SUM(M1435:N1435))=0,"NA",L1435-(SUM(M1435:N1435)))),"NA"))</f>
        <v>250000</v>
      </c>
      <c r="P1435" s="13" t="s">
        <v>5248</v>
      </c>
      <c r="Q1435" s="32">
        <v>45762</v>
      </c>
      <c r="R1435" s="13" t="s">
        <v>39</v>
      </c>
      <c r="S1435" s="15" t="s">
        <v>39</v>
      </c>
    </row>
    <row r="1436" spans="2:19" s="68" customFormat="1">
      <c r="B1436" s="40" t="s">
        <v>6552</v>
      </c>
      <c r="C1436" s="48" t="s">
        <v>2157</v>
      </c>
      <c r="D1436" s="48">
        <v>4057018</v>
      </c>
      <c r="E1436" s="32">
        <v>41820</v>
      </c>
      <c r="F1436" s="13" t="s">
        <v>41</v>
      </c>
      <c r="G1436" s="13" t="s">
        <v>35</v>
      </c>
      <c r="H1436" s="48" t="s">
        <v>36</v>
      </c>
      <c r="I1436" s="13"/>
      <c r="J1436" s="32">
        <v>41801</v>
      </c>
      <c r="K1436" s="84" t="s">
        <v>48</v>
      </c>
      <c r="L1436" s="14">
        <v>200000</v>
      </c>
      <c r="M1436" s="14" t="s">
        <v>36</v>
      </c>
      <c r="N1436" s="14" t="s">
        <v>36</v>
      </c>
      <c r="O1436" s="76">
        <f>IF(R1436="No",L1436,IFERROR(IF(R1436="Yes",IF(L1436-(SUM(M1436:N1436))=0,"NA",L1436-(SUM(M1436:N1436)))),"NA"))</f>
        <v>200000</v>
      </c>
      <c r="P1436" s="13" t="s">
        <v>5249</v>
      </c>
      <c r="Q1436" s="32">
        <v>45762</v>
      </c>
      <c r="R1436" s="13" t="s">
        <v>39</v>
      </c>
      <c r="S1436" s="15" t="s">
        <v>39</v>
      </c>
    </row>
    <row r="1437" spans="2:19" s="68" customFormat="1">
      <c r="B1437" s="40" t="s">
        <v>6580</v>
      </c>
      <c r="C1437" s="48" t="s">
        <v>2152</v>
      </c>
      <c r="D1437" s="48">
        <v>4082899</v>
      </c>
      <c r="E1437" s="32">
        <v>41801</v>
      </c>
      <c r="F1437" s="13" t="s">
        <v>34</v>
      </c>
      <c r="G1437" s="13" t="s">
        <v>35</v>
      </c>
      <c r="H1437" s="48" t="s">
        <v>36</v>
      </c>
      <c r="I1437" s="13"/>
      <c r="J1437" s="32">
        <v>41802</v>
      </c>
      <c r="K1437" s="84" t="s">
        <v>37</v>
      </c>
      <c r="L1437" s="14">
        <v>389300</v>
      </c>
      <c r="M1437" s="14">
        <v>389300</v>
      </c>
      <c r="N1437" s="14">
        <v>0</v>
      </c>
      <c r="O1437" s="76" t="str">
        <f>IF(R1437="No",L1437,IFERROR(IF(R1437="Yes",IF(L1437-(SUM(M1437:N1437))=0,"NA",L1437-(SUM(M1437:N1437)))),"NA"))</f>
        <v>NA</v>
      </c>
      <c r="P1437" s="13" t="s">
        <v>1864</v>
      </c>
      <c r="Q1437" s="32"/>
      <c r="R1437" s="13" t="s">
        <v>95</v>
      </c>
      <c r="S1437" s="15" t="s">
        <v>39</v>
      </c>
    </row>
    <row r="1438" spans="2:19" s="68" customFormat="1">
      <c r="B1438" s="40" t="s">
        <v>6535</v>
      </c>
      <c r="C1438" s="48" t="s">
        <v>2150</v>
      </c>
      <c r="D1438" s="48">
        <v>4057056</v>
      </c>
      <c r="E1438" s="32">
        <v>41800</v>
      </c>
      <c r="F1438" s="13" t="s">
        <v>221</v>
      </c>
      <c r="G1438" s="13" t="s">
        <v>35</v>
      </c>
      <c r="H1438" s="48" t="s">
        <v>36</v>
      </c>
      <c r="I1438" s="13"/>
      <c r="J1438" s="32">
        <v>41802</v>
      </c>
      <c r="K1438" s="84" t="s">
        <v>46</v>
      </c>
      <c r="L1438" s="14">
        <v>1150000</v>
      </c>
      <c r="M1438" s="14" t="s">
        <v>36</v>
      </c>
      <c r="N1438" s="14" t="s">
        <v>36</v>
      </c>
      <c r="O1438" s="76">
        <f>IF(R1438="No",L1438,IFERROR(IF(R1438="Yes",IF(L1438-(SUM(M1438:N1438))=0,"NA",L1438-(SUM(M1438:N1438)))),"NA"))</f>
        <v>1150000</v>
      </c>
      <c r="P1438" s="13" t="s">
        <v>2151</v>
      </c>
      <c r="Q1438" s="32">
        <v>45444</v>
      </c>
      <c r="R1438" s="13" t="s">
        <v>39</v>
      </c>
      <c r="S1438" s="15" t="s">
        <v>39</v>
      </c>
    </row>
    <row r="1439" spans="2:19">
      <c r="B1439" s="40" t="s">
        <v>6577</v>
      </c>
      <c r="C1439" s="48" t="s">
        <v>2153</v>
      </c>
      <c r="D1439" s="48">
        <v>4057000</v>
      </c>
      <c r="E1439" s="32">
        <v>41802</v>
      </c>
      <c r="F1439" s="13" t="s">
        <v>41</v>
      </c>
      <c r="G1439" s="13" t="s">
        <v>35</v>
      </c>
      <c r="H1439" s="48" t="s">
        <v>36</v>
      </c>
      <c r="I1439" s="13"/>
      <c r="J1439" s="32">
        <v>41802</v>
      </c>
      <c r="K1439" s="84" t="s">
        <v>48</v>
      </c>
      <c r="L1439" s="14">
        <v>13000</v>
      </c>
      <c r="M1439" s="14" t="s">
        <v>36</v>
      </c>
      <c r="N1439" s="14" t="s">
        <v>36</v>
      </c>
      <c r="O1439" s="76">
        <f>IF(R1439="No",L1439,IFERROR(IF(R1439="Yes",IF(L1439-(SUM(M1439:N1439))=0,"NA",L1439-(SUM(M1439:N1439)))),"NA"))</f>
        <v>13000</v>
      </c>
      <c r="P1439" s="13" t="s">
        <v>2154</v>
      </c>
      <c r="Q1439" s="32">
        <v>52171</v>
      </c>
      <c r="R1439" s="13" t="s">
        <v>39</v>
      </c>
      <c r="S1439" s="15" t="s">
        <v>39</v>
      </c>
    </row>
    <row r="1440" spans="2:19">
      <c r="B1440" s="40" t="s">
        <v>6441</v>
      </c>
      <c r="C1440" s="48" t="s">
        <v>2149</v>
      </c>
      <c r="D1440" s="48">
        <v>4061925</v>
      </c>
      <c r="E1440" s="32">
        <v>41806</v>
      </c>
      <c r="F1440" s="13" t="s">
        <v>41</v>
      </c>
      <c r="G1440" s="13" t="s">
        <v>35</v>
      </c>
      <c r="H1440" s="48" t="s">
        <v>36</v>
      </c>
      <c r="I1440" s="13"/>
      <c r="J1440" s="32">
        <v>41806</v>
      </c>
      <c r="K1440" s="84" t="s">
        <v>48</v>
      </c>
      <c r="L1440" s="14">
        <v>100000</v>
      </c>
      <c r="M1440" s="14" t="s">
        <v>36</v>
      </c>
      <c r="N1440" s="14" t="s">
        <v>36</v>
      </c>
      <c r="O1440" s="76">
        <f>IF(R1440="No",L1440,IFERROR(IF(R1440="Yes",IF(L1440-(SUM(M1440:N1440))=0,"NA",L1440-(SUM(M1440:N1440)))),"NA"))</f>
        <v>100000</v>
      </c>
      <c r="P1440" s="13" t="s">
        <v>4936</v>
      </c>
      <c r="Q1440" s="32">
        <v>45458</v>
      </c>
      <c r="R1440" s="13" t="s">
        <v>39</v>
      </c>
      <c r="S1440" s="15" t="s">
        <v>39</v>
      </c>
    </row>
    <row r="1441" spans="2:19">
      <c r="B1441" s="40" t="s">
        <v>883</v>
      </c>
      <c r="C1441" s="48" t="s">
        <v>2146</v>
      </c>
      <c r="D1441" s="48">
        <v>6494358</v>
      </c>
      <c r="E1441" s="32">
        <v>41803</v>
      </c>
      <c r="F1441" s="13" t="s">
        <v>41</v>
      </c>
      <c r="G1441" s="13" t="s">
        <v>35</v>
      </c>
      <c r="H1441" s="48" t="s">
        <v>36</v>
      </c>
      <c r="I1441" s="13"/>
      <c r="J1441" s="32">
        <v>41807</v>
      </c>
      <c r="K1441" s="84" t="s">
        <v>42</v>
      </c>
      <c r="L1441" s="14">
        <v>406283.85698808241</v>
      </c>
      <c r="M1441" s="14" t="s">
        <v>36</v>
      </c>
      <c r="N1441" s="14" t="s">
        <v>36</v>
      </c>
      <c r="O1441" s="76">
        <f>IF(R1441="No",L1441,IFERROR(IF(R1441="Yes",IF(L1441-(SUM(M1441:N1441))=0,"NA",L1441-(SUM(M1441:N1441)))),"NA"))</f>
        <v>406283.85698808241</v>
      </c>
      <c r="P1441" s="13" t="s">
        <v>2147</v>
      </c>
      <c r="Q1441" s="32">
        <v>42538</v>
      </c>
      <c r="R1441" s="13" t="s">
        <v>39</v>
      </c>
      <c r="S1441" s="15" t="s">
        <v>39</v>
      </c>
    </row>
    <row r="1442" spans="2:19">
      <c r="B1442" s="40" t="s">
        <v>6418</v>
      </c>
      <c r="C1442" s="48" t="s">
        <v>2148</v>
      </c>
      <c r="D1442" s="48">
        <v>4112564</v>
      </c>
      <c r="E1442" s="32">
        <v>41807</v>
      </c>
      <c r="F1442" s="13" t="s">
        <v>41</v>
      </c>
      <c r="G1442" s="13" t="s">
        <v>35</v>
      </c>
      <c r="H1442" s="48" t="s">
        <v>36</v>
      </c>
      <c r="I1442" s="13"/>
      <c r="J1442" s="32">
        <v>41807</v>
      </c>
      <c r="K1442" s="84" t="s">
        <v>48</v>
      </c>
      <c r="L1442" s="14">
        <v>170000</v>
      </c>
      <c r="M1442" s="14" t="s">
        <v>36</v>
      </c>
      <c r="N1442" s="14" t="s">
        <v>36</v>
      </c>
      <c r="O1442" s="76">
        <f>IF(R1442="No",L1442,IFERROR(IF(R1442="Yes",IF(L1442-(SUM(M1442:N1442))=0,"NA",L1442-(SUM(M1442:N1442)))),"NA"))</f>
        <v>170000</v>
      </c>
      <c r="P1442" s="13" t="s">
        <v>5123</v>
      </c>
      <c r="Q1442" s="32">
        <v>52793</v>
      </c>
      <c r="R1442" s="13" t="s">
        <v>39</v>
      </c>
      <c r="S1442" s="15" t="s">
        <v>39</v>
      </c>
    </row>
    <row r="1443" spans="2:19">
      <c r="B1443" s="40" t="s">
        <v>5301</v>
      </c>
      <c r="C1443" s="48" t="s">
        <v>5601</v>
      </c>
      <c r="D1443" s="48">
        <v>5000951</v>
      </c>
      <c r="E1443" s="32">
        <v>41751</v>
      </c>
      <c r="F1443" s="13" t="s">
        <v>221</v>
      </c>
      <c r="G1443" s="13" t="s">
        <v>35</v>
      </c>
      <c r="H1443" s="48" t="s">
        <v>36</v>
      </c>
      <c r="I1443" s="13"/>
      <c r="J1443" s="32">
        <v>41809</v>
      </c>
      <c r="K1443" s="84" t="s">
        <v>48</v>
      </c>
      <c r="L1443" s="14">
        <v>1450</v>
      </c>
      <c r="M1443" s="14" t="s">
        <v>36</v>
      </c>
      <c r="N1443" s="14" t="s">
        <v>36</v>
      </c>
      <c r="O1443" s="76">
        <f>IF(R1443="No",L1443,IFERROR(IF(R1443="Yes",IF(L1443-(SUM(M1443:N1443))=0,"NA",L1443-(SUM(M1443:N1443)))),"NA"))</f>
        <v>1450</v>
      </c>
      <c r="P1443" s="13" t="s">
        <v>6069</v>
      </c>
      <c r="Q1443" s="32"/>
      <c r="R1443" s="13" t="s">
        <v>39</v>
      </c>
      <c r="S1443" s="15" t="s">
        <v>39</v>
      </c>
    </row>
    <row r="1444" spans="2:19">
      <c r="B1444" s="40" t="s">
        <v>6477</v>
      </c>
      <c r="C1444" s="48" t="s">
        <v>2144</v>
      </c>
      <c r="D1444" s="48">
        <v>4057083</v>
      </c>
      <c r="E1444" s="32">
        <v>41813</v>
      </c>
      <c r="F1444" s="13" t="s">
        <v>41</v>
      </c>
      <c r="G1444" s="13" t="s">
        <v>35</v>
      </c>
      <c r="H1444" s="48" t="s">
        <v>36</v>
      </c>
      <c r="I1444" s="13"/>
      <c r="J1444" s="32">
        <v>41813</v>
      </c>
      <c r="K1444" s="84" t="s">
        <v>48</v>
      </c>
      <c r="L1444" s="14">
        <v>350000</v>
      </c>
      <c r="M1444" s="14" t="s">
        <v>36</v>
      </c>
      <c r="N1444" s="14" t="s">
        <v>36</v>
      </c>
      <c r="O1444" s="76">
        <f>IF(R1444="No",L1444,IFERROR(IF(R1444="Yes",IF(L1444-(SUM(M1444:N1444))=0,"NA",L1444-(SUM(M1444:N1444)))),"NA"))</f>
        <v>350000</v>
      </c>
      <c r="P1444" s="13" t="s">
        <v>5250</v>
      </c>
      <c r="Q1444" s="32">
        <v>45717</v>
      </c>
      <c r="R1444" s="13" t="s">
        <v>39</v>
      </c>
      <c r="S1444" s="15" t="s">
        <v>39</v>
      </c>
    </row>
    <row r="1445" spans="2:19">
      <c r="B1445" s="40" t="s">
        <v>6477</v>
      </c>
      <c r="C1445" s="48" t="s">
        <v>2143</v>
      </c>
      <c r="D1445" s="48">
        <v>4057083</v>
      </c>
      <c r="E1445" s="32">
        <v>41813</v>
      </c>
      <c r="F1445" s="13" t="s">
        <v>41</v>
      </c>
      <c r="G1445" s="13" t="s">
        <v>35</v>
      </c>
      <c r="H1445" s="48" t="s">
        <v>36</v>
      </c>
      <c r="I1445" s="13"/>
      <c r="J1445" s="32">
        <v>41813</v>
      </c>
      <c r="K1445" s="84" t="s">
        <v>48</v>
      </c>
      <c r="L1445" s="14">
        <v>350000</v>
      </c>
      <c r="M1445" s="14" t="s">
        <v>36</v>
      </c>
      <c r="N1445" s="14" t="s">
        <v>36</v>
      </c>
      <c r="O1445" s="76">
        <f>IF(R1445="No",L1445,IFERROR(IF(R1445="Yes",IF(L1445-(SUM(M1445:N1445))=0,"NA",L1445-(SUM(M1445:N1445)))),"NA"))</f>
        <v>350000</v>
      </c>
      <c r="P1445" s="13" t="s">
        <v>4944</v>
      </c>
      <c r="Q1445" s="32">
        <v>52779</v>
      </c>
      <c r="R1445" s="13" t="s">
        <v>39</v>
      </c>
      <c r="S1445" s="15" t="s">
        <v>39</v>
      </c>
    </row>
    <row r="1446" spans="2:19">
      <c r="B1446" s="40" t="s">
        <v>6447</v>
      </c>
      <c r="C1446" s="48" t="s">
        <v>2145</v>
      </c>
      <c r="D1446" s="48">
        <v>4272394</v>
      </c>
      <c r="E1446" s="32">
        <v>41813</v>
      </c>
      <c r="F1446" s="13" t="s">
        <v>41</v>
      </c>
      <c r="G1446" s="13" t="s">
        <v>35</v>
      </c>
      <c r="H1446" s="48" t="s">
        <v>36</v>
      </c>
      <c r="I1446" s="13"/>
      <c r="J1446" s="32">
        <v>41813</v>
      </c>
      <c r="K1446" s="84" t="s">
        <v>48</v>
      </c>
      <c r="L1446" s="14">
        <v>250000</v>
      </c>
      <c r="M1446" s="14" t="s">
        <v>36</v>
      </c>
      <c r="N1446" s="14" t="s">
        <v>36</v>
      </c>
      <c r="O1446" s="76">
        <f>IF(R1446="No",L1446,IFERROR(IF(R1446="Yes",IF(L1446-(SUM(M1446:N1446))=0,"NA",L1446-(SUM(M1446:N1446)))),"NA"))</f>
        <v>250000</v>
      </c>
      <c r="P1446" s="13" t="s">
        <v>4945</v>
      </c>
      <c r="Q1446" s="32">
        <v>52779</v>
      </c>
      <c r="R1446" s="13" t="s">
        <v>39</v>
      </c>
      <c r="S1446" s="15" t="s">
        <v>39</v>
      </c>
    </row>
    <row r="1447" spans="2:19">
      <c r="B1447" s="40" t="s">
        <v>6418</v>
      </c>
      <c r="C1447" s="48" t="s">
        <v>2141</v>
      </c>
      <c r="D1447" s="48">
        <v>4112564</v>
      </c>
      <c r="E1447" s="32">
        <v>41814</v>
      </c>
      <c r="F1447" s="13" t="s">
        <v>41</v>
      </c>
      <c r="G1447" s="13" t="s">
        <v>35</v>
      </c>
      <c r="H1447" s="48" t="s">
        <v>36</v>
      </c>
      <c r="I1447" s="13"/>
      <c r="J1447" s="32">
        <v>41814</v>
      </c>
      <c r="K1447" s="84" t="s">
        <v>48</v>
      </c>
      <c r="L1447" s="14">
        <v>190000</v>
      </c>
      <c r="M1447" s="14" t="s">
        <v>36</v>
      </c>
      <c r="N1447" s="14" t="s">
        <v>36</v>
      </c>
      <c r="O1447" s="76">
        <f>IF(R1447="No",L1447,IFERROR(IF(R1447="Yes",IF(L1447-(SUM(M1447:N1447))=0,"NA",L1447-(SUM(M1447:N1447)))),"NA"))</f>
        <v>190000</v>
      </c>
      <c r="P1447" s="13" t="s">
        <v>4275</v>
      </c>
      <c r="Q1447" s="32">
        <v>45748</v>
      </c>
      <c r="R1447" s="13" t="s">
        <v>39</v>
      </c>
      <c r="S1447" s="15" t="s">
        <v>39</v>
      </c>
    </row>
    <row r="1448" spans="2:19">
      <c r="B1448" s="40" t="s">
        <v>6602</v>
      </c>
      <c r="C1448" s="48" t="s">
        <v>2142</v>
      </c>
      <c r="D1448" s="48">
        <v>4057084</v>
      </c>
      <c r="E1448" s="32">
        <v>41814</v>
      </c>
      <c r="F1448" s="13" t="s">
        <v>41</v>
      </c>
      <c r="G1448" s="13" t="s">
        <v>35</v>
      </c>
      <c r="H1448" s="48" t="s">
        <v>36</v>
      </c>
      <c r="I1448" s="13"/>
      <c r="J1448" s="32">
        <v>41814</v>
      </c>
      <c r="K1448" s="84" t="s">
        <v>48</v>
      </c>
      <c r="L1448" s="14">
        <v>110000</v>
      </c>
      <c r="M1448" s="14" t="s">
        <v>36</v>
      </c>
      <c r="N1448" s="14" t="s">
        <v>36</v>
      </c>
      <c r="O1448" s="76">
        <f>IF(R1448="No",L1448,IFERROR(IF(R1448="Yes",IF(L1448-(SUM(M1448:N1448))=0,"NA",L1448-(SUM(M1448:N1448)))),"NA"))</f>
        <v>110000</v>
      </c>
      <c r="P1448" s="13" t="s">
        <v>4275</v>
      </c>
      <c r="Q1448" s="32">
        <v>45748</v>
      </c>
      <c r="R1448" s="13" t="s">
        <v>39</v>
      </c>
      <c r="S1448" s="15" t="s">
        <v>39</v>
      </c>
    </row>
    <row r="1449" spans="2:19">
      <c r="B1449" s="40" t="s">
        <v>6561</v>
      </c>
      <c r="C1449" s="48" t="s">
        <v>2140</v>
      </c>
      <c r="D1449" s="48">
        <v>4057089</v>
      </c>
      <c r="E1449" s="32">
        <v>41815</v>
      </c>
      <c r="F1449" s="13" t="s">
        <v>41</v>
      </c>
      <c r="G1449" s="13" t="s">
        <v>35</v>
      </c>
      <c r="H1449" s="48" t="s">
        <v>36</v>
      </c>
      <c r="I1449" s="13"/>
      <c r="J1449" s="32">
        <v>41815</v>
      </c>
      <c r="K1449" s="84" t="s">
        <v>48</v>
      </c>
      <c r="L1449" s="14">
        <v>250000</v>
      </c>
      <c r="M1449" s="14" t="s">
        <v>36</v>
      </c>
      <c r="N1449" s="14" t="s">
        <v>36</v>
      </c>
      <c r="O1449" s="76">
        <f>IF(R1449="No",L1449,IFERROR(IF(R1449="Yes",IF(L1449-(SUM(M1449:N1449))=0,"NA",L1449-(SUM(M1449:N1449)))),"NA"))</f>
        <v>250000</v>
      </c>
      <c r="P1449" s="13" t="s">
        <v>5122</v>
      </c>
      <c r="Q1449" s="32">
        <v>52793</v>
      </c>
      <c r="R1449" s="13" t="s">
        <v>39</v>
      </c>
      <c r="S1449" s="15" t="s">
        <v>39</v>
      </c>
    </row>
    <row r="1450" spans="2:19">
      <c r="B1450" s="40" t="s">
        <v>6431</v>
      </c>
      <c r="C1450" s="48" t="s">
        <v>2138</v>
      </c>
      <c r="D1450" s="48">
        <v>4001616</v>
      </c>
      <c r="E1450" s="32">
        <v>41814</v>
      </c>
      <c r="F1450" s="13" t="s">
        <v>34</v>
      </c>
      <c r="G1450" s="13" t="s">
        <v>35</v>
      </c>
      <c r="H1450" s="48" t="s">
        <v>36</v>
      </c>
      <c r="I1450" s="13"/>
      <c r="J1450" s="32">
        <v>41815</v>
      </c>
      <c r="K1450" s="84" t="s">
        <v>222</v>
      </c>
      <c r="L1450" s="14">
        <v>1000000</v>
      </c>
      <c r="M1450" s="14" t="s">
        <v>36</v>
      </c>
      <c r="N1450" s="14" t="s">
        <v>36</v>
      </c>
      <c r="O1450" s="76">
        <f>IF(R1450="No",L1450,IFERROR(IF(R1450="Yes",IF(L1450-(SUM(M1450:N1450))=0,"NA",L1450-(SUM(M1450:N1450)))),"NA"))</f>
        <v>1000000</v>
      </c>
      <c r="P1450" s="13" t="s">
        <v>2139</v>
      </c>
      <c r="Q1450" s="32">
        <v>42917</v>
      </c>
      <c r="R1450" s="13" t="s">
        <v>39</v>
      </c>
      <c r="S1450" s="15" t="s">
        <v>39</v>
      </c>
    </row>
    <row r="1451" spans="2:19">
      <c r="B1451" s="40" t="s">
        <v>6443</v>
      </c>
      <c r="C1451" s="48" t="s">
        <v>5596</v>
      </c>
      <c r="D1451" s="48">
        <v>4550347</v>
      </c>
      <c r="E1451" s="32">
        <v>41779</v>
      </c>
      <c r="F1451" s="13" t="s">
        <v>1598</v>
      </c>
      <c r="G1451" s="13" t="s">
        <v>35</v>
      </c>
      <c r="H1451" s="48" t="s">
        <v>36</v>
      </c>
      <c r="I1451" s="13"/>
      <c r="J1451" s="32">
        <v>41816</v>
      </c>
      <c r="K1451" s="84" t="s">
        <v>37</v>
      </c>
      <c r="L1451" s="14">
        <v>467188</v>
      </c>
      <c r="M1451" s="14" t="s">
        <v>36</v>
      </c>
      <c r="N1451" s="14" t="s">
        <v>36</v>
      </c>
      <c r="O1451" s="76">
        <f>IF(R1451="No",L1451,IFERROR(IF(R1451="Yes",IF(L1451-(SUM(M1451:N1451))=0,"NA",L1451-(SUM(M1451:N1451)))),"NA"))</f>
        <v>467188</v>
      </c>
      <c r="P1451" s="13" t="s">
        <v>1864</v>
      </c>
      <c r="Q1451" s="32"/>
      <c r="R1451" s="13" t="s">
        <v>39</v>
      </c>
      <c r="S1451" s="15" t="s">
        <v>95</v>
      </c>
    </row>
    <row r="1452" spans="2:19">
      <c r="B1452" s="40" t="s">
        <v>1352</v>
      </c>
      <c r="C1452" s="48" t="s">
        <v>2128</v>
      </c>
      <c r="D1452" s="48">
        <v>4163844</v>
      </c>
      <c r="E1452" s="32">
        <v>41820</v>
      </c>
      <c r="F1452" s="13" t="s">
        <v>41</v>
      </c>
      <c r="G1452" s="13" t="s">
        <v>35</v>
      </c>
      <c r="H1452" s="48" t="s">
        <v>36</v>
      </c>
      <c r="I1452" s="13"/>
      <c r="J1452" s="32">
        <v>41816</v>
      </c>
      <c r="K1452" s="84" t="s">
        <v>48</v>
      </c>
      <c r="L1452" s="14">
        <v>163965</v>
      </c>
      <c r="M1452" s="14" t="s">
        <v>36</v>
      </c>
      <c r="N1452" s="14" t="s">
        <v>36</v>
      </c>
      <c r="O1452" s="76">
        <f>IF(R1452="No",L1452,IFERROR(IF(R1452="Yes",IF(L1452-(SUM(M1452:N1452))=0,"NA",L1452-(SUM(M1452:N1452)))),"NA"))</f>
        <v>163965</v>
      </c>
      <c r="P1452" s="13" t="s">
        <v>2129</v>
      </c>
      <c r="Q1452" s="32">
        <v>49644</v>
      </c>
      <c r="R1452" s="13" t="s">
        <v>39</v>
      </c>
      <c r="S1452" s="15" t="s">
        <v>39</v>
      </c>
    </row>
    <row r="1453" spans="2:19">
      <c r="B1453" s="40" t="s">
        <v>6510</v>
      </c>
      <c r="C1453" s="48" t="s">
        <v>2130</v>
      </c>
      <c r="D1453" s="48">
        <v>4022309</v>
      </c>
      <c r="E1453" s="32">
        <v>41618</v>
      </c>
      <c r="F1453" s="13" t="s">
        <v>41</v>
      </c>
      <c r="G1453" s="13" t="s">
        <v>35</v>
      </c>
      <c r="H1453" s="48" t="s">
        <v>36</v>
      </c>
      <c r="I1453" s="13"/>
      <c r="J1453" s="32">
        <v>41816</v>
      </c>
      <c r="K1453" s="84" t="s">
        <v>48</v>
      </c>
      <c r="L1453" s="14">
        <v>75000</v>
      </c>
      <c r="M1453" s="14" t="s">
        <v>36</v>
      </c>
      <c r="N1453" s="14" t="s">
        <v>36</v>
      </c>
      <c r="O1453" s="76">
        <f>IF(R1453="No",L1453,IFERROR(IF(R1453="Yes",IF(L1453-(SUM(M1453:N1453))=0,"NA",L1453-(SUM(M1453:N1453)))),"NA"))</f>
        <v>75000</v>
      </c>
      <c r="P1453" s="13" t="s">
        <v>2131</v>
      </c>
      <c r="Q1453" s="32">
        <v>44757</v>
      </c>
      <c r="R1453" s="13" t="s">
        <v>39</v>
      </c>
      <c r="S1453" s="15" t="s">
        <v>39</v>
      </c>
    </row>
    <row r="1454" spans="2:19">
      <c r="B1454" s="40" t="s">
        <v>6576</v>
      </c>
      <c r="C1454" s="48" t="s">
        <v>2132</v>
      </c>
      <c r="D1454" s="48">
        <v>4057006</v>
      </c>
      <c r="E1454" s="32">
        <v>41816</v>
      </c>
      <c r="F1454" s="13" t="s">
        <v>41</v>
      </c>
      <c r="G1454" s="13" t="s">
        <v>35</v>
      </c>
      <c r="H1454" s="48" t="s">
        <v>36</v>
      </c>
      <c r="I1454" s="13"/>
      <c r="J1454" s="32">
        <v>41816</v>
      </c>
      <c r="K1454" s="84" t="s">
        <v>48</v>
      </c>
      <c r="L1454" s="14">
        <v>65000</v>
      </c>
      <c r="M1454" s="14" t="s">
        <v>36</v>
      </c>
      <c r="N1454" s="14" t="s">
        <v>36</v>
      </c>
      <c r="O1454" s="76">
        <f>IF(R1454="No",L1454,IFERROR(IF(R1454="Yes",IF(L1454-(SUM(M1454:N1454))=0,"NA",L1454-(SUM(M1454:N1454)))),"NA"))</f>
        <v>65000</v>
      </c>
      <c r="P1454" s="13" t="s">
        <v>2133</v>
      </c>
      <c r="Q1454" s="32">
        <v>49766</v>
      </c>
      <c r="R1454" s="13" t="s">
        <v>39</v>
      </c>
      <c r="S1454" s="15" t="s">
        <v>39</v>
      </c>
    </row>
    <row r="1455" spans="2:19">
      <c r="B1455" s="40" t="s">
        <v>1355</v>
      </c>
      <c r="C1455" s="48" t="s">
        <v>2134</v>
      </c>
      <c r="D1455" s="48">
        <v>4089279</v>
      </c>
      <c r="E1455" s="32">
        <v>41820</v>
      </c>
      <c r="F1455" s="13" t="s">
        <v>41</v>
      </c>
      <c r="G1455" s="13" t="s">
        <v>35</v>
      </c>
      <c r="H1455" s="48" t="s">
        <v>36</v>
      </c>
      <c r="I1455" s="13"/>
      <c r="J1455" s="32">
        <v>41816</v>
      </c>
      <c r="K1455" s="84" t="s">
        <v>48</v>
      </c>
      <c r="L1455" s="14">
        <v>56600</v>
      </c>
      <c r="M1455" s="14" t="s">
        <v>36</v>
      </c>
      <c r="N1455" s="14" t="s">
        <v>36</v>
      </c>
      <c r="O1455" s="76">
        <f>IF(R1455="No",L1455,IFERROR(IF(R1455="Yes",IF(L1455-(SUM(M1455:N1455))=0,"NA",L1455-(SUM(M1455:N1455)))),"NA"))</f>
        <v>56600</v>
      </c>
      <c r="P1455" s="13" t="s">
        <v>2135</v>
      </c>
      <c r="Q1455" s="32">
        <v>51592</v>
      </c>
      <c r="R1455" s="13" t="s">
        <v>39</v>
      </c>
      <c r="S1455" s="15" t="s">
        <v>39</v>
      </c>
    </row>
    <row r="1456" spans="2:19">
      <c r="B1456" s="40" t="s">
        <v>6510</v>
      </c>
      <c r="C1456" s="48" t="s">
        <v>2136</v>
      </c>
      <c r="D1456" s="48">
        <v>4022309</v>
      </c>
      <c r="E1456" s="32">
        <v>41618</v>
      </c>
      <c r="F1456" s="13" t="s">
        <v>41</v>
      </c>
      <c r="G1456" s="13" t="s">
        <v>35</v>
      </c>
      <c r="H1456" s="48" t="s">
        <v>36</v>
      </c>
      <c r="I1456" s="13"/>
      <c r="J1456" s="32">
        <v>41816</v>
      </c>
      <c r="K1456" s="84" t="s">
        <v>48</v>
      </c>
      <c r="L1456" s="14">
        <v>40000</v>
      </c>
      <c r="M1456" s="14" t="s">
        <v>36</v>
      </c>
      <c r="N1456" s="14" t="s">
        <v>36</v>
      </c>
      <c r="O1456" s="76">
        <f>IF(R1456="No",L1456,IFERROR(IF(R1456="Yes",IF(L1456-(SUM(M1456:N1456))=0,"NA",L1456-(SUM(M1456:N1456)))),"NA"))</f>
        <v>40000</v>
      </c>
      <c r="P1456" s="13" t="s">
        <v>2137</v>
      </c>
      <c r="Q1456" s="32">
        <v>52793</v>
      </c>
      <c r="R1456" s="13" t="s">
        <v>39</v>
      </c>
      <c r="S1456" s="15" t="s">
        <v>39</v>
      </c>
    </row>
    <row r="1457" spans="2:19">
      <c r="B1457" s="40" t="s">
        <v>6510</v>
      </c>
      <c r="C1457" s="48" t="s">
        <v>2123</v>
      </c>
      <c r="D1457" s="48">
        <v>4022309</v>
      </c>
      <c r="E1457" s="32">
        <v>39497</v>
      </c>
      <c r="F1457" s="13" t="s">
        <v>34</v>
      </c>
      <c r="G1457" s="13" t="s">
        <v>35</v>
      </c>
      <c r="H1457" s="48" t="s">
        <v>36</v>
      </c>
      <c r="I1457" s="13"/>
      <c r="J1457" s="32">
        <v>41820</v>
      </c>
      <c r="K1457" s="84" t="s">
        <v>37</v>
      </c>
      <c r="L1457" s="14" t="s">
        <v>36</v>
      </c>
      <c r="M1457" s="14" t="s">
        <v>36</v>
      </c>
      <c r="N1457" s="14" t="s">
        <v>36</v>
      </c>
      <c r="O1457" s="76" t="str">
        <f>IF(R1457="No",L1457,IFERROR(IF(R1457="Yes",IF(L1457-(SUM(M1457:N1457))=0,"NA",L1457-(SUM(M1457:N1457)))),"NA"))</f>
        <v>NA</v>
      </c>
      <c r="P1457" s="13" t="s">
        <v>74</v>
      </c>
      <c r="Q1457" s="32"/>
      <c r="R1457" s="13" t="s">
        <v>39</v>
      </c>
      <c r="S1457" s="15" t="s">
        <v>39</v>
      </c>
    </row>
    <row r="1458" spans="2:19">
      <c r="B1458" s="40" t="s">
        <v>6413</v>
      </c>
      <c r="C1458" s="48" t="s">
        <v>2121</v>
      </c>
      <c r="D1458" s="48">
        <v>4010692</v>
      </c>
      <c r="E1458" s="32">
        <v>41414</v>
      </c>
      <c r="F1458" s="13" t="s">
        <v>34</v>
      </c>
      <c r="G1458" s="13" t="s">
        <v>35</v>
      </c>
      <c r="H1458" s="48" t="s">
        <v>36</v>
      </c>
      <c r="I1458" s="13"/>
      <c r="J1458" s="32">
        <v>41820</v>
      </c>
      <c r="K1458" s="84" t="s">
        <v>37</v>
      </c>
      <c r="L1458" s="14" t="s">
        <v>36</v>
      </c>
      <c r="M1458" s="14" t="s">
        <v>36</v>
      </c>
      <c r="N1458" s="14" t="s">
        <v>36</v>
      </c>
      <c r="O1458" s="76" t="str">
        <f>IF(R1458="No",L1458,IFERROR(IF(R1458="Yes",IF(L1458-(SUM(M1458:N1458))=0,"NA",L1458-(SUM(M1458:N1458)))),"NA"))</f>
        <v>NA</v>
      </c>
      <c r="P1458" s="13" t="s">
        <v>74</v>
      </c>
      <c r="Q1458" s="32"/>
      <c r="R1458" s="13" t="s">
        <v>39</v>
      </c>
      <c r="S1458" s="15" t="s">
        <v>39</v>
      </c>
    </row>
    <row r="1459" spans="2:19">
      <c r="B1459" s="40" t="s">
        <v>6492</v>
      </c>
      <c r="C1459" s="48" t="s">
        <v>2122</v>
      </c>
      <c r="D1459" s="48">
        <v>4057017</v>
      </c>
      <c r="E1459" s="32">
        <v>41043</v>
      </c>
      <c r="F1459" s="13" t="s">
        <v>34</v>
      </c>
      <c r="G1459" s="13" t="s">
        <v>35</v>
      </c>
      <c r="H1459" s="48" t="s">
        <v>36</v>
      </c>
      <c r="I1459" s="13"/>
      <c r="J1459" s="32">
        <v>41820</v>
      </c>
      <c r="K1459" s="84" t="s">
        <v>37</v>
      </c>
      <c r="L1459" s="14" t="s">
        <v>36</v>
      </c>
      <c r="M1459" s="14" t="s">
        <v>36</v>
      </c>
      <c r="N1459" s="14" t="s">
        <v>36</v>
      </c>
      <c r="O1459" s="76" t="str">
        <f>IF(R1459="No",L1459,IFERROR(IF(R1459="Yes",IF(L1459-(SUM(M1459:N1459))=0,"NA",L1459-(SUM(M1459:N1459)))),"NA"))</f>
        <v>NA</v>
      </c>
      <c r="P1459" s="13" t="s">
        <v>106</v>
      </c>
      <c r="Q1459" s="32"/>
      <c r="R1459" s="13" t="s">
        <v>39</v>
      </c>
      <c r="S1459" s="15" t="s">
        <v>39</v>
      </c>
    </row>
    <row r="1460" spans="2:19">
      <c r="B1460" s="40" t="s">
        <v>6517</v>
      </c>
      <c r="C1460" s="48" t="s">
        <v>2124</v>
      </c>
      <c r="D1460" s="48">
        <v>4057057</v>
      </c>
      <c r="E1460" s="32">
        <v>41682</v>
      </c>
      <c r="F1460" s="13" t="s">
        <v>34</v>
      </c>
      <c r="G1460" s="13" t="s">
        <v>35</v>
      </c>
      <c r="H1460" s="48" t="s">
        <v>36</v>
      </c>
      <c r="I1460" s="13"/>
      <c r="J1460" s="32">
        <v>41820</v>
      </c>
      <c r="K1460" s="84" t="s">
        <v>37</v>
      </c>
      <c r="L1460" s="14">
        <v>208000</v>
      </c>
      <c r="M1460" s="14" t="s">
        <v>36</v>
      </c>
      <c r="N1460" s="14" t="s">
        <v>36</v>
      </c>
      <c r="O1460" s="76">
        <f>IF(R1460="No",L1460,IFERROR(IF(R1460="Yes",IF(L1460-(SUM(M1460:N1460))=0,"NA",L1460-(SUM(M1460:N1460)))),"NA"))</f>
        <v>208000</v>
      </c>
      <c r="P1460" s="13" t="s">
        <v>106</v>
      </c>
      <c r="Q1460" s="32"/>
      <c r="R1460" s="13" t="s">
        <v>39</v>
      </c>
      <c r="S1460" s="15" t="s">
        <v>39</v>
      </c>
    </row>
    <row r="1461" spans="2:19">
      <c r="B1461" s="40" t="s">
        <v>32</v>
      </c>
      <c r="C1461" s="48" t="s">
        <v>2125</v>
      </c>
      <c r="D1461" s="48">
        <v>4025308</v>
      </c>
      <c r="E1461" s="32">
        <v>41338</v>
      </c>
      <c r="F1461" s="13" t="s">
        <v>34</v>
      </c>
      <c r="G1461" s="13" t="s">
        <v>35</v>
      </c>
      <c r="H1461" s="48" t="s">
        <v>36</v>
      </c>
      <c r="I1461" s="13"/>
      <c r="J1461" s="32">
        <v>41820</v>
      </c>
      <c r="K1461" s="84" t="s">
        <v>37</v>
      </c>
      <c r="L1461" s="14">
        <v>112016</v>
      </c>
      <c r="M1461" s="14" t="s">
        <v>36</v>
      </c>
      <c r="N1461" s="14" t="s">
        <v>36</v>
      </c>
      <c r="O1461" s="76">
        <f>IF(R1461="No",L1461,IFERROR(IF(R1461="Yes",IF(L1461-(SUM(M1461:N1461))=0,"NA",L1461-(SUM(M1461:N1461)))),"NA"))</f>
        <v>112016</v>
      </c>
      <c r="P1461" s="13" t="s">
        <v>74</v>
      </c>
      <c r="Q1461" s="32"/>
      <c r="R1461" s="13" t="s">
        <v>39</v>
      </c>
      <c r="S1461" s="15" t="s">
        <v>39</v>
      </c>
    </row>
    <row r="1462" spans="2:19">
      <c r="B1462" s="40" t="s">
        <v>6560</v>
      </c>
      <c r="C1462" s="48" t="s">
        <v>2127</v>
      </c>
      <c r="D1462" s="48">
        <v>1031123</v>
      </c>
      <c r="E1462" s="32">
        <v>41351</v>
      </c>
      <c r="F1462" s="13" t="s">
        <v>34</v>
      </c>
      <c r="G1462" s="13" t="s">
        <v>35</v>
      </c>
      <c r="H1462" s="48" t="s">
        <v>36</v>
      </c>
      <c r="I1462" s="13"/>
      <c r="J1462" s="32">
        <v>41820</v>
      </c>
      <c r="K1462" s="84" t="s">
        <v>37</v>
      </c>
      <c r="L1462" s="14">
        <v>26750</v>
      </c>
      <c r="M1462" s="14" t="s">
        <v>36</v>
      </c>
      <c r="N1462" s="14" t="s">
        <v>36</v>
      </c>
      <c r="O1462" s="76">
        <f>IF(R1462="No",L1462,IFERROR(IF(R1462="Yes",IF(L1462-(SUM(M1462:N1462))=0,"NA",L1462-(SUM(M1462:N1462)))),"NA"))</f>
        <v>26750</v>
      </c>
      <c r="P1462" s="13" t="s">
        <v>74</v>
      </c>
      <c r="Q1462" s="32"/>
      <c r="R1462" s="13" t="s">
        <v>39</v>
      </c>
      <c r="S1462" s="15" t="s">
        <v>39</v>
      </c>
    </row>
    <row r="1463" spans="2:19">
      <c r="B1463" s="40" t="s">
        <v>2051</v>
      </c>
      <c r="C1463" s="48" t="s">
        <v>2126</v>
      </c>
      <c r="D1463" s="48">
        <v>4313345</v>
      </c>
      <c r="E1463" s="32">
        <v>41820</v>
      </c>
      <c r="F1463" s="13" t="s">
        <v>41</v>
      </c>
      <c r="G1463" s="13" t="s">
        <v>35</v>
      </c>
      <c r="H1463" s="48" t="s">
        <v>36</v>
      </c>
      <c r="I1463" s="13"/>
      <c r="J1463" s="32">
        <v>41820</v>
      </c>
      <c r="K1463" s="84" t="s">
        <v>48</v>
      </c>
      <c r="L1463" s="14">
        <v>79000</v>
      </c>
      <c r="M1463" s="14" t="s">
        <v>36</v>
      </c>
      <c r="N1463" s="14" t="s">
        <v>36</v>
      </c>
      <c r="O1463" s="76">
        <f>IF(R1463="No",L1463,IFERROR(IF(R1463="Yes",IF(L1463-(SUM(M1463:N1463))=0,"NA",L1463-(SUM(M1463:N1463)))),"NA"))</f>
        <v>79000</v>
      </c>
      <c r="P1463" s="13" t="s">
        <v>2053</v>
      </c>
      <c r="Q1463" s="32">
        <v>42369</v>
      </c>
      <c r="R1463" s="13" t="s">
        <v>39</v>
      </c>
      <c r="S1463" s="15" t="s">
        <v>39</v>
      </c>
    </row>
    <row r="1464" spans="2:19">
      <c r="B1464" s="40" t="s">
        <v>6601</v>
      </c>
      <c r="C1464" s="48" t="s">
        <v>2118</v>
      </c>
      <c r="D1464" s="48">
        <v>3010780</v>
      </c>
      <c r="E1464" s="32">
        <v>41820</v>
      </c>
      <c r="F1464" s="13" t="s">
        <v>34</v>
      </c>
      <c r="G1464" s="13" t="s">
        <v>35</v>
      </c>
      <c r="H1464" s="48" t="s">
        <v>36</v>
      </c>
      <c r="I1464" s="13"/>
      <c r="J1464" s="32">
        <v>41821</v>
      </c>
      <c r="K1464" s="84" t="s">
        <v>37</v>
      </c>
      <c r="L1464" s="14">
        <v>302270</v>
      </c>
      <c r="M1464" s="14" t="s">
        <v>36</v>
      </c>
      <c r="N1464" s="14" t="s">
        <v>36</v>
      </c>
      <c r="O1464" s="76">
        <f>IF(R1464="No",L1464,IFERROR(IF(R1464="Yes",IF(L1464-(SUM(M1464:N1464))=0,"NA",L1464-(SUM(M1464:N1464)))),"NA"))</f>
        <v>302270</v>
      </c>
      <c r="P1464" s="13" t="s">
        <v>74</v>
      </c>
      <c r="Q1464" s="32"/>
      <c r="R1464" s="13" t="s">
        <v>39</v>
      </c>
      <c r="S1464" s="15" t="s">
        <v>39</v>
      </c>
    </row>
    <row r="1465" spans="2:19">
      <c r="B1465" s="40" t="s">
        <v>6486</v>
      </c>
      <c r="C1465" s="48" t="s">
        <v>2119</v>
      </c>
      <c r="D1465" s="48">
        <v>4004152</v>
      </c>
      <c r="E1465" s="32">
        <v>41858</v>
      </c>
      <c r="F1465" s="13" t="s">
        <v>41</v>
      </c>
      <c r="G1465" s="13" t="s">
        <v>35</v>
      </c>
      <c r="H1465" s="48" t="s">
        <v>36</v>
      </c>
      <c r="I1465" s="13"/>
      <c r="J1465" s="32">
        <v>41821</v>
      </c>
      <c r="K1465" s="84" t="s">
        <v>48</v>
      </c>
      <c r="L1465" s="14">
        <v>45000</v>
      </c>
      <c r="M1465" s="14" t="s">
        <v>36</v>
      </c>
      <c r="N1465" s="14" t="s">
        <v>36</v>
      </c>
      <c r="O1465" s="76">
        <f>IF(R1465="No",L1465,IFERROR(IF(R1465="Yes",IF(L1465-(SUM(M1465:N1465))=0,"NA",L1465-(SUM(M1465:N1465)))),"NA"))</f>
        <v>45000</v>
      </c>
      <c r="P1465" s="13" t="s">
        <v>2120</v>
      </c>
      <c r="Q1465" s="32">
        <v>45839</v>
      </c>
      <c r="R1465" s="13" t="s">
        <v>39</v>
      </c>
      <c r="S1465" s="15" t="s">
        <v>39</v>
      </c>
    </row>
    <row r="1466" spans="2:19">
      <c r="B1466" s="40" t="s">
        <v>2115</v>
      </c>
      <c r="C1466" s="48" t="s">
        <v>2116</v>
      </c>
      <c r="D1466" s="48">
        <v>6557059</v>
      </c>
      <c r="E1466" s="32">
        <v>41824</v>
      </c>
      <c r="F1466" s="13" t="s">
        <v>41</v>
      </c>
      <c r="G1466" s="13" t="s">
        <v>35</v>
      </c>
      <c r="H1466" s="48" t="s">
        <v>36</v>
      </c>
      <c r="I1466" s="13"/>
      <c r="J1466" s="32">
        <v>41824</v>
      </c>
      <c r="K1466" s="84" t="s">
        <v>48</v>
      </c>
      <c r="L1466" s="14" t="s">
        <v>36</v>
      </c>
      <c r="M1466" s="14" t="s">
        <v>36</v>
      </c>
      <c r="N1466" s="14" t="s">
        <v>36</v>
      </c>
      <c r="O1466" s="76" t="str">
        <f>IF(R1466="No",L1466,IFERROR(IF(R1466="Yes",IF(L1466-(SUM(M1466:N1466))=0,"NA",L1466-(SUM(M1466:N1466)))),"NA"))</f>
        <v>NA</v>
      </c>
      <c r="P1466" s="13" t="s">
        <v>2117</v>
      </c>
      <c r="Q1466" s="32">
        <v>43661</v>
      </c>
      <c r="R1466" s="13" t="s">
        <v>39</v>
      </c>
      <c r="S1466" s="15" t="s">
        <v>39</v>
      </c>
    </row>
    <row r="1467" spans="2:19">
      <c r="B1467" s="40" t="s">
        <v>5304</v>
      </c>
      <c r="C1467" s="48" t="s">
        <v>5588</v>
      </c>
      <c r="D1467" s="48">
        <v>4072714</v>
      </c>
      <c r="E1467" s="32">
        <v>41827</v>
      </c>
      <c r="F1467" s="13" t="s">
        <v>34</v>
      </c>
      <c r="G1467" s="13" t="s">
        <v>35</v>
      </c>
      <c r="H1467" s="48" t="s">
        <v>36</v>
      </c>
      <c r="I1467" s="13"/>
      <c r="J1467" s="32">
        <v>41827</v>
      </c>
      <c r="K1467" s="84" t="s">
        <v>37</v>
      </c>
      <c r="L1467" s="14" t="s">
        <v>36</v>
      </c>
      <c r="M1467" s="14" t="s">
        <v>36</v>
      </c>
      <c r="N1467" s="14" t="s">
        <v>36</v>
      </c>
      <c r="O1467" s="76" t="str">
        <f>IF(R1467="No",L1467,IFERROR(IF(R1467="Yes",IF(L1467-(SUM(M1467:N1467))=0,"NA",L1467-(SUM(M1467:N1467)))),"NA"))</f>
        <v>NA</v>
      </c>
      <c r="P1467" s="13" t="s">
        <v>74</v>
      </c>
      <c r="Q1467" s="32"/>
      <c r="R1467" s="13" t="s">
        <v>39</v>
      </c>
      <c r="S1467" s="15" t="s">
        <v>39</v>
      </c>
    </row>
    <row r="1468" spans="2:19">
      <c r="B1468" s="40" t="s">
        <v>6499</v>
      </c>
      <c r="C1468" s="48" t="s">
        <v>5586</v>
      </c>
      <c r="D1468" s="48">
        <v>4056958</v>
      </c>
      <c r="E1468" s="32">
        <v>41828</v>
      </c>
      <c r="F1468" s="13" t="s">
        <v>41</v>
      </c>
      <c r="G1468" s="13" t="s">
        <v>35</v>
      </c>
      <c r="H1468" s="48" t="s">
        <v>36</v>
      </c>
      <c r="I1468" s="13"/>
      <c r="J1468" s="32">
        <v>41828</v>
      </c>
      <c r="K1468" s="84" t="s">
        <v>48</v>
      </c>
      <c r="L1468" s="14">
        <v>1550000</v>
      </c>
      <c r="M1468" s="14" t="s">
        <v>36</v>
      </c>
      <c r="N1468" s="14" t="s">
        <v>36</v>
      </c>
      <c r="O1468" s="76">
        <f>IF(R1468="No",L1468,IFERROR(IF(R1468="Yes",IF(L1468-(SUM(M1468:N1468))=0,"NA",L1468-(SUM(M1468:N1468)))),"NA"))</f>
        <v>1550000</v>
      </c>
      <c r="P1468" s="13" t="s">
        <v>6062</v>
      </c>
      <c r="Q1468" s="32">
        <v>45672</v>
      </c>
      <c r="R1468" s="13" t="s">
        <v>39</v>
      </c>
      <c r="S1468" s="15" t="s">
        <v>39</v>
      </c>
    </row>
    <row r="1469" spans="2:19">
      <c r="B1469" s="40" t="s">
        <v>6499</v>
      </c>
      <c r="C1469" s="48" t="s">
        <v>5587</v>
      </c>
      <c r="D1469" s="48">
        <v>4056958</v>
      </c>
      <c r="E1469" s="32">
        <v>41828</v>
      </c>
      <c r="F1469" s="13" t="s">
        <v>41</v>
      </c>
      <c r="G1469" s="13" t="s">
        <v>35</v>
      </c>
      <c r="H1469" s="48" t="s">
        <v>36</v>
      </c>
      <c r="I1469" s="13"/>
      <c r="J1469" s="32">
        <v>41828</v>
      </c>
      <c r="K1469" s="84" t="s">
        <v>48</v>
      </c>
      <c r="L1469" s="14">
        <v>1250000</v>
      </c>
      <c r="M1469" s="14" t="s">
        <v>36</v>
      </c>
      <c r="N1469" s="14" t="s">
        <v>36</v>
      </c>
      <c r="O1469" s="76">
        <f>IF(R1469="No",L1469,IFERROR(IF(R1469="Yes",IF(L1469-(SUM(M1469:N1469))=0,"NA",L1469-(SUM(M1469:N1469)))),"NA"))</f>
        <v>1250000</v>
      </c>
      <c r="P1469" s="13" t="s">
        <v>6063</v>
      </c>
      <c r="Q1469" s="32">
        <v>44941</v>
      </c>
      <c r="R1469" s="13" t="s">
        <v>39</v>
      </c>
      <c r="S1469" s="15" t="s">
        <v>39</v>
      </c>
    </row>
    <row r="1470" spans="2:19">
      <c r="B1470" s="40" t="s">
        <v>6413</v>
      </c>
      <c r="C1470" s="48" t="s">
        <v>2111</v>
      </c>
      <c r="D1470" s="48">
        <v>4010692</v>
      </c>
      <c r="E1470" s="32">
        <v>41691</v>
      </c>
      <c r="F1470" s="13" t="s">
        <v>41</v>
      </c>
      <c r="G1470" s="13" t="s">
        <v>35</v>
      </c>
      <c r="H1470" s="48" t="s">
        <v>36</v>
      </c>
      <c r="I1470" s="13"/>
      <c r="J1470" s="32">
        <v>41835</v>
      </c>
      <c r="K1470" s="84" t="s">
        <v>48</v>
      </c>
      <c r="L1470" s="14">
        <v>60000</v>
      </c>
      <c r="M1470" s="14" t="s">
        <v>36</v>
      </c>
      <c r="N1470" s="14" t="s">
        <v>36</v>
      </c>
      <c r="O1470" s="76">
        <f>IF(R1470="No",L1470,IFERROR(IF(R1470="Yes",IF(L1470-(SUM(M1470:N1470))=0,"NA",L1470-(SUM(M1470:N1470)))),"NA"))</f>
        <v>60000</v>
      </c>
      <c r="P1470" s="13" t="s">
        <v>2112</v>
      </c>
      <c r="Q1470" s="32">
        <v>45488</v>
      </c>
      <c r="R1470" s="13" t="s">
        <v>39</v>
      </c>
      <c r="S1470" s="15" t="s">
        <v>39</v>
      </c>
    </row>
    <row r="1471" spans="2:19">
      <c r="B1471" s="40" t="s">
        <v>6413</v>
      </c>
      <c r="C1471" s="48" t="s">
        <v>2113</v>
      </c>
      <c r="D1471" s="48">
        <v>4010692</v>
      </c>
      <c r="E1471" s="32">
        <v>41691</v>
      </c>
      <c r="F1471" s="13" t="s">
        <v>41</v>
      </c>
      <c r="G1471" s="13" t="s">
        <v>35</v>
      </c>
      <c r="H1471" s="48" t="s">
        <v>36</v>
      </c>
      <c r="I1471" s="13"/>
      <c r="J1471" s="32">
        <v>41835</v>
      </c>
      <c r="K1471" s="84" t="s">
        <v>48</v>
      </c>
      <c r="L1471" s="14">
        <v>40000</v>
      </c>
      <c r="M1471" s="14" t="s">
        <v>36</v>
      </c>
      <c r="N1471" s="14" t="s">
        <v>36</v>
      </c>
      <c r="O1471" s="76">
        <f>IF(R1471="No",L1471,IFERROR(IF(R1471="Yes",IF(L1471-(SUM(M1471:N1471))=0,"NA",L1471-(SUM(M1471:N1471)))),"NA"))</f>
        <v>40000</v>
      </c>
      <c r="P1471" s="13" t="s">
        <v>2114</v>
      </c>
      <c r="Q1471" s="32">
        <v>46218</v>
      </c>
      <c r="R1471" s="13" t="s">
        <v>39</v>
      </c>
      <c r="S1471" s="15" t="s">
        <v>39</v>
      </c>
    </row>
    <row r="1472" spans="2:19">
      <c r="B1472" s="40" t="s">
        <v>6545</v>
      </c>
      <c r="C1472" s="48" t="s">
        <v>5593</v>
      </c>
      <c r="D1472" s="48">
        <v>4546783</v>
      </c>
      <c r="E1472" s="32">
        <v>41788</v>
      </c>
      <c r="F1472" s="13" t="s">
        <v>1598</v>
      </c>
      <c r="G1472" s="13" t="s">
        <v>35</v>
      </c>
      <c r="H1472" s="48" t="s">
        <v>36</v>
      </c>
      <c r="I1472" s="13"/>
      <c r="J1472" s="32">
        <v>41837</v>
      </c>
      <c r="K1472" s="84" t="s">
        <v>37</v>
      </c>
      <c r="L1472" s="14">
        <v>576869</v>
      </c>
      <c r="M1472" s="14" t="s">
        <v>36</v>
      </c>
      <c r="N1472" s="14" t="s">
        <v>36</v>
      </c>
      <c r="O1472" s="76">
        <f>IF(R1472="No",L1472,IFERROR(IF(R1472="Yes",IF(L1472-(SUM(M1472:N1472))=0,"NA",L1472-(SUM(M1472:N1472)))),"NA"))</f>
        <v>576869</v>
      </c>
      <c r="P1472" s="13" t="s">
        <v>3527</v>
      </c>
      <c r="Q1472" s="32"/>
      <c r="R1472" s="13" t="s">
        <v>39</v>
      </c>
      <c r="S1472" s="15" t="s">
        <v>95</v>
      </c>
    </row>
    <row r="1473" spans="2:19">
      <c r="B1473" s="40" t="s">
        <v>6493</v>
      </c>
      <c r="C1473" s="48" t="s">
        <v>5590</v>
      </c>
      <c r="D1473" s="48">
        <v>4393379</v>
      </c>
      <c r="E1473" s="32">
        <v>41806</v>
      </c>
      <c r="F1473" s="13" t="s">
        <v>34</v>
      </c>
      <c r="G1473" s="13" t="s">
        <v>35</v>
      </c>
      <c r="H1473" s="48" t="s">
        <v>36</v>
      </c>
      <c r="I1473" s="13"/>
      <c r="J1473" s="32">
        <v>41843</v>
      </c>
      <c r="K1473" s="84" t="s">
        <v>37</v>
      </c>
      <c r="L1473" s="14">
        <v>652050</v>
      </c>
      <c r="M1473" s="14" t="s">
        <v>36</v>
      </c>
      <c r="N1473" s="14" t="s">
        <v>36</v>
      </c>
      <c r="O1473" s="76">
        <f>IF(R1473="No",L1473,IFERROR(IF(R1473="Yes",IF(L1473-(SUM(M1473:N1473))=0,"NA",L1473-(SUM(M1473:N1473)))),"NA"))</f>
        <v>652050</v>
      </c>
      <c r="P1473" s="13" t="s">
        <v>3527</v>
      </c>
      <c r="Q1473" s="32"/>
      <c r="R1473" s="13" t="s">
        <v>39</v>
      </c>
      <c r="S1473" s="15" t="s">
        <v>39</v>
      </c>
    </row>
    <row r="1474" spans="2:19">
      <c r="B1474" s="40" t="s">
        <v>6600</v>
      </c>
      <c r="C1474" s="48" t="s">
        <v>2110</v>
      </c>
      <c r="D1474" s="48">
        <v>4065816</v>
      </c>
      <c r="E1474" s="32">
        <v>41788</v>
      </c>
      <c r="F1474" s="13" t="s">
        <v>1598</v>
      </c>
      <c r="G1474" s="13" t="s">
        <v>35</v>
      </c>
      <c r="H1474" s="48" t="s">
        <v>36</v>
      </c>
      <c r="I1474" s="13"/>
      <c r="J1474" s="32">
        <v>41848</v>
      </c>
      <c r="K1474" s="84" t="s">
        <v>37</v>
      </c>
      <c r="L1474" s="14">
        <v>54000</v>
      </c>
      <c r="M1474" s="14" t="s">
        <v>36</v>
      </c>
      <c r="N1474" s="14" t="s">
        <v>36</v>
      </c>
      <c r="O1474" s="76">
        <f>IF(R1474="No",L1474,IFERROR(IF(R1474="Yes",IF(L1474-(SUM(M1474:N1474))=0,"NA",L1474-(SUM(M1474:N1474)))),"NA"))</f>
        <v>54000</v>
      </c>
      <c r="P1474" s="13" t="s">
        <v>3527</v>
      </c>
      <c r="Q1474" s="32"/>
      <c r="R1474" s="13" t="s">
        <v>39</v>
      </c>
      <c r="S1474" s="15" t="s">
        <v>95</v>
      </c>
    </row>
    <row r="1475" spans="2:19">
      <c r="B1475" s="40" t="s">
        <v>1794</v>
      </c>
      <c r="C1475" s="48" t="s">
        <v>2109</v>
      </c>
      <c r="D1475" s="48">
        <v>4078763</v>
      </c>
      <c r="E1475" s="32">
        <v>41759</v>
      </c>
      <c r="F1475" s="13" t="s">
        <v>233</v>
      </c>
      <c r="G1475" s="13" t="s">
        <v>35</v>
      </c>
      <c r="H1475" s="48" t="s">
        <v>36</v>
      </c>
      <c r="I1475" s="13"/>
      <c r="J1475" s="32">
        <v>41849</v>
      </c>
      <c r="K1475" s="84" t="s">
        <v>234</v>
      </c>
      <c r="L1475" s="14">
        <v>18000</v>
      </c>
      <c r="M1475" s="14" t="s">
        <v>36</v>
      </c>
      <c r="N1475" s="14" t="s">
        <v>36</v>
      </c>
      <c r="O1475" s="76">
        <f>IF(R1475="No",L1475,IFERROR(IF(R1475="Yes",IF(L1475-(SUM(M1475:N1475))=0,"NA",L1475-(SUM(M1475:N1475)))),"NA"))</f>
        <v>18000</v>
      </c>
      <c r="P1475" s="13" t="s">
        <v>1796</v>
      </c>
      <c r="Q1475" s="32"/>
      <c r="R1475" s="13" t="s">
        <v>39</v>
      </c>
      <c r="S1475" s="15" t="s">
        <v>39</v>
      </c>
    </row>
    <row r="1476" spans="2:19">
      <c r="B1476" s="40" t="s">
        <v>5303</v>
      </c>
      <c r="C1476" s="48" t="s">
        <v>5589</v>
      </c>
      <c r="D1476" s="48">
        <v>4167045</v>
      </c>
      <c r="E1476" s="32">
        <v>41820</v>
      </c>
      <c r="F1476" s="13" t="s">
        <v>34</v>
      </c>
      <c r="G1476" s="13" t="s">
        <v>35</v>
      </c>
      <c r="H1476" s="48" t="s">
        <v>36</v>
      </c>
      <c r="I1476" s="13"/>
      <c r="J1476" s="32">
        <v>41851</v>
      </c>
      <c r="K1476" s="84" t="s">
        <v>1933</v>
      </c>
      <c r="L1476" s="14">
        <v>4273.1779999999999</v>
      </c>
      <c r="M1476" s="14" t="s">
        <v>36</v>
      </c>
      <c r="N1476" s="14" t="s">
        <v>36</v>
      </c>
      <c r="O1476" s="76">
        <f>IF(R1476="No",L1476,IFERROR(IF(R1476="Yes",IF(L1476-(SUM(M1476:N1476))=0,"NA",L1476-(SUM(M1476:N1476)))),"NA"))</f>
        <v>4273.1779999999999</v>
      </c>
      <c r="P1476" s="13" t="s">
        <v>222</v>
      </c>
      <c r="Q1476" s="32"/>
      <c r="R1476" s="13" t="s">
        <v>39</v>
      </c>
      <c r="S1476" s="15" t="s">
        <v>39</v>
      </c>
    </row>
    <row r="1477" spans="2:19">
      <c r="B1477" s="40" t="s">
        <v>6599</v>
      </c>
      <c r="C1477" s="48" t="s">
        <v>5599</v>
      </c>
      <c r="D1477" s="48">
        <v>4222702</v>
      </c>
      <c r="E1477" s="32">
        <v>41760</v>
      </c>
      <c r="F1477" s="13" t="s">
        <v>34</v>
      </c>
      <c r="G1477" s="13" t="s">
        <v>35</v>
      </c>
      <c r="H1477" s="48" t="s">
        <v>36</v>
      </c>
      <c r="I1477" s="13"/>
      <c r="J1477" s="32">
        <v>41852</v>
      </c>
      <c r="K1477" s="84" t="s">
        <v>37</v>
      </c>
      <c r="L1477" s="14">
        <v>2150</v>
      </c>
      <c r="M1477" s="14" t="s">
        <v>36</v>
      </c>
      <c r="N1477" s="14" t="s">
        <v>36</v>
      </c>
      <c r="O1477" s="76">
        <f>IF(R1477="No",L1477,IFERROR(IF(R1477="Yes",IF(L1477-(SUM(M1477:N1477))=0,"NA",L1477-(SUM(M1477:N1477)))),"NA"))</f>
        <v>2150</v>
      </c>
      <c r="P1477" s="13" t="s">
        <v>74</v>
      </c>
      <c r="Q1477" s="32"/>
      <c r="R1477" s="13" t="s">
        <v>39</v>
      </c>
      <c r="S1477" s="15" t="s">
        <v>39</v>
      </c>
    </row>
    <row r="1478" spans="2:19">
      <c r="B1478" s="40" t="s">
        <v>6427</v>
      </c>
      <c r="C1478" s="48" t="s">
        <v>2106</v>
      </c>
      <c r="D1478" s="48">
        <v>4057095</v>
      </c>
      <c r="E1478" s="32">
        <v>41857</v>
      </c>
      <c r="F1478" s="13" t="s">
        <v>41</v>
      </c>
      <c r="G1478" s="13" t="s">
        <v>35</v>
      </c>
      <c r="H1478" s="48" t="s">
        <v>36</v>
      </c>
      <c r="I1478" s="13"/>
      <c r="J1478" s="32">
        <v>41857</v>
      </c>
      <c r="K1478" s="84" t="s">
        <v>48</v>
      </c>
      <c r="L1478" s="14">
        <v>250000</v>
      </c>
      <c r="M1478" s="14" t="s">
        <v>36</v>
      </c>
      <c r="N1478" s="14" t="s">
        <v>36</v>
      </c>
      <c r="O1478" s="76">
        <f>IF(R1478="No",L1478,IFERROR(IF(R1478="Yes",IF(L1478-(SUM(M1478:N1478))=0,"NA",L1478-(SUM(M1478:N1478)))),"NA"))</f>
        <v>250000</v>
      </c>
      <c r="P1478" s="13" t="s">
        <v>5247</v>
      </c>
      <c r="Q1478" s="32">
        <v>45519</v>
      </c>
      <c r="R1478" s="13" t="s">
        <v>39</v>
      </c>
      <c r="S1478" s="15" t="s">
        <v>39</v>
      </c>
    </row>
    <row r="1479" spans="2:19">
      <c r="B1479" s="40" t="s">
        <v>6427</v>
      </c>
      <c r="C1479" s="48" t="s">
        <v>2107</v>
      </c>
      <c r="D1479" s="48">
        <v>4057095</v>
      </c>
      <c r="E1479" s="32">
        <v>41857</v>
      </c>
      <c r="F1479" s="13" t="s">
        <v>41</v>
      </c>
      <c r="G1479" s="13" t="s">
        <v>35</v>
      </c>
      <c r="H1479" s="48" t="s">
        <v>36</v>
      </c>
      <c r="I1479" s="13"/>
      <c r="J1479" s="32">
        <v>41857</v>
      </c>
      <c r="K1479" s="84" t="s">
        <v>48</v>
      </c>
      <c r="L1479" s="14">
        <v>250000</v>
      </c>
      <c r="M1479" s="14" t="s">
        <v>36</v>
      </c>
      <c r="N1479" s="14" t="s">
        <v>36</v>
      </c>
      <c r="O1479" s="76">
        <f>IF(R1479="No",L1479,IFERROR(IF(R1479="Yes",IF(L1479-(SUM(M1479:N1479))=0,"NA",L1479-(SUM(M1479:N1479)))),"NA"))</f>
        <v>250000</v>
      </c>
      <c r="P1479" s="13" t="s">
        <v>2108</v>
      </c>
      <c r="Q1479" s="32">
        <v>43692</v>
      </c>
      <c r="R1479" s="13" t="s">
        <v>39</v>
      </c>
      <c r="S1479" s="15" t="s">
        <v>39</v>
      </c>
    </row>
    <row r="1480" spans="2:19">
      <c r="B1480" s="40" t="s">
        <v>6398</v>
      </c>
      <c r="C1480" s="48" t="s">
        <v>2102</v>
      </c>
      <c r="D1480" s="48">
        <v>4004218</v>
      </c>
      <c r="E1480" s="32">
        <v>41858</v>
      </c>
      <c r="F1480" s="13" t="s">
        <v>41</v>
      </c>
      <c r="G1480" s="13" t="s">
        <v>35</v>
      </c>
      <c r="H1480" s="48" t="s">
        <v>36</v>
      </c>
      <c r="I1480" s="13"/>
      <c r="J1480" s="32">
        <v>41858</v>
      </c>
      <c r="K1480" s="84" t="s">
        <v>48</v>
      </c>
      <c r="L1480" s="14">
        <v>350000</v>
      </c>
      <c r="M1480" s="14" t="s">
        <v>36</v>
      </c>
      <c r="N1480" s="14" t="s">
        <v>36</v>
      </c>
      <c r="O1480" s="76">
        <f>IF(R1480="No",L1480,IFERROR(IF(R1480="Yes",IF(L1480-(SUM(M1480:N1480))=0,"NA",L1480-(SUM(M1480:N1480)))),"NA"))</f>
        <v>350000</v>
      </c>
      <c r="P1480" s="13" t="s">
        <v>5246</v>
      </c>
      <c r="Q1480" s="32">
        <v>45519</v>
      </c>
      <c r="R1480" s="13" t="s">
        <v>39</v>
      </c>
      <c r="S1480" s="15" t="s">
        <v>39</v>
      </c>
    </row>
    <row r="1481" spans="2:19">
      <c r="B1481" s="42" t="s">
        <v>6398</v>
      </c>
      <c r="C1481" s="50" t="s">
        <v>2103</v>
      </c>
      <c r="D1481" s="59">
        <v>4004218</v>
      </c>
      <c r="E1481" s="33">
        <v>41858</v>
      </c>
      <c r="F1481" s="20" t="s">
        <v>41</v>
      </c>
      <c r="G1481" s="20" t="s">
        <v>35</v>
      </c>
      <c r="H1481" s="59" t="s">
        <v>36</v>
      </c>
      <c r="I1481" s="20"/>
      <c r="J1481" s="33">
        <v>41858</v>
      </c>
      <c r="K1481" s="85" t="s">
        <v>48</v>
      </c>
      <c r="L1481" s="22">
        <v>225000</v>
      </c>
      <c r="M1481" s="22" t="s">
        <v>36</v>
      </c>
      <c r="N1481" s="22" t="s">
        <v>36</v>
      </c>
      <c r="O1481" s="76">
        <f>IF(R1481="No",L1481,IFERROR(IF(R1481="Yes",IF(L1481-(SUM(M1481:N1481))=0,"NA",L1481-(SUM(M1481:N1481)))),"NA"))</f>
        <v>225000</v>
      </c>
      <c r="P1481" s="20" t="s">
        <v>5245</v>
      </c>
      <c r="Q1481" s="33">
        <v>52642</v>
      </c>
      <c r="R1481" s="20" t="s">
        <v>39</v>
      </c>
      <c r="S1481" s="24" t="s">
        <v>39</v>
      </c>
    </row>
    <row r="1482" spans="2:19">
      <c r="B1482" s="40" t="s">
        <v>6486</v>
      </c>
      <c r="C1482" s="48" t="s">
        <v>2104</v>
      </c>
      <c r="D1482" s="48">
        <v>4004152</v>
      </c>
      <c r="E1482" s="32">
        <v>41858</v>
      </c>
      <c r="F1482" s="13" t="s">
        <v>41</v>
      </c>
      <c r="G1482" s="13" t="s">
        <v>35</v>
      </c>
      <c r="H1482" s="48" t="s">
        <v>36</v>
      </c>
      <c r="I1482" s="13"/>
      <c r="J1482" s="32">
        <v>41858</v>
      </c>
      <c r="K1482" s="84" t="s">
        <v>48</v>
      </c>
      <c r="L1482" s="14">
        <v>40000</v>
      </c>
      <c r="M1482" s="14" t="s">
        <v>36</v>
      </c>
      <c r="N1482" s="14" t="s">
        <v>36</v>
      </c>
      <c r="O1482" s="76">
        <f>IF(R1482="No",L1482,IFERROR(IF(R1482="Yes",IF(L1482-(SUM(M1482:N1482))=0,"NA",L1482-(SUM(M1482:N1482)))),"NA"))</f>
        <v>40000</v>
      </c>
      <c r="P1482" s="13" t="s">
        <v>2105</v>
      </c>
      <c r="Q1482" s="32"/>
      <c r="R1482" s="13" t="s">
        <v>39</v>
      </c>
      <c r="S1482" s="15" t="s">
        <v>39</v>
      </c>
    </row>
    <row r="1483" spans="2:19">
      <c r="B1483" s="40" t="s">
        <v>6440</v>
      </c>
      <c r="C1483" s="48" t="s">
        <v>2100</v>
      </c>
      <c r="D1483" s="48">
        <v>4057081</v>
      </c>
      <c r="E1483" s="32">
        <v>41862</v>
      </c>
      <c r="F1483" s="13" t="s">
        <v>41</v>
      </c>
      <c r="G1483" s="13" t="s">
        <v>35</v>
      </c>
      <c r="H1483" s="48" t="s">
        <v>36</v>
      </c>
      <c r="I1483" s="13"/>
      <c r="J1483" s="32">
        <v>41862</v>
      </c>
      <c r="K1483" s="84" t="s">
        <v>48</v>
      </c>
      <c r="L1483" s="14">
        <v>250000</v>
      </c>
      <c r="M1483" s="14" t="s">
        <v>36</v>
      </c>
      <c r="N1483" s="14" t="s">
        <v>36</v>
      </c>
      <c r="O1483" s="76">
        <f>IF(R1483="No",L1483,IFERROR(IF(R1483="Yes",IF(L1483-(SUM(M1483:N1483))=0,"NA",L1483-(SUM(M1483:N1483)))),"NA"))</f>
        <v>250000</v>
      </c>
      <c r="P1483" s="13" t="s">
        <v>4645</v>
      </c>
      <c r="Q1483" s="32">
        <v>45535</v>
      </c>
      <c r="R1483" s="13" t="s">
        <v>39</v>
      </c>
      <c r="S1483" s="15" t="s">
        <v>39</v>
      </c>
    </row>
    <row r="1484" spans="2:19">
      <c r="B1484" s="40" t="s">
        <v>6440</v>
      </c>
      <c r="C1484" s="48" t="s">
        <v>2101</v>
      </c>
      <c r="D1484" s="48">
        <v>4057081</v>
      </c>
      <c r="E1484" s="32">
        <v>41862</v>
      </c>
      <c r="F1484" s="13" t="s">
        <v>41</v>
      </c>
      <c r="G1484" s="13" t="s">
        <v>35</v>
      </c>
      <c r="H1484" s="48" t="s">
        <v>36</v>
      </c>
      <c r="I1484" s="13"/>
      <c r="J1484" s="32">
        <v>41862</v>
      </c>
      <c r="K1484" s="84" t="s">
        <v>48</v>
      </c>
      <c r="L1484" s="14">
        <v>250000</v>
      </c>
      <c r="M1484" s="14" t="s">
        <v>36</v>
      </c>
      <c r="N1484" s="14" t="s">
        <v>36</v>
      </c>
      <c r="O1484" s="76">
        <f>IF(R1484="No",L1484,IFERROR(IF(R1484="Yes",IF(L1484-(SUM(M1484:N1484))=0,"NA",L1484-(SUM(M1484:N1484)))),"NA"))</f>
        <v>250000</v>
      </c>
      <c r="P1484" s="13" t="s">
        <v>4644</v>
      </c>
      <c r="Q1484" s="32">
        <v>60145</v>
      </c>
      <c r="R1484" s="13" t="s">
        <v>39</v>
      </c>
      <c r="S1484" s="15" t="s">
        <v>39</v>
      </c>
    </row>
    <row r="1485" spans="2:19">
      <c r="B1485" s="40" t="s">
        <v>88</v>
      </c>
      <c r="C1485" s="48" t="s">
        <v>2096</v>
      </c>
      <c r="D1485" s="48">
        <v>4002506</v>
      </c>
      <c r="E1485" s="32">
        <v>41863</v>
      </c>
      <c r="F1485" s="13" t="s">
        <v>41</v>
      </c>
      <c r="G1485" s="13" t="s">
        <v>35</v>
      </c>
      <c r="H1485" s="48" t="s">
        <v>36</v>
      </c>
      <c r="I1485" s="13"/>
      <c r="J1485" s="32">
        <v>41863</v>
      </c>
      <c r="K1485" s="84" t="s">
        <v>48</v>
      </c>
      <c r="L1485" s="14">
        <v>250000</v>
      </c>
      <c r="M1485" s="14" t="s">
        <v>36</v>
      </c>
      <c r="N1485" s="14" t="s">
        <v>36</v>
      </c>
      <c r="O1485" s="76">
        <f>IF(R1485="No",L1485,IFERROR(IF(R1485="Yes",IF(L1485-(SUM(M1485:N1485))=0,"NA",L1485-(SUM(M1485:N1485)))),"NA"))</f>
        <v>250000</v>
      </c>
      <c r="P1485" s="13" t="s">
        <v>2097</v>
      </c>
      <c r="Q1485" s="32">
        <v>42962</v>
      </c>
      <c r="R1485" s="13" t="s">
        <v>39</v>
      </c>
      <c r="S1485" s="15" t="s">
        <v>39</v>
      </c>
    </row>
    <row r="1486" spans="2:19">
      <c r="B1486" s="40" t="s">
        <v>88</v>
      </c>
      <c r="C1486" s="48" t="s">
        <v>2095</v>
      </c>
      <c r="D1486" s="48">
        <v>4002506</v>
      </c>
      <c r="E1486" s="32">
        <v>41863</v>
      </c>
      <c r="F1486" s="13" t="s">
        <v>41</v>
      </c>
      <c r="G1486" s="13" t="s">
        <v>35</v>
      </c>
      <c r="H1486" s="48" t="s">
        <v>36</v>
      </c>
      <c r="I1486" s="13"/>
      <c r="J1486" s="32">
        <v>41863</v>
      </c>
      <c r="K1486" s="84" t="s">
        <v>48</v>
      </c>
      <c r="L1486" s="14">
        <v>250000</v>
      </c>
      <c r="M1486" s="14" t="s">
        <v>36</v>
      </c>
      <c r="N1486" s="14" t="s">
        <v>36</v>
      </c>
      <c r="O1486" s="76">
        <f>IF(R1486="No",L1486,IFERROR(IF(R1486="Yes",IF(L1486-(SUM(M1486:N1486))=0,"NA",L1486-(SUM(M1486:N1486)))),"NA"))</f>
        <v>250000</v>
      </c>
      <c r="P1486" s="13" t="s">
        <v>5244</v>
      </c>
      <c r="Q1486" s="32">
        <v>52824</v>
      </c>
      <c r="R1486" s="13" t="s">
        <v>39</v>
      </c>
      <c r="S1486" s="15" t="s">
        <v>39</v>
      </c>
    </row>
    <row r="1487" spans="2:19">
      <c r="B1487" s="40" t="s">
        <v>88</v>
      </c>
      <c r="C1487" s="48" t="s">
        <v>2098</v>
      </c>
      <c r="D1487" s="48">
        <v>4002506</v>
      </c>
      <c r="E1487" s="32">
        <v>41863</v>
      </c>
      <c r="F1487" s="13" t="s">
        <v>41</v>
      </c>
      <c r="G1487" s="13" t="s">
        <v>35</v>
      </c>
      <c r="H1487" s="48" t="s">
        <v>36</v>
      </c>
      <c r="I1487" s="13"/>
      <c r="J1487" s="32">
        <v>41863</v>
      </c>
      <c r="K1487" s="84" t="s">
        <v>48</v>
      </c>
      <c r="L1487" s="14">
        <v>125000</v>
      </c>
      <c r="M1487" s="14" t="s">
        <v>36</v>
      </c>
      <c r="N1487" s="14" t="s">
        <v>36</v>
      </c>
      <c r="O1487" s="76">
        <f>IF(R1487="No",L1487,IFERROR(IF(R1487="Yes",IF(L1487-(SUM(M1487:N1487))=0,"NA",L1487-(SUM(M1487:N1487)))),"NA"))</f>
        <v>125000</v>
      </c>
      <c r="P1487" s="13" t="s">
        <v>2099</v>
      </c>
      <c r="Q1487" s="32">
        <v>43692</v>
      </c>
      <c r="R1487" s="13" t="s">
        <v>39</v>
      </c>
      <c r="S1487" s="15" t="s">
        <v>39</v>
      </c>
    </row>
    <row r="1488" spans="2:19">
      <c r="B1488" s="40" t="s">
        <v>1355</v>
      </c>
      <c r="C1488" s="48" t="s">
        <v>2083</v>
      </c>
      <c r="D1488" s="48">
        <v>4089279</v>
      </c>
      <c r="E1488" s="32">
        <v>41858</v>
      </c>
      <c r="F1488" s="13" t="s">
        <v>41</v>
      </c>
      <c r="G1488" s="13" t="s">
        <v>35</v>
      </c>
      <c r="H1488" s="48" t="s">
        <v>36</v>
      </c>
      <c r="I1488" s="13"/>
      <c r="J1488" s="32">
        <v>41864</v>
      </c>
      <c r="K1488" s="84" t="s">
        <v>48</v>
      </c>
      <c r="L1488" s="14">
        <v>90140</v>
      </c>
      <c r="M1488" s="14" t="s">
        <v>36</v>
      </c>
      <c r="N1488" s="14" t="s">
        <v>36</v>
      </c>
      <c r="O1488" s="76">
        <f>IF(R1488="No",L1488,IFERROR(IF(R1488="Yes",IF(L1488-(SUM(M1488:N1488))=0,"NA",L1488-(SUM(M1488:N1488)))),"NA"))</f>
        <v>90140</v>
      </c>
      <c r="P1488" s="13" t="s">
        <v>2084</v>
      </c>
      <c r="Q1488" s="32">
        <v>43600</v>
      </c>
      <c r="R1488" s="13" t="s">
        <v>39</v>
      </c>
      <c r="S1488" s="15" t="s">
        <v>39</v>
      </c>
    </row>
    <row r="1489" spans="2:19">
      <c r="B1489" s="40" t="s">
        <v>1355</v>
      </c>
      <c r="C1489" s="48" t="s">
        <v>2085</v>
      </c>
      <c r="D1489" s="48">
        <v>4089279</v>
      </c>
      <c r="E1489" s="32">
        <v>41858</v>
      </c>
      <c r="F1489" s="13" t="s">
        <v>41</v>
      </c>
      <c r="G1489" s="13" t="s">
        <v>35</v>
      </c>
      <c r="H1489" s="48" t="s">
        <v>36</v>
      </c>
      <c r="I1489" s="13"/>
      <c r="J1489" s="32">
        <v>41864</v>
      </c>
      <c r="K1489" s="84" t="s">
        <v>48</v>
      </c>
      <c r="L1489" s="14">
        <v>50000</v>
      </c>
      <c r="M1489" s="14" t="s">
        <v>36</v>
      </c>
      <c r="N1489" s="14" t="s">
        <v>36</v>
      </c>
      <c r="O1489" s="76">
        <f>IF(R1489="No",L1489,IFERROR(IF(R1489="Yes",IF(L1489-(SUM(M1489:N1489))=0,"NA",L1489-(SUM(M1489:N1489)))),"NA"))</f>
        <v>50000</v>
      </c>
      <c r="P1489" s="13" t="s">
        <v>2086</v>
      </c>
      <c r="Q1489" s="32">
        <v>44986</v>
      </c>
      <c r="R1489" s="13" t="s">
        <v>39</v>
      </c>
      <c r="S1489" s="15" t="s">
        <v>39</v>
      </c>
    </row>
    <row r="1490" spans="2:19">
      <c r="B1490" s="40" t="s">
        <v>1352</v>
      </c>
      <c r="C1490" s="48" t="s">
        <v>2087</v>
      </c>
      <c r="D1490" s="48">
        <v>4163844</v>
      </c>
      <c r="E1490" s="32">
        <v>41858</v>
      </c>
      <c r="F1490" s="13" t="s">
        <v>41</v>
      </c>
      <c r="G1490" s="13" t="s">
        <v>35</v>
      </c>
      <c r="H1490" s="48" t="s">
        <v>36</v>
      </c>
      <c r="I1490" s="13"/>
      <c r="J1490" s="32">
        <v>41864</v>
      </c>
      <c r="K1490" s="84" t="s">
        <v>48</v>
      </c>
      <c r="L1490" s="14">
        <v>33000</v>
      </c>
      <c r="M1490" s="14" t="s">
        <v>36</v>
      </c>
      <c r="N1490" s="14" t="s">
        <v>36</v>
      </c>
      <c r="O1490" s="76">
        <f>IF(R1490="No",L1490,IFERROR(IF(R1490="Yes",IF(L1490-(SUM(M1490:N1490))=0,"NA",L1490-(SUM(M1490:N1490)))),"NA"))</f>
        <v>33000</v>
      </c>
      <c r="P1490" s="13" t="s">
        <v>2088</v>
      </c>
      <c r="Q1490" s="32">
        <v>48519</v>
      </c>
      <c r="R1490" s="13" t="s">
        <v>39</v>
      </c>
      <c r="S1490" s="15" t="s">
        <v>39</v>
      </c>
    </row>
    <row r="1491" spans="2:19">
      <c r="B1491" s="40" t="s">
        <v>1352</v>
      </c>
      <c r="C1491" s="48" t="s">
        <v>2089</v>
      </c>
      <c r="D1491" s="48">
        <v>4163844</v>
      </c>
      <c r="E1491" s="32">
        <v>41858</v>
      </c>
      <c r="F1491" s="13" t="s">
        <v>41</v>
      </c>
      <c r="G1491" s="13" t="s">
        <v>35</v>
      </c>
      <c r="H1491" s="48" t="s">
        <v>36</v>
      </c>
      <c r="I1491" s="13"/>
      <c r="J1491" s="32">
        <v>41864</v>
      </c>
      <c r="K1491" s="84" t="s">
        <v>48</v>
      </c>
      <c r="L1491" s="14">
        <v>23000</v>
      </c>
      <c r="M1491" s="14" t="s">
        <v>36</v>
      </c>
      <c r="N1491" s="14" t="s">
        <v>36</v>
      </c>
      <c r="O1491" s="76">
        <f>IF(R1491="No",L1491,IFERROR(IF(R1491="Yes",IF(L1491-(SUM(M1491:N1491))=0,"NA",L1491-(SUM(M1491:N1491)))),"NA"))</f>
        <v>23000</v>
      </c>
      <c r="P1491" s="13" t="s">
        <v>2088</v>
      </c>
      <c r="Q1491" s="32">
        <v>48519</v>
      </c>
      <c r="R1491" s="13" t="s">
        <v>39</v>
      </c>
      <c r="S1491" s="15" t="s">
        <v>39</v>
      </c>
    </row>
    <row r="1492" spans="2:19">
      <c r="B1492" s="40" t="s">
        <v>1352</v>
      </c>
      <c r="C1492" s="48" t="s">
        <v>2090</v>
      </c>
      <c r="D1492" s="48">
        <v>4163844</v>
      </c>
      <c r="E1492" s="32">
        <v>41858</v>
      </c>
      <c r="F1492" s="13" t="s">
        <v>41</v>
      </c>
      <c r="G1492" s="13" t="s">
        <v>35</v>
      </c>
      <c r="H1492" s="48" t="s">
        <v>36</v>
      </c>
      <c r="I1492" s="13"/>
      <c r="J1492" s="32">
        <v>41864</v>
      </c>
      <c r="K1492" s="84" t="s">
        <v>48</v>
      </c>
      <c r="L1492" s="14">
        <v>20450</v>
      </c>
      <c r="M1492" s="14" t="s">
        <v>36</v>
      </c>
      <c r="N1492" s="14" t="s">
        <v>36</v>
      </c>
      <c r="O1492" s="76">
        <f>IF(R1492="No",L1492,IFERROR(IF(R1492="Yes",IF(L1492-(SUM(M1492:N1492))=0,"NA",L1492-(SUM(M1492:N1492)))),"NA"))</f>
        <v>20450</v>
      </c>
      <c r="P1492" s="13" t="s">
        <v>2091</v>
      </c>
      <c r="Q1492" s="32">
        <v>48853</v>
      </c>
      <c r="R1492" s="13" t="s">
        <v>39</v>
      </c>
      <c r="S1492" s="15" t="s">
        <v>39</v>
      </c>
    </row>
    <row r="1493" spans="2:19">
      <c r="B1493" s="40" t="s">
        <v>1352</v>
      </c>
      <c r="C1493" s="48" t="s">
        <v>2092</v>
      </c>
      <c r="D1493" s="48">
        <v>4163844</v>
      </c>
      <c r="E1493" s="32">
        <v>41858</v>
      </c>
      <c r="F1493" s="13" t="s">
        <v>41</v>
      </c>
      <c r="G1493" s="13" t="s">
        <v>35</v>
      </c>
      <c r="H1493" s="48" t="s">
        <v>36</v>
      </c>
      <c r="I1493" s="13"/>
      <c r="J1493" s="32">
        <v>41864</v>
      </c>
      <c r="K1493" s="84" t="s">
        <v>48</v>
      </c>
      <c r="L1493" s="14">
        <v>15500</v>
      </c>
      <c r="M1493" s="14" t="s">
        <v>36</v>
      </c>
      <c r="N1493" s="14" t="s">
        <v>36</v>
      </c>
      <c r="O1493" s="76">
        <f>IF(R1493="No",L1493,IFERROR(IF(R1493="Yes",IF(L1493-(SUM(M1493:N1493))=0,"NA",L1493-(SUM(M1493:N1493)))),"NA"))</f>
        <v>15500</v>
      </c>
      <c r="P1493" s="13" t="s">
        <v>2093</v>
      </c>
      <c r="Q1493" s="32">
        <v>48914</v>
      </c>
      <c r="R1493" s="13" t="s">
        <v>39</v>
      </c>
      <c r="S1493" s="15" t="s">
        <v>39</v>
      </c>
    </row>
    <row r="1494" spans="2:19">
      <c r="B1494" s="40" t="s">
        <v>1352</v>
      </c>
      <c r="C1494" s="48" t="s">
        <v>2094</v>
      </c>
      <c r="D1494" s="48">
        <v>4163844</v>
      </c>
      <c r="E1494" s="32">
        <v>41858</v>
      </c>
      <c r="F1494" s="13" t="s">
        <v>41</v>
      </c>
      <c r="G1494" s="13" t="s">
        <v>35</v>
      </c>
      <c r="H1494" s="48" t="s">
        <v>36</v>
      </c>
      <c r="I1494" s="13"/>
      <c r="J1494" s="32">
        <v>41864</v>
      </c>
      <c r="K1494" s="84" t="s">
        <v>48</v>
      </c>
      <c r="L1494" s="14">
        <v>9100</v>
      </c>
      <c r="M1494" s="14" t="s">
        <v>36</v>
      </c>
      <c r="N1494" s="14" t="s">
        <v>36</v>
      </c>
      <c r="O1494" s="76">
        <f>IF(R1494="No",L1494,IFERROR(IF(R1494="Yes",IF(L1494-(SUM(M1494:N1494))=0,"NA",L1494-(SUM(M1494:N1494)))),"NA"))</f>
        <v>9100</v>
      </c>
      <c r="P1494" s="13" t="s">
        <v>2091</v>
      </c>
      <c r="Q1494" s="32">
        <v>48853</v>
      </c>
      <c r="R1494" s="13" t="s">
        <v>39</v>
      </c>
      <c r="S1494" s="15" t="s">
        <v>39</v>
      </c>
    </row>
    <row r="1495" spans="2:19">
      <c r="B1495" s="40" t="s">
        <v>6415</v>
      </c>
      <c r="C1495" s="48" t="s">
        <v>2081</v>
      </c>
      <c r="D1495" s="48">
        <v>4057019</v>
      </c>
      <c r="E1495" s="32">
        <v>41789</v>
      </c>
      <c r="F1495" s="13" t="s">
        <v>41</v>
      </c>
      <c r="G1495" s="13" t="s">
        <v>35</v>
      </c>
      <c r="H1495" s="48" t="s">
        <v>36</v>
      </c>
      <c r="I1495" s="13"/>
      <c r="J1495" s="32">
        <v>41866</v>
      </c>
      <c r="K1495" s="84" t="s">
        <v>48</v>
      </c>
      <c r="L1495" s="14">
        <v>100000</v>
      </c>
      <c r="M1495" s="14" t="s">
        <v>36</v>
      </c>
      <c r="N1495" s="14" t="s">
        <v>36</v>
      </c>
      <c r="O1495" s="76">
        <f>IF(R1495="No",L1495,IFERROR(IF(R1495="Yes",IF(L1495-(SUM(M1495:N1495))=0,"NA",L1495-(SUM(M1495:N1495)))),"NA"))</f>
        <v>100000</v>
      </c>
      <c r="P1495" s="13" t="s">
        <v>2082</v>
      </c>
      <c r="Q1495" s="32">
        <v>53189</v>
      </c>
      <c r="R1495" s="13" t="s">
        <v>39</v>
      </c>
      <c r="S1495" s="15" t="s">
        <v>39</v>
      </c>
    </row>
    <row r="1496" spans="2:19">
      <c r="B1496" s="40" t="s">
        <v>6393</v>
      </c>
      <c r="C1496" s="48" t="s">
        <v>2080</v>
      </c>
      <c r="D1496" s="48">
        <v>4056975</v>
      </c>
      <c r="E1496" s="32">
        <v>41869</v>
      </c>
      <c r="F1496" s="13" t="s">
        <v>41</v>
      </c>
      <c r="G1496" s="13" t="s">
        <v>35</v>
      </c>
      <c r="H1496" s="48" t="s">
        <v>36</v>
      </c>
      <c r="I1496" s="13"/>
      <c r="J1496" s="32">
        <v>41869</v>
      </c>
      <c r="K1496" s="84" t="s">
        <v>48</v>
      </c>
      <c r="L1496" s="14">
        <v>150000</v>
      </c>
      <c r="M1496" s="14" t="s">
        <v>36</v>
      </c>
      <c r="N1496" s="14" t="s">
        <v>36</v>
      </c>
      <c r="O1496" s="76">
        <f>IF(R1496="No",L1496,IFERROR(IF(R1496="Yes",IF(L1496-(SUM(M1496:N1496))=0,"NA",L1496-(SUM(M1496:N1496)))),"NA"))</f>
        <v>150000</v>
      </c>
      <c r="P1496" s="13" t="s">
        <v>5243</v>
      </c>
      <c r="Q1496" s="32">
        <v>45536</v>
      </c>
      <c r="R1496" s="13" t="s">
        <v>39</v>
      </c>
      <c r="S1496" s="15" t="s">
        <v>39</v>
      </c>
    </row>
    <row r="1497" spans="2:19">
      <c r="B1497" s="40" t="s">
        <v>6598</v>
      </c>
      <c r="C1497" s="48" t="s">
        <v>5585</v>
      </c>
      <c r="D1497" s="48">
        <v>4199405</v>
      </c>
      <c r="E1497" s="32">
        <v>41869</v>
      </c>
      <c r="F1497" s="13" t="s">
        <v>221</v>
      </c>
      <c r="G1497" s="13" t="s">
        <v>35</v>
      </c>
      <c r="H1497" s="48" t="s">
        <v>36</v>
      </c>
      <c r="I1497" s="13"/>
      <c r="J1497" s="32">
        <v>41869</v>
      </c>
      <c r="K1497" s="84" t="s">
        <v>48</v>
      </c>
      <c r="L1497" s="14">
        <v>80</v>
      </c>
      <c r="M1497" s="14" t="s">
        <v>36</v>
      </c>
      <c r="N1497" s="14" t="s">
        <v>36</v>
      </c>
      <c r="O1497" s="76">
        <f>IF(R1497="No",L1497,IFERROR(IF(R1497="Yes",IF(L1497-(SUM(M1497:N1497))=0,"NA",L1497-(SUM(M1497:N1497)))),"NA"))</f>
        <v>80</v>
      </c>
      <c r="P1497" s="13" t="s">
        <v>906</v>
      </c>
      <c r="Q1497" s="32"/>
      <c r="R1497" s="13" t="s">
        <v>39</v>
      </c>
      <c r="S1497" s="15" t="s">
        <v>39</v>
      </c>
    </row>
    <row r="1498" spans="2:19">
      <c r="B1498" s="40" t="s">
        <v>6405</v>
      </c>
      <c r="C1498" s="48" t="s">
        <v>2076</v>
      </c>
      <c r="D1498" s="48">
        <v>4004298</v>
      </c>
      <c r="E1498" s="32">
        <v>41870</v>
      </c>
      <c r="F1498" s="13" t="s">
        <v>41</v>
      </c>
      <c r="G1498" s="13" t="s">
        <v>35</v>
      </c>
      <c r="H1498" s="48" t="s">
        <v>36</v>
      </c>
      <c r="I1498" s="13"/>
      <c r="J1498" s="32">
        <v>41870</v>
      </c>
      <c r="K1498" s="84" t="s">
        <v>48</v>
      </c>
      <c r="L1498" s="14">
        <v>400000</v>
      </c>
      <c r="M1498" s="14" t="s">
        <v>36</v>
      </c>
      <c r="N1498" s="14" t="s">
        <v>36</v>
      </c>
      <c r="O1498" s="76">
        <f>IF(R1498="No",L1498,IFERROR(IF(R1498="Yes",IF(L1498-(SUM(M1498:N1498))=0,"NA",L1498-(SUM(M1498:N1498)))),"NA"))</f>
        <v>400000</v>
      </c>
      <c r="P1498" s="13" t="s">
        <v>2077</v>
      </c>
      <c r="Q1498" s="32">
        <v>42962</v>
      </c>
      <c r="R1498" s="13" t="s">
        <v>39</v>
      </c>
      <c r="S1498" s="15" t="s">
        <v>39</v>
      </c>
    </row>
    <row r="1499" spans="2:19">
      <c r="B1499" s="40" t="s">
        <v>6405</v>
      </c>
      <c r="C1499" s="48" t="s">
        <v>2078</v>
      </c>
      <c r="D1499" s="48">
        <v>4004298</v>
      </c>
      <c r="E1499" s="32">
        <v>41870</v>
      </c>
      <c r="F1499" s="13" t="s">
        <v>41</v>
      </c>
      <c r="G1499" s="13" t="s">
        <v>35</v>
      </c>
      <c r="H1499" s="48" t="s">
        <v>36</v>
      </c>
      <c r="I1499" s="13"/>
      <c r="J1499" s="32">
        <v>41870</v>
      </c>
      <c r="K1499" s="84" t="s">
        <v>48</v>
      </c>
      <c r="L1499" s="14">
        <v>350000</v>
      </c>
      <c r="M1499" s="14" t="s">
        <v>36</v>
      </c>
      <c r="N1499" s="14" t="s">
        <v>36</v>
      </c>
      <c r="O1499" s="76">
        <f>IF(R1499="No",L1499,IFERROR(IF(R1499="Yes",IF(L1499-(SUM(M1499:N1499))=0,"NA",L1499-(SUM(M1499:N1499)))),"NA"))</f>
        <v>350000</v>
      </c>
      <c r="P1499" s="13" t="s">
        <v>2079</v>
      </c>
      <c r="Q1499" s="32">
        <v>43709</v>
      </c>
      <c r="R1499" s="13" t="s">
        <v>39</v>
      </c>
      <c r="S1499" s="15" t="s">
        <v>39</v>
      </c>
    </row>
    <row r="1500" spans="2:19">
      <c r="B1500" s="40" t="s">
        <v>883</v>
      </c>
      <c r="C1500" s="48" t="s">
        <v>2074</v>
      </c>
      <c r="D1500" s="48">
        <v>6494358</v>
      </c>
      <c r="E1500" s="32">
        <v>41869</v>
      </c>
      <c r="F1500" s="13" t="s">
        <v>41</v>
      </c>
      <c r="G1500" s="13" t="s">
        <v>35</v>
      </c>
      <c r="H1500" s="48" t="s">
        <v>36</v>
      </c>
      <c r="I1500" s="13"/>
      <c r="J1500" s="32">
        <v>41871</v>
      </c>
      <c r="K1500" s="84" t="s">
        <v>42</v>
      </c>
      <c r="L1500" s="14">
        <v>93109.869646182487</v>
      </c>
      <c r="M1500" s="14" t="s">
        <v>36</v>
      </c>
      <c r="N1500" s="14" t="s">
        <v>36</v>
      </c>
      <c r="O1500" s="76">
        <f>IF(R1500="No",L1500,IFERROR(IF(R1500="Yes",IF(L1500-(SUM(M1500:N1500))=0,"NA",L1500-(SUM(M1500:N1500)))),"NA"))</f>
        <v>93109.869646182487</v>
      </c>
      <c r="P1500" s="13" t="s">
        <v>2075</v>
      </c>
      <c r="Q1500" s="32">
        <v>43697</v>
      </c>
      <c r="R1500" s="13" t="s">
        <v>39</v>
      </c>
      <c r="S1500" s="15" t="s">
        <v>39</v>
      </c>
    </row>
    <row r="1501" spans="2:19">
      <c r="B1501" s="40" t="s">
        <v>6395</v>
      </c>
      <c r="C1501" s="48" t="s">
        <v>2073</v>
      </c>
      <c r="D1501" s="48">
        <v>4014956</v>
      </c>
      <c r="E1501" s="32">
        <v>41871</v>
      </c>
      <c r="F1501" s="13" t="s">
        <v>41</v>
      </c>
      <c r="G1501" s="13" t="s">
        <v>35</v>
      </c>
      <c r="H1501" s="48" t="s">
        <v>36</v>
      </c>
      <c r="I1501" s="13"/>
      <c r="J1501" s="32">
        <v>41871</v>
      </c>
      <c r="K1501" s="84" t="s">
        <v>48</v>
      </c>
      <c r="L1501" s="14">
        <v>400000</v>
      </c>
      <c r="M1501" s="14" t="s">
        <v>36</v>
      </c>
      <c r="N1501" s="14" t="s">
        <v>36</v>
      </c>
      <c r="O1501" s="76">
        <f>IF(R1501="No",L1501,IFERROR(IF(R1501="Yes",IF(L1501-(SUM(M1501:N1501))=0,"NA",L1501-(SUM(M1501:N1501)))),"NA"))</f>
        <v>400000</v>
      </c>
      <c r="P1501" s="13" t="s">
        <v>5242</v>
      </c>
      <c r="Q1501" s="32">
        <v>52824</v>
      </c>
      <c r="R1501" s="13" t="s">
        <v>39</v>
      </c>
      <c r="S1501" s="15" t="s">
        <v>39</v>
      </c>
    </row>
    <row r="1502" spans="2:19">
      <c r="B1502" s="40" t="s">
        <v>6391</v>
      </c>
      <c r="C1502" s="48" t="s">
        <v>2072</v>
      </c>
      <c r="D1502" s="48">
        <v>4056997</v>
      </c>
      <c r="E1502" s="32">
        <v>41884</v>
      </c>
      <c r="F1502" s="13" t="s">
        <v>41</v>
      </c>
      <c r="G1502" s="13" t="s">
        <v>35</v>
      </c>
      <c r="H1502" s="48" t="s">
        <v>36</v>
      </c>
      <c r="I1502" s="13"/>
      <c r="J1502" s="32">
        <v>41884</v>
      </c>
      <c r="K1502" s="84" t="s">
        <v>48</v>
      </c>
      <c r="L1502" s="14">
        <v>500000</v>
      </c>
      <c r="M1502" s="14" t="s">
        <v>36</v>
      </c>
      <c r="N1502" s="14" t="s">
        <v>36</v>
      </c>
      <c r="O1502" s="76">
        <f>IF(R1502="No",L1502,IFERROR(IF(R1502="Yes",IF(L1502-(SUM(M1502:N1502))=0,"NA",L1502-(SUM(M1502:N1502)))),"NA"))</f>
        <v>500000</v>
      </c>
      <c r="P1502" s="13" t="s">
        <v>4643</v>
      </c>
      <c r="Q1502" s="32">
        <v>52871</v>
      </c>
      <c r="R1502" s="13" t="s">
        <v>39</v>
      </c>
      <c r="S1502" s="15" t="s">
        <v>39</v>
      </c>
    </row>
    <row r="1503" spans="2:19">
      <c r="B1503" s="40" t="s">
        <v>6481</v>
      </c>
      <c r="C1503" s="48" t="s">
        <v>2070</v>
      </c>
      <c r="D1503" s="48">
        <v>4056972</v>
      </c>
      <c r="E1503" s="32">
        <v>41908</v>
      </c>
      <c r="F1503" s="13" t="s">
        <v>41</v>
      </c>
      <c r="G1503" s="13" t="s">
        <v>35</v>
      </c>
      <c r="H1503" s="48" t="s">
        <v>36</v>
      </c>
      <c r="I1503" s="13"/>
      <c r="J1503" s="32">
        <v>41885</v>
      </c>
      <c r="K1503" s="84" t="s">
        <v>48</v>
      </c>
      <c r="L1503" s="14">
        <v>100000</v>
      </c>
      <c r="M1503" s="14" t="s">
        <v>36</v>
      </c>
      <c r="N1503" s="14" t="s">
        <v>36</v>
      </c>
      <c r="O1503" s="76">
        <f>IF(R1503="No",L1503,IFERROR(IF(R1503="Yes",IF(L1503-(SUM(M1503:N1503))=0,"NA",L1503-(SUM(M1503:N1503)))),"NA"))</f>
        <v>100000</v>
      </c>
      <c r="P1503" s="13" t="s">
        <v>2071</v>
      </c>
      <c r="Q1503" s="32">
        <v>44835</v>
      </c>
      <c r="R1503" s="13" t="s">
        <v>39</v>
      </c>
      <c r="S1503" s="15" t="s">
        <v>39</v>
      </c>
    </row>
    <row r="1504" spans="2:19">
      <c r="B1504" s="40" t="s">
        <v>6510</v>
      </c>
      <c r="C1504" s="48" t="s">
        <v>2069</v>
      </c>
      <c r="D1504" s="48">
        <v>4022309</v>
      </c>
      <c r="E1504" s="32">
        <v>41695</v>
      </c>
      <c r="F1504" s="13" t="s">
        <v>34</v>
      </c>
      <c r="G1504" s="13" t="s">
        <v>35</v>
      </c>
      <c r="H1504" s="48" t="s">
        <v>36</v>
      </c>
      <c r="I1504" s="13"/>
      <c r="J1504" s="32">
        <v>41887</v>
      </c>
      <c r="K1504" s="84" t="s">
        <v>37</v>
      </c>
      <c r="L1504" s="14">
        <v>65000</v>
      </c>
      <c r="M1504" s="14" t="s">
        <v>36</v>
      </c>
      <c r="N1504" s="14" t="s">
        <v>36</v>
      </c>
      <c r="O1504" s="76">
        <f>IF(R1504="No",L1504,IFERROR(IF(R1504="Yes",IF(L1504-(SUM(M1504:N1504))=0,"NA",L1504-(SUM(M1504:N1504)))),"NA"))</f>
        <v>65000</v>
      </c>
      <c r="P1504" s="13" t="s">
        <v>74</v>
      </c>
      <c r="Q1504" s="32"/>
      <c r="R1504" s="13" t="s">
        <v>39</v>
      </c>
      <c r="S1504" s="15" t="s">
        <v>39</v>
      </c>
    </row>
    <row r="1505" spans="2:19">
      <c r="B1505" s="40" t="s">
        <v>6509</v>
      </c>
      <c r="C1505" s="48" t="s">
        <v>2066</v>
      </c>
      <c r="D1505" s="48">
        <v>4057146</v>
      </c>
      <c r="E1505" s="32">
        <v>41890</v>
      </c>
      <c r="F1505" s="13" t="s">
        <v>41</v>
      </c>
      <c r="G1505" s="13" t="s">
        <v>35</v>
      </c>
      <c r="H1505" s="48" t="s">
        <v>36</v>
      </c>
      <c r="I1505" s="13"/>
      <c r="J1505" s="32">
        <v>41890</v>
      </c>
      <c r="K1505" s="84" t="s">
        <v>48</v>
      </c>
      <c r="L1505" s="14">
        <v>500000</v>
      </c>
      <c r="M1505" s="14" t="s">
        <v>36</v>
      </c>
      <c r="N1505" s="14" t="s">
        <v>36</v>
      </c>
      <c r="O1505" s="76">
        <f>IF(R1505="No",L1505,IFERROR(IF(R1505="Yes",IF(L1505-(SUM(M1505:N1505))=0,"NA",L1505-(SUM(M1505:N1505)))),"NA"))</f>
        <v>500000</v>
      </c>
      <c r="P1505" s="13" t="s">
        <v>6061</v>
      </c>
      <c r="Q1505" s="32">
        <v>45550</v>
      </c>
      <c r="R1505" s="13" t="s">
        <v>39</v>
      </c>
      <c r="S1505" s="15" t="s">
        <v>39</v>
      </c>
    </row>
    <row r="1506" spans="2:19">
      <c r="B1506" s="40" t="s">
        <v>6425</v>
      </c>
      <c r="C1506" s="48" t="s">
        <v>2067</v>
      </c>
      <c r="D1506" s="48">
        <v>4062222</v>
      </c>
      <c r="E1506" s="32">
        <v>41890</v>
      </c>
      <c r="F1506" s="13" t="s">
        <v>41</v>
      </c>
      <c r="G1506" s="13" t="s">
        <v>35</v>
      </c>
      <c r="H1506" s="48" t="s">
        <v>36</v>
      </c>
      <c r="I1506" s="13"/>
      <c r="J1506" s="32">
        <v>41890</v>
      </c>
      <c r="K1506" s="84" t="s">
        <v>48</v>
      </c>
      <c r="L1506" s="14">
        <v>300000</v>
      </c>
      <c r="M1506" s="14" t="s">
        <v>36</v>
      </c>
      <c r="N1506" s="14" t="s">
        <v>36</v>
      </c>
      <c r="O1506" s="76">
        <f>IF(R1506="No",L1506,IFERROR(IF(R1506="Yes",IF(L1506-(SUM(M1506:N1506))=0,"NA",L1506-(SUM(M1506:N1506)))),"NA"))</f>
        <v>300000</v>
      </c>
      <c r="P1506" s="13" t="s">
        <v>4642</v>
      </c>
      <c r="Q1506" s="32">
        <v>52871</v>
      </c>
      <c r="R1506" s="13" t="s">
        <v>39</v>
      </c>
      <c r="S1506" s="15" t="s">
        <v>39</v>
      </c>
    </row>
    <row r="1507" spans="2:19">
      <c r="B1507" s="40" t="s">
        <v>6498</v>
      </c>
      <c r="C1507" s="48" t="s">
        <v>2068</v>
      </c>
      <c r="D1507" s="48">
        <v>4058284</v>
      </c>
      <c r="E1507" s="32">
        <v>41891</v>
      </c>
      <c r="F1507" s="13" t="s">
        <v>41</v>
      </c>
      <c r="G1507" s="13" t="s">
        <v>35</v>
      </c>
      <c r="H1507" s="48" t="s">
        <v>36</v>
      </c>
      <c r="I1507" s="13"/>
      <c r="J1507" s="32">
        <v>41890</v>
      </c>
      <c r="K1507" s="84" t="s">
        <v>48</v>
      </c>
      <c r="L1507" s="14">
        <v>100000</v>
      </c>
      <c r="M1507" s="14" t="s">
        <v>36</v>
      </c>
      <c r="N1507" s="14" t="s">
        <v>36</v>
      </c>
      <c r="O1507" s="76">
        <f>IF(R1507="No",L1507,IFERROR(IF(R1507="Yes",IF(L1507-(SUM(M1507:N1507))=0,"NA",L1507-(SUM(M1507:N1507)))),"NA"))</f>
        <v>100000</v>
      </c>
      <c r="P1507" s="13" t="s">
        <v>6060</v>
      </c>
      <c r="Q1507" s="32">
        <v>52855</v>
      </c>
      <c r="R1507" s="13" t="s">
        <v>39</v>
      </c>
      <c r="S1507" s="15" t="s">
        <v>39</v>
      </c>
    </row>
    <row r="1508" spans="2:19">
      <c r="B1508" s="40" t="s">
        <v>6483</v>
      </c>
      <c r="C1508" s="48" t="s">
        <v>2065</v>
      </c>
      <c r="D1508" s="48">
        <v>4057136</v>
      </c>
      <c r="E1508" s="32">
        <v>41897</v>
      </c>
      <c r="F1508" s="13" t="s">
        <v>41</v>
      </c>
      <c r="G1508" s="13" t="s">
        <v>35</v>
      </c>
      <c r="H1508" s="48" t="s">
        <v>36</v>
      </c>
      <c r="I1508" s="13"/>
      <c r="J1508" s="32">
        <v>41897</v>
      </c>
      <c r="K1508" s="84" t="s">
        <v>48</v>
      </c>
      <c r="L1508" s="14">
        <v>250000</v>
      </c>
      <c r="M1508" s="14" t="s">
        <v>36</v>
      </c>
      <c r="N1508" s="14" t="s">
        <v>36</v>
      </c>
      <c r="O1508" s="76">
        <f>IF(R1508="No",L1508,IFERROR(IF(R1508="Yes",IF(L1508-(SUM(M1508:N1508))=0,"NA",L1508-(SUM(M1508:N1508)))),"NA"))</f>
        <v>250000</v>
      </c>
      <c r="P1508" s="13" t="s">
        <v>4641</v>
      </c>
      <c r="Q1508" s="32">
        <v>49205</v>
      </c>
      <c r="R1508" s="13" t="s">
        <v>39</v>
      </c>
      <c r="S1508" s="15" t="s">
        <v>39</v>
      </c>
    </row>
    <row r="1509" spans="2:19">
      <c r="B1509" s="40" t="s">
        <v>6577</v>
      </c>
      <c r="C1509" s="48" t="s">
        <v>2064</v>
      </c>
      <c r="D1509" s="48">
        <v>4057000</v>
      </c>
      <c r="E1509" s="32">
        <v>41898</v>
      </c>
      <c r="F1509" s="13" t="s">
        <v>41</v>
      </c>
      <c r="G1509" s="13" t="s">
        <v>35</v>
      </c>
      <c r="H1509" s="48" t="s">
        <v>36</v>
      </c>
      <c r="I1509" s="13"/>
      <c r="J1509" s="32">
        <v>41898</v>
      </c>
      <c r="K1509" s="84" t="s">
        <v>48</v>
      </c>
      <c r="L1509" s="14">
        <v>200000</v>
      </c>
      <c r="M1509" s="14" t="s">
        <v>36</v>
      </c>
      <c r="N1509" s="14" t="s">
        <v>36</v>
      </c>
      <c r="O1509" s="76">
        <f>IF(R1509="No",L1509,IFERROR(IF(R1509="Yes",IF(L1509-(SUM(M1509:N1509))=0,"NA",L1509-(SUM(M1509:N1509)))),"NA"))</f>
        <v>200000</v>
      </c>
      <c r="P1509" s="13" t="s">
        <v>4640</v>
      </c>
      <c r="Q1509" s="32">
        <v>52871</v>
      </c>
      <c r="R1509" s="13" t="s">
        <v>39</v>
      </c>
      <c r="S1509" s="15" t="s">
        <v>39</v>
      </c>
    </row>
    <row r="1510" spans="2:19">
      <c r="B1510" s="40" t="s">
        <v>6597</v>
      </c>
      <c r="C1510" s="48" t="s">
        <v>2063</v>
      </c>
      <c r="D1510" s="48">
        <v>4076262</v>
      </c>
      <c r="E1510" s="32">
        <v>41904</v>
      </c>
      <c r="F1510" s="13" t="s">
        <v>41</v>
      </c>
      <c r="G1510" s="13" t="s">
        <v>35</v>
      </c>
      <c r="H1510" s="48" t="s">
        <v>36</v>
      </c>
      <c r="I1510" s="13"/>
      <c r="J1510" s="32">
        <v>41904</v>
      </c>
      <c r="K1510" s="84" t="s">
        <v>48</v>
      </c>
      <c r="L1510" s="14">
        <v>400000</v>
      </c>
      <c r="M1510" s="14" t="s">
        <v>36</v>
      </c>
      <c r="N1510" s="14" t="s">
        <v>36</v>
      </c>
      <c r="O1510" s="76">
        <f>IF(R1510="No",L1510,IFERROR(IF(R1510="Yes",IF(L1510-(SUM(M1510:N1510))=0,"NA",L1510-(SUM(M1510:N1510)))),"NA"))</f>
        <v>400000</v>
      </c>
      <c r="P1510" s="13" t="s">
        <v>5241</v>
      </c>
      <c r="Q1510" s="32">
        <v>52841</v>
      </c>
      <c r="R1510" s="13" t="s">
        <v>39</v>
      </c>
      <c r="S1510" s="15" t="s">
        <v>39</v>
      </c>
    </row>
    <row r="1511" spans="2:19">
      <c r="B1511" s="40" t="s">
        <v>6428</v>
      </c>
      <c r="C1511" s="48" t="s">
        <v>2061</v>
      </c>
      <c r="D1511" s="48">
        <v>4056974</v>
      </c>
      <c r="E1511" s="32">
        <v>41912</v>
      </c>
      <c r="F1511" s="13" t="s">
        <v>41</v>
      </c>
      <c r="G1511" s="13" t="s">
        <v>35</v>
      </c>
      <c r="H1511" s="48" t="s">
        <v>36</v>
      </c>
      <c r="I1511" s="13"/>
      <c r="J1511" s="32">
        <v>41905</v>
      </c>
      <c r="K1511" s="84" t="s">
        <v>48</v>
      </c>
      <c r="L1511" s="14">
        <v>38150</v>
      </c>
      <c r="M1511" s="14" t="s">
        <v>36</v>
      </c>
      <c r="N1511" s="14" t="s">
        <v>36</v>
      </c>
      <c r="O1511" s="76">
        <f>IF(R1511="No",L1511,IFERROR(IF(R1511="Yes",IF(L1511-(SUM(M1511:N1511))=0,"NA",L1511-(SUM(M1511:N1511)))),"NA"))</f>
        <v>38150</v>
      </c>
      <c r="P1511" s="13" t="s">
        <v>2062</v>
      </c>
      <c r="Q1511" s="32">
        <v>49096</v>
      </c>
      <c r="R1511" s="13" t="s">
        <v>39</v>
      </c>
      <c r="S1511" s="15" t="s">
        <v>39</v>
      </c>
    </row>
    <row r="1512" spans="2:19">
      <c r="B1512" s="40" t="s">
        <v>6431</v>
      </c>
      <c r="C1512" s="48" t="s">
        <v>2058</v>
      </c>
      <c r="D1512" s="48">
        <v>4001616</v>
      </c>
      <c r="E1512" s="32">
        <v>41906</v>
      </c>
      <c r="F1512" s="13" t="s">
        <v>41</v>
      </c>
      <c r="G1512" s="13" t="s">
        <v>35</v>
      </c>
      <c r="H1512" s="48" t="s">
        <v>36</v>
      </c>
      <c r="I1512" s="13"/>
      <c r="J1512" s="32">
        <v>41906</v>
      </c>
      <c r="K1512" s="84" t="s">
        <v>46</v>
      </c>
      <c r="L1512" s="14">
        <v>685000</v>
      </c>
      <c r="M1512" s="14" t="s">
        <v>36</v>
      </c>
      <c r="N1512" s="14" t="s">
        <v>36</v>
      </c>
      <c r="O1512" s="76">
        <f>IF(R1512="No",L1512,IFERROR(IF(R1512="Yes",IF(L1512-(SUM(M1512:N1512))=0,"NA",L1512-(SUM(M1512:N1512)))),"NA"))</f>
        <v>685000</v>
      </c>
      <c r="P1512" s="13" t="s">
        <v>4274</v>
      </c>
      <c r="Q1512" s="32">
        <v>56523</v>
      </c>
      <c r="R1512" s="13" t="s">
        <v>39</v>
      </c>
      <c r="S1512" s="15" t="s">
        <v>39</v>
      </c>
    </row>
    <row r="1513" spans="2:19">
      <c r="B1513" s="43" t="s">
        <v>6512</v>
      </c>
      <c r="C1513" s="51" t="s">
        <v>2059</v>
      </c>
      <c r="D1513" s="60">
        <v>4057100</v>
      </c>
      <c r="E1513" s="35">
        <v>41907</v>
      </c>
      <c r="F1513" s="21" t="s">
        <v>41</v>
      </c>
      <c r="G1513" s="21" t="s">
        <v>35</v>
      </c>
      <c r="H1513" s="60" t="s">
        <v>36</v>
      </c>
      <c r="I1513" s="21"/>
      <c r="J1513" s="35">
        <v>41906</v>
      </c>
      <c r="K1513" s="87" t="s">
        <v>48</v>
      </c>
      <c r="L1513" s="23">
        <v>22300</v>
      </c>
      <c r="M1513" s="23" t="s">
        <v>36</v>
      </c>
      <c r="N1513" s="23" t="s">
        <v>36</v>
      </c>
      <c r="O1513" s="76">
        <f>IF(R1513="No",L1513,IFERROR(IF(R1513="Yes",IF(L1513-(SUM(M1513:N1513))=0,"NA",L1513-(SUM(M1513:N1513)))),"NA"))</f>
        <v>22300</v>
      </c>
      <c r="P1513" s="21" t="s">
        <v>2060</v>
      </c>
      <c r="Q1513" s="35">
        <v>52841</v>
      </c>
      <c r="R1513" s="21" t="s">
        <v>39</v>
      </c>
      <c r="S1513" s="25" t="s">
        <v>39</v>
      </c>
    </row>
    <row r="1514" spans="2:19">
      <c r="B1514" s="40" t="s">
        <v>4779</v>
      </c>
      <c r="C1514" s="48" t="s">
        <v>2054</v>
      </c>
      <c r="D1514" s="48">
        <v>4057043</v>
      </c>
      <c r="E1514" s="32">
        <v>41904</v>
      </c>
      <c r="F1514" s="13" t="s">
        <v>41</v>
      </c>
      <c r="G1514" s="13" t="s">
        <v>35</v>
      </c>
      <c r="H1514" s="48" t="s">
        <v>36</v>
      </c>
      <c r="I1514" s="13"/>
      <c r="J1514" s="32">
        <v>41907</v>
      </c>
      <c r="K1514" s="84" t="s">
        <v>48</v>
      </c>
      <c r="L1514" s="14">
        <v>200000</v>
      </c>
      <c r="M1514" s="14" t="s">
        <v>36</v>
      </c>
      <c r="N1514" s="14" t="s">
        <v>36</v>
      </c>
      <c r="O1514" s="76">
        <f>IF(R1514="No",L1514,IFERROR(IF(R1514="Yes",IF(L1514-(SUM(M1514:N1514))=0,"NA",L1514-(SUM(M1514:N1514)))),"NA"))</f>
        <v>200000</v>
      </c>
      <c r="P1514" s="13" t="s">
        <v>2055</v>
      </c>
      <c r="Q1514" s="32">
        <v>43739</v>
      </c>
      <c r="R1514" s="13" t="s">
        <v>39</v>
      </c>
      <c r="S1514" s="15" t="s">
        <v>39</v>
      </c>
    </row>
    <row r="1515" spans="2:19">
      <c r="B1515" s="40" t="s">
        <v>404</v>
      </c>
      <c r="C1515" s="48" t="s">
        <v>2056</v>
      </c>
      <c r="D1515" s="48">
        <v>3001167</v>
      </c>
      <c r="E1515" s="32">
        <v>41912</v>
      </c>
      <c r="F1515" s="13" t="s">
        <v>41</v>
      </c>
      <c r="G1515" s="13" t="s">
        <v>35</v>
      </c>
      <c r="H1515" s="48" t="s">
        <v>36</v>
      </c>
      <c r="I1515" s="13"/>
      <c r="J1515" s="32">
        <v>41907</v>
      </c>
      <c r="K1515" s="84" t="s">
        <v>48</v>
      </c>
      <c r="L1515" s="14">
        <v>110000</v>
      </c>
      <c r="M1515" s="14" t="s">
        <v>36</v>
      </c>
      <c r="N1515" s="14" t="s">
        <v>36</v>
      </c>
      <c r="O1515" s="76">
        <f>IF(R1515="No",L1515,IFERROR(IF(R1515="Yes",IF(L1515-(SUM(M1515:N1515))=0,"NA",L1515-(SUM(M1515:N1515)))),"NA"))</f>
        <v>110000</v>
      </c>
      <c r="P1515" s="13" t="s">
        <v>2057</v>
      </c>
      <c r="Q1515" s="32">
        <v>52865</v>
      </c>
      <c r="R1515" s="13" t="s">
        <v>39</v>
      </c>
      <c r="S1515" s="15" t="s">
        <v>39</v>
      </c>
    </row>
    <row r="1516" spans="2:19">
      <c r="B1516" s="40" t="s">
        <v>6510</v>
      </c>
      <c r="C1516" s="48" t="s">
        <v>2049</v>
      </c>
      <c r="D1516" s="48">
        <v>4022309</v>
      </c>
      <c r="E1516" s="32">
        <v>39497</v>
      </c>
      <c r="F1516" s="13" t="s">
        <v>34</v>
      </c>
      <c r="G1516" s="13" t="s">
        <v>35</v>
      </c>
      <c r="H1516" s="48" t="s">
        <v>36</v>
      </c>
      <c r="I1516" s="13"/>
      <c r="J1516" s="32">
        <v>41912</v>
      </c>
      <c r="K1516" s="84" t="s">
        <v>37</v>
      </c>
      <c r="L1516" s="14" t="s">
        <v>36</v>
      </c>
      <c r="M1516" s="14" t="s">
        <v>36</v>
      </c>
      <c r="N1516" s="14" t="s">
        <v>36</v>
      </c>
      <c r="O1516" s="76" t="str">
        <f>IF(R1516="No",L1516,IFERROR(IF(R1516="Yes",IF(L1516-(SUM(M1516:N1516))=0,"NA",L1516-(SUM(M1516:N1516)))),"NA"))</f>
        <v>NA</v>
      </c>
      <c r="P1516" s="13" t="s">
        <v>74</v>
      </c>
      <c r="Q1516" s="32"/>
      <c r="R1516" s="13" t="s">
        <v>39</v>
      </c>
      <c r="S1516" s="15" t="s">
        <v>39</v>
      </c>
    </row>
    <row r="1517" spans="2:19">
      <c r="B1517" s="40" t="s">
        <v>6413</v>
      </c>
      <c r="C1517" s="48" t="s">
        <v>2047</v>
      </c>
      <c r="D1517" s="48">
        <v>4010692</v>
      </c>
      <c r="E1517" s="32">
        <v>41414</v>
      </c>
      <c r="F1517" s="13" t="s">
        <v>34</v>
      </c>
      <c r="G1517" s="13" t="s">
        <v>35</v>
      </c>
      <c r="H1517" s="48" t="s">
        <v>36</v>
      </c>
      <c r="I1517" s="13"/>
      <c r="J1517" s="32">
        <v>41912</v>
      </c>
      <c r="K1517" s="84" t="s">
        <v>37</v>
      </c>
      <c r="L1517" s="14" t="s">
        <v>36</v>
      </c>
      <c r="M1517" s="14" t="s">
        <v>36</v>
      </c>
      <c r="N1517" s="14" t="s">
        <v>36</v>
      </c>
      <c r="O1517" s="76" t="str">
        <f>IF(R1517="No",L1517,IFERROR(IF(R1517="Yes",IF(L1517-(SUM(M1517:N1517))=0,"NA",L1517-(SUM(M1517:N1517)))),"NA"))</f>
        <v>NA</v>
      </c>
      <c r="P1517" s="13" t="s">
        <v>74</v>
      </c>
      <c r="Q1517" s="32"/>
      <c r="R1517" s="13" t="s">
        <v>39</v>
      </c>
      <c r="S1517" s="15" t="s">
        <v>39</v>
      </c>
    </row>
    <row r="1518" spans="2:19">
      <c r="B1518" s="40" t="s">
        <v>6492</v>
      </c>
      <c r="C1518" s="48" t="s">
        <v>2048</v>
      </c>
      <c r="D1518" s="48">
        <v>4057017</v>
      </c>
      <c r="E1518" s="32">
        <v>41043</v>
      </c>
      <c r="F1518" s="13" t="s">
        <v>34</v>
      </c>
      <c r="G1518" s="13" t="s">
        <v>35</v>
      </c>
      <c r="H1518" s="48" t="s">
        <v>36</v>
      </c>
      <c r="I1518" s="13"/>
      <c r="J1518" s="32">
        <v>41912</v>
      </c>
      <c r="K1518" s="84" t="s">
        <v>37</v>
      </c>
      <c r="L1518" s="14" t="s">
        <v>36</v>
      </c>
      <c r="M1518" s="14" t="s">
        <v>36</v>
      </c>
      <c r="N1518" s="14" t="s">
        <v>36</v>
      </c>
      <c r="O1518" s="76" t="str">
        <f>IF(R1518="No",L1518,IFERROR(IF(R1518="Yes",IF(L1518-(SUM(M1518:N1518))=0,"NA",L1518-(SUM(M1518:N1518)))),"NA"))</f>
        <v>NA</v>
      </c>
      <c r="P1518" s="13" t="s">
        <v>106</v>
      </c>
      <c r="Q1518" s="32"/>
      <c r="R1518" s="13" t="s">
        <v>39</v>
      </c>
      <c r="S1518" s="15" t="s">
        <v>39</v>
      </c>
    </row>
    <row r="1519" spans="2:19">
      <c r="B1519" s="40" t="s">
        <v>6517</v>
      </c>
      <c r="C1519" s="48" t="s">
        <v>2050</v>
      </c>
      <c r="D1519" s="48">
        <v>4057057</v>
      </c>
      <c r="E1519" s="32">
        <v>41682</v>
      </c>
      <c r="F1519" s="13" t="s">
        <v>34</v>
      </c>
      <c r="G1519" s="13" t="s">
        <v>35</v>
      </c>
      <c r="H1519" s="48" t="s">
        <v>36</v>
      </c>
      <c r="I1519" s="13"/>
      <c r="J1519" s="32">
        <v>41912</v>
      </c>
      <c r="K1519" s="84" t="s">
        <v>37</v>
      </c>
      <c r="L1519" s="14">
        <v>68000</v>
      </c>
      <c r="M1519" s="14" t="s">
        <v>36</v>
      </c>
      <c r="N1519" s="14" t="s">
        <v>36</v>
      </c>
      <c r="O1519" s="76">
        <f>IF(R1519="No",L1519,IFERROR(IF(R1519="Yes",IF(L1519-(SUM(M1519:N1519))=0,"NA",L1519-(SUM(M1519:N1519)))),"NA"))</f>
        <v>68000</v>
      </c>
      <c r="P1519" s="13" t="s">
        <v>106</v>
      </c>
      <c r="Q1519" s="32"/>
      <c r="R1519" s="13" t="s">
        <v>39</v>
      </c>
      <c r="S1519" s="15" t="s">
        <v>39</v>
      </c>
    </row>
    <row r="1520" spans="2:19">
      <c r="B1520" s="40" t="s">
        <v>2051</v>
      </c>
      <c r="C1520" s="48" t="s">
        <v>2052</v>
      </c>
      <c r="D1520" s="48">
        <v>4313345</v>
      </c>
      <c r="E1520" s="32">
        <v>41912</v>
      </c>
      <c r="F1520" s="13" t="s">
        <v>41</v>
      </c>
      <c r="G1520" s="13" t="s">
        <v>35</v>
      </c>
      <c r="H1520" s="48" t="s">
        <v>36</v>
      </c>
      <c r="I1520" s="13"/>
      <c r="J1520" s="32">
        <v>41912</v>
      </c>
      <c r="K1520" s="84" t="s">
        <v>48</v>
      </c>
      <c r="L1520" s="14">
        <v>39000</v>
      </c>
      <c r="M1520" s="14" t="s">
        <v>36</v>
      </c>
      <c r="N1520" s="14" t="s">
        <v>36</v>
      </c>
      <c r="O1520" s="76">
        <f>IF(R1520="No",L1520,IFERROR(IF(R1520="Yes",IF(L1520-(SUM(M1520:N1520))=0,"NA",L1520-(SUM(M1520:N1520)))),"NA"))</f>
        <v>39000</v>
      </c>
      <c r="P1520" s="13" t="s">
        <v>2053</v>
      </c>
      <c r="Q1520" s="32">
        <v>42369</v>
      </c>
      <c r="R1520" s="13" t="s">
        <v>39</v>
      </c>
      <c r="S1520" s="15" t="s">
        <v>39</v>
      </c>
    </row>
    <row r="1521" spans="2:19">
      <c r="B1521" s="40" t="s">
        <v>6595</v>
      </c>
      <c r="C1521" s="48" t="s">
        <v>2041</v>
      </c>
      <c r="D1521" s="48">
        <v>4065694</v>
      </c>
      <c r="E1521" s="32">
        <v>41820</v>
      </c>
      <c r="F1521" s="13" t="s">
        <v>41</v>
      </c>
      <c r="G1521" s="13" t="s">
        <v>35</v>
      </c>
      <c r="H1521" s="48" t="s">
        <v>36</v>
      </c>
      <c r="I1521" s="13"/>
      <c r="J1521" s="32">
        <v>41913</v>
      </c>
      <c r="K1521" s="84" t="s">
        <v>48</v>
      </c>
      <c r="L1521" s="14">
        <v>85000</v>
      </c>
      <c r="M1521" s="14" t="s">
        <v>36</v>
      </c>
      <c r="N1521" s="14" t="s">
        <v>36</v>
      </c>
      <c r="O1521" s="76">
        <f>IF(R1521="No",L1521,IFERROR(IF(R1521="Yes",IF(L1521-(SUM(M1521:N1521))=0,"NA",L1521-(SUM(M1521:N1521)))),"NA"))</f>
        <v>85000</v>
      </c>
      <c r="P1521" s="13" t="s">
        <v>2042</v>
      </c>
      <c r="Q1521" s="32">
        <v>52890</v>
      </c>
      <c r="R1521" s="13" t="s">
        <v>39</v>
      </c>
      <c r="S1521" s="15" t="s">
        <v>39</v>
      </c>
    </row>
    <row r="1522" spans="2:19">
      <c r="B1522" s="40" t="s">
        <v>6596</v>
      </c>
      <c r="C1522" s="48" t="s">
        <v>2043</v>
      </c>
      <c r="D1522" s="48">
        <v>4059189</v>
      </c>
      <c r="E1522" s="32">
        <v>41820</v>
      </c>
      <c r="F1522" s="13" t="s">
        <v>41</v>
      </c>
      <c r="G1522" s="13" t="s">
        <v>35</v>
      </c>
      <c r="H1522" s="48" t="s">
        <v>36</v>
      </c>
      <c r="I1522" s="13"/>
      <c r="J1522" s="32">
        <v>41913</v>
      </c>
      <c r="K1522" s="84" t="s">
        <v>48</v>
      </c>
      <c r="L1522" s="14">
        <v>75000</v>
      </c>
      <c r="M1522" s="14" t="s">
        <v>36</v>
      </c>
      <c r="N1522" s="14" t="s">
        <v>36</v>
      </c>
      <c r="O1522" s="76">
        <f>IF(R1522="No",L1522,IFERROR(IF(R1522="Yes",IF(L1522-(SUM(M1522:N1522))=0,"NA",L1522-(SUM(M1522:N1522)))),"NA"))</f>
        <v>75000</v>
      </c>
      <c r="P1522" s="13" t="s">
        <v>2044</v>
      </c>
      <c r="Q1522" s="32">
        <v>52890</v>
      </c>
      <c r="R1522" s="13" t="s">
        <v>39</v>
      </c>
      <c r="S1522" s="15" t="s">
        <v>39</v>
      </c>
    </row>
    <row r="1523" spans="2:19">
      <c r="B1523" s="40" t="s">
        <v>6428</v>
      </c>
      <c r="C1523" s="48" t="s">
        <v>2045</v>
      </c>
      <c r="D1523" s="48">
        <v>4056974</v>
      </c>
      <c r="E1523" s="32">
        <v>41943</v>
      </c>
      <c r="F1523" s="13" t="s">
        <v>41</v>
      </c>
      <c r="G1523" s="13" t="s">
        <v>35</v>
      </c>
      <c r="H1523" s="48" t="s">
        <v>36</v>
      </c>
      <c r="I1523" s="13"/>
      <c r="J1523" s="32">
        <v>41913</v>
      </c>
      <c r="K1523" s="84" t="s">
        <v>48</v>
      </c>
      <c r="L1523" s="14">
        <v>32000</v>
      </c>
      <c r="M1523" s="14" t="s">
        <v>36</v>
      </c>
      <c r="N1523" s="14" t="s">
        <v>36</v>
      </c>
      <c r="O1523" s="76">
        <f>IF(R1523="No",L1523,IFERROR(IF(R1523="Yes",IF(L1523-(SUM(M1523:N1523))=0,"NA",L1523-(SUM(M1523:N1523)))),"NA"))</f>
        <v>32000</v>
      </c>
      <c r="P1523" s="13" t="s">
        <v>2046</v>
      </c>
      <c r="Q1523" s="32">
        <v>49096</v>
      </c>
      <c r="R1523" s="13" t="s">
        <v>39</v>
      </c>
      <c r="S1523" s="15" t="s">
        <v>39</v>
      </c>
    </row>
    <row r="1524" spans="2:19">
      <c r="B1524" s="40" t="s">
        <v>6411</v>
      </c>
      <c r="C1524" s="48" t="s">
        <v>2038</v>
      </c>
      <c r="D1524" s="48">
        <v>4057157</v>
      </c>
      <c r="E1524" s="32">
        <v>41918</v>
      </c>
      <c r="F1524" s="13" t="s">
        <v>41</v>
      </c>
      <c r="G1524" s="13" t="s">
        <v>35</v>
      </c>
      <c r="H1524" s="48" t="s">
        <v>36</v>
      </c>
      <c r="I1524" s="13"/>
      <c r="J1524" s="32">
        <v>41918</v>
      </c>
      <c r="K1524" s="84" t="s">
        <v>48</v>
      </c>
      <c r="L1524" s="14">
        <v>500000</v>
      </c>
      <c r="M1524" s="14" t="s">
        <v>36</v>
      </c>
      <c r="N1524" s="14" t="s">
        <v>36</v>
      </c>
      <c r="O1524" s="76">
        <f>IF(R1524="No",L1524,IFERROR(IF(R1524="Yes",IF(L1524-(SUM(M1524:N1524))=0,"NA",L1524-(SUM(M1524:N1524)))),"NA"))</f>
        <v>500000</v>
      </c>
      <c r="P1524" s="13" t="s">
        <v>4539</v>
      </c>
      <c r="Q1524" s="32">
        <v>52885</v>
      </c>
      <c r="R1524" s="13" t="s">
        <v>39</v>
      </c>
      <c r="S1524" s="15" t="s">
        <v>39</v>
      </c>
    </row>
    <row r="1525" spans="2:19">
      <c r="B1525" s="40" t="s">
        <v>6422</v>
      </c>
      <c r="C1525" s="48" t="s">
        <v>2039</v>
      </c>
      <c r="D1525" s="48">
        <v>4008669</v>
      </c>
      <c r="E1525" s="32">
        <v>41918</v>
      </c>
      <c r="F1525" s="13" t="s">
        <v>41</v>
      </c>
      <c r="G1525" s="13" t="s">
        <v>35</v>
      </c>
      <c r="H1525" s="48" t="s">
        <v>36</v>
      </c>
      <c r="I1525" s="13"/>
      <c r="J1525" s="32">
        <v>41918</v>
      </c>
      <c r="K1525" s="84" t="s">
        <v>48</v>
      </c>
      <c r="L1525" s="14">
        <v>250000</v>
      </c>
      <c r="M1525" s="14" t="s">
        <v>36</v>
      </c>
      <c r="N1525" s="14" t="s">
        <v>36</v>
      </c>
      <c r="O1525" s="76">
        <f>IF(R1525="No",L1525,IFERROR(IF(R1525="Yes",IF(L1525-(SUM(M1525:N1525))=0,"NA",L1525-(SUM(M1525:N1525)))),"NA"))</f>
        <v>250000</v>
      </c>
      <c r="P1525" s="13" t="s">
        <v>4639</v>
      </c>
      <c r="Q1525" s="32">
        <v>52885</v>
      </c>
      <c r="R1525" s="13" t="s">
        <v>39</v>
      </c>
      <c r="S1525" s="15" t="s">
        <v>39</v>
      </c>
    </row>
    <row r="1526" spans="2:19">
      <c r="B1526" s="40" t="s">
        <v>6458</v>
      </c>
      <c r="C1526" s="48" t="s">
        <v>2040</v>
      </c>
      <c r="D1526" s="48">
        <v>4057022</v>
      </c>
      <c r="E1526" s="32">
        <v>41918</v>
      </c>
      <c r="F1526" s="13" t="s">
        <v>41</v>
      </c>
      <c r="G1526" s="13" t="s">
        <v>35</v>
      </c>
      <c r="H1526" s="48" t="s">
        <v>36</v>
      </c>
      <c r="I1526" s="13"/>
      <c r="J1526" s="32">
        <v>41918</v>
      </c>
      <c r="K1526" s="84" t="s">
        <v>48</v>
      </c>
      <c r="L1526" s="14">
        <v>75000</v>
      </c>
      <c r="M1526" s="14" t="s">
        <v>36</v>
      </c>
      <c r="N1526" s="14" t="s">
        <v>36</v>
      </c>
      <c r="O1526" s="76">
        <f>IF(R1526="No",L1526,IFERROR(IF(R1526="Yes",IF(L1526-(SUM(M1526:N1526))=0,"NA",L1526-(SUM(M1526:N1526)))),"NA"))</f>
        <v>75000</v>
      </c>
      <c r="P1526" s="13" t="s">
        <v>4638</v>
      </c>
      <c r="Q1526" s="32">
        <v>45231</v>
      </c>
      <c r="R1526" s="13" t="s">
        <v>39</v>
      </c>
      <c r="S1526" s="15" t="s">
        <v>39</v>
      </c>
    </row>
    <row r="1527" spans="2:19">
      <c r="B1527" s="40" t="s">
        <v>5298</v>
      </c>
      <c r="C1527" s="48" t="s">
        <v>5581</v>
      </c>
      <c r="D1527" s="48">
        <v>4057069</v>
      </c>
      <c r="E1527" s="32">
        <v>41918</v>
      </c>
      <c r="F1527" s="13" t="s">
        <v>34</v>
      </c>
      <c r="G1527" s="13" t="s">
        <v>35</v>
      </c>
      <c r="H1527" s="48" t="s">
        <v>36</v>
      </c>
      <c r="I1527" s="13"/>
      <c r="J1527" s="32">
        <v>41919</v>
      </c>
      <c r="K1527" s="84" t="s">
        <v>37</v>
      </c>
      <c r="L1527" s="14">
        <v>744000</v>
      </c>
      <c r="M1527" s="14" t="s">
        <v>36</v>
      </c>
      <c r="N1527" s="14" t="s">
        <v>36</v>
      </c>
      <c r="O1527" s="76">
        <f>IF(R1527="No",L1527,IFERROR(IF(R1527="Yes",IF(L1527-(SUM(M1527:N1527))=0,"NA",L1527-(SUM(M1527:N1527)))),"NA"))</f>
        <v>744000</v>
      </c>
      <c r="P1527" s="13" t="s">
        <v>4098</v>
      </c>
      <c r="Q1527" s="32"/>
      <c r="R1527" s="13" t="s">
        <v>39</v>
      </c>
      <c r="S1527" s="15" t="s">
        <v>39</v>
      </c>
    </row>
    <row r="1528" spans="2:19">
      <c r="B1528" s="40" t="s">
        <v>5298</v>
      </c>
      <c r="C1528" s="48" t="s">
        <v>5580</v>
      </c>
      <c r="D1528" s="48">
        <v>4057069</v>
      </c>
      <c r="E1528" s="32">
        <v>41918</v>
      </c>
      <c r="F1528" s="13" t="s">
        <v>233</v>
      </c>
      <c r="G1528" s="13" t="s">
        <v>35</v>
      </c>
      <c r="H1528" s="48" t="s">
        <v>36</v>
      </c>
      <c r="I1528" s="13"/>
      <c r="J1528" s="32">
        <v>41919</v>
      </c>
      <c r="K1528" s="84" t="s">
        <v>234</v>
      </c>
      <c r="L1528" s="14">
        <v>400000</v>
      </c>
      <c r="M1528" s="14" t="s">
        <v>36</v>
      </c>
      <c r="N1528" s="14" t="s">
        <v>36</v>
      </c>
      <c r="O1528" s="76">
        <f>IF(R1528="No",L1528,IFERROR(IF(R1528="Yes",IF(L1528-(SUM(M1528:N1528))=0,"NA",L1528-(SUM(M1528:N1528)))),"NA"))</f>
        <v>400000</v>
      </c>
      <c r="P1528" s="13" t="s">
        <v>6057</v>
      </c>
      <c r="Q1528" s="32"/>
      <c r="R1528" s="13" t="s">
        <v>39</v>
      </c>
      <c r="S1528" s="15" t="s">
        <v>39</v>
      </c>
    </row>
    <row r="1529" spans="2:19">
      <c r="B1529" s="40" t="s">
        <v>6415</v>
      </c>
      <c r="C1529" s="48" t="s">
        <v>2034</v>
      </c>
      <c r="D1529" s="48">
        <v>4057019</v>
      </c>
      <c r="E1529" s="32">
        <v>41789</v>
      </c>
      <c r="F1529" s="13" t="s">
        <v>41</v>
      </c>
      <c r="G1529" s="13" t="s">
        <v>35</v>
      </c>
      <c r="H1529" s="48" t="s">
        <v>36</v>
      </c>
      <c r="I1529" s="13"/>
      <c r="J1529" s="32">
        <v>41927</v>
      </c>
      <c r="K1529" s="84" t="s">
        <v>48</v>
      </c>
      <c r="L1529" s="14">
        <v>100000</v>
      </c>
      <c r="M1529" s="14" t="s">
        <v>36</v>
      </c>
      <c r="N1529" s="14" t="s">
        <v>36</v>
      </c>
      <c r="O1529" s="76">
        <f>IF(R1529="No",L1529,IFERROR(IF(R1529="Yes",IF(L1529-(SUM(M1529:N1529))=0,"NA",L1529-(SUM(M1529:N1529)))),"NA"))</f>
        <v>100000</v>
      </c>
      <c r="P1529" s="13" t="s">
        <v>2035</v>
      </c>
      <c r="Q1529" s="32">
        <v>53615</v>
      </c>
      <c r="R1529" s="13" t="s">
        <v>39</v>
      </c>
      <c r="S1529" s="15" t="s">
        <v>39</v>
      </c>
    </row>
    <row r="1530" spans="2:19">
      <c r="B1530" s="40" t="s">
        <v>6594</v>
      </c>
      <c r="C1530" s="48" t="s">
        <v>2036</v>
      </c>
      <c r="D1530" s="48">
        <v>3005475</v>
      </c>
      <c r="E1530" s="32">
        <v>41928</v>
      </c>
      <c r="F1530" s="13" t="s">
        <v>41</v>
      </c>
      <c r="G1530" s="13" t="s">
        <v>35</v>
      </c>
      <c r="H1530" s="48" t="s">
        <v>36</v>
      </c>
      <c r="I1530" s="13"/>
      <c r="J1530" s="32">
        <v>41927</v>
      </c>
      <c r="K1530" s="84" t="s">
        <v>48</v>
      </c>
      <c r="L1530" s="14">
        <v>60000</v>
      </c>
      <c r="M1530" s="14" t="s">
        <v>36</v>
      </c>
      <c r="N1530" s="14" t="s">
        <v>36</v>
      </c>
      <c r="O1530" s="76">
        <f>IF(R1530="No",L1530,IFERROR(IF(R1530="Yes",IF(L1530-(SUM(M1530:N1530))=0,"NA",L1530-(SUM(M1530:N1530)))),"NA"))</f>
        <v>60000</v>
      </c>
      <c r="P1530" s="13" t="s">
        <v>2037</v>
      </c>
      <c r="Q1530" s="32">
        <v>52932</v>
      </c>
      <c r="R1530" s="13" t="s">
        <v>39</v>
      </c>
      <c r="S1530" s="15" t="s">
        <v>39</v>
      </c>
    </row>
    <row r="1531" spans="2:19">
      <c r="B1531" s="40" t="s">
        <v>6397</v>
      </c>
      <c r="C1531" s="48" t="s">
        <v>2033</v>
      </c>
      <c r="D1531" s="48">
        <v>4057032</v>
      </c>
      <c r="E1531" s="32">
        <v>41932</v>
      </c>
      <c r="F1531" s="13" t="s">
        <v>41</v>
      </c>
      <c r="G1531" s="13" t="s">
        <v>35</v>
      </c>
      <c r="H1531" s="48" t="s">
        <v>36</v>
      </c>
      <c r="I1531" s="13"/>
      <c r="J1531" s="32">
        <v>41932</v>
      </c>
      <c r="K1531" s="84" t="s">
        <v>48</v>
      </c>
      <c r="L1531" s="14">
        <v>200000</v>
      </c>
      <c r="M1531" s="14" t="s">
        <v>36</v>
      </c>
      <c r="N1531" s="14" t="s">
        <v>36</v>
      </c>
      <c r="O1531" s="76">
        <f>IF(R1531="No",L1531,IFERROR(IF(R1531="Yes",IF(L1531-(SUM(M1531:N1531))=0,"NA",L1531-(SUM(M1531:N1531)))),"NA"))</f>
        <v>200000</v>
      </c>
      <c r="P1531" s="13" t="s">
        <v>5240</v>
      </c>
      <c r="Q1531" s="32">
        <v>52642</v>
      </c>
      <c r="R1531" s="13" t="s">
        <v>39</v>
      </c>
      <c r="S1531" s="15" t="s">
        <v>39</v>
      </c>
    </row>
    <row r="1532" spans="2:19">
      <c r="B1532" s="40" t="s">
        <v>6566</v>
      </c>
      <c r="C1532" s="48" t="s">
        <v>2030</v>
      </c>
      <c r="D1532" s="48">
        <v>4007261</v>
      </c>
      <c r="E1532" s="32">
        <v>41934</v>
      </c>
      <c r="F1532" s="13" t="s">
        <v>41</v>
      </c>
      <c r="G1532" s="13" t="s">
        <v>35</v>
      </c>
      <c r="H1532" s="48" t="s">
        <v>36</v>
      </c>
      <c r="I1532" s="13"/>
      <c r="J1532" s="32">
        <v>41934</v>
      </c>
      <c r="K1532" s="84" t="s">
        <v>48</v>
      </c>
      <c r="L1532" s="14">
        <v>125000</v>
      </c>
      <c r="M1532" s="14" t="s">
        <v>36</v>
      </c>
      <c r="N1532" s="14" t="s">
        <v>36</v>
      </c>
      <c r="O1532" s="76">
        <f>IF(R1532="No",L1532,IFERROR(IF(R1532="Yes",IF(L1532-(SUM(M1532:N1532))=0,"NA",L1532-(SUM(M1532:N1532)))),"NA"))</f>
        <v>125000</v>
      </c>
      <c r="P1532" s="13" t="s">
        <v>4630</v>
      </c>
      <c r="Q1532" s="32">
        <v>52902</v>
      </c>
      <c r="R1532" s="13" t="s">
        <v>39</v>
      </c>
      <c r="S1532" s="15" t="s">
        <v>39</v>
      </c>
    </row>
    <row r="1533" spans="2:19">
      <c r="B1533" s="40" t="s">
        <v>6566</v>
      </c>
      <c r="C1533" s="48" t="s">
        <v>2031</v>
      </c>
      <c r="D1533" s="48">
        <v>4007261</v>
      </c>
      <c r="E1533" s="32">
        <v>41934</v>
      </c>
      <c r="F1533" s="13" t="s">
        <v>41</v>
      </c>
      <c r="G1533" s="13" t="s">
        <v>35</v>
      </c>
      <c r="H1533" s="48" t="s">
        <v>36</v>
      </c>
      <c r="I1533" s="13"/>
      <c r="J1533" s="32">
        <v>41934</v>
      </c>
      <c r="K1533" s="84" t="s">
        <v>48</v>
      </c>
      <c r="L1533" s="14">
        <v>100000</v>
      </c>
      <c r="M1533" s="14" t="s">
        <v>36</v>
      </c>
      <c r="N1533" s="14" t="s">
        <v>36</v>
      </c>
      <c r="O1533" s="76">
        <f>IF(R1533="No",L1533,IFERROR(IF(R1533="Yes",IF(L1533-(SUM(M1533:N1533))=0,"NA",L1533-(SUM(M1533:N1533)))),"NA"))</f>
        <v>100000</v>
      </c>
      <c r="P1533" s="13" t="s">
        <v>2032</v>
      </c>
      <c r="Q1533" s="32">
        <v>43770</v>
      </c>
      <c r="R1533" s="13" t="s">
        <v>39</v>
      </c>
      <c r="S1533" s="15" t="s">
        <v>39</v>
      </c>
    </row>
    <row r="1534" spans="2:19">
      <c r="B1534" s="40" t="s">
        <v>1794</v>
      </c>
      <c r="C1534" s="48" t="s">
        <v>2029</v>
      </c>
      <c r="D1534" s="48">
        <v>4078763</v>
      </c>
      <c r="E1534" s="32">
        <v>41759</v>
      </c>
      <c r="F1534" s="13" t="s">
        <v>233</v>
      </c>
      <c r="G1534" s="13" t="s">
        <v>35</v>
      </c>
      <c r="H1534" s="48" t="s">
        <v>36</v>
      </c>
      <c r="I1534" s="13"/>
      <c r="J1534" s="32">
        <v>41939</v>
      </c>
      <c r="K1534" s="84" t="s">
        <v>234</v>
      </c>
      <c r="L1534" s="14">
        <v>18000</v>
      </c>
      <c r="M1534" s="14" t="s">
        <v>36</v>
      </c>
      <c r="N1534" s="14" t="s">
        <v>36</v>
      </c>
      <c r="O1534" s="76">
        <f>IF(R1534="No",L1534,IFERROR(IF(R1534="Yes",IF(L1534-(SUM(M1534:N1534))=0,"NA",L1534-(SUM(M1534:N1534)))),"NA"))</f>
        <v>18000</v>
      </c>
      <c r="P1534" s="13" t="s">
        <v>1796</v>
      </c>
      <c r="Q1534" s="32"/>
      <c r="R1534" s="13" t="s">
        <v>39</v>
      </c>
      <c r="S1534" s="15" t="s">
        <v>39</v>
      </c>
    </row>
    <row r="1535" spans="2:19">
      <c r="B1535" s="40" t="s">
        <v>6574</v>
      </c>
      <c r="C1535" s="48" t="s">
        <v>5579</v>
      </c>
      <c r="D1535" s="48">
        <v>4557310</v>
      </c>
      <c r="E1535" s="32">
        <v>41950</v>
      </c>
      <c r="F1535" s="13" t="s">
        <v>34</v>
      </c>
      <c r="G1535" s="13" t="s">
        <v>35</v>
      </c>
      <c r="H1535" s="48" t="s">
        <v>36</v>
      </c>
      <c r="I1535" s="13"/>
      <c r="J1535" s="32">
        <v>41941</v>
      </c>
      <c r="K1535" s="84" t="s">
        <v>37</v>
      </c>
      <c r="L1535" s="14">
        <v>500</v>
      </c>
      <c r="M1535" s="14" t="s">
        <v>36</v>
      </c>
      <c r="N1535" s="14" t="s">
        <v>36</v>
      </c>
      <c r="O1535" s="76">
        <f>IF(R1535="No",L1535,IFERROR(IF(R1535="Yes",IF(L1535-(SUM(M1535:N1535))=0,"NA",L1535-(SUM(M1535:N1535)))),"NA"))</f>
        <v>500</v>
      </c>
      <c r="P1535" s="13" t="s">
        <v>74</v>
      </c>
      <c r="Q1535" s="32"/>
      <c r="R1535" s="13" t="s">
        <v>39</v>
      </c>
      <c r="S1535" s="15" t="s">
        <v>39</v>
      </c>
    </row>
    <row r="1536" spans="2:19">
      <c r="B1536" s="40" t="s">
        <v>6398</v>
      </c>
      <c r="C1536" s="48" t="s">
        <v>2027</v>
      </c>
      <c r="D1536" s="48">
        <v>4004218</v>
      </c>
      <c r="E1536" s="32">
        <v>41946</v>
      </c>
      <c r="F1536" s="13" t="s">
        <v>41</v>
      </c>
      <c r="G1536" s="13" t="s">
        <v>35</v>
      </c>
      <c r="H1536" s="48" t="s">
        <v>36</v>
      </c>
      <c r="I1536" s="13"/>
      <c r="J1536" s="32">
        <v>41946</v>
      </c>
      <c r="K1536" s="84" t="s">
        <v>48</v>
      </c>
      <c r="L1536" s="14">
        <v>500000</v>
      </c>
      <c r="M1536" s="14" t="s">
        <v>36</v>
      </c>
      <c r="N1536" s="14" t="s">
        <v>36</v>
      </c>
      <c r="O1536" s="76">
        <f>IF(R1536="No",L1536,IFERROR(IF(R1536="Yes",IF(L1536-(SUM(M1536:N1536))=0,"NA",L1536-(SUM(M1536:N1536)))),"NA"))</f>
        <v>500000</v>
      </c>
      <c r="P1536" s="13" t="s">
        <v>4612</v>
      </c>
      <c r="Q1536" s="32">
        <v>53036</v>
      </c>
      <c r="R1536" s="13" t="s">
        <v>39</v>
      </c>
      <c r="S1536" s="15" t="s">
        <v>39</v>
      </c>
    </row>
    <row r="1537" spans="2:19">
      <c r="B1537" s="40" t="s">
        <v>6436</v>
      </c>
      <c r="C1537" s="48" t="s">
        <v>2028</v>
      </c>
      <c r="D1537" s="48">
        <v>4000672</v>
      </c>
      <c r="E1537" s="32">
        <v>41946</v>
      </c>
      <c r="F1537" s="13" t="s">
        <v>41</v>
      </c>
      <c r="G1537" s="13" t="s">
        <v>35</v>
      </c>
      <c r="H1537" s="48" t="s">
        <v>36</v>
      </c>
      <c r="I1537" s="13"/>
      <c r="J1537" s="32">
        <v>41946</v>
      </c>
      <c r="K1537" s="84" t="s">
        <v>48</v>
      </c>
      <c r="L1537" s="14">
        <v>250000</v>
      </c>
      <c r="M1537" s="14" t="s">
        <v>36</v>
      </c>
      <c r="N1537" s="14" t="s">
        <v>36</v>
      </c>
      <c r="O1537" s="76">
        <f>IF(R1537="No",L1537,IFERROR(IF(R1537="Yes",IF(L1537-(SUM(M1537:N1537))=0,"NA",L1537-(SUM(M1537:N1537)))),"NA"))</f>
        <v>250000</v>
      </c>
      <c r="P1537" s="13" t="s">
        <v>4637</v>
      </c>
      <c r="Q1537" s="32">
        <v>45597</v>
      </c>
      <c r="R1537" s="13" t="s">
        <v>39</v>
      </c>
      <c r="S1537" s="15" t="s">
        <v>39</v>
      </c>
    </row>
    <row r="1538" spans="2:19">
      <c r="B1538" s="40" t="s">
        <v>6390</v>
      </c>
      <c r="C1538" s="48" t="s">
        <v>2023</v>
      </c>
      <c r="D1538" s="48">
        <v>4057053</v>
      </c>
      <c r="E1538" s="32">
        <v>41946</v>
      </c>
      <c r="F1538" s="13" t="s">
        <v>34</v>
      </c>
      <c r="G1538" s="13" t="s">
        <v>35</v>
      </c>
      <c r="H1538" s="48" t="s">
        <v>36</v>
      </c>
      <c r="I1538" s="13"/>
      <c r="J1538" s="32">
        <v>41947</v>
      </c>
      <c r="K1538" s="84" t="s">
        <v>37</v>
      </c>
      <c r="L1538" s="14">
        <v>400000</v>
      </c>
      <c r="M1538" s="14" t="s">
        <v>36</v>
      </c>
      <c r="N1538" s="14" t="s">
        <v>36</v>
      </c>
      <c r="O1538" s="76">
        <f>IF(R1538="No",L1538,IFERROR(IF(R1538="Yes",IF(L1538-(SUM(M1538:N1538))=0,"NA",L1538-(SUM(M1538:N1538)))),"NA"))</f>
        <v>400000</v>
      </c>
      <c r="P1538" s="13" t="s">
        <v>74</v>
      </c>
      <c r="Q1538" s="32"/>
      <c r="R1538" s="13" t="s">
        <v>39</v>
      </c>
      <c r="S1538" s="15" t="s">
        <v>39</v>
      </c>
    </row>
    <row r="1539" spans="2:19">
      <c r="B1539" s="40" t="s">
        <v>6427</v>
      </c>
      <c r="C1539" s="48" t="s">
        <v>2024</v>
      </c>
      <c r="D1539" s="48">
        <v>4057095</v>
      </c>
      <c r="E1539" s="32">
        <v>41947</v>
      </c>
      <c r="F1539" s="13" t="s">
        <v>41</v>
      </c>
      <c r="G1539" s="13" t="s">
        <v>35</v>
      </c>
      <c r="H1539" s="48" t="s">
        <v>36</v>
      </c>
      <c r="I1539" s="13"/>
      <c r="J1539" s="32">
        <v>41947</v>
      </c>
      <c r="K1539" s="84" t="s">
        <v>48</v>
      </c>
      <c r="L1539" s="14">
        <v>250000</v>
      </c>
      <c r="M1539" s="14" t="s">
        <v>36</v>
      </c>
      <c r="N1539" s="14" t="s">
        <v>36</v>
      </c>
      <c r="O1539" s="76">
        <f>IF(R1539="No",L1539,IFERROR(IF(R1539="Yes",IF(L1539-(SUM(M1539:N1539))=0,"NA",L1539-(SUM(M1539:N1539)))),"NA"))</f>
        <v>250000</v>
      </c>
      <c r="P1539" s="13" t="s">
        <v>4635</v>
      </c>
      <c r="Q1539" s="32">
        <v>45611</v>
      </c>
      <c r="R1539" s="13" t="s">
        <v>39</v>
      </c>
      <c r="S1539" s="15" t="s">
        <v>39</v>
      </c>
    </row>
    <row r="1540" spans="2:19">
      <c r="B1540" s="40" t="s">
        <v>6437</v>
      </c>
      <c r="C1540" s="48" t="s">
        <v>2025</v>
      </c>
      <c r="D1540" s="48">
        <v>4009083</v>
      </c>
      <c r="E1540" s="32">
        <v>41947</v>
      </c>
      <c r="F1540" s="13" t="s">
        <v>41</v>
      </c>
      <c r="G1540" s="13" t="s">
        <v>35</v>
      </c>
      <c r="H1540" s="48" t="s">
        <v>36</v>
      </c>
      <c r="I1540" s="13"/>
      <c r="J1540" s="32">
        <v>41947</v>
      </c>
      <c r="K1540" s="84" t="s">
        <v>48</v>
      </c>
      <c r="L1540" s="14">
        <v>100000</v>
      </c>
      <c r="M1540" s="14" t="s">
        <v>36</v>
      </c>
      <c r="N1540" s="14" t="s">
        <v>36</v>
      </c>
      <c r="O1540" s="76">
        <f>IF(R1540="No",L1540,IFERROR(IF(R1540="Yes",IF(L1540-(SUM(M1540:N1540))=0,"NA",L1540-(SUM(M1540:N1540)))),"NA"))</f>
        <v>100000</v>
      </c>
      <c r="P1540" s="13" t="s">
        <v>2026</v>
      </c>
      <c r="Q1540" s="32">
        <v>43040</v>
      </c>
      <c r="R1540" s="13" t="s">
        <v>39</v>
      </c>
      <c r="S1540" s="15" t="s">
        <v>39</v>
      </c>
    </row>
    <row r="1541" spans="2:19">
      <c r="B1541" s="40" t="s">
        <v>6390</v>
      </c>
      <c r="C1541" s="48" t="s">
        <v>2022</v>
      </c>
      <c r="D1541" s="48">
        <v>4057053</v>
      </c>
      <c r="E1541" s="32">
        <v>41946</v>
      </c>
      <c r="F1541" s="13" t="s">
        <v>41</v>
      </c>
      <c r="G1541" s="13" t="s">
        <v>35</v>
      </c>
      <c r="H1541" s="48" t="s">
        <v>36</v>
      </c>
      <c r="I1541" s="13"/>
      <c r="J1541" s="32">
        <v>41948</v>
      </c>
      <c r="K1541" s="84" t="s">
        <v>48</v>
      </c>
      <c r="L1541" s="14">
        <v>450000</v>
      </c>
      <c r="M1541" s="14" t="s">
        <v>36</v>
      </c>
      <c r="N1541" s="14" t="s">
        <v>36</v>
      </c>
      <c r="O1541" s="76">
        <f>IF(R1541="No",L1541,IFERROR(IF(R1541="Yes",IF(L1541-(SUM(M1541:N1541))=0,"NA",L1541-(SUM(M1541:N1541)))),"NA"))</f>
        <v>450000</v>
      </c>
      <c r="P1541" s="13" t="s">
        <v>4636</v>
      </c>
      <c r="Q1541" s="32">
        <v>52916</v>
      </c>
      <c r="R1541" s="13" t="s">
        <v>39</v>
      </c>
      <c r="S1541" s="15" t="s">
        <v>39</v>
      </c>
    </row>
    <row r="1542" spans="2:19">
      <c r="B1542" s="40" t="s">
        <v>6460</v>
      </c>
      <c r="C1542" s="48" t="s">
        <v>2020</v>
      </c>
      <c r="D1542" s="48">
        <v>4057128</v>
      </c>
      <c r="E1542" s="32">
        <v>41955</v>
      </c>
      <c r="F1542" s="13" t="s">
        <v>41</v>
      </c>
      <c r="G1542" s="13" t="s">
        <v>35</v>
      </c>
      <c r="H1542" s="48" t="s">
        <v>36</v>
      </c>
      <c r="I1542" s="13"/>
      <c r="J1542" s="32">
        <v>41950</v>
      </c>
      <c r="K1542" s="84" t="s">
        <v>48</v>
      </c>
      <c r="L1542" s="14">
        <v>100000</v>
      </c>
      <c r="M1542" s="14" t="s">
        <v>36</v>
      </c>
      <c r="N1542" s="14" t="s">
        <v>36</v>
      </c>
      <c r="O1542" s="76">
        <f>IF(R1542="No",L1542,IFERROR(IF(R1542="Yes",IF(L1542-(SUM(M1542:N1542))=0,"NA",L1542-(SUM(M1542:N1542)))),"NA"))</f>
        <v>100000</v>
      </c>
      <c r="P1542" s="13" t="s">
        <v>2021</v>
      </c>
      <c r="Q1542" s="32">
        <v>45603</v>
      </c>
      <c r="R1542" s="13" t="s">
        <v>39</v>
      </c>
      <c r="S1542" s="15" t="s">
        <v>39</v>
      </c>
    </row>
    <row r="1543" spans="2:19">
      <c r="B1543" s="40" t="s">
        <v>5301</v>
      </c>
      <c r="C1543" s="48" t="s">
        <v>5578</v>
      </c>
      <c r="D1543" s="48">
        <v>5000951</v>
      </c>
      <c r="E1543" s="32">
        <v>41961</v>
      </c>
      <c r="F1543" s="13" t="s">
        <v>34</v>
      </c>
      <c r="G1543" s="13" t="s">
        <v>35</v>
      </c>
      <c r="H1543" s="48">
        <v>6541571</v>
      </c>
      <c r="I1543" s="13" t="s">
        <v>6056</v>
      </c>
      <c r="J1543" s="32">
        <v>41955</v>
      </c>
      <c r="K1543" s="84" t="s">
        <v>37</v>
      </c>
      <c r="L1543" s="14">
        <v>500</v>
      </c>
      <c r="M1543" s="14" t="s">
        <v>36</v>
      </c>
      <c r="N1543" s="14" t="s">
        <v>36</v>
      </c>
      <c r="O1543" s="76">
        <f>IF(R1543="No",L1543,IFERROR(IF(R1543="Yes",IF(L1543-(SUM(M1543:N1543))=0,"NA",L1543-(SUM(M1543:N1543)))),"NA"))</f>
        <v>500</v>
      </c>
      <c r="P1543" s="13" t="s">
        <v>74</v>
      </c>
      <c r="Q1543" s="32"/>
      <c r="R1543" s="13" t="s">
        <v>39</v>
      </c>
      <c r="S1543" s="15" t="s">
        <v>39</v>
      </c>
    </row>
    <row r="1544" spans="2:19">
      <c r="B1544" s="40" t="s">
        <v>6431</v>
      </c>
      <c r="C1544" s="48" t="s">
        <v>2007</v>
      </c>
      <c r="D1544" s="48">
        <v>4001616</v>
      </c>
      <c r="E1544" s="32">
        <v>41960</v>
      </c>
      <c r="F1544" s="13" t="s">
        <v>41</v>
      </c>
      <c r="G1544" s="13" t="s">
        <v>35</v>
      </c>
      <c r="H1544" s="48" t="s">
        <v>36</v>
      </c>
      <c r="I1544" s="13"/>
      <c r="J1544" s="32">
        <v>41960</v>
      </c>
      <c r="K1544" s="84" t="s">
        <v>48</v>
      </c>
      <c r="L1544" s="14">
        <v>700000</v>
      </c>
      <c r="M1544" s="14" t="s">
        <v>36</v>
      </c>
      <c r="N1544" s="14" t="s">
        <v>36</v>
      </c>
      <c r="O1544" s="76">
        <f>IF(R1544="No",L1544,IFERROR(IF(R1544="Yes",IF(L1544-(SUM(M1544:N1544))=0,"NA",L1544-(SUM(M1544:N1544)))),"NA"))</f>
        <v>700000</v>
      </c>
      <c r="P1544" s="13" t="s">
        <v>2008</v>
      </c>
      <c r="Q1544" s="32">
        <v>43800</v>
      </c>
      <c r="R1544" s="13" t="s">
        <v>39</v>
      </c>
      <c r="S1544" s="15" t="s">
        <v>39</v>
      </c>
    </row>
    <row r="1545" spans="2:19">
      <c r="B1545" s="40" t="s">
        <v>6431</v>
      </c>
      <c r="C1545" s="48" t="s">
        <v>2010</v>
      </c>
      <c r="D1545" s="48">
        <v>4001616</v>
      </c>
      <c r="E1545" s="32">
        <v>41960</v>
      </c>
      <c r="F1545" s="13" t="s">
        <v>41</v>
      </c>
      <c r="G1545" s="13" t="s">
        <v>35</v>
      </c>
      <c r="H1545" s="48" t="s">
        <v>36</v>
      </c>
      <c r="I1545" s="13"/>
      <c r="J1545" s="32">
        <v>41960</v>
      </c>
      <c r="K1545" s="84" t="s">
        <v>48</v>
      </c>
      <c r="L1545" s="14">
        <v>500000</v>
      </c>
      <c r="M1545" s="14" t="s">
        <v>36</v>
      </c>
      <c r="N1545" s="14" t="s">
        <v>36</v>
      </c>
      <c r="O1545" s="76">
        <f>IF(R1545="No",L1545,IFERROR(IF(R1545="Yes",IF(L1545-(SUM(M1545:N1545))=0,"NA",L1545-(SUM(M1545:N1545)))),"NA"))</f>
        <v>500000</v>
      </c>
      <c r="P1545" s="13" t="s">
        <v>2011</v>
      </c>
      <c r="Q1545" s="32">
        <v>45627</v>
      </c>
      <c r="R1545" s="13" t="s">
        <v>39</v>
      </c>
      <c r="S1545" s="15" t="s">
        <v>39</v>
      </c>
    </row>
    <row r="1546" spans="2:19">
      <c r="B1546" s="40" t="s">
        <v>6435</v>
      </c>
      <c r="C1546" s="48" t="s">
        <v>2009</v>
      </c>
      <c r="D1546" s="48">
        <v>4004192</v>
      </c>
      <c r="E1546" s="32">
        <v>41960</v>
      </c>
      <c r="F1546" s="13" t="s">
        <v>41</v>
      </c>
      <c r="G1546" s="13" t="s">
        <v>35</v>
      </c>
      <c r="H1546" s="48" t="s">
        <v>36</v>
      </c>
      <c r="I1546" s="13"/>
      <c r="J1546" s="32">
        <v>41960</v>
      </c>
      <c r="K1546" s="84" t="s">
        <v>48</v>
      </c>
      <c r="L1546" s="14">
        <v>500000</v>
      </c>
      <c r="M1546" s="14" t="s">
        <v>36</v>
      </c>
      <c r="N1546" s="14" t="s">
        <v>36</v>
      </c>
      <c r="O1546" s="76">
        <f>IF(R1546="No",L1546,IFERROR(IF(R1546="Yes",IF(L1546-(SUM(M1546:N1546))=0,"NA",L1546-(SUM(M1546:N1546)))),"NA"))</f>
        <v>500000</v>
      </c>
      <c r="P1546" s="13" t="s">
        <v>4633</v>
      </c>
      <c r="Q1546" s="32">
        <v>52932</v>
      </c>
      <c r="R1546" s="13" t="s">
        <v>39</v>
      </c>
      <c r="S1546" s="15" t="s">
        <v>39</v>
      </c>
    </row>
    <row r="1547" spans="2:19">
      <c r="B1547" s="40" t="s">
        <v>6431</v>
      </c>
      <c r="C1547" s="48" t="s">
        <v>2012</v>
      </c>
      <c r="D1547" s="48">
        <v>4001616</v>
      </c>
      <c r="E1547" s="32">
        <v>41960</v>
      </c>
      <c r="F1547" s="13" t="s">
        <v>41</v>
      </c>
      <c r="G1547" s="13" t="s">
        <v>35</v>
      </c>
      <c r="H1547" s="48" t="s">
        <v>36</v>
      </c>
      <c r="I1547" s="13"/>
      <c r="J1547" s="32">
        <v>41960</v>
      </c>
      <c r="K1547" s="84" t="s">
        <v>48</v>
      </c>
      <c r="L1547" s="14">
        <v>450000</v>
      </c>
      <c r="M1547" s="14" t="s">
        <v>36</v>
      </c>
      <c r="N1547" s="14" t="s">
        <v>36</v>
      </c>
      <c r="O1547" s="76">
        <f>IF(R1547="No",L1547,IFERROR(IF(R1547="Yes",IF(L1547-(SUM(M1547:N1547))=0,"NA",L1547-(SUM(M1547:N1547)))),"NA"))</f>
        <v>450000</v>
      </c>
      <c r="P1547" s="13" t="s">
        <v>4634</v>
      </c>
      <c r="Q1547" s="32">
        <v>52932</v>
      </c>
      <c r="R1547" s="13" t="s">
        <v>39</v>
      </c>
      <c r="S1547" s="15" t="s">
        <v>39</v>
      </c>
    </row>
    <row r="1548" spans="2:19">
      <c r="B1548" s="40" t="s">
        <v>6394</v>
      </c>
      <c r="C1548" s="48" t="s">
        <v>2013</v>
      </c>
      <c r="D1548" s="48">
        <v>4057044</v>
      </c>
      <c r="E1548" s="32">
        <v>41960</v>
      </c>
      <c r="F1548" s="13" t="s">
        <v>41</v>
      </c>
      <c r="G1548" s="13" t="s">
        <v>35</v>
      </c>
      <c r="H1548" s="48" t="s">
        <v>36</v>
      </c>
      <c r="I1548" s="13"/>
      <c r="J1548" s="32">
        <v>41960</v>
      </c>
      <c r="K1548" s="84" t="s">
        <v>48</v>
      </c>
      <c r="L1548" s="14">
        <v>300000</v>
      </c>
      <c r="M1548" s="14" t="s">
        <v>36</v>
      </c>
      <c r="N1548" s="14" t="s">
        <v>36</v>
      </c>
      <c r="O1548" s="76">
        <f>IF(R1548="No",L1548,IFERROR(IF(R1548="Yes",IF(L1548-(SUM(M1548:N1548))=0,"NA",L1548-(SUM(M1548:N1548)))),"NA"))</f>
        <v>300000</v>
      </c>
      <c r="P1548" s="13" t="s">
        <v>2014</v>
      </c>
      <c r="Q1548" s="32">
        <v>43800</v>
      </c>
      <c r="R1548" s="13" t="s">
        <v>39</v>
      </c>
      <c r="S1548" s="15" t="s">
        <v>39</v>
      </c>
    </row>
    <row r="1549" spans="2:19">
      <c r="B1549" s="40" t="s">
        <v>6392</v>
      </c>
      <c r="C1549" s="48" t="s">
        <v>2015</v>
      </c>
      <c r="D1549" s="48">
        <v>4057087</v>
      </c>
      <c r="E1549" s="32">
        <v>41960</v>
      </c>
      <c r="F1549" s="13" t="s">
        <v>41</v>
      </c>
      <c r="G1549" s="13" t="s">
        <v>35</v>
      </c>
      <c r="H1549" s="48" t="s">
        <v>36</v>
      </c>
      <c r="I1549" s="13"/>
      <c r="J1549" s="32">
        <v>41960</v>
      </c>
      <c r="K1549" s="84" t="s">
        <v>48</v>
      </c>
      <c r="L1549" s="14">
        <v>250000</v>
      </c>
      <c r="M1549" s="14" t="s">
        <v>36</v>
      </c>
      <c r="N1549" s="14" t="s">
        <v>36</v>
      </c>
      <c r="O1549" s="76">
        <f>IF(R1549="No",L1549,IFERROR(IF(R1549="Yes",IF(L1549-(SUM(M1549:N1549))=0,"NA",L1549-(SUM(M1549:N1549)))),"NA"))</f>
        <v>250000</v>
      </c>
      <c r="P1549" s="13" t="s">
        <v>4529</v>
      </c>
      <c r="Q1549" s="32">
        <v>45627</v>
      </c>
      <c r="R1549" s="13" t="s">
        <v>39</v>
      </c>
      <c r="S1549" s="15" t="s">
        <v>39</v>
      </c>
    </row>
    <row r="1550" spans="2:19">
      <c r="B1550" s="40" t="s">
        <v>6435</v>
      </c>
      <c r="C1550" s="48" t="s">
        <v>2016</v>
      </c>
      <c r="D1550" s="48">
        <v>4004192</v>
      </c>
      <c r="E1550" s="32">
        <v>41960</v>
      </c>
      <c r="F1550" s="13" t="s">
        <v>41</v>
      </c>
      <c r="G1550" s="13" t="s">
        <v>35</v>
      </c>
      <c r="H1550" s="48" t="s">
        <v>36</v>
      </c>
      <c r="I1550" s="13"/>
      <c r="J1550" s="32">
        <v>41960</v>
      </c>
      <c r="K1550" s="84" t="s">
        <v>48</v>
      </c>
      <c r="L1550" s="14">
        <v>200000</v>
      </c>
      <c r="M1550" s="14" t="s">
        <v>36</v>
      </c>
      <c r="N1550" s="14" t="s">
        <v>36</v>
      </c>
      <c r="O1550" s="76">
        <f>IF(R1550="No",L1550,IFERROR(IF(R1550="Yes",IF(L1550-(SUM(M1550:N1550))=0,"NA",L1550-(SUM(M1550:N1550)))),"NA"))</f>
        <v>200000</v>
      </c>
      <c r="P1550" s="13" t="s">
        <v>2017</v>
      </c>
      <c r="Q1550" s="32">
        <v>43059</v>
      </c>
      <c r="R1550" s="13" t="s">
        <v>39</v>
      </c>
      <c r="S1550" s="15" t="s">
        <v>39</v>
      </c>
    </row>
    <row r="1551" spans="2:19">
      <c r="B1551" s="40" t="s">
        <v>6415</v>
      </c>
      <c r="C1551" s="48" t="s">
        <v>2018</v>
      </c>
      <c r="D1551" s="48">
        <v>4057019</v>
      </c>
      <c r="E1551" s="32">
        <v>41789</v>
      </c>
      <c r="F1551" s="13" t="s">
        <v>41</v>
      </c>
      <c r="G1551" s="13" t="s">
        <v>35</v>
      </c>
      <c r="H1551" s="48" t="s">
        <v>36</v>
      </c>
      <c r="I1551" s="13"/>
      <c r="J1551" s="32">
        <v>41960</v>
      </c>
      <c r="K1551" s="84" t="s">
        <v>48</v>
      </c>
      <c r="L1551" s="14">
        <v>80000</v>
      </c>
      <c r="M1551" s="14" t="s">
        <v>36</v>
      </c>
      <c r="N1551" s="14" t="s">
        <v>36</v>
      </c>
      <c r="O1551" s="76">
        <f>IF(R1551="No",L1551,IFERROR(IF(R1551="Yes",IF(L1551-(SUM(M1551:N1551))=0,"NA",L1551-(SUM(M1551:N1551)))),"NA"))</f>
        <v>80000</v>
      </c>
      <c r="P1551" s="13" t="s">
        <v>2019</v>
      </c>
      <c r="Q1551" s="32">
        <v>45611</v>
      </c>
      <c r="R1551" s="13" t="s">
        <v>39</v>
      </c>
      <c r="S1551" s="15" t="s">
        <v>39</v>
      </c>
    </row>
    <row r="1552" spans="2:19">
      <c r="B1552" s="40" t="s">
        <v>6418</v>
      </c>
      <c r="C1552" s="48" t="s">
        <v>2006</v>
      </c>
      <c r="D1552" s="48">
        <v>4112564</v>
      </c>
      <c r="E1552" s="32">
        <v>41961</v>
      </c>
      <c r="F1552" s="13" t="s">
        <v>41</v>
      </c>
      <c r="G1552" s="13" t="s">
        <v>35</v>
      </c>
      <c r="H1552" s="48" t="s">
        <v>36</v>
      </c>
      <c r="I1552" s="13"/>
      <c r="J1552" s="32">
        <v>41961</v>
      </c>
      <c r="K1552" s="84" t="s">
        <v>48</v>
      </c>
      <c r="L1552" s="14">
        <v>250000</v>
      </c>
      <c r="M1552" s="14" t="s">
        <v>36</v>
      </c>
      <c r="N1552" s="14" t="s">
        <v>36</v>
      </c>
      <c r="O1552" s="76">
        <f>IF(R1552="No",L1552,IFERROR(IF(R1552="Yes",IF(L1552-(SUM(M1552:N1552))=0,"NA",L1552-(SUM(M1552:N1552)))),"NA"))</f>
        <v>250000</v>
      </c>
      <c r="P1552" s="13" t="s">
        <v>5114</v>
      </c>
      <c r="Q1552" s="32">
        <v>52977</v>
      </c>
      <c r="R1552" s="13" t="s">
        <v>39</v>
      </c>
      <c r="S1552" s="15" t="s">
        <v>39</v>
      </c>
    </row>
    <row r="1553" spans="2:19">
      <c r="B1553" s="40" t="s">
        <v>6456</v>
      </c>
      <c r="C1553" s="48" t="s">
        <v>2001</v>
      </c>
      <c r="D1553" s="48">
        <v>4057080</v>
      </c>
      <c r="E1553" s="32">
        <v>41962</v>
      </c>
      <c r="F1553" s="13" t="s">
        <v>41</v>
      </c>
      <c r="G1553" s="13" t="s">
        <v>35</v>
      </c>
      <c r="H1553" s="48" t="s">
        <v>36</v>
      </c>
      <c r="I1553" s="13"/>
      <c r="J1553" s="32">
        <v>41962</v>
      </c>
      <c r="K1553" s="84" t="s">
        <v>48</v>
      </c>
      <c r="L1553" s="14">
        <v>750000</v>
      </c>
      <c r="M1553" s="14" t="s">
        <v>36</v>
      </c>
      <c r="N1553" s="14" t="s">
        <v>36</v>
      </c>
      <c r="O1553" s="76">
        <f>IF(R1553="No",L1553,IFERROR(IF(R1553="Yes",IF(L1553-(SUM(M1553:N1553))=0,"NA",L1553-(SUM(M1553:N1553)))),"NA"))</f>
        <v>750000</v>
      </c>
      <c r="P1553" s="13" t="s">
        <v>4632</v>
      </c>
      <c r="Q1553" s="32">
        <v>56584</v>
      </c>
      <c r="R1553" s="13" t="s">
        <v>39</v>
      </c>
      <c r="S1553" s="15" t="s">
        <v>39</v>
      </c>
    </row>
    <row r="1554" spans="2:19">
      <c r="B1554" s="40" t="s">
        <v>6456</v>
      </c>
      <c r="C1554" s="48" t="s">
        <v>2002</v>
      </c>
      <c r="D1554" s="48">
        <v>4057080</v>
      </c>
      <c r="E1554" s="32">
        <v>41962</v>
      </c>
      <c r="F1554" s="13" t="s">
        <v>41</v>
      </c>
      <c r="G1554" s="13" t="s">
        <v>35</v>
      </c>
      <c r="H1554" s="48" t="s">
        <v>36</v>
      </c>
      <c r="I1554" s="13"/>
      <c r="J1554" s="32">
        <v>41962</v>
      </c>
      <c r="K1554" s="84" t="s">
        <v>48</v>
      </c>
      <c r="L1554" s="14">
        <v>250000</v>
      </c>
      <c r="M1554" s="14" t="s">
        <v>36</v>
      </c>
      <c r="N1554" s="14" t="s">
        <v>36</v>
      </c>
      <c r="O1554" s="76">
        <f>IF(R1554="No",L1554,IFERROR(IF(R1554="Yes",IF(L1554-(SUM(M1554:N1554))=0,"NA",L1554-(SUM(M1554:N1554)))),"NA"))</f>
        <v>250000</v>
      </c>
      <c r="P1554" s="13" t="s">
        <v>4631</v>
      </c>
      <c r="Q1554" s="32">
        <v>45627</v>
      </c>
      <c r="R1554" s="13" t="s">
        <v>39</v>
      </c>
      <c r="S1554" s="15" t="s">
        <v>39</v>
      </c>
    </row>
    <row r="1555" spans="2:19">
      <c r="B1555" s="40" t="s">
        <v>2003</v>
      </c>
      <c r="C1555" s="48" t="s">
        <v>2004</v>
      </c>
      <c r="D1555" s="48">
        <v>4057055</v>
      </c>
      <c r="E1555" s="32">
        <v>41962</v>
      </c>
      <c r="F1555" s="13" t="s">
        <v>41</v>
      </c>
      <c r="G1555" s="13" t="s">
        <v>35</v>
      </c>
      <c r="H1555" s="48" t="s">
        <v>36</v>
      </c>
      <c r="I1555" s="13"/>
      <c r="J1555" s="32">
        <v>41962</v>
      </c>
      <c r="K1555" s="84" t="s">
        <v>48</v>
      </c>
      <c r="L1555" s="14">
        <v>100000</v>
      </c>
      <c r="M1555" s="14" t="s">
        <v>36</v>
      </c>
      <c r="N1555" s="14" t="s">
        <v>36</v>
      </c>
      <c r="O1555" s="76">
        <f>IF(R1555="No",L1555,IFERROR(IF(R1555="Yes",IF(L1555-(SUM(M1555:N1555))=0,"NA",L1555-(SUM(M1555:N1555)))),"NA"))</f>
        <v>100000</v>
      </c>
      <c r="P1555" s="13" t="s">
        <v>2005</v>
      </c>
      <c r="Q1555" s="32">
        <v>43063</v>
      </c>
      <c r="R1555" s="13" t="s">
        <v>39</v>
      </c>
      <c r="S1555" s="15" t="s">
        <v>39</v>
      </c>
    </row>
    <row r="1556" spans="2:19">
      <c r="B1556" s="40" t="s">
        <v>6545</v>
      </c>
      <c r="C1556" s="48" t="s">
        <v>5577</v>
      </c>
      <c r="D1556" s="48">
        <v>4546783</v>
      </c>
      <c r="E1556" s="32">
        <v>41964</v>
      </c>
      <c r="F1556" s="13" t="s">
        <v>34</v>
      </c>
      <c r="G1556" s="13" t="s">
        <v>35</v>
      </c>
      <c r="H1556" s="48" t="s">
        <v>36</v>
      </c>
      <c r="I1556" s="13"/>
      <c r="J1556" s="32">
        <v>41964</v>
      </c>
      <c r="K1556" s="84" t="s">
        <v>37</v>
      </c>
      <c r="L1556" s="14">
        <v>350000</v>
      </c>
      <c r="M1556" s="14" t="s">
        <v>36</v>
      </c>
      <c r="N1556" s="14" t="s">
        <v>36</v>
      </c>
      <c r="O1556" s="76">
        <f>IF(R1556="No",L1556,IFERROR(IF(R1556="Yes",IF(L1556-(SUM(M1556:N1556))=0,"NA",L1556-(SUM(M1556:N1556)))),"NA"))</f>
        <v>350000</v>
      </c>
      <c r="P1556" s="13" t="s">
        <v>3527</v>
      </c>
      <c r="Q1556" s="32"/>
      <c r="R1556" s="13" t="s">
        <v>39</v>
      </c>
      <c r="S1556" s="15" t="s">
        <v>39</v>
      </c>
    </row>
    <row r="1557" spans="2:19">
      <c r="B1557" s="40" t="s">
        <v>6553</v>
      </c>
      <c r="C1557" s="48" t="s">
        <v>2000</v>
      </c>
      <c r="D1557" s="48">
        <v>4056994</v>
      </c>
      <c r="E1557" s="32">
        <v>41967</v>
      </c>
      <c r="F1557" s="13" t="s">
        <v>41</v>
      </c>
      <c r="G1557" s="13" t="s">
        <v>35</v>
      </c>
      <c r="H1557" s="48" t="s">
        <v>36</v>
      </c>
      <c r="I1557" s="13"/>
      <c r="J1557" s="32">
        <v>41967</v>
      </c>
      <c r="K1557" s="84" t="s">
        <v>48</v>
      </c>
      <c r="L1557" s="14">
        <v>150000</v>
      </c>
      <c r="M1557" s="14" t="s">
        <v>36</v>
      </c>
      <c r="N1557" s="14" t="s">
        <v>36</v>
      </c>
      <c r="O1557" s="76">
        <f>IF(R1557="No",L1557,IFERROR(IF(R1557="Yes",IF(L1557-(SUM(M1557:N1557))=0,"NA",L1557-(SUM(M1557:N1557)))),"NA"))</f>
        <v>150000</v>
      </c>
      <c r="P1557" s="13" t="s">
        <v>4591</v>
      </c>
      <c r="Q1557" s="32">
        <v>52932</v>
      </c>
      <c r="R1557" s="13" t="s">
        <v>39</v>
      </c>
      <c r="S1557" s="15" t="s">
        <v>39</v>
      </c>
    </row>
    <row r="1558" spans="2:19">
      <c r="B1558" s="40" t="s">
        <v>6505</v>
      </c>
      <c r="C1558" s="48" t="s">
        <v>1994</v>
      </c>
      <c r="D1558" s="48">
        <v>4057049</v>
      </c>
      <c r="E1558" s="32">
        <v>41974</v>
      </c>
      <c r="F1558" s="13" t="s">
        <v>41</v>
      </c>
      <c r="G1558" s="13" t="s">
        <v>35</v>
      </c>
      <c r="H1558" s="48" t="s">
        <v>36</v>
      </c>
      <c r="I1558" s="13"/>
      <c r="J1558" s="32">
        <v>41974</v>
      </c>
      <c r="K1558" s="84" t="s">
        <v>48</v>
      </c>
      <c r="L1558" s="14">
        <v>750000</v>
      </c>
      <c r="M1558" s="14" t="s">
        <v>36</v>
      </c>
      <c r="N1558" s="14" t="s">
        <v>36</v>
      </c>
      <c r="O1558" s="76">
        <f>IF(R1558="No",L1558,IFERROR(IF(R1558="Yes",IF(L1558-(SUM(M1558:N1558))=0,"NA",L1558-(SUM(M1558:N1558)))),"NA"))</f>
        <v>750000</v>
      </c>
      <c r="P1558" s="13" t="s">
        <v>1995</v>
      </c>
      <c r="Q1558" s="32">
        <v>52994</v>
      </c>
      <c r="R1558" s="13" t="s">
        <v>39</v>
      </c>
      <c r="S1558" s="15" t="s">
        <v>39</v>
      </c>
    </row>
    <row r="1559" spans="2:19">
      <c r="B1559" s="40" t="s">
        <v>6505</v>
      </c>
      <c r="C1559" s="48" t="s">
        <v>1996</v>
      </c>
      <c r="D1559" s="48">
        <v>4057049</v>
      </c>
      <c r="E1559" s="32">
        <v>41974</v>
      </c>
      <c r="F1559" s="13" t="s">
        <v>41</v>
      </c>
      <c r="G1559" s="13" t="s">
        <v>35</v>
      </c>
      <c r="H1559" s="48" t="s">
        <v>36</v>
      </c>
      <c r="I1559" s="13"/>
      <c r="J1559" s="32">
        <v>41974</v>
      </c>
      <c r="K1559" s="84" t="s">
        <v>48</v>
      </c>
      <c r="L1559" s="14">
        <v>400000</v>
      </c>
      <c r="M1559" s="14" t="s">
        <v>36</v>
      </c>
      <c r="N1559" s="14" t="s">
        <v>36</v>
      </c>
      <c r="O1559" s="76">
        <f>IF(R1559="No",L1559,IFERROR(IF(R1559="Yes",IF(L1559-(SUM(M1559:N1559))=0,"NA",L1559-(SUM(M1559:N1559)))),"NA"))</f>
        <v>400000</v>
      </c>
      <c r="P1559" s="13" t="s">
        <v>1997</v>
      </c>
      <c r="Q1559" s="32">
        <v>45689</v>
      </c>
      <c r="R1559" s="13" t="s">
        <v>39</v>
      </c>
      <c r="S1559" s="15" t="s">
        <v>39</v>
      </c>
    </row>
    <row r="1560" spans="2:19">
      <c r="B1560" s="40" t="s">
        <v>6505</v>
      </c>
      <c r="C1560" s="48" t="s">
        <v>1998</v>
      </c>
      <c r="D1560" s="48">
        <v>4057049</v>
      </c>
      <c r="E1560" s="32">
        <v>41974</v>
      </c>
      <c r="F1560" s="13" t="s">
        <v>41</v>
      </c>
      <c r="G1560" s="13" t="s">
        <v>35</v>
      </c>
      <c r="H1560" s="48" t="s">
        <v>36</v>
      </c>
      <c r="I1560" s="13"/>
      <c r="J1560" s="32">
        <v>41974</v>
      </c>
      <c r="K1560" s="84" t="s">
        <v>48</v>
      </c>
      <c r="L1560" s="14">
        <v>350000</v>
      </c>
      <c r="M1560" s="14" t="s">
        <v>36</v>
      </c>
      <c r="N1560" s="14" t="s">
        <v>36</v>
      </c>
      <c r="O1560" s="76">
        <f>IF(R1560="No",L1560,IFERROR(IF(R1560="Yes",IF(L1560-(SUM(M1560:N1560))=0,"NA",L1560-(SUM(M1560:N1560)))),"NA"))</f>
        <v>350000</v>
      </c>
      <c r="P1560" s="13" t="s">
        <v>1999</v>
      </c>
      <c r="Q1560" s="32">
        <v>43862</v>
      </c>
      <c r="R1560" s="13" t="s">
        <v>39</v>
      </c>
      <c r="S1560" s="15" t="s">
        <v>39</v>
      </c>
    </row>
    <row r="1561" spans="2:19">
      <c r="B1561" s="40" t="s">
        <v>6447</v>
      </c>
      <c r="C1561" s="48" t="s">
        <v>1992</v>
      </c>
      <c r="D1561" s="48">
        <v>4272394</v>
      </c>
      <c r="E1561" s="32">
        <v>41976</v>
      </c>
      <c r="F1561" s="13" t="s">
        <v>41</v>
      </c>
      <c r="G1561" s="13" t="s">
        <v>35</v>
      </c>
      <c r="H1561" s="48" t="s">
        <v>36</v>
      </c>
      <c r="I1561" s="13"/>
      <c r="J1561" s="32">
        <v>41976</v>
      </c>
      <c r="K1561" s="84" t="s">
        <v>48</v>
      </c>
      <c r="L1561" s="14">
        <v>300000</v>
      </c>
      <c r="M1561" s="14" t="s">
        <v>36</v>
      </c>
      <c r="N1561" s="14" t="s">
        <v>36</v>
      </c>
      <c r="O1561" s="76">
        <f>IF(R1561="No",L1561,IFERROR(IF(R1561="Yes",IF(L1561-(SUM(M1561:N1561))=0,"NA",L1561-(SUM(M1561:N1561)))),"NA"))</f>
        <v>300000</v>
      </c>
      <c r="P1561" s="13" t="s">
        <v>5239</v>
      </c>
      <c r="Q1561" s="32">
        <v>45717</v>
      </c>
      <c r="R1561" s="13" t="s">
        <v>39</v>
      </c>
      <c r="S1561" s="15" t="s">
        <v>39</v>
      </c>
    </row>
    <row r="1562" spans="2:19">
      <c r="B1562" s="40" t="s">
        <v>6476</v>
      </c>
      <c r="C1562" s="48" t="s">
        <v>1993</v>
      </c>
      <c r="D1562" s="48">
        <v>4056995</v>
      </c>
      <c r="E1562" s="32">
        <v>41976</v>
      </c>
      <c r="F1562" s="13" t="s">
        <v>41</v>
      </c>
      <c r="G1562" s="13" t="s">
        <v>35</v>
      </c>
      <c r="H1562" s="48" t="s">
        <v>36</v>
      </c>
      <c r="I1562" s="13"/>
      <c r="J1562" s="32">
        <v>41976</v>
      </c>
      <c r="K1562" s="84" t="s">
        <v>48</v>
      </c>
      <c r="L1562" s="14">
        <v>250000</v>
      </c>
      <c r="M1562" s="14" t="s">
        <v>36</v>
      </c>
      <c r="N1562" s="14" t="s">
        <v>36</v>
      </c>
      <c r="O1562" s="76">
        <f>IF(R1562="No",L1562,IFERROR(IF(R1562="Yes",IF(L1562-(SUM(M1562:N1562))=0,"NA",L1562-(SUM(M1562:N1562)))),"NA"))</f>
        <v>250000</v>
      </c>
      <c r="P1562" s="13" t="s">
        <v>4943</v>
      </c>
      <c r="Q1562" s="32">
        <v>52946</v>
      </c>
      <c r="R1562" s="13" t="s">
        <v>39</v>
      </c>
      <c r="S1562" s="15" t="s">
        <v>39</v>
      </c>
    </row>
    <row r="1563" spans="2:19">
      <c r="B1563" s="40" t="s">
        <v>6395</v>
      </c>
      <c r="C1563" s="48" t="s">
        <v>1982</v>
      </c>
      <c r="D1563" s="48">
        <v>4014956</v>
      </c>
      <c r="E1563" s="32">
        <v>41982</v>
      </c>
      <c r="F1563" s="13" t="s">
        <v>41</v>
      </c>
      <c r="G1563" s="13" t="s">
        <v>35</v>
      </c>
      <c r="H1563" s="48" t="s">
        <v>36</v>
      </c>
      <c r="I1563" s="13"/>
      <c r="J1563" s="32">
        <v>41977</v>
      </c>
      <c r="K1563" s="84" t="s">
        <v>48</v>
      </c>
      <c r="L1563" s="14">
        <v>100000</v>
      </c>
      <c r="M1563" s="14" t="s">
        <v>36</v>
      </c>
      <c r="N1563" s="14" t="s">
        <v>36</v>
      </c>
      <c r="O1563" s="76">
        <f>IF(R1563="No",L1563,IFERROR(IF(R1563="Yes",IF(L1563-(SUM(M1563:N1563))=0,"NA",L1563-(SUM(M1563:N1563)))),"NA"))</f>
        <v>100000</v>
      </c>
      <c r="P1563" s="13" t="s">
        <v>1983</v>
      </c>
      <c r="Q1563" s="32">
        <v>50375</v>
      </c>
      <c r="R1563" s="13" t="s">
        <v>39</v>
      </c>
      <c r="S1563" s="15" t="s">
        <v>39</v>
      </c>
    </row>
    <row r="1564" spans="2:19">
      <c r="B1564" s="40" t="s">
        <v>6395</v>
      </c>
      <c r="C1564" s="48" t="s">
        <v>1984</v>
      </c>
      <c r="D1564" s="48">
        <v>4014956</v>
      </c>
      <c r="E1564" s="32">
        <v>41982</v>
      </c>
      <c r="F1564" s="13" t="s">
        <v>41</v>
      </c>
      <c r="G1564" s="13" t="s">
        <v>35</v>
      </c>
      <c r="H1564" s="48" t="s">
        <v>36</v>
      </c>
      <c r="I1564" s="13"/>
      <c r="J1564" s="32">
        <v>41977</v>
      </c>
      <c r="K1564" s="84" t="s">
        <v>48</v>
      </c>
      <c r="L1564" s="14">
        <v>54000</v>
      </c>
      <c r="M1564" s="14" t="s">
        <v>36</v>
      </c>
      <c r="N1564" s="14" t="s">
        <v>36</v>
      </c>
      <c r="O1564" s="76">
        <f>IF(R1564="No",L1564,IFERROR(IF(R1564="Yes",IF(L1564-(SUM(M1564:N1564))=0,"NA",L1564-(SUM(M1564:N1564)))),"NA"))</f>
        <v>54000</v>
      </c>
      <c r="P1564" s="13" t="s">
        <v>1985</v>
      </c>
      <c r="Q1564" s="32">
        <v>50375</v>
      </c>
      <c r="R1564" s="13" t="s">
        <v>39</v>
      </c>
      <c r="S1564" s="15" t="s">
        <v>39</v>
      </c>
    </row>
    <row r="1565" spans="2:19">
      <c r="B1565" s="40" t="s">
        <v>6407</v>
      </c>
      <c r="C1565" s="48" t="s">
        <v>1986</v>
      </c>
      <c r="D1565" s="48">
        <v>4057026</v>
      </c>
      <c r="E1565" s="32">
        <v>41981</v>
      </c>
      <c r="F1565" s="13" t="s">
        <v>41</v>
      </c>
      <c r="G1565" s="13" t="s">
        <v>35</v>
      </c>
      <c r="H1565" s="48" t="s">
        <v>36</v>
      </c>
      <c r="I1565" s="13"/>
      <c r="J1565" s="32">
        <v>41977</v>
      </c>
      <c r="K1565" s="84" t="s">
        <v>48</v>
      </c>
      <c r="L1565" s="14">
        <v>53500</v>
      </c>
      <c r="M1565" s="14" t="s">
        <v>36</v>
      </c>
      <c r="N1565" s="14" t="s">
        <v>36</v>
      </c>
      <c r="O1565" s="76">
        <f>IF(R1565="No",L1565,IFERROR(IF(R1565="Yes",IF(L1565-(SUM(M1565:N1565))=0,"NA",L1565-(SUM(M1565:N1565)))),"NA"))</f>
        <v>53500</v>
      </c>
      <c r="P1565" s="13" t="s">
        <v>1987</v>
      </c>
      <c r="Q1565" s="32">
        <v>43466</v>
      </c>
      <c r="R1565" s="13" t="s">
        <v>39</v>
      </c>
      <c r="S1565" s="15" t="s">
        <v>39</v>
      </c>
    </row>
    <row r="1566" spans="2:19">
      <c r="B1566" s="40" t="s">
        <v>6395</v>
      </c>
      <c r="C1566" s="48" t="s">
        <v>1990</v>
      </c>
      <c r="D1566" s="48">
        <v>4014956</v>
      </c>
      <c r="E1566" s="32">
        <v>41982</v>
      </c>
      <c r="F1566" s="13" t="s">
        <v>41</v>
      </c>
      <c r="G1566" s="13" t="s">
        <v>35</v>
      </c>
      <c r="H1566" s="48" t="s">
        <v>36</v>
      </c>
      <c r="I1566" s="13"/>
      <c r="J1566" s="32">
        <v>41977</v>
      </c>
      <c r="K1566" s="84" t="s">
        <v>48</v>
      </c>
      <c r="L1566" s="14">
        <v>50000</v>
      </c>
      <c r="M1566" s="14" t="s">
        <v>36</v>
      </c>
      <c r="N1566" s="14" t="s">
        <v>36</v>
      </c>
      <c r="O1566" s="76">
        <f>IF(R1566="No",L1566,IFERROR(IF(R1566="Yes",IF(L1566-(SUM(M1566:N1566))=0,"NA",L1566-(SUM(M1566:N1566)))),"NA"))</f>
        <v>50000</v>
      </c>
      <c r="P1566" s="13" t="s">
        <v>1991</v>
      </c>
      <c r="Q1566" s="32">
        <v>50375</v>
      </c>
      <c r="R1566" s="13" t="s">
        <v>39</v>
      </c>
      <c r="S1566" s="15" t="s">
        <v>39</v>
      </c>
    </row>
    <row r="1567" spans="2:19">
      <c r="B1567" s="40" t="s">
        <v>6395</v>
      </c>
      <c r="C1567" s="48" t="s">
        <v>1988</v>
      </c>
      <c r="D1567" s="48">
        <v>4014956</v>
      </c>
      <c r="E1567" s="32">
        <v>41982</v>
      </c>
      <c r="F1567" s="13" t="s">
        <v>41</v>
      </c>
      <c r="G1567" s="13" t="s">
        <v>35</v>
      </c>
      <c r="H1567" s="48" t="s">
        <v>36</v>
      </c>
      <c r="I1567" s="13"/>
      <c r="J1567" s="32">
        <v>41977</v>
      </c>
      <c r="K1567" s="84" t="s">
        <v>48</v>
      </c>
      <c r="L1567" s="14">
        <v>50000</v>
      </c>
      <c r="M1567" s="14" t="s">
        <v>36</v>
      </c>
      <c r="N1567" s="14" t="s">
        <v>36</v>
      </c>
      <c r="O1567" s="76">
        <f>IF(R1567="No",L1567,IFERROR(IF(R1567="Yes",IF(L1567-(SUM(M1567:N1567))=0,"NA",L1567-(SUM(M1567:N1567)))),"NA"))</f>
        <v>50000</v>
      </c>
      <c r="P1567" s="13" t="s">
        <v>1989</v>
      </c>
      <c r="Q1567" s="32">
        <v>50375</v>
      </c>
      <c r="R1567" s="13" t="s">
        <v>39</v>
      </c>
      <c r="S1567" s="15" t="s">
        <v>39</v>
      </c>
    </row>
    <row r="1568" spans="2:19">
      <c r="B1568" s="40" t="s">
        <v>6461</v>
      </c>
      <c r="C1568" s="48" t="s">
        <v>1981</v>
      </c>
      <c r="D1568" s="48">
        <v>4057016</v>
      </c>
      <c r="E1568" s="32">
        <v>41981</v>
      </c>
      <c r="F1568" s="13" t="s">
        <v>41</v>
      </c>
      <c r="G1568" s="13" t="s">
        <v>35</v>
      </c>
      <c r="H1568" s="48" t="s">
        <v>36</v>
      </c>
      <c r="I1568" s="13"/>
      <c r="J1568" s="32">
        <v>41981</v>
      </c>
      <c r="K1568" s="84" t="s">
        <v>48</v>
      </c>
      <c r="L1568" s="14">
        <v>250000</v>
      </c>
      <c r="M1568" s="14" t="s">
        <v>36</v>
      </c>
      <c r="N1568" s="14" t="s">
        <v>36</v>
      </c>
      <c r="O1568" s="76">
        <f>IF(R1568="No",L1568,IFERROR(IF(R1568="Yes",IF(L1568-(SUM(M1568:N1568))=0,"NA",L1568-(SUM(M1568:N1568)))),"NA"))</f>
        <v>250000</v>
      </c>
      <c r="P1568" s="13" t="s">
        <v>4942</v>
      </c>
      <c r="Q1568" s="32">
        <v>52946</v>
      </c>
      <c r="R1568" s="13" t="s">
        <v>39</v>
      </c>
      <c r="S1568" s="15" t="s">
        <v>39</v>
      </c>
    </row>
    <row r="1569" spans="2:19">
      <c r="B1569" s="40" t="s">
        <v>6593</v>
      </c>
      <c r="C1569" s="48" t="s">
        <v>1979</v>
      </c>
      <c r="D1569" s="48">
        <v>4170486</v>
      </c>
      <c r="E1569" s="32">
        <v>42052</v>
      </c>
      <c r="F1569" s="13" t="s">
        <v>41</v>
      </c>
      <c r="G1569" s="13" t="s">
        <v>35</v>
      </c>
      <c r="H1569" s="48" t="s">
        <v>36</v>
      </c>
      <c r="I1569" s="13"/>
      <c r="J1569" s="32">
        <v>41984</v>
      </c>
      <c r="K1569" s="84" t="s">
        <v>48</v>
      </c>
      <c r="L1569" s="14">
        <v>550000</v>
      </c>
      <c r="M1569" s="14" t="s">
        <v>36</v>
      </c>
      <c r="N1569" s="14" t="s">
        <v>36</v>
      </c>
      <c r="O1569" s="76">
        <f>IF(R1569="No",L1569,IFERROR(IF(R1569="Yes",IF(L1569-(SUM(M1569:N1569))=0,"NA",L1569-(SUM(M1569:N1569)))),"NA"))</f>
        <v>550000</v>
      </c>
      <c r="P1569" s="13" t="s">
        <v>4628</v>
      </c>
      <c r="Q1569" s="32">
        <v>45809</v>
      </c>
      <c r="R1569" s="13" t="s">
        <v>39</v>
      </c>
      <c r="S1569" s="15" t="s">
        <v>39</v>
      </c>
    </row>
    <row r="1570" spans="2:19">
      <c r="B1570" s="40" t="s">
        <v>6566</v>
      </c>
      <c r="C1570" s="48" t="s">
        <v>1980</v>
      </c>
      <c r="D1570" s="48">
        <v>4007261</v>
      </c>
      <c r="E1570" s="32">
        <v>41984</v>
      </c>
      <c r="F1570" s="13" t="s">
        <v>41</v>
      </c>
      <c r="G1570" s="13" t="s">
        <v>35</v>
      </c>
      <c r="H1570" s="48" t="s">
        <v>36</v>
      </c>
      <c r="I1570" s="13"/>
      <c r="J1570" s="32">
        <v>41984</v>
      </c>
      <c r="K1570" s="84" t="s">
        <v>48</v>
      </c>
      <c r="L1570" s="14">
        <v>25000</v>
      </c>
      <c r="M1570" s="14" t="s">
        <v>36</v>
      </c>
      <c r="N1570" s="14" t="s">
        <v>36</v>
      </c>
      <c r="O1570" s="76">
        <f>IF(R1570="No",L1570,IFERROR(IF(R1570="Yes",IF(L1570-(SUM(M1570:N1570))=0,"NA",L1570-(SUM(M1570:N1570)))),"NA"))</f>
        <v>25000</v>
      </c>
      <c r="P1570" s="13" t="s">
        <v>4630</v>
      </c>
      <c r="Q1570" s="32">
        <v>52902</v>
      </c>
      <c r="R1570" s="13" t="s">
        <v>39</v>
      </c>
      <c r="S1570" s="15" t="s">
        <v>39</v>
      </c>
    </row>
    <row r="1571" spans="2:19">
      <c r="B1571" s="40" t="s">
        <v>6412</v>
      </c>
      <c r="C1571" s="48" t="s">
        <v>1977</v>
      </c>
      <c r="D1571" s="48">
        <v>4057075</v>
      </c>
      <c r="E1571" s="32">
        <v>41948</v>
      </c>
      <c r="F1571" s="13" t="s">
        <v>41</v>
      </c>
      <c r="G1571" s="13" t="s">
        <v>35</v>
      </c>
      <c r="H1571" s="48" t="s">
        <v>36</v>
      </c>
      <c r="I1571" s="13"/>
      <c r="J1571" s="32">
        <v>41991</v>
      </c>
      <c r="K1571" s="84" t="s">
        <v>48</v>
      </c>
      <c r="L1571" s="14">
        <v>60000</v>
      </c>
      <c r="M1571" s="14" t="s">
        <v>36</v>
      </c>
      <c r="N1571" s="14" t="s">
        <v>36</v>
      </c>
      <c r="O1571" s="76">
        <f>IF(R1571="No",L1571,IFERROR(IF(R1571="Yes",IF(L1571-(SUM(M1571:N1571))=0,"NA",L1571-(SUM(M1571:N1571)))),"NA"))</f>
        <v>60000</v>
      </c>
      <c r="P1571" s="13" t="s">
        <v>1978</v>
      </c>
      <c r="Q1571" s="32">
        <v>52932</v>
      </c>
      <c r="R1571" s="13" t="s">
        <v>39</v>
      </c>
      <c r="S1571" s="15" t="s">
        <v>39</v>
      </c>
    </row>
    <row r="1572" spans="2:19">
      <c r="B1572" s="40" t="s">
        <v>6390</v>
      </c>
      <c r="C1572" s="48" t="s">
        <v>1975</v>
      </c>
      <c r="D1572" s="48">
        <v>4057053</v>
      </c>
      <c r="E1572" s="32">
        <v>41997</v>
      </c>
      <c r="F1572" s="13" t="s">
        <v>41</v>
      </c>
      <c r="G1572" s="13" t="s">
        <v>35</v>
      </c>
      <c r="H1572" s="48" t="s">
        <v>36</v>
      </c>
      <c r="I1572" s="13"/>
      <c r="J1572" s="32">
        <v>41992</v>
      </c>
      <c r="K1572" s="84" t="s">
        <v>48</v>
      </c>
      <c r="L1572" s="14">
        <v>30000</v>
      </c>
      <c r="M1572" s="14" t="s">
        <v>36</v>
      </c>
      <c r="N1572" s="14" t="s">
        <v>36</v>
      </c>
      <c r="O1572" s="76">
        <f>IF(R1572="No",L1572,IFERROR(IF(R1572="Yes",IF(L1572-(SUM(M1572:N1572))=0,"NA",L1572-(SUM(M1572:N1572)))),"NA"))</f>
        <v>30000</v>
      </c>
      <c r="P1572" s="13" t="s">
        <v>1976</v>
      </c>
      <c r="Q1572" s="32">
        <v>52950</v>
      </c>
      <c r="R1572" s="13" t="s">
        <v>39</v>
      </c>
      <c r="S1572" s="15" t="s">
        <v>39</v>
      </c>
    </row>
    <row r="1573" spans="2:19">
      <c r="B1573" s="40" t="s">
        <v>6508</v>
      </c>
      <c r="C1573" s="48" t="s">
        <v>1974</v>
      </c>
      <c r="D1573" s="48">
        <v>3010401</v>
      </c>
      <c r="E1573" s="32">
        <v>41596</v>
      </c>
      <c r="F1573" s="13" t="s">
        <v>34</v>
      </c>
      <c r="G1573" s="13" t="s">
        <v>35</v>
      </c>
      <c r="H1573" s="48" t="s">
        <v>36</v>
      </c>
      <c r="I1573" s="13"/>
      <c r="J1573" s="32">
        <v>41995</v>
      </c>
      <c r="K1573" s="84" t="s">
        <v>37</v>
      </c>
      <c r="L1573" s="14">
        <v>580998</v>
      </c>
      <c r="M1573" s="14" t="s">
        <v>36</v>
      </c>
      <c r="N1573" s="14" t="s">
        <v>36</v>
      </c>
      <c r="O1573" s="76">
        <f>IF(R1573="No",L1573,IFERROR(IF(R1573="Yes",IF(L1573-(SUM(M1573:N1573))=0,"NA",L1573-(SUM(M1573:N1573)))),"NA"))</f>
        <v>580998</v>
      </c>
      <c r="P1573" s="13" t="s">
        <v>74</v>
      </c>
      <c r="Q1573" s="32"/>
      <c r="R1573" s="13" t="s">
        <v>39</v>
      </c>
      <c r="S1573" s="15" t="s">
        <v>39</v>
      </c>
    </row>
    <row r="1574" spans="2:19">
      <c r="B1574" s="40" t="s">
        <v>6510</v>
      </c>
      <c r="C1574" s="48" t="s">
        <v>1971</v>
      </c>
      <c r="D1574" s="48">
        <v>4022309</v>
      </c>
      <c r="E1574" s="32">
        <v>39497</v>
      </c>
      <c r="F1574" s="13" t="s">
        <v>34</v>
      </c>
      <c r="G1574" s="13" t="s">
        <v>35</v>
      </c>
      <c r="H1574" s="48" t="s">
        <v>36</v>
      </c>
      <c r="I1574" s="13"/>
      <c r="J1574" s="32">
        <v>42004</v>
      </c>
      <c r="K1574" s="84" t="s">
        <v>37</v>
      </c>
      <c r="L1574" s="14" t="s">
        <v>36</v>
      </c>
      <c r="M1574" s="14" t="s">
        <v>36</v>
      </c>
      <c r="N1574" s="14" t="s">
        <v>36</v>
      </c>
      <c r="O1574" s="76" t="str">
        <f>IF(R1574="No",L1574,IFERROR(IF(R1574="Yes",IF(L1574-(SUM(M1574:N1574))=0,"NA",L1574-(SUM(M1574:N1574)))),"NA"))</f>
        <v>NA</v>
      </c>
      <c r="P1574" s="13" t="s">
        <v>74</v>
      </c>
      <c r="Q1574" s="32"/>
      <c r="R1574" s="13" t="s">
        <v>39</v>
      </c>
      <c r="S1574" s="15" t="s">
        <v>39</v>
      </c>
    </row>
    <row r="1575" spans="2:19">
      <c r="B1575" s="40" t="s">
        <v>6492</v>
      </c>
      <c r="C1575" s="48" t="s">
        <v>1970</v>
      </c>
      <c r="D1575" s="48">
        <v>4057017</v>
      </c>
      <c r="E1575" s="32">
        <v>41043</v>
      </c>
      <c r="F1575" s="13" t="s">
        <v>34</v>
      </c>
      <c r="G1575" s="13" t="s">
        <v>35</v>
      </c>
      <c r="H1575" s="48" t="s">
        <v>36</v>
      </c>
      <c r="I1575" s="13"/>
      <c r="J1575" s="32">
        <v>42004</v>
      </c>
      <c r="K1575" s="84" t="s">
        <v>37</v>
      </c>
      <c r="L1575" s="14" t="s">
        <v>36</v>
      </c>
      <c r="M1575" s="14" t="s">
        <v>36</v>
      </c>
      <c r="N1575" s="14" t="s">
        <v>36</v>
      </c>
      <c r="O1575" s="76" t="str">
        <f>IF(R1575="No",L1575,IFERROR(IF(R1575="Yes",IF(L1575-(SUM(M1575:N1575))=0,"NA",L1575-(SUM(M1575:N1575)))),"NA"))</f>
        <v>NA</v>
      </c>
      <c r="P1575" s="13" t="s">
        <v>106</v>
      </c>
      <c r="Q1575" s="32"/>
      <c r="R1575" s="13" t="s">
        <v>39</v>
      </c>
      <c r="S1575" s="15" t="s">
        <v>39</v>
      </c>
    </row>
    <row r="1576" spans="2:19">
      <c r="B1576" s="40" t="s">
        <v>6397</v>
      </c>
      <c r="C1576" s="48" t="s">
        <v>1972</v>
      </c>
      <c r="D1576" s="48">
        <v>4057032</v>
      </c>
      <c r="E1576" s="32">
        <v>42004</v>
      </c>
      <c r="F1576" s="13" t="s">
        <v>41</v>
      </c>
      <c r="G1576" s="13" t="s">
        <v>35</v>
      </c>
      <c r="H1576" s="48" t="s">
        <v>36</v>
      </c>
      <c r="I1576" s="13"/>
      <c r="J1576" s="32">
        <v>42004</v>
      </c>
      <c r="K1576" s="84" t="s">
        <v>48</v>
      </c>
      <c r="L1576" s="14">
        <v>37500</v>
      </c>
      <c r="M1576" s="14" t="s">
        <v>36</v>
      </c>
      <c r="N1576" s="14" t="s">
        <v>36</v>
      </c>
      <c r="O1576" s="76">
        <f>IF(R1576="No",L1576,IFERROR(IF(R1576="Yes",IF(L1576-(SUM(M1576:N1576))=0,"NA",L1576-(SUM(M1576:N1576)))),"NA"))</f>
        <v>37500</v>
      </c>
      <c r="P1576" s="13" t="s">
        <v>1973</v>
      </c>
      <c r="Q1576" s="32">
        <v>49614</v>
      </c>
      <c r="R1576" s="13" t="s">
        <v>39</v>
      </c>
      <c r="S1576" s="15" t="s">
        <v>39</v>
      </c>
    </row>
    <row r="1577" spans="2:19">
      <c r="B1577" s="40" t="s">
        <v>6428</v>
      </c>
      <c r="C1577" s="48" t="s">
        <v>1968</v>
      </c>
      <c r="D1577" s="48">
        <v>4056974</v>
      </c>
      <c r="E1577" s="32">
        <v>42011</v>
      </c>
      <c r="F1577" s="13" t="s">
        <v>41</v>
      </c>
      <c r="G1577" s="13" t="s">
        <v>35</v>
      </c>
      <c r="H1577" s="48" t="s">
        <v>36</v>
      </c>
      <c r="I1577" s="13"/>
      <c r="J1577" s="32">
        <v>42011</v>
      </c>
      <c r="K1577" s="84" t="s">
        <v>48</v>
      </c>
      <c r="L1577" s="14">
        <v>250000</v>
      </c>
      <c r="M1577" s="14" t="s">
        <v>36</v>
      </c>
      <c r="N1577" s="14" t="s">
        <v>36</v>
      </c>
      <c r="O1577" s="76">
        <f>IF(R1577="No",L1577,IFERROR(IF(R1577="Yes",IF(L1577-(SUM(M1577:N1577))=0,"NA",L1577-(SUM(M1577:N1577)))),"NA"))</f>
        <v>250000</v>
      </c>
      <c r="P1577" s="13" t="s">
        <v>1969</v>
      </c>
      <c r="Q1577" s="32">
        <v>43845</v>
      </c>
      <c r="R1577" s="13" t="s">
        <v>39</v>
      </c>
      <c r="S1577" s="15" t="s">
        <v>39</v>
      </c>
    </row>
    <row r="1578" spans="2:19">
      <c r="B1578" s="40" t="s">
        <v>6527</v>
      </c>
      <c r="C1578" s="48" t="s">
        <v>5575</v>
      </c>
      <c r="D1578" s="48">
        <v>4072145</v>
      </c>
      <c r="E1578" s="32">
        <v>42012</v>
      </c>
      <c r="F1578" s="13" t="s">
        <v>41</v>
      </c>
      <c r="G1578" s="13" t="s">
        <v>35</v>
      </c>
      <c r="H1578" s="48" t="s">
        <v>36</v>
      </c>
      <c r="I1578" s="13"/>
      <c r="J1578" s="32">
        <v>42012</v>
      </c>
      <c r="K1578" s="84" t="s">
        <v>48</v>
      </c>
      <c r="L1578" s="14">
        <v>750000</v>
      </c>
      <c r="M1578" s="14" t="s">
        <v>36</v>
      </c>
      <c r="N1578" s="14" t="s">
        <v>36</v>
      </c>
      <c r="O1578" s="76">
        <f>IF(R1578="No",L1578,IFERROR(IF(R1578="Yes",IF(L1578-(SUM(M1578:N1578))=0,"NA",L1578-(SUM(M1578:N1578)))),"NA"))</f>
        <v>750000</v>
      </c>
      <c r="P1578" s="13" t="s">
        <v>5982</v>
      </c>
      <c r="Q1578" s="32">
        <v>43845</v>
      </c>
      <c r="R1578" s="13" t="s">
        <v>39</v>
      </c>
      <c r="S1578" s="15" t="s">
        <v>39</v>
      </c>
    </row>
    <row r="1579" spans="2:19">
      <c r="B1579" s="40" t="s">
        <v>165</v>
      </c>
      <c r="C1579" s="48" t="s">
        <v>1965</v>
      </c>
      <c r="D1579" s="48">
        <v>4057052</v>
      </c>
      <c r="E1579" s="32">
        <v>42016</v>
      </c>
      <c r="F1579" s="13" t="s">
        <v>41</v>
      </c>
      <c r="G1579" s="13" t="s">
        <v>35</v>
      </c>
      <c r="H1579" s="48" t="s">
        <v>36</v>
      </c>
      <c r="I1579" s="13"/>
      <c r="J1579" s="32">
        <v>42016</v>
      </c>
      <c r="K1579" s="84" t="s">
        <v>48</v>
      </c>
      <c r="L1579" s="14">
        <v>300000</v>
      </c>
      <c r="M1579" s="14" t="s">
        <v>36</v>
      </c>
      <c r="N1579" s="14" t="s">
        <v>36</v>
      </c>
      <c r="O1579" s="76">
        <f>IF(R1579="No",L1579,IFERROR(IF(R1579="Yes",IF(L1579-(SUM(M1579:N1579))=0,"NA",L1579-(SUM(M1579:N1579)))),"NA"))</f>
        <v>300000</v>
      </c>
      <c r="P1579" s="13" t="s">
        <v>5121</v>
      </c>
      <c r="Q1579" s="32">
        <v>45672</v>
      </c>
      <c r="R1579" s="13" t="s">
        <v>39</v>
      </c>
      <c r="S1579" s="15" t="s">
        <v>39</v>
      </c>
    </row>
    <row r="1580" spans="2:19">
      <c r="B1580" s="40" t="s">
        <v>165</v>
      </c>
      <c r="C1580" s="48" t="s">
        <v>1966</v>
      </c>
      <c r="D1580" s="48">
        <v>4057052</v>
      </c>
      <c r="E1580" s="32">
        <v>42016</v>
      </c>
      <c r="F1580" s="13" t="s">
        <v>41</v>
      </c>
      <c r="G1580" s="13" t="s">
        <v>35</v>
      </c>
      <c r="H1580" s="48" t="s">
        <v>36</v>
      </c>
      <c r="I1580" s="13"/>
      <c r="J1580" s="32">
        <v>42016</v>
      </c>
      <c r="K1580" s="84" t="s">
        <v>48</v>
      </c>
      <c r="L1580" s="14">
        <v>150000</v>
      </c>
      <c r="M1580" s="14" t="s">
        <v>36</v>
      </c>
      <c r="N1580" s="14" t="s">
        <v>36</v>
      </c>
      <c r="O1580" s="76">
        <f>IF(R1580="No",L1580,IFERROR(IF(R1580="Yes",IF(L1580-(SUM(M1580:N1580))=0,"NA",L1580-(SUM(M1580:N1580)))),"NA"))</f>
        <v>150000</v>
      </c>
      <c r="P1580" s="13" t="s">
        <v>1967</v>
      </c>
      <c r="Q1580" s="32">
        <v>43115</v>
      </c>
      <c r="R1580" s="13" t="s">
        <v>39</v>
      </c>
      <c r="S1580" s="15" t="s">
        <v>39</v>
      </c>
    </row>
    <row r="1581" spans="2:19">
      <c r="B1581" s="40" t="s">
        <v>6437</v>
      </c>
      <c r="C1581" s="48" t="s">
        <v>1962</v>
      </c>
      <c r="D1581" s="48">
        <v>4009083</v>
      </c>
      <c r="E1581" s="32">
        <v>42017</v>
      </c>
      <c r="F1581" s="13" t="s">
        <v>41</v>
      </c>
      <c r="G1581" s="13" t="s">
        <v>35</v>
      </c>
      <c r="H1581" s="48" t="s">
        <v>36</v>
      </c>
      <c r="I1581" s="13"/>
      <c r="J1581" s="32">
        <v>42017</v>
      </c>
      <c r="K1581" s="84" t="s">
        <v>48</v>
      </c>
      <c r="L1581" s="14">
        <v>550000</v>
      </c>
      <c r="M1581" s="14" t="s">
        <v>36</v>
      </c>
      <c r="N1581" s="14" t="s">
        <v>36</v>
      </c>
      <c r="O1581" s="76">
        <f>IF(R1581="No",L1581,IFERROR(IF(R1581="Yes",IF(L1581-(SUM(M1581:N1581))=0,"NA",L1581-(SUM(M1581:N1581)))),"NA"))</f>
        <v>550000</v>
      </c>
      <c r="P1581" s="13" t="s">
        <v>4629</v>
      </c>
      <c r="Q1581" s="32">
        <v>44593</v>
      </c>
      <c r="R1581" s="13" t="s">
        <v>39</v>
      </c>
      <c r="S1581" s="15" t="s">
        <v>39</v>
      </c>
    </row>
    <row r="1582" spans="2:19">
      <c r="B1582" s="40" t="s">
        <v>6437</v>
      </c>
      <c r="C1582" s="48" t="s">
        <v>1963</v>
      </c>
      <c r="D1582" s="48">
        <v>4009083</v>
      </c>
      <c r="E1582" s="32">
        <v>42017</v>
      </c>
      <c r="F1582" s="13" t="s">
        <v>41</v>
      </c>
      <c r="G1582" s="13" t="s">
        <v>35</v>
      </c>
      <c r="H1582" s="48" t="s">
        <v>36</v>
      </c>
      <c r="I1582" s="13"/>
      <c r="J1582" s="32">
        <v>42017</v>
      </c>
      <c r="K1582" s="84" t="s">
        <v>48</v>
      </c>
      <c r="L1582" s="14">
        <v>425000</v>
      </c>
      <c r="M1582" s="14" t="s">
        <v>36</v>
      </c>
      <c r="N1582" s="14" t="s">
        <v>36</v>
      </c>
      <c r="O1582" s="76">
        <f>IF(R1582="No",L1582,IFERROR(IF(R1582="Yes",IF(L1582-(SUM(M1582:N1582))=0,"NA",L1582-(SUM(M1582:N1582)))),"NA"))</f>
        <v>425000</v>
      </c>
      <c r="P1582" s="13" t="s">
        <v>5120</v>
      </c>
      <c r="Q1582" s="32">
        <v>52994</v>
      </c>
      <c r="R1582" s="13" t="s">
        <v>39</v>
      </c>
      <c r="S1582" s="15" t="s">
        <v>39</v>
      </c>
    </row>
    <row r="1583" spans="2:19">
      <c r="B1583" s="40" t="s">
        <v>6437</v>
      </c>
      <c r="C1583" s="48" t="s">
        <v>1964</v>
      </c>
      <c r="D1583" s="48">
        <v>4009083</v>
      </c>
      <c r="E1583" s="32">
        <v>42017</v>
      </c>
      <c r="F1583" s="13" t="s">
        <v>41</v>
      </c>
      <c r="G1583" s="13" t="s">
        <v>35</v>
      </c>
      <c r="H1583" s="48" t="s">
        <v>36</v>
      </c>
      <c r="I1583" s="13"/>
      <c r="J1583" s="32">
        <v>42017</v>
      </c>
      <c r="K1583" s="84" t="s">
        <v>48</v>
      </c>
      <c r="L1583" s="14">
        <v>325000</v>
      </c>
      <c r="M1583" s="14" t="s">
        <v>36</v>
      </c>
      <c r="N1583" s="14" t="s">
        <v>36</v>
      </c>
      <c r="O1583" s="76">
        <f>IF(R1583="No",L1583,IFERROR(IF(R1583="Yes",IF(L1583-(SUM(M1583:N1583))=0,"NA",L1583-(SUM(M1583:N1583)))),"NA"))</f>
        <v>325000</v>
      </c>
      <c r="P1583" s="13" t="s">
        <v>5238</v>
      </c>
      <c r="Q1583" s="32">
        <v>44593</v>
      </c>
      <c r="R1583" s="13" t="s">
        <v>39</v>
      </c>
      <c r="S1583" s="15" t="s">
        <v>39</v>
      </c>
    </row>
    <row r="1584" spans="2:19">
      <c r="B1584" s="40" t="s">
        <v>6545</v>
      </c>
      <c r="C1584" s="48" t="s">
        <v>5576</v>
      </c>
      <c r="D1584" s="48">
        <v>4546783</v>
      </c>
      <c r="E1584" s="32">
        <v>41983</v>
      </c>
      <c r="F1584" s="13" t="s">
        <v>34</v>
      </c>
      <c r="G1584" s="13" t="s">
        <v>35</v>
      </c>
      <c r="H1584" s="48" t="s">
        <v>36</v>
      </c>
      <c r="I1584" s="13"/>
      <c r="J1584" s="32">
        <v>42019</v>
      </c>
      <c r="K1584" s="84" t="s">
        <v>37</v>
      </c>
      <c r="L1584" s="14">
        <v>404754</v>
      </c>
      <c r="M1584" s="14" t="s">
        <v>36</v>
      </c>
      <c r="N1584" s="14" t="s">
        <v>36</v>
      </c>
      <c r="O1584" s="76">
        <f>IF(R1584="No",L1584,IFERROR(IF(R1584="Yes",IF(L1584-(SUM(M1584:N1584))=0,"NA",L1584-(SUM(M1584:N1584)))),"NA"))</f>
        <v>404754</v>
      </c>
      <c r="P1584" s="13" t="s">
        <v>3527</v>
      </c>
      <c r="Q1584" s="32"/>
      <c r="R1584" s="13" t="s">
        <v>39</v>
      </c>
      <c r="S1584" s="15" t="s">
        <v>39</v>
      </c>
    </row>
    <row r="1585" spans="2:19">
      <c r="B1585" s="40" t="s">
        <v>6415</v>
      </c>
      <c r="C1585" s="48" t="s">
        <v>1958</v>
      </c>
      <c r="D1585" s="48">
        <v>4057019</v>
      </c>
      <c r="E1585" s="32">
        <v>42048</v>
      </c>
      <c r="F1585" s="13" t="s">
        <v>41</v>
      </c>
      <c r="G1585" s="13" t="s">
        <v>35</v>
      </c>
      <c r="H1585" s="48" t="s">
        <v>36</v>
      </c>
      <c r="I1585" s="13"/>
      <c r="J1585" s="32">
        <v>42019</v>
      </c>
      <c r="K1585" s="84" t="s">
        <v>48</v>
      </c>
      <c r="L1585" s="14">
        <v>75000</v>
      </c>
      <c r="M1585" s="14" t="s">
        <v>36</v>
      </c>
      <c r="N1585" s="14" t="s">
        <v>36</v>
      </c>
      <c r="O1585" s="76">
        <f>IF(R1585="No",L1585,IFERROR(IF(R1585="Yes",IF(L1585-(SUM(M1585:N1585))=0,"NA",L1585-(SUM(M1585:N1585)))),"NA"))</f>
        <v>75000</v>
      </c>
      <c r="P1585" s="13" t="s">
        <v>1959</v>
      </c>
      <c r="Q1585" s="32">
        <v>47498</v>
      </c>
      <c r="R1585" s="13" t="s">
        <v>39</v>
      </c>
      <c r="S1585" s="15" t="s">
        <v>39</v>
      </c>
    </row>
    <row r="1586" spans="2:19">
      <c r="B1586" s="40" t="s">
        <v>6503</v>
      </c>
      <c r="C1586" s="48" t="s">
        <v>1960</v>
      </c>
      <c r="D1586" s="48">
        <v>4057112</v>
      </c>
      <c r="E1586" s="32">
        <v>42055</v>
      </c>
      <c r="F1586" s="13" t="s">
        <v>41</v>
      </c>
      <c r="G1586" s="13" t="s">
        <v>35</v>
      </c>
      <c r="H1586" s="48" t="s">
        <v>36</v>
      </c>
      <c r="I1586" s="13"/>
      <c r="J1586" s="32">
        <v>42019</v>
      </c>
      <c r="K1586" s="84" t="s">
        <v>48</v>
      </c>
      <c r="L1586" s="14">
        <v>25000</v>
      </c>
      <c r="M1586" s="14" t="s">
        <v>36</v>
      </c>
      <c r="N1586" s="14" t="s">
        <v>36</v>
      </c>
      <c r="O1586" s="76">
        <f>IF(R1586="No",L1586,IFERROR(IF(R1586="Yes",IF(L1586-(SUM(M1586:N1586))=0,"NA",L1586-(SUM(M1586:N1586)))),"NA"))</f>
        <v>25000</v>
      </c>
      <c r="P1586" s="13" t="s">
        <v>1961</v>
      </c>
      <c r="Q1586" s="32">
        <v>56629</v>
      </c>
      <c r="R1586" s="13" t="s">
        <v>39</v>
      </c>
      <c r="S1586" s="15" t="s">
        <v>39</v>
      </c>
    </row>
    <row r="1587" spans="2:19">
      <c r="B1587" s="40" t="s">
        <v>6586</v>
      </c>
      <c r="C1587" s="48" t="s">
        <v>5573</v>
      </c>
      <c r="D1587" s="48">
        <v>4132803</v>
      </c>
      <c r="E1587" s="32">
        <v>42024</v>
      </c>
      <c r="F1587" s="13" t="s">
        <v>221</v>
      </c>
      <c r="G1587" s="13" t="s">
        <v>35</v>
      </c>
      <c r="H1587" s="48" t="s">
        <v>36</v>
      </c>
      <c r="I1587" s="13"/>
      <c r="J1587" s="32">
        <v>42026</v>
      </c>
      <c r="K1587" s="84" t="s">
        <v>48</v>
      </c>
      <c r="L1587" s="14">
        <v>460000</v>
      </c>
      <c r="M1587" s="14" t="s">
        <v>36</v>
      </c>
      <c r="N1587" s="14" t="s">
        <v>36</v>
      </c>
      <c r="O1587" s="76">
        <f>IF(R1587="No",L1587,IFERROR(IF(R1587="Yes",IF(L1587-(SUM(M1587:N1587))=0,"NA",L1587-(SUM(M1587:N1587)))),"NA"))</f>
        <v>460000</v>
      </c>
      <c r="P1587" s="13" t="s">
        <v>6055</v>
      </c>
      <c r="Q1587" s="32">
        <v>44666</v>
      </c>
      <c r="R1587" s="13" t="s">
        <v>39</v>
      </c>
      <c r="S1587" s="15" t="s">
        <v>39</v>
      </c>
    </row>
    <row r="1588" spans="2:19">
      <c r="B1588" s="40" t="s">
        <v>6588</v>
      </c>
      <c r="C1588" s="48" t="s">
        <v>5623</v>
      </c>
      <c r="D1588" s="48">
        <v>4334922</v>
      </c>
      <c r="E1588" s="32">
        <v>41409</v>
      </c>
      <c r="F1588" s="13" t="s">
        <v>34</v>
      </c>
      <c r="G1588" s="13" t="s">
        <v>35</v>
      </c>
      <c r="H1588" s="48" t="s">
        <v>36</v>
      </c>
      <c r="I1588" s="13"/>
      <c r="J1588" s="32">
        <v>42027</v>
      </c>
      <c r="K1588" s="84" t="s">
        <v>37</v>
      </c>
      <c r="L1588" s="14">
        <v>4667.09</v>
      </c>
      <c r="M1588" s="14" t="s">
        <v>36</v>
      </c>
      <c r="N1588" s="14" t="s">
        <v>36</v>
      </c>
      <c r="O1588" s="76">
        <f>IF(R1588="No",L1588,IFERROR(IF(R1588="Yes",IF(L1588-(SUM(M1588:N1588))=0,"NA",L1588-(SUM(M1588:N1588)))),"NA"))</f>
        <v>4667.09</v>
      </c>
      <c r="P1588" s="13" t="s">
        <v>74</v>
      </c>
      <c r="Q1588" s="32"/>
      <c r="R1588" s="13" t="s">
        <v>39</v>
      </c>
      <c r="S1588" s="15" t="s">
        <v>39</v>
      </c>
    </row>
    <row r="1589" spans="2:19">
      <c r="B1589" s="40" t="s">
        <v>6543</v>
      </c>
      <c r="C1589" s="48" t="s">
        <v>5574</v>
      </c>
      <c r="D1589" s="48">
        <v>4551230</v>
      </c>
      <c r="E1589" s="32">
        <v>42020</v>
      </c>
      <c r="F1589" s="13" t="s">
        <v>41</v>
      </c>
      <c r="G1589" s="13" t="s">
        <v>35</v>
      </c>
      <c r="H1589" s="48" t="s">
        <v>36</v>
      </c>
      <c r="I1589" s="13"/>
      <c r="J1589" s="32">
        <v>42027</v>
      </c>
      <c r="K1589" s="84" t="s">
        <v>48</v>
      </c>
      <c r="L1589" s="14">
        <v>800000</v>
      </c>
      <c r="M1589" s="14" t="s">
        <v>36</v>
      </c>
      <c r="N1589" s="14" t="s">
        <v>36</v>
      </c>
      <c r="O1589" s="76">
        <f>IF(R1589="No",L1589,IFERROR(IF(R1589="Yes",IF(L1589-(SUM(M1589:N1589))=0,"NA",L1589-(SUM(M1589:N1589)))),"NA"))</f>
        <v>800000</v>
      </c>
      <c r="P1589" s="13" t="s">
        <v>6033</v>
      </c>
      <c r="Q1589" s="32">
        <v>44958</v>
      </c>
      <c r="R1589" s="13" t="s">
        <v>39</v>
      </c>
      <c r="S1589" s="15" t="s">
        <v>39</v>
      </c>
    </row>
    <row r="1590" spans="2:19">
      <c r="B1590" s="40" t="s">
        <v>1794</v>
      </c>
      <c r="C1590" s="48" t="s">
        <v>1957</v>
      </c>
      <c r="D1590" s="48">
        <v>4078763</v>
      </c>
      <c r="E1590" s="32">
        <v>41759</v>
      </c>
      <c r="F1590" s="13" t="s">
        <v>233</v>
      </c>
      <c r="G1590" s="13" t="s">
        <v>35</v>
      </c>
      <c r="H1590" s="48" t="s">
        <v>36</v>
      </c>
      <c r="I1590" s="13"/>
      <c r="J1590" s="32">
        <v>42030</v>
      </c>
      <c r="K1590" s="84" t="s">
        <v>234</v>
      </c>
      <c r="L1590" s="14">
        <v>18000</v>
      </c>
      <c r="M1590" s="14" t="s">
        <v>36</v>
      </c>
      <c r="N1590" s="14" t="s">
        <v>36</v>
      </c>
      <c r="O1590" s="76">
        <f>IF(R1590="No",L1590,IFERROR(IF(R1590="Yes",IF(L1590-(SUM(M1590:N1590))=0,"NA",L1590-(SUM(M1590:N1590)))),"NA"))</f>
        <v>18000</v>
      </c>
      <c r="P1590" s="13" t="s">
        <v>1796</v>
      </c>
      <c r="Q1590" s="32"/>
      <c r="R1590" s="13" t="s">
        <v>39</v>
      </c>
      <c r="S1590" s="15" t="s">
        <v>39</v>
      </c>
    </row>
    <row r="1591" spans="2:19">
      <c r="B1591" s="40" t="s">
        <v>6499</v>
      </c>
      <c r="C1591" s="48" t="s">
        <v>5572</v>
      </c>
      <c r="D1591" s="48">
        <v>4056958</v>
      </c>
      <c r="E1591" s="32">
        <v>42033</v>
      </c>
      <c r="F1591" s="13" t="s">
        <v>41</v>
      </c>
      <c r="G1591" s="13" t="s">
        <v>35</v>
      </c>
      <c r="H1591" s="48" t="s">
        <v>36</v>
      </c>
      <c r="I1591" s="13"/>
      <c r="J1591" s="32">
        <v>42033</v>
      </c>
      <c r="K1591" s="84" t="s">
        <v>48</v>
      </c>
      <c r="L1591" s="14">
        <v>650000</v>
      </c>
      <c r="M1591" s="14" t="s">
        <v>36</v>
      </c>
      <c r="N1591" s="14" t="s">
        <v>36</v>
      </c>
      <c r="O1591" s="76">
        <f>IF(R1591="No",L1591,IFERROR(IF(R1591="Yes",IF(L1591-(SUM(M1591:N1591))=0,"NA",L1591-(SUM(M1591:N1591)))),"NA"))</f>
        <v>650000</v>
      </c>
      <c r="P1591" s="13" t="s">
        <v>6054</v>
      </c>
      <c r="Q1591" s="32">
        <v>45323</v>
      </c>
      <c r="R1591" s="13" t="s">
        <v>39</v>
      </c>
      <c r="S1591" s="15" t="s">
        <v>39</v>
      </c>
    </row>
    <row r="1592" spans="2:19">
      <c r="B1592" s="40" t="s">
        <v>5292</v>
      </c>
      <c r="C1592" s="48" t="s">
        <v>5571</v>
      </c>
      <c r="D1592" s="48">
        <v>4404378</v>
      </c>
      <c r="E1592" s="32">
        <v>42037</v>
      </c>
      <c r="F1592" s="13" t="s">
        <v>34</v>
      </c>
      <c r="G1592" s="13" t="s">
        <v>35</v>
      </c>
      <c r="H1592" s="48" t="s">
        <v>36</v>
      </c>
      <c r="I1592" s="13"/>
      <c r="J1592" s="32">
        <v>42038</v>
      </c>
      <c r="K1592" s="84" t="s">
        <v>37</v>
      </c>
      <c r="L1592" s="14">
        <v>351000</v>
      </c>
      <c r="M1592" s="14">
        <v>146250</v>
      </c>
      <c r="N1592" s="14">
        <v>0</v>
      </c>
      <c r="O1592" s="76">
        <f>IF(R1592="No",L1592,IFERROR(IF(R1592="Yes",IF(L1592-(SUM(M1592:N1592))=0,"NA",L1592-(SUM(M1592:N1592)))),"NA"))</f>
        <v>204750</v>
      </c>
      <c r="P1592" s="13" t="s">
        <v>3527</v>
      </c>
      <c r="Q1592" s="32"/>
      <c r="R1592" s="13" t="s">
        <v>95</v>
      </c>
      <c r="S1592" s="15" t="s">
        <v>39</v>
      </c>
    </row>
    <row r="1593" spans="2:19">
      <c r="B1593" s="40" t="s">
        <v>6510</v>
      </c>
      <c r="C1593" s="48" t="s">
        <v>1956</v>
      </c>
      <c r="D1593" s="48">
        <v>4022309</v>
      </c>
      <c r="E1593" s="32">
        <v>41695</v>
      </c>
      <c r="F1593" s="13" t="s">
        <v>34</v>
      </c>
      <c r="G1593" s="13" t="s">
        <v>35</v>
      </c>
      <c r="H1593" s="48" t="s">
        <v>36</v>
      </c>
      <c r="I1593" s="13"/>
      <c r="J1593" s="32">
        <v>42039</v>
      </c>
      <c r="K1593" s="84" t="s">
        <v>37</v>
      </c>
      <c r="L1593" s="14">
        <v>65400</v>
      </c>
      <c r="M1593" s="14" t="s">
        <v>36</v>
      </c>
      <c r="N1593" s="14" t="s">
        <v>36</v>
      </c>
      <c r="O1593" s="76">
        <f>IF(R1593="No",L1593,IFERROR(IF(R1593="Yes",IF(L1593-(SUM(M1593:N1593))=0,"NA",L1593-(SUM(M1593:N1593)))),"NA"))</f>
        <v>65400</v>
      </c>
      <c r="P1593" s="13" t="s">
        <v>74</v>
      </c>
      <c r="Q1593" s="32"/>
      <c r="R1593" s="13" t="s">
        <v>39</v>
      </c>
      <c r="S1593" s="15" t="s">
        <v>39</v>
      </c>
    </row>
    <row r="1594" spans="2:19">
      <c r="B1594" s="40" t="s">
        <v>883</v>
      </c>
      <c r="C1594" s="48" t="s">
        <v>1955</v>
      </c>
      <c r="D1594" s="48">
        <v>6494358</v>
      </c>
      <c r="E1594" s="32">
        <v>42039</v>
      </c>
      <c r="F1594" s="13" t="s">
        <v>41</v>
      </c>
      <c r="G1594" s="13" t="s">
        <v>35</v>
      </c>
      <c r="H1594" s="48" t="s">
        <v>36</v>
      </c>
      <c r="I1594" s="13"/>
      <c r="J1594" s="32">
        <v>42046</v>
      </c>
      <c r="K1594" s="84" t="s">
        <v>48</v>
      </c>
      <c r="L1594" s="14">
        <v>847744.99830450991</v>
      </c>
      <c r="M1594" s="14" t="s">
        <v>36</v>
      </c>
      <c r="N1594" s="14" t="s">
        <v>36</v>
      </c>
      <c r="O1594" s="76">
        <f>IF(R1594="No",L1594,IFERROR(IF(R1594="Yes",IF(L1594-(SUM(M1594:N1594))=0,"NA",L1594-(SUM(M1594:N1594)))),"NA"))</f>
        <v>847744.99830450991</v>
      </c>
      <c r="P1594" s="13" t="s">
        <v>6053</v>
      </c>
      <c r="Q1594" s="32">
        <v>44603</v>
      </c>
      <c r="R1594" s="13" t="s">
        <v>39</v>
      </c>
      <c r="S1594" s="15" t="s">
        <v>39</v>
      </c>
    </row>
    <row r="1595" spans="2:19">
      <c r="B1595" s="40" t="s">
        <v>6436</v>
      </c>
      <c r="C1595" s="48" t="s">
        <v>1954</v>
      </c>
      <c r="D1595" s="48">
        <v>4000672</v>
      </c>
      <c r="E1595" s="32">
        <v>42058</v>
      </c>
      <c r="F1595" s="13" t="s">
        <v>41</v>
      </c>
      <c r="G1595" s="13" t="s">
        <v>35</v>
      </c>
      <c r="H1595" s="48" t="s">
        <v>36</v>
      </c>
      <c r="I1595" s="13"/>
      <c r="J1595" s="32">
        <v>42058</v>
      </c>
      <c r="K1595" s="84" t="s">
        <v>48</v>
      </c>
      <c r="L1595" s="14">
        <v>400000</v>
      </c>
      <c r="M1595" s="14" t="s">
        <v>36</v>
      </c>
      <c r="N1595" s="14" t="s">
        <v>36</v>
      </c>
      <c r="O1595" s="76">
        <f>IF(R1595="No",L1595,IFERROR(IF(R1595="Yes",IF(L1595-(SUM(M1595:N1595))=0,"NA",L1595-(SUM(M1595:N1595)))),"NA"))</f>
        <v>400000</v>
      </c>
      <c r="P1595" s="13" t="s">
        <v>5237</v>
      </c>
      <c r="Q1595" s="32">
        <v>53022</v>
      </c>
      <c r="R1595" s="13" t="s">
        <v>39</v>
      </c>
      <c r="S1595" s="15" t="s">
        <v>39</v>
      </c>
    </row>
    <row r="1596" spans="2:19">
      <c r="B1596" s="40" t="s">
        <v>6466</v>
      </c>
      <c r="C1596" s="48" t="s">
        <v>1952</v>
      </c>
      <c r="D1596" s="48">
        <v>4057030</v>
      </c>
      <c r="E1596" s="32">
        <v>42059</v>
      </c>
      <c r="F1596" s="13" t="s">
        <v>41</v>
      </c>
      <c r="G1596" s="13" t="s">
        <v>35</v>
      </c>
      <c r="H1596" s="48" t="s">
        <v>36</v>
      </c>
      <c r="I1596" s="13"/>
      <c r="J1596" s="32">
        <v>42059</v>
      </c>
      <c r="K1596" s="84" t="s">
        <v>48</v>
      </c>
      <c r="L1596" s="14">
        <v>300000</v>
      </c>
      <c r="M1596" s="14" t="s">
        <v>36</v>
      </c>
      <c r="N1596" s="14" t="s">
        <v>36</v>
      </c>
      <c r="O1596" s="76">
        <f>IF(R1596="No",L1596,IFERROR(IF(R1596="Yes",IF(L1596-(SUM(M1596:N1596))=0,"NA",L1596-(SUM(M1596:N1596)))),"NA"))</f>
        <v>300000</v>
      </c>
      <c r="P1596" s="13" t="s">
        <v>1953</v>
      </c>
      <c r="Q1596" s="32">
        <v>45731</v>
      </c>
      <c r="R1596" s="13" t="s">
        <v>39</v>
      </c>
      <c r="S1596" s="15" t="s">
        <v>39</v>
      </c>
    </row>
    <row r="1597" spans="2:19">
      <c r="B1597" s="40" t="s">
        <v>6510</v>
      </c>
      <c r="C1597" s="48" t="s">
        <v>1951</v>
      </c>
      <c r="D1597" s="48">
        <v>4022309</v>
      </c>
      <c r="E1597" s="32">
        <v>39497</v>
      </c>
      <c r="F1597" s="13" t="s">
        <v>34</v>
      </c>
      <c r="G1597" s="13" t="s">
        <v>35</v>
      </c>
      <c r="H1597" s="48" t="s">
        <v>36</v>
      </c>
      <c r="I1597" s="13"/>
      <c r="J1597" s="32">
        <v>42060</v>
      </c>
      <c r="K1597" s="84" t="s">
        <v>37</v>
      </c>
      <c r="L1597" s="14" t="s">
        <v>36</v>
      </c>
      <c r="M1597" s="14" t="s">
        <v>36</v>
      </c>
      <c r="N1597" s="14" t="s">
        <v>36</v>
      </c>
      <c r="O1597" s="76" t="str">
        <f>IF(R1597="No",L1597,IFERROR(IF(R1597="Yes",IF(L1597-(SUM(M1597:N1597))=0,"NA",L1597-(SUM(M1597:N1597)))),"NA"))</f>
        <v>NA</v>
      </c>
      <c r="P1597" s="13" t="s">
        <v>74</v>
      </c>
      <c r="Q1597" s="32"/>
      <c r="R1597" s="13" t="s">
        <v>39</v>
      </c>
      <c r="S1597" s="15" t="s">
        <v>39</v>
      </c>
    </row>
    <row r="1598" spans="2:19">
      <c r="B1598" s="40" t="s">
        <v>6588</v>
      </c>
      <c r="C1598" s="48" t="s">
        <v>5570</v>
      </c>
      <c r="D1598" s="48">
        <v>4334922</v>
      </c>
      <c r="E1598" s="32">
        <v>42066</v>
      </c>
      <c r="F1598" s="13" t="s">
        <v>221</v>
      </c>
      <c r="G1598" s="13" t="s">
        <v>35</v>
      </c>
      <c r="H1598" s="48">
        <v>4209569</v>
      </c>
      <c r="I1598" s="13" t="s">
        <v>6051</v>
      </c>
      <c r="J1598" s="32">
        <v>42065</v>
      </c>
      <c r="K1598" s="84" t="s">
        <v>48</v>
      </c>
      <c r="L1598" s="14">
        <v>1250</v>
      </c>
      <c r="M1598" s="14" t="s">
        <v>36</v>
      </c>
      <c r="N1598" s="14" t="s">
        <v>36</v>
      </c>
      <c r="O1598" s="76">
        <f>IF(R1598="No",L1598,IFERROR(IF(R1598="Yes",IF(L1598-(SUM(M1598:N1598))=0,"NA",L1598-(SUM(M1598:N1598)))),"NA"))</f>
        <v>1250</v>
      </c>
      <c r="P1598" s="13" t="s">
        <v>6052</v>
      </c>
      <c r="Q1598" s="32"/>
      <c r="R1598" s="13" t="s">
        <v>39</v>
      </c>
      <c r="S1598" s="15" t="s">
        <v>39</v>
      </c>
    </row>
    <row r="1599" spans="2:19">
      <c r="B1599" s="40" t="s">
        <v>6520</v>
      </c>
      <c r="C1599" s="48" t="s">
        <v>1950</v>
      </c>
      <c r="D1599" s="48">
        <v>4057002</v>
      </c>
      <c r="E1599" s="32">
        <v>42066</v>
      </c>
      <c r="F1599" s="13" t="s">
        <v>41</v>
      </c>
      <c r="G1599" s="13" t="s">
        <v>35</v>
      </c>
      <c r="H1599" s="48" t="s">
        <v>36</v>
      </c>
      <c r="I1599" s="13"/>
      <c r="J1599" s="32">
        <v>42066</v>
      </c>
      <c r="K1599" s="84" t="s">
        <v>48</v>
      </c>
      <c r="L1599" s="14">
        <v>250000</v>
      </c>
      <c r="M1599" s="14" t="s">
        <v>36</v>
      </c>
      <c r="N1599" s="14" t="s">
        <v>36</v>
      </c>
      <c r="O1599" s="76">
        <f>IF(R1599="No",L1599,IFERROR(IF(R1599="Yes",IF(L1599-(SUM(M1599:N1599))=0,"NA",L1599-(SUM(M1599:N1599)))),"NA"))</f>
        <v>250000</v>
      </c>
      <c r="P1599" s="13" t="s">
        <v>5236</v>
      </c>
      <c r="Q1599" s="32">
        <v>53022</v>
      </c>
      <c r="R1599" s="13" t="s">
        <v>39</v>
      </c>
      <c r="S1599" s="15" t="s">
        <v>39</v>
      </c>
    </row>
    <row r="1600" spans="2:19">
      <c r="B1600" s="40" t="s">
        <v>6477</v>
      </c>
      <c r="C1600" s="48" t="s">
        <v>1949</v>
      </c>
      <c r="D1600" s="48">
        <v>4057083</v>
      </c>
      <c r="E1600" s="32">
        <v>42067</v>
      </c>
      <c r="F1600" s="13" t="s">
        <v>41</v>
      </c>
      <c r="G1600" s="13" t="s">
        <v>35</v>
      </c>
      <c r="H1600" s="48" t="s">
        <v>36</v>
      </c>
      <c r="I1600" s="13"/>
      <c r="J1600" s="32">
        <v>42067</v>
      </c>
      <c r="K1600" s="84" t="s">
        <v>48</v>
      </c>
      <c r="L1600" s="14">
        <v>500000</v>
      </c>
      <c r="M1600" s="14" t="s">
        <v>36</v>
      </c>
      <c r="N1600" s="14" t="s">
        <v>36</v>
      </c>
      <c r="O1600" s="76">
        <f>IF(R1600="No",L1600,IFERROR(IF(R1600="Yes",IF(L1600-(SUM(M1600:N1600))=0,"NA",L1600-(SUM(M1600:N1600)))),"NA"))</f>
        <v>500000</v>
      </c>
      <c r="P1600" s="13" t="s">
        <v>6049</v>
      </c>
      <c r="Q1600" s="32">
        <v>53036</v>
      </c>
      <c r="R1600" s="13" t="s">
        <v>39</v>
      </c>
      <c r="S1600" s="15" t="s">
        <v>39</v>
      </c>
    </row>
    <row r="1601" spans="2:19">
      <c r="B1601" s="40" t="s">
        <v>6395</v>
      </c>
      <c r="C1601" s="48" t="s">
        <v>1948</v>
      </c>
      <c r="D1601" s="48">
        <v>4014956</v>
      </c>
      <c r="E1601" s="32">
        <v>42068</v>
      </c>
      <c r="F1601" s="13" t="s">
        <v>41</v>
      </c>
      <c r="G1601" s="13" t="s">
        <v>35</v>
      </c>
      <c r="H1601" s="48" t="s">
        <v>36</v>
      </c>
      <c r="I1601" s="13"/>
      <c r="J1601" s="32">
        <v>42068</v>
      </c>
      <c r="K1601" s="84" t="s">
        <v>48</v>
      </c>
      <c r="L1601" s="14">
        <v>550000</v>
      </c>
      <c r="M1601" s="14" t="s">
        <v>36</v>
      </c>
      <c r="N1601" s="14" t="s">
        <v>36</v>
      </c>
      <c r="O1601" s="76">
        <f>IF(R1601="No",L1601,IFERROR(IF(R1601="Yes",IF(L1601-(SUM(M1601:N1601))=0,"NA",L1601-(SUM(M1601:N1601)))),"NA"))</f>
        <v>550000</v>
      </c>
      <c r="P1601" s="13" t="s">
        <v>5235</v>
      </c>
      <c r="Q1601" s="32">
        <v>53022</v>
      </c>
      <c r="R1601" s="13" t="s">
        <v>39</v>
      </c>
      <c r="S1601" s="15" t="s">
        <v>39</v>
      </c>
    </row>
    <row r="1602" spans="2:19">
      <c r="B1602" s="40" t="s">
        <v>5289</v>
      </c>
      <c r="C1602" s="48" t="s">
        <v>5569</v>
      </c>
      <c r="D1602" s="48">
        <v>4309102</v>
      </c>
      <c r="E1602" s="32">
        <v>42066</v>
      </c>
      <c r="F1602" s="13" t="s">
        <v>41</v>
      </c>
      <c r="G1602" s="13" t="s">
        <v>35</v>
      </c>
      <c r="H1602" s="48" t="s">
        <v>36</v>
      </c>
      <c r="I1602" s="13"/>
      <c r="J1602" s="32">
        <v>42069</v>
      </c>
      <c r="K1602" s="84" t="s">
        <v>48</v>
      </c>
      <c r="L1602" s="14">
        <v>317485.51472339075</v>
      </c>
      <c r="M1602" s="14" t="s">
        <v>36</v>
      </c>
      <c r="N1602" s="14" t="s">
        <v>36</v>
      </c>
      <c r="O1602" s="76">
        <f>IF(R1602="No",L1602,IFERROR(IF(R1602="Yes",IF(L1602-(SUM(M1602:N1602))=0,"NA",L1602-(SUM(M1602:N1602)))),"NA"))</f>
        <v>317485.51472339075</v>
      </c>
      <c r="P1602" s="13" t="s">
        <v>6050</v>
      </c>
      <c r="Q1602" s="32">
        <v>45810</v>
      </c>
      <c r="R1602" s="13" t="s">
        <v>39</v>
      </c>
      <c r="S1602" s="15" t="s">
        <v>39</v>
      </c>
    </row>
    <row r="1603" spans="2:19">
      <c r="B1603" s="40" t="s">
        <v>6474</v>
      </c>
      <c r="C1603" s="48" t="s">
        <v>1943</v>
      </c>
      <c r="D1603" s="48">
        <v>4004320</v>
      </c>
      <c r="E1603" s="32">
        <v>42072</v>
      </c>
      <c r="F1603" s="13" t="s">
        <v>41</v>
      </c>
      <c r="G1603" s="13" t="s">
        <v>35</v>
      </c>
      <c r="H1603" s="48" t="s">
        <v>36</v>
      </c>
      <c r="I1603" s="13"/>
      <c r="J1603" s="32">
        <v>42072</v>
      </c>
      <c r="K1603" s="84" t="s">
        <v>48</v>
      </c>
      <c r="L1603" s="14">
        <v>500000</v>
      </c>
      <c r="M1603" s="14" t="s">
        <v>36</v>
      </c>
      <c r="N1603" s="14" t="s">
        <v>36</v>
      </c>
      <c r="O1603" s="76">
        <f>IF(R1603="No",L1603,IFERROR(IF(R1603="Yes",IF(L1603-(SUM(M1603:N1603))=0,"NA",L1603-(SUM(M1603:N1603)))),"NA"))</f>
        <v>500000</v>
      </c>
      <c r="P1603" s="13" t="s">
        <v>4941</v>
      </c>
      <c r="Q1603" s="32">
        <v>53114</v>
      </c>
      <c r="R1603" s="13" t="s">
        <v>39</v>
      </c>
      <c r="S1603" s="15" t="s">
        <v>39</v>
      </c>
    </row>
    <row r="1604" spans="2:19">
      <c r="B1604" s="40" t="s">
        <v>6434</v>
      </c>
      <c r="C1604" s="48" t="s">
        <v>1944</v>
      </c>
      <c r="D1604" s="48">
        <v>4057097</v>
      </c>
      <c r="E1604" s="32">
        <v>42072</v>
      </c>
      <c r="F1604" s="13" t="s">
        <v>41</v>
      </c>
      <c r="G1604" s="13" t="s">
        <v>35</v>
      </c>
      <c r="H1604" s="48" t="s">
        <v>36</v>
      </c>
      <c r="I1604" s="13"/>
      <c r="J1604" s="32">
        <v>42072</v>
      </c>
      <c r="K1604" s="84" t="s">
        <v>48</v>
      </c>
      <c r="L1604" s="14">
        <v>250000</v>
      </c>
      <c r="M1604" s="14" t="s">
        <v>36</v>
      </c>
      <c r="N1604" s="14" t="s">
        <v>36</v>
      </c>
      <c r="O1604" s="76">
        <f>IF(R1604="No",L1604,IFERROR(IF(R1604="Yes",IF(L1604-(SUM(M1604:N1604))=0,"NA",L1604-(SUM(M1604:N1604)))),"NA"))</f>
        <v>250000</v>
      </c>
      <c r="P1604" s="13" t="s">
        <v>4627</v>
      </c>
      <c r="Q1604" s="32">
        <v>44593</v>
      </c>
      <c r="R1604" s="13" t="s">
        <v>39</v>
      </c>
      <c r="S1604" s="15" t="s">
        <v>39</v>
      </c>
    </row>
    <row r="1605" spans="2:19">
      <c r="B1605" s="40" t="s">
        <v>6419</v>
      </c>
      <c r="C1605" s="48" t="s">
        <v>1945</v>
      </c>
      <c r="D1605" s="48">
        <v>4044391</v>
      </c>
      <c r="E1605" s="32">
        <v>42072</v>
      </c>
      <c r="F1605" s="13" t="s">
        <v>41</v>
      </c>
      <c r="G1605" s="13" t="s">
        <v>35</v>
      </c>
      <c r="H1605" s="48" t="s">
        <v>36</v>
      </c>
      <c r="I1605" s="13"/>
      <c r="J1605" s="32">
        <v>42072</v>
      </c>
      <c r="K1605" s="84" t="s">
        <v>48</v>
      </c>
      <c r="L1605" s="14">
        <v>200000</v>
      </c>
      <c r="M1605" s="14" t="s">
        <v>36</v>
      </c>
      <c r="N1605" s="14" t="s">
        <v>36</v>
      </c>
      <c r="O1605" s="76">
        <f>IF(R1605="No",L1605,IFERROR(IF(R1605="Yes",IF(L1605-(SUM(M1605:N1605))=0,"NA",L1605-(SUM(M1605:N1605)))),"NA"))</f>
        <v>200000</v>
      </c>
      <c r="P1605" s="13" t="s">
        <v>6307</v>
      </c>
      <c r="Q1605" s="32">
        <v>52305</v>
      </c>
      <c r="R1605" s="13" t="s">
        <v>39</v>
      </c>
      <c r="S1605" s="15" t="s">
        <v>39</v>
      </c>
    </row>
    <row r="1606" spans="2:19">
      <c r="B1606" s="40" t="s">
        <v>6434</v>
      </c>
      <c r="C1606" s="48" t="s">
        <v>1946</v>
      </c>
      <c r="D1606" s="48">
        <v>4057097</v>
      </c>
      <c r="E1606" s="32">
        <v>42072</v>
      </c>
      <c r="F1606" s="13" t="s">
        <v>41</v>
      </c>
      <c r="G1606" s="13" t="s">
        <v>35</v>
      </c>
      <c r="H1606" s="48" t="s">
        <v>36</v>
      </c>
      <c r="I1606" s="13"/>
      <c r="J1606" s="32">
        <v>42072</v>
      </c>
      <c r="K1606" s="84" t="s">
        <v>48</v>
      </c>
      <c r="L1606" s="14">
        <v>140000</v>
      </c>
      <c r="M1606" s="14" t="s">
        <v>36</v>
      </c>
      <c r="N1606" s="14" t="s">
        <v>36</v>
      </c>
      <c r="O1606" s="76">
        <f>IF(R1606="No",L1606,IFERROR(IF(R1606="Yes",IF(L1606-(SUM(M1606:N1606))=0,"NA",L1606-(SUM(M1606:N1606)))),"NA"))</f>
        <v>140000</v>
      </c>
      <c r="P1606" s="13" t="s">
        <v>1947</v>
      </c>
      <c r="Q1606" s="32">
        <v>42803</v>
      </c>
      <c r="R1606" s="13" t="s">
        <v>39</v>
      </c>
      <c r="S1606" s="15" t="s">
        <v>39</v>
      </c>
    </row>
    <row r="1607" spans="2:19">
      <c r="B1607" s="40" t="s">
        <v>4991</v>
      </c>
      <c r="C1607" s="48" t="s">
        <v>1941</v>
      </c>
      <c r="D1607" s="48">
        <v>4057062</v>
      </c>
      <c r="E1607" s="32">
        <v>42073</v>
      </c>
      <c r="F1607" s="13" t="s">
        <v>41</v>
      </c>
      <c r="G1607" s="13" t="s">
        <v>35</v>
      </c>
      <c r="H1607" s="48" t="s">
        <v>36</v>
      </c>
      <c r="I1607" s="13"/>
      <c r="J1607" s="32">
        <v>42073</v>
      </c>
      <c r="K1607" s="84" t="s">
        <v>48</v>
      </c>
      <c r="L1607" s="14">
        <v>500000</v>
      </c>
      <c r="M1607" s="14" t="s">
        <v>36</v>
      </c>
      <c r="N1607" s="14" t="s">
        <v>36</v>
      </c>
      <c r="O1607" s="76">
        <f>IF(R1607="No",L1607,IFERROR(IF(R1607="Yes",IF(L1607-(SUM(M1607:N1607))=0,"NA",L1607-(SUM(M1607:N1607)))),"NA"))</f>
        <v>500000</v>
      </c>
      <c r="P1607" s="13" t="s">
        <v>1942</v>
      </c>
      <c r="Q1607" s="32">
        <v>43905</v>
      </c>
      <c r="R1607" s="13" t="s">
        <v>39</v>
      </c>
      <c r="S1607" s="15" t="s">
        <v>39</v>
      </c>
    </row>
    <row r="1608" spans="2:19">
      <c r="B1608" s="40" t="s">
        <v>6592</v>
      </c>
      <c r="C1608" s="48" t="s">
        <v>5566</v>
      </c>
      <c r="D1608" s="48">
        <v>4396468</v>
      </c>
      <c r="E1608" s="32">
        <v>42094</v>
      </c>
      <c r="F1608" s="13" t="s">
        <v>41</v>
      </c>
      <c r="G1608" s="13" t="s">
        <v>35</v>
      </c>
      <c r="H1608" s="48" t="s">
        <v>36</v>
      </c>
      <c r="I1608" s="13"/>
      <c r="J1608" s="32">
        <v>42075</v>
      </c>
      <c r="K1608" s="84" t="s">
        <v>48</v>
      </c>
      <c r="L1608" s="14">
        <v>325000</v>
      </c>
      <c r="M1608" s="14" t="s">
        <v>36</v>
      </c>
      <c r="N1608" s="14" t="s">
        <v>36</v>
      </c>
      <c r="O1608" s="76">
        <f>IF(R1608="No",L1608,IFERROR(IF(R1608="Yes",IF(L1608-(SUM(M1608:N1608))=0,"NA",L1608-(SUM(M1608:N1608)))),"NA"))</f>
        <v>325000</v>
      </c>
      <c r="P1608" s="13" t="s">
        <v>6047</v>
      </c>
      <c r="Q1608" s="32">
        <v>49490</v>
      </c>
      <c r="R1608" s="13" t="s">
        <v>39</v>
      </c>
      <c r="S1608" s="15" t="s">
        <v>39</v>
      </c>
    </row>
    <row r="1609" spans="2:19">
      <c r="B1609" s="40" t="s">
        <v>6400</v>
      </c>
      <c r="C1609" s="48" t="s">
        <v>1937</v>
      </c>
      <c r="D1609" s="48">
        <v>4080589</v>
      </c>
      <c r="E1609" s="32">
        <v>42086</v>
      </c>
      <c r="F1609" s="13" t="s">
        <v>41</v>
      </c>
      <c r="G1609" s="13" t="s">
        <v>35</v>
      </c>
      <c r="H1609" s="48" t="s">
        <v>36</v>
      </c>
      <c r="I1609" s="13"/>
      <c r="J1609" s="32">
        <v>42081</v>
      </c>
      <c r="K1609" s="84" t="s">
        <v>48</v>
      </c>
      <c r="L1609" s="14">
        <v>375000</v>
      </c>
      <c r="M1609" s="14" t="s">
        <v>36</v>
      </c>
      <c r="N1609" s="14" t="s">
        <v>36</v>
      </c>
      <c r="O1609" s="76">
        <f>IF(R1609="No",L1609,IFERROR(IF(R1609="Yes",IF(L1609-(SUM(M1609:N1609))=0,"NA",L1609-(SUM(M1609:N1609)))),"NA"))</f>
        <v>375000</v>
      </c>
      <c r="P1609" s="13" t="s">
        <v>1938</v>
      </c>
      <c r="Q1609" s="32">
        <v>53053</v>
      </c>
      <c r="R1609" s="13" t="s">
        <v>39</v>
      </c>
      <c r="S1609" s="15" t="s">
        <v>39</v>
      </c>
    </row>
    <row r="1610" spans="2:19">
      <c r="B1610" s="40" t="s">
        <v>6400</v>
      </c>
      <c r="C1610" s="48" t="s">
        <v>1939</v>
      </c>
      <c r="D1610" s="48">
        <v>4080589</v>
      </c>
      <c r="E1610" s="32">
        <v>42086</v>
      </c>
      <c r="F1610" s="13" t="s">
        <v>41</v>
      </c>
      <c r="G1610" s="13" t="s">
        <v>35</v>
      </c>
      <c r="H1610" s="48" t="s">
        <v>36</v>
      </c>
      <c r="I1610" s="13"/>
      <c r="J1610" s="32">
        <v>42081</v>
      </c>
      <c r="K1610" s="84" t="s">
        <v>48</v>
      </c>
      <c r="L1610" s="14">
        <v>350000</v>
      </c>
      <c r="M1610" s="14" t="s">
        <v>36</v>
      </c>
      <c r="N1610" s="14" t="s">
        <v>36</v>
      </c>
      <c r="O1610" s="76">
        <f>IF(R1610="No",L1610,IFERROR(IF(R1610="Yes",IF(L1610-(SUM(M1610:N1610))=0,"NA",L1610-(SUM(M1610:N1610)))),"NA"))</f>
        <v>350000</v>
      </c>
      <c r="P1610" s="13" t="s">
        <v>1940</v>
      </c>
      <c r="Q1610" s="32">
        <v>45748</v>
      </c>
      <c r="R1610" s="13" t="s">
        <v>39</v>
      </c>
      <c r="S1610" s="15" t="s">
        <v>39</v>
      </c>
    </row>
    <row r="1611" spans="2:19">
      <c r="B1611" s="40" t="s">
        <v>6560</v>
      </c>
      <c r="C1611" s="48" t="s">
        <v>1936</v>
      </c>
      <c r="D1611" s="48">
        <v>1031123</v>
      </c>
      <c r="E1611" s="32">
        <v>41351</v>
      </c>
      <c r="F1611" s="13" t="s">
        <v>34</v>
      </c>
      <c r="G1611" s="13" t="s">
        <v>35</v>
      </c>
      <c r="H1611" s="48" t="s">
        <v>36</v>
      </c>
      <c r="I1611" s="13"/>
      <c r="J1611" s="32">
        <v>42083</v>
      </c>
      <c r="K1611" s="84" t="s">
        <v>37</v>
      </c>
      <c r="L1611" s="14">
        <v>125725</v>
      </c>
      <c r="M1611" s="14" t="s">
        <v>36</v>
      </c>
      <c r="N1611" s="14" t="s">
        <v>36</v>
      </c>
      <c r="O1611" s="76">
        <f>IF(R1611="No",L1611,IFERROR(IF(R1611="Yes",IF(L1611-(SUM(M1611:N1611))=0,"NA",L1611-(SUM(M1611:N1611)))),"NA"))</f>
        <v>125725</v>
      </c>
      <c r="P1611" s="13" t="s">
        <v>74</v>
      </c>
      <c r="Q1611" s="32"/>
      <c r="R1611" s="13" t="s">
        <v>39</v>
      </c>
      <c r="S1611" s="15" t="s">
        <v>39</v>
      </c>
    </row>
    <row r="1612" spans="2:19">
      <c r="B1612" s="40" t="s">
        <v>6407</v>
      </c>
      <c r="C1612" s="48" t="s">
        <v>1935</v>
      </c>
      <c r="D1612" s="48">
        <v>4057026</v>
      </c>
      <c r="E1612" s="32">
        <v>42086</v>
      </c>
      <c r="F1612" s="13" t="s">
        <v>41</v>
      </c>
      <c r="G1612" s="13" t="s">
        <v>35</v>
      </c>
      <c r="H1612" s="48" t="s">
        <v>36</v>
      </c>
      <c r="I1612" s="13"/>
      <c r="J1612" s="32">
        <v>42086</v>
      </c>
      <c r="K1612" s="84" t="s">
        <v>48</v>
      </c>
      <c r="L1612" s="14">
        <v>400000</v>
      </c>
      <c r="M1612" s="14" t="s">
        <v>36</v>
      </c>
      <c r="N1612" s="14" t="s">
        <v>36</v>
      </c>
      <c r="O1612" s="76">
        <f>IF(R1612="No",L1612,IFERROR(IF(R1612="Yes",IF(L1612-(SUM(M1612:N1612))=0,"NA",L1612-(SUM(M1612:N1612)))),"NA"))</f>
        <v>400000</v>
      </c>
      <c r="P1612" s="13" t="s">
        <v>4273</v>
      </c>
      <c r="Q1612" s="32">
        <v>53053</v>
      </c>
      <c r="R1612" s="13" t="s">
        <v>39</v>
      </c>
      <c r="S1612" s="15" t="s">
        <v>39</v>
      </c>
    </row>
    <row r="1613" spans="2:19">
      <c r="B1613" s="40" t="s">
        <v>6570</v>
      </c>
      <c r="C1613" s="48" t="s">
        <v>1932</v>
      </c>
      <c r="D1613" s="48">
        <v>5001172</v>
      </c>
      <c r="E1613" s="32">
        <v>42089</v>
      </c>
      <c r="F1613" s="13" t="s">
        <v>34</v>
      </c>
      <c r="G1613" s="13" t="s">
        <v>35</v>
      </c>
      <c r="H1613" s="48" t="s">
        <v>36</v>
      </c>
      <c r="I1613" s="13"/>
      <c r="J1613" s="32">
        <v>42089</v>
      </c>
      <c r="K1613" s="84" t="s">
        <v>1933</v>
      </c>
      <c r="L1613" s="14">
        <v>300</v>
      </c>
      <c r="M1613" s="14" t="s">
        <v>36</v>
      </c>
      <c r="N1613" s="14" t="s">
        <v>36</v>
      </c>
      <c r="O1613" s="76">
        <f>IF(R1613="No",L1613,IFERROR(IF(R1613="Yes",IF(L1613-(SUM(M1613:N1613))=0,"NA",L1613-(SUM(M1613:N1613)))),"NA"))</f>
        <v>300</v>
      </c>
      <c r="P1613" s="13" t="s">
        <v>1934</v>
      </c>
      <c r="Q1613" s="32"/>
      <c r="R1613" s="13" t="s">
        <v>39</v>
      </c>
      <c r="S1613" s="15" t="s">
        <v>39</v>
      </c>
    </row>
    <row r="1614" spans="2:19">
      <c r="B1614" s="40" t="s">
        <v>6534</v>
      </c>
      <c r="C1614" s="48" t="s">
        <v>1931</v>
      </c>
      <c r="D1614" s="48">
        <v>4057038</v>
      </c>
      <c r="E1614" s="32">
        <v>42067</v>
      </c>
      <c r="F1614" s="13" t="s">
        <v>34</v>
      </c>
      <c r="G1614" s="13" t="s">
        <v>35</v>
      </c>
      <c r="H1614" s="48" t="s">
        <v>36</v>
      </c>
      <c r="I1614" s="13"/>
      <c r="J1614" s="32">
        <v>42093</v>
      </c>
      <c r="K1614" s="84" t="s">
        <v>37</v>
      </c>
      <c r="L1614" s="14">
        <v>135570</v>
      </c>
      <c r="M1614" s="14" t="s">
        <v>36</v>
      </c>
      <c r="N1614" s="14" t="s">
        <v>36</v>
      </c>
      <c r="O1614" s="76">
        <f>IF(R1614="No",L1614,IFERROR(IF(R1614="Yes",IF(L1614-(SUM(M1614:N1614))=0,"NA",L1614-(SUM(M1614:N1614)))),"NA"))</f>
        <v>135570</v>
      </c>
      <c r="P1614" s="13" t="s">
        <v>74</v>
      </c>
      <c r="Q1614" s="32"/>
      <c r="R1614" s="13" t="s">
        <v>39</v>
      </c>
      <c r="S1614" s="15" t="s">
        <v>39</v>
      </c>
    </row>
    <row r="1615" spans="2:19">
      <c r="B1615" s="40" t="s">
        <v>883</v>
      </c>
      <c r="C1615" s="48" t="s">
        <v>1929</v>
      </c>
      <c r="D1615" s="48">
        <v>6494358</v>
      </c>
      <c r="E1615" s="32">
        <v>42086</v>
      </c>
      <c r="F1615" s="13" t="s">
        <v>41</v>
      </c>
      <c r="G1615" s="13" t="s">
        <v>35</v>
      </c>
      <c r="H1615" s="48" t="s">
        <v>36</v>
      </c>
      <c r="I1615" s="13"/>
      <c r="J1615" s="32">
        <v>42093</v>
      </c>
      <c r="K1615" s="84" t="s">
        <v>48</v>
      </c>
      <c r="L1615" s="14">
        <v>300000</v>
      </c>
      <c r="M1615" s="14" t="s">
        <v>36</v>
      </c>
      <c r="N1615" s="14" t="s">
        <v>36</v>
      </c>
      <c r="O1615" s="76">
        <f>IF(R1615="No",L1615,IFERROR(IF(R1615="Yes",IF(L1615-(SUM(M1615:N1615))=0,"NA",L1615-(SUM(M1615:N1615)))),"NA"))</f>
        <v>300000</v>
      </c>
      <c r="P1615" s="13" t="s">
        <v>1930</v>
      </c>
      <c r="Q1615" s="32">
        <v>44104</v>
      </c>
      <c r="R1615" s="13" t="s">
        <v>39</v>
      </c>
      <c r="S1615" s="15" t="s">
        <v>39</v>
      </c>
    </row>
    <row r="1616" spans="2:19">
      <c r="B1616" s="40" t="s">
        <v>6431</v>
      </c>
      <c r="C1616" s="48" t="s">
        <v>1925</v>
      </c>
      <c r="D1616" s="48">
        <v>4001616</v>
      </c>
      <c r="E1616" s="32">
        <v>41992</v>
      </c>
      <c r="F1616" s="13" t="s">
        <v>34</v>
      </c>
      <c r="G1616" s="13" t="s">
        <v>35</v>
      </c>
      <c r="H1616" s="48" t="s">
        <v>36</v>
      </c>
      <c r="I1616" s="13"/>
      <c r="J1616" s="32">
        <v>42094</v>
      </c>
      <c r="K1616" s="84" t="s">
        <v>37</v>
      </c>
      <c r="L1616" s="14">
        <v>221000</v>
      </c>
      <c r="M1616" s="14" t="s">
        <v>36</v>
      </c>
      <c r="N1616" s="14" t="s">
        <v>36</v>
      </c>
      <c r="O1616" s="76">
        <f>IF(R1616="No",L1616,IFERROR(IF(R1616="Yes",IF(L1616-(SUM(M1616:N1616))=0,"NA",L1616-(SUM(M1616:N1616)))),"NA"))</f>
        <v>221000</v>
      </c>
      <c r="P1616" s="13" t="s">
        <v>74</v>
      </c>
      <c r="Q1616" s="32"/>
      <c r="R1616" s="13" t="s">
        <v>39</v>
      </c>
      <c r="S1616" s="15" t="s">
        <v>39</v>
      </c>
    </row>
    <row r="1617" spans="2:19">
      <c r="B1617" s="40" t="s">
        <v>6517</v>
      </c>
      <c r="C1617" s="48" t="s">
        <v>1926</v>
      </c>
      <c r="D1617" s="48">
        <v>4057057</v>
      </c>
      <c r="E1617" s="32">
        <v>42062</v>
      </c>
      <c r="F1617" s="13" t="s">
        <v>34</v>
      </c>
      <c r="G1617" s="13" t="s">
        <v>35</v>
      </c>
      <c r="H1617" s="48" t="s">
        <v>36</v>
      </c>
      <c r="I1617" s="13"/>
      <c r="J1617" s="32">
        <v>42094</v>
      </c>
      <c r="K1617" s="84" t="s">
        <v>37</v>
      </c>
      <c r="L1617" s="14">
        <v>75000</v>
      </c>
      <c r="M1617" s="14" t="s">
        <v>36</v>
      </c>
      <c r="N1617" s="14" t="s">
        <v>36</v>
      </c>
      <c r="O1617" s="76">
        <f>IF(R1617="No",L1617,IFERROR(IF(R1617="Yes",IF(L1617-(SUM(M1617:N1617))=0,"NA",L1617-(SUM(M1617:N1617)))),"NA"))</f>
        <v>75000</v>
      </c>
      <c r="P1617" s="13" t="s">
        <v>106</v>
      </c>
      <c r="Q1617" s="32"/>
      <c r="R1617" s="13" t="s">
        <v>39</v>
      </c>
      <c r="S1617" s="15" t="s">
        <v>39</v>
      </c>
    </row>
    <row r="1618" spans="2:19">
      <c r="B1618" s="40" t="s">
        <v>6416</v>
      </c>
      <c r="C1618" s="48" t="s">
        <v>1927</v>
      </c>
      <c r="D1618" s="48">
        <v>4884928</v>
      </c>
      <c r="E1618" s="32">
        <v>42073</v>
      </c>
      <c r="F1618" s="13" t="s">
        <v>34</v>
      </c>
      <c r="G1618" s="13" t="s">
        <v>35</v>
      </c>
      <c r="H1618" s="48" t="s">
        <v>36</v>
      </c>
      <c r="I1618" s="13"/>
      <c r="J1618" s="32">
        <v>42094</v>
      </c>
      <c r="K1618" s="84" t="s">
        <v>37</v>
      </c>
      <c r="L1618" s="14">
        <v>11049</v>
      </c>
      <c r="M1618" s="14" t="s">
        <v>36</v>
      </c>
      <c r="N1618" s="14" t="s">
        <v>36</v>
      </c>
      <c r="O1618" s="76">
        <f>IF(R1618="No",L1618,IFERROR(IF(R1618="Yes",IF(L1618-(SUM(M1618:N1618))=0,"NA",L1618-(SUM(M1618:N1618)))),"NA"))</f>
        <v>11049</v>
      </c>
      <c r="P1618" s="13" t="s">
        <v>38</v>
      </c>
      <c r="Q1618" s="32"/>
      <c r="R1618" s="13" t="s">
        <v>39</v>
      </c>
      <c r="S1618" s="15" t="s">
        <v>39</v>
      </c>
    </row>
    <row r="1619" spans="2:19">
      <c r="B1619" s="40" t="s">
        <v>6492</v>
      </c>
      <c r="C1619" s="48" t="s">
        <v>1928</v>
      </c>
      <c r="D1619" s="48">
        <v>4057017</v>
      </c>
      <c r="E1619" s="32">
        <v>41043</v>
      </c>
      <c r="F1619" s="13" t="s">
        <v>34</v>
      </c>
      <c r="G1619" s="13" t="s">
        <v>35</v>
      </c>
      <c r="H1619" s="48" t="s">
        <v>36</v>
      </c>
      <c r="I1619" s="13"/>
      <c r="J1619" s="32">
        <v>42094</v>
      </c>
      <c r="K1619" s="84" t="s">
        <v>37</v>
      </c>
      <c r="L1619" s="14">
        <v>1248</v>
      </c>
      <c r="M1619" s="14" t="s">
        <v>36</v>
      </c>
      <c r="N1619" s="14" t="s">
        <v>36</v>
      </c>
      <c r="O1619" s="76">
        <f>IF(R1619="No",L1619,IFERROR(IF(R1619="Yes",IF(L1619-(SUM(M1619:N1619))=0,"NA",L1619-(SUM(M1619:N1619)))),"NA"))</f>
        <v>1248</v>
      </c>
      <c r="P1619" s="13" t="s">
        <v>106</v>
      </c>
      <c r="Q1619" s="32"/>
      <c r="R1619" s="13" t="s">
        <v>39</v>
      </c>
      <c r="S1619" s="15" t="s">
        <v>39</v>
      </c>
    </row>
    <row r="1620" spans="2:19">
      <c r="B1620" s="40" t="s">
        <v>6484</v>
      </c>
      <c r="C1620" s="48" t="s">
        <v>5567</v>
      </c>
      <c r="D1620" s="48">
        <v>4055465</v>
      </c>
      <c r="E1620" s="32">
        <v>42094</v>
      </c>
      <c r="F1620" s="13" t="s">
        <v>41</v>
      </c>
      <c r="G1620" s="13" t="s">
        <v>35</v>
      </c>
      <c r="H1620" s="48" t="s">
        <v>36</v>
      </c>
      <c r="I1620" s="13"/>
      <c r="J1620" s="32">
        <v>42094</v>
      </c>
      <c r="K1620" s="84" t="s">
        <v>48</v>
      </c>
      <c r="L1620" s="14">
        <v>575000</v>
      </c>
      <c r="M1620" s="14" t="s">
        <v>36</v>
      </c>
      <c r="N1620" s="14" t="s">
        <v>36</v>
      </c>
      <c r="O1620" s="76">
        <f>IF(R1620="No",L1620,IFERROR(IF(R1620="Yes",IF(L1620-(SUM(M1620:N1620))=0,"NA",L1620-(SUM(M1620:N1620)))),"NA"))</f>
        <v>575000</v>
      </c>
      <c r="P1620" s="13" t="s">
        <v>6048</v>
      </c>
      <c r="Q1620" s="32">
        <v>45762</v>
      </c>
      <c r="R1620" s="13" t="s">
        <v>39</v>
      </c>
      <c r="S1620" s="15" t="s">
        <v>39</v>
      </c>
    </row>
    <row r="1621" spans="2:19">
      <c r="B1621" s="40" t="s">
        <v>6452</v>
      </c>
      <c r="C1621" s="48" t="s">
        <v>1924</v>
      </c>
      <c r="D1621" s="48">
        <v>4057102</v>
      </c>
      <c r="E1621" s="32">
        <v>42094</v>
      </c>
      <c r="F1621" s="13" t="s">
        <v>41</v>
      </c>
      <c r="G1621" s="13" t="s">
        <v>35</v>
      </c>
      <c r="H1621" s="48" t="s">
        <v>36</v>
      </c>
      <c r="I1621" s="13"/>
      <c r="J1621" s="32">
        <v>42094</v>
      </c>
      <c r="K1621" s="84" t="s">
        <v>48</v>
      </c>
      <c r="L1621" s="14">
        <v>250000</v>
      </c>
      <c r="M1621" s="14" t="s">
        <v>36</v>
      </c>
      <c r="N1621" s="14" t="s">
        <v>36</v>
      </c>
      <c r="O1621" s="76">
        <f>IF(R1621="No",L1621,IFERROR(IF(R1621="Yes",IF(L1621-(SUM(M1621:N1621))=0,"NA",L1621-(SUM(M1621:N1621)))),"NA"))</f>
        <v>250000</v>
      </c>
      <c r="P1621" s="13" t="s">
        <v>4573</v>
      </c>
      <c r="Q1621" s="32">
        <v>53067</v>
      </c>
      <c r="R1621" s="13" t="s">
        <v>39</v>
      </c>
      <c r="S1621" s="15" t="s">
        <v>39</v>
      </c>
    </row>
    <row r="1622" spans="2:19">
      <c r="B1622" s="40" t="s">
        <v>6437</v>
      </c>
      <c r="C1622" s="48" t="s">
        <v>1914</v>
      </c>
      <c r="D1622" s="48">
        <v>4009083</v>
      </c>
      <c r="E1622" s="32">
        <v>42369</v>
      </c>
      <c r="F1622" s="13" t="s">
        <v>41</v>
      </c>
      <c r="G1622" s="13" t="s">
        <v>35</v>
      </c>
      <c r="H1622" s="48" t="s">
        <v>36</v>
      </c>
      <c r="I1622" s="13"/>
      <c r="J1622" s="32">
        <v>42095</v>
      </c>
      <c r="K1622" s="84" t="s">
        <v>48</v>
      </c>
      <c r="L1622" s="14">
        <v>103460</v>
      </c>
      <c r="M1622" s="14" t="s">
        <v>36</v>
      </c>
      <c r="N1622" s="14" t="s">
        <v>36</v>
      </c>
      <c r="O1622" s="76">
        <f>IF(R1622="No",L1622,IFERROR(IF(R1622="Yes",IF(L1622-(SUM(M1622:N1622))=0,"NA",L1622-(SUM(M1622:N1622)))),"NA"))</f>
        <v>103460</v>
      </c>
      <c r="P1622" s="13" t="s">
        <v>1915</v>
      </c>
      <c r="Q1622" s="32">
        <v>47209</v>
      </c>
      <c r="R1622" s="13" t="s">
        <v>39</v>
      </c>
      <c r="S1622" s="15" t="s">
        <v>39</v>
      </c>
    </row>
    <row r="1623" spans="2:19">
      <c r="B1623" s="40" t="s">
        <v>6437</v>
      </c>
      <c r="C1623" s="48" t="s">
        <v>1916</v>
      </c>
      <c r="D1623" s="48">
        <v>4009083</v>
      </c>
      <c r="E1623" s="32">
        <v>42369</v>
      </c>
      <c r="F1623" s="13" t="s">
        <v>41</v>
      </c>
      <c r="G1623" s="13" t="s">
        <v>35</v>
      </c>
      <c r="H1623" s="48" t="s">
        <v>36</v>
      </c>
      <c r="I1623" s="13"/>
      <c r="J1623" s="32">
        <v>42095</v>
      </c>
      <c r="K1623" s="84" t="s">
        <v>48</v>
      </c>
      <c r="L1623" s="14">
        <v>100000</v>
      </c>
      <c r="M1623" s="14" t="s">
        <v>36</v>
      </c>
      <c r="N1623" s="14" t="s">
        <v>36</v>
      </c>
      <c r="O1623" s="76">
        <f>IF(R1623="No",L1623,IFERROR(IF(R1623="Yes",IF(L1623-(SUM(M1623:N1623))=0,"NA",L1623-(SUM(M1623:N1623)))),"NA"))</f>
        <v>100000</v>
      </c>
      <c r="P1623" s="13" t="s">
        <v>1917</v>
      </c>
      <c r="Q1623" s="32">
        <v>47209</v>
      </c>
      <c r="R1623" s="13" t="s">
        <v>39</v>
      </c>
      <c r="S1623" s="15" t="s">
        <v>39</v>
      </c>
    </row>
    <row r="1624" spans="2:19">
      <c r="B1624" s="40" t="s">
        <v>6481</v>
      </c>
      <c r="C1624" s="48" t="s">
        <v>1918</v>
      </c>
      <c r="D1624" s="48">
        <v>4056972</v>
      </c>
      <c r="E1624" s="32">
        <v>42093</v>
      </c>
      <c r="F1624" s="13" t="s">
        <v>41</v>
      </c>
      <c r="G1624" s="13" t="s">
        <v>35</v>
      </c>
      <c r="H1624" s="48" t="s">
        <v>36</v>
      </c>
      <c r="I1624" s="13"/>
      <c r="J1624" s="32">
        <v>42095</v>
      </c>
      <c r="K1624" s="84" t="s">
        <v>48</v>
      </c>
      <c r="L1624" s="14">
        <v>86000</v>
      </c>
      <c r="M1624" s="14" t="s">
        <v>36</v>
      </c>
      <c r="N1624" s="14" t="s">
        <v>36</v>
      </c>
      <c r="O1624" s="76">
        <f>IF(R1624="No",L1624,IFERROR(IF(R1624="Yes",IF(L1624-(SUM(M1624:N1624))=0,"NA",L1624-(SUM(M1624:N1624)))),"NA"))</f>
        <v>86000</v>
      </c>
      <c r="P1624" s="13" t="s">
        <v>1919</v>
      </c>
      <c r="Q1624" s="32">
        <v>51196</v>
      </c>
      <c r="R1624" s="13" t="s">
        <v>39</v>
      </c>
      <c r="S1624" s="15" t="s">
        <v>39</v>
      </c>
    </row>
    <row r="1625" spans="2:19">
      <c r="B1625" s="40" t="s">
        <v>6437</v>
      </c>
      <c r="C1625" s="48" t="s">
        <v>1920</v>
      </c>
      <c r="D1625" s="48">
        <v>4009083</v>
      </c>
      <c r="E1625" s="32">
        <v>42185</v>
      </c>
      <c r="F1625" s="13" t="s">
        <v>41</v>
      </c>
      <c r="G1625" s="13" t="s">
        <v>35</v>
      </c>
      <c r="H1625" s="48" t="s">
        <v>36</v>
      </c>
      <c r="I1625" s="13"/>
      <c r="J1625" s="32">
        <v>42095</v>
      </c>
      <c r="K1625" s="84" t="s">
        <v>48</v>
      </c>
      <c r="L1625" s="14">
        <v>75000</v>
      </c>
      <c r="M1625" s="14" t="s">
        <v>36</v>
      </c>
      <c r="N1625" s="14" t="s">
        <v>36</v>
      </c>
      <c r="O1625" s="76">
        <f>IF(R1625="No",L1625,IFERROR(IF(R1625="Yes",IF(L1625-(SUM(M1625:N1625))=0,"NA",L1625-(SUM(M1625:N1625)))),"NA"))</f>
        <v>75000</v>
      </c>
      <c r="P1625" s="13" t="s">
        <v>1921</v>
      </c>
      <c r="Q1625" s="32">
        <v>48000</v>
      </c>
      <c r="R1625" s="13" t="s">
        <v>39</v>
      </c>
      <c r="S1625" s="15" t="s">
        <v>39</v>
      </c>
    </row>
    <row r="1626" spans="2:19">
      <c r="B1626" s="40" t="s">
        <v>6437</v>
      </c>
      <c r="C1626" s="48" t="s">
        <v>1922</v>
      </c>
      <c r="D1626" s="48">
        <v>4009083</v>
      </c>
      <c r="E1626" s="32">
        <v>42185</v>
      </c>
      <c r="F1626" s="13" t="s">
        <v>41</v>
      </c>
      <c r="G1626" s="13" t="s">
        <v>35</v>
      </c>
      <c r="H1626" s="48" t="s">
        <v>36</v>
      </c>
      <c r="I1626" s="13"/>
      <c r="J1626" s="32">
        <v>42095</v>
      </c>
      <c r="K1626" s="84" t="s">
        <v>48</v>
      </c>
      <c r="L1626" s="14">
        <v>55540</v>
      </c>
      <c r="M1626" s="14" t="s">
        <v>36</v>
      </c>
      <c r="N1626" s="14" t="s">
        <v>36</v>
      </c>
      <c r="O1626" s="76">
        <f>IF(R1626="No",L1626,IFERROR(IF(R1626="Yes",IF(L1626-(SUM(M1626:N1626))=0,"NA",L1626-(SUM(M1626:N1626)))),"NA"))</f>
        <v>55540</v>
      </c>
      <c r="P1626" s="13" t="s">
        <v>1923</v>
      </c>
      <c r="Q1626" s="32">
        <v>47209</v>
      </c>
      <c r="R1626" s="13" t="s">
        <v>39</v>
      </c>
      <c r="S1626" s="15" t="s">
        <v>39</v>
      </c>
    </row>
    <row r="1627" spans="2:19">
      <c r="B1627" s="40" t="s">
        <v>6591</v>
      </c>
      <c r="C1627" s="48" t="s">
        <v>5583</v>
      </c>
      <c r="D1627" s="48">
        <v>4563916</v>
      </c>
      <c r="E1627" s="32">
        <v>41918</v>
      </c>
      <c r="F1627" s="13" t="s">
        <v>41</v>
      </c>
      <c r="G1627" s="13" t="s">
        <v>35</v>
      </c>
      <c r="H1627" s="48" t="s">
        <v>36</v>
      </c>
      <c r="I1627" s="13"/>
      <c r="J1627" s="32">
        <v>42096</v>
      </c>
      <c r="K1627" s="84" t="s">
        <v>48</v>
      </c>
      <c r="L1627" s="14">
        <v>840000</v>
      </c>
      <c r="M1627" s="14" t="s">
        <v>36</v>
      </c>
      <c r="N1627" s="14" t="s">
        <v>36</v>
      </c>
      <c r="O1627" s="76">
        <f>IF(R1627="No",L1627,IFERROR(IF(R1627="Yes",IF(L1627-(SUM(M1627:N1627))=0,"NA",L1627-(SUM(M1627:N1627)))),"NA"))</f>
        <v>840000</v>
      </c>
      <c r="P1627" s="13" t="s">
        <v>6037</v>
      </c>
      <c r="Q1627" s="32">
        <v>43770</v>
      </c>
      <c r="R1627" s="13" t="s">
        <v>39</v>
      </c>
      <c r="S1627" s="15" t="s">
        <v>39</v>
      </c>
    </row>
    <row r="1628" spans="2:19">
      <c r="B1628" s="40" t="s">
        <v>6591</v>
      </c>
      <c r="C1628" s="48" t="s">
        <v>5584</v>
      </c>
      <c r="D1628" s="48">
        <v>4563916</v>
      </c>
      <c r="E1628" s="32">
        <v>41918</v>
      </c>
      <c r="F1628" s="13" t="s">
        <v>41</v>
      </c>
      <c r="G1628" s="13" t="s">
        <v>35</v>
      </c>
      <c r="H1628" s="48" t="s">
        <v>36</v>
      </c>
      <c r="I1628" s="13"/>
      <c r="J1628" s="32">
        <v>42096</v>
      </c>
      <c r="K1628" s="84" t="s">
        <v>48</v>
      </c>
      <c r="L1628" s="14">
        <v>700000</v>
      </c>
      <c r="M1628" s="14" t="s">
        <v>36</v>
      </c>
      <c r="N1628" s="14" t="s">
        <v>36</v>
      </c>
      <c r="O1628" s="76">
        <f>IF(R1628="No",L1628,IFERROR(IF(R1628="Yes",IF(L1628-(SUM(M1628:N1628))=0,"NA",L1628-(SUM(M1628:N1628)))),"NA"))</f>
        <v>700000</v>
      </c>
      <c r="P1628" s="13" t="s">
        <v>6059</v>
      </c>
      <c r="Q1628" s="32">
        <v>44866</v>
      </c>
      <c r="R1628" s="13" t="s">
        <v>39</v>
      </c>
      <c r="S1628" s="15" t="s">
        <v>39</v>
      </c>
    </row>
    <row r="1629" spans="2:19">
      <c r="B1629" s="40" t="s">
        <v>6591</v>
      </c>
      <c r="C1629" s="48" t="s">
        <v>5582</v>
      </c>
      <c r="D1629" s="48">
        <v>4563916</v>
      </c>
      <c r="E1629" s="32">
        <v>41918</v>
      </c>
      <c r="F1629" s="13" t="s">
        <v>41</v>
      </c>
      <c r="G1629" s="13" t="s">
        <v>35</v>
      </c>
      <c r="H1629" s="48" t="s">
        <v>36</v>
      </c>
      <c r="I1629" s="13"/>
      <c r="J1629" s="32">
        <v>42096</v>
      </c>
      <c r="K1629" s="84" t="s">
        <v>48</v>
      </c>
      <c r="L1629" s="14">
        <v>500000</v>
      </c>
      <c r="M1629" s="14" t="s">
        <v>36</v>
      </c>
      <c r="N1629" s="14" t="s">
        <v>36</v>
      </c>
      <c r="O1629" s="76">
        <f>IF(R1629="No",L1629,IFERROR(IF(R1629="Yes",IF(L1629-(SUM(M1629:N1629))=0,"NA",L1629-(SUM(M1629:N1629)))),"NA"))</f>
        <v>500000</v>
      </c>
      <c r="P1629" s="13" t="s">
        <v>6058</v>
      </c>
      <c r="Q1629" s="32">
        <v>45597</v>
      </c>
      <c r="R1629" s="13" t="s">
        <v>39</v>
      </c>
      <c r="S1629" s="15" t="s">
        <v>39</v>
      </c>
    </row>
    <row r="1630" spans="2:19">
      <c r="B1630" s="40" t="s">
        <v>6420</v>
      </c>
      <c r="C1630" s="48" t="s">
        <v>1906</v>
      </c>
      <c r="D1630" s="48">
        <v>4004389</v>
      </c>
      <c r="E1630" s="32">
        <v>42192</v>
      </c>
      <c r="F1630" s="13" t="s">
        <v>41</v>
      </c>
      <c r="G1630" s="13" t="s">
        <v>35</v>
      </c>
      <c r="H1630" s="48" t="s">
        <v>36</v>
      </c>
      <c r="I1630" s="13"/>
      <c r="J1630" s="32">
        <v>42101</v>
      </c>
      <c r="K1630" s="84" t="s">
        <v>48</v>
      </c>
      <c r="L1630" s="14">
        <v>65000</v>
      </c>
      <c r="M1630" s="14" t="s">
        <v>36</v>
      </c>
      <c r="N1630" s="14" t="s">
        <v>36</v>
      </c>
      <c r="O1630" s="76">
        <f>IF(R1630="No",L1630,IFERROR(IF(R1630="Yes",IF(L1630-(SUM(M1630:N1630))=0,"NA",L1630-(SUM(M1630:N1630)))),"NA"))</f>
        <v>65000</v>
      </c>
      <c r="P1630" s="13" t="s">
        <v>1907</v>
      </c>
      <c r="Q1630" s="32">
        <v>46204</v>
      </c>
      <c r="R1630" s="13" t="s">
        <v>39</v>
      </c>
      <c r="S1630" s="15" t="s">
        <v>39</v>
      </c>
    </row>
    <row r="1631" spans="2:19">
      <c r="B1631" s="40" t="s">
        <v>6420</v>
      </c>
      <c r="C1631" s="48" t="s">
        <v>1908</v>
      </c>
      <c r="D1631" s="48">
        <v>4004389</v>
      </c>
      <c r="E1631" s="32">
        <v>42192</v>
      </c>
      <c r="F1631" s="13" t="s">
        <v>41</v>
      </c>
      <c r="G1631" s="13" t="s">
        <v>35</v>
      </c>
      <c r="H1631" s="48" t="s">
        <v>36</v>
      </c>
      <c r="I1631" s="13"/>
      <c r="J1631" s="32">
        <v>42101</v>
      </c>
      <c r="K1631" s="84" t="s">
        <v>48</v>
      </c>
      <c r="L1631" s="14">
        <v>63500</v>
      </c>
      <c r="M1631" s="14" t="s">
        <v>36</v>
      </c>
      <c r="N1631" s="14" t="s">
        <v>36</v>
      </c>
      <c r="O1631" s="76">
        <f>IF(R1631="No",L1631,IFERROR(IF(R1631="Yes",IF(L1631-(SUM(M1631:N1631))=0,"NA",L1631-(SUM(M1631:N1631)))),"NA"))</f>
        <v>63500</v>
      </c>
      <c r="P1631" s="13" t="s">
        <v>1909</v>
      </c>
      <c r="Q1631" s="32">
        <v>47270</v>
      </c>
      <c r="R1631" s="13" t="s">
        <v>39</v>
      </c>
      <c r="S1631" s="15" t="s">
        <v>39</v>
      </c>
    </row>
    <row r="1632" spans="2:19">
      <c r="B1632" s="40" t="s">
        <v>6420</v>
      </c>
      <c r="C1632" s="48" t="s">
        <v>1910</v>
      </c>
      <c r="D1632" s="48">
        <v>4004389</v>
      </c>
      <c r="E1632" s="32">
        <v>42192</v>
      </c>
      <c r="F1632" s="13" t="s">
        <v>41</v>
      </c>
      <c r="G1632" s="13" t="s">
        <v>35</v>
      </c>
      <c r="H1632" s="48" t="s">
        <v>36</v>
      </c>
      <c r="I1632" s="13"/>
      <c r="J1632" s="32">
        <v>42101</v>
      </c>
      <c r="K1632" s="84" t="s">
        <v>48</v>
      </c>
      <c r="L1632" s="14">
        <v>37500</v>
      </c>
      <c r="M1632" s="14" t="s">
        <v>36</v>
      </c>
      <c r="N1632" s="14" t="s">
        <v>36</v>
      </c>
      <c r="O1632" s="76">
        <f>IF(R1632="No",L1632,IFERROR(IF(R1632="Yes",IF(L1632-(SUM(M1632:N1632))=0,"NA",L1632-(SUM(M1632:N1632)))),"NA"))</f>
        <v>37500</v>
      </c>
      <c r="P1632" s="13" t="s">
        <v>1911</v>
      </c>
      <c r="Q1632" s="32">
        <v>47150</v>
      </c>
      <c r="R1632" s="13" t="s">
        <v>39</v>
      </c>
      <c r="S1632" s="15" t="s">
        <v>39</v>
      </c>
    </row>
    <row r="1633" spans="2:19">
      <c r="B1633" s="40" t="s">
        <v>6420</v>
      </c>
      <c r="C1633" s="48" t="s">
        <v>1912</v>
      </c>
      <c r="D1633" s="48">
        <v>4004389</v>
      </c>
      <c r="E1633" s="32">
        <v>42192</v>
      </c>
      <c r="F1633" s="13" t="s">
        <v>41</v>
      </c>
      <c r="G1633" s="13" t="s">
        <v>35</v>
      </c>
      <c r="H1633" s="48" t="s">
        <v>36</v>
      </c>
      <c r="I1633" s="13"/>
      <c r="J1633" s="32">
        <v>42101</v>
      </c>
      <c r="K1633" s="84" t="s">
        <v>48</v>
      </c>
      <c r="L1633" s="14">
        <v>34000</v>
      </c>
      <c r="M1633" s="14" t="s">
        <v>36</v>
      </c>
      <c r="N1633" s="14" t="s">
        <v>36</v>
      </c>
      <c r="O1633" s="76">
        <f>IF(R1633="No",L1633,IFERROR(IF(R1633="Yes",IF(L1633-(SUM(M1633:N1633))=0,"NA",L1633-(SUM(M1633:N1633)))),"NA"))</f>
        <v>34000</v>
      </c>
      <c r="P1633" s="13" t="s">
        <v>1913</v>
      </c>
      <c r="Q1633" s="32">
        <v>46722</v>
      </c>
      <c r="R1633" s="13" t="s">
        <v>39</v>
      </c>
      <c r="S1633" s="15" t="s">
        <v>39</v>
      </c>
    </row>
    <row r="1634" spans="2:19">
      <c r="B1634" s="40" t="s">
        <v>883</v>
      </c>
      <c r="C1634" s="48" t="s">
        <v>1905</v>
      </c>
      <c r="D1634" s="48">
        <v>6494358</v>
      </c>
      <c r="E1634" s="32">
        <v>42096</v>
      </c>
      <c r="F1634" s="13" t="s">
        <v>41</v>
      </c>
      <c r="G1634" s="13" t="s">
        <v>35</v>
      </c>
      <c r="H1634" s="48" t="s">
        <v>36</v>
      </c>
      <c r="I1634" s="13"/>
      <c r="J1634" s="32">
        <v>42102</v>
      </c>
      <c r="K1634" s="84" t="s">
        <v>48</v>
      </c>
      <c r="L1634" s="14">
        <v>200000</v>
      </c>
      <c r="M1634" s="14" t="s">
        <v>36</v>
      </c>
      <c r="N1634" s="14" t="s">
        <v>36</v>
      </c>
      <c r="O1634" s="76">
        <f>IF(R1634="No",L1634,IFERROR(IF(R1634="Yes",IF(L1634-(SUM(M1634:N1634))=0,"NA",L1634-(SUM(M1634:N1634)))),"NA"))</f>
        <v>200000</v>
      </c>
      <c r="P1634" s="13" t="s">
        <v>6046</v>
      </c>
      <c r="Q1634" s="32">
        <v>44659</v>
      </c>
      <c r="R1634" s="13" t="s">
        <v>39</v>
      </c>
      <c r="S1634" s="15" t="s">
        <v>39</v>
      </c>
    </row>
    <row r="1635" spans="2:19">
      <c r="B1635" s="40" t="s">
        <v>6395</v>
      </c>
      <c r="C1635" s="48" t="s">
        <v>1903</v>
      </c>
      <c r="D1635" s="48">
        <v>4014956</v>
      </c>
      <c r="E1635" s="32">
        <v>42103</v>
      </c>
      <c r="F1635" s="13" t="s">
        <v>41</v>
      </c>
      <c r="G1635" s="13" t="s">
        <v>35</v>
      </c>
      <c r="H1635" s="48" t="s">
        <v>36</v>
      </c>
      <c r="I1635" s="13"/>
      <c r="J1635" s="32">
        <v>42103</v>
      </c>
      <c r="K1635" s="84" t="s">
        <v>48</v>
      </c>
      <c r="L1635" s="14">
        <v>250000</v>
      </c>
      <c r="M1635" s="14" t="s">
        <v>36</v>
      </c>
      <c r="N1635" s="14" t="s">
        <v>36</v>
      </c>
      <c r="O1635" s="76">
        <f>IF(R1635="No",L1635,IFERROR(IF(R1635="Yes",IF(L1635-(SUM(M1635:N1635))=0,"NA",L1635-(SUM(M1635:N1635)))),"NA"))</f>
        <v>250000</v>
      </c>
      <c r="P1635" s="13" t="s">
        <v>4626</v>
      </c>
      <c r="Q1635" s="32">
        <v>45748</v>
      </c>
      <c r="R1635" s="13" t="s">
        <v>39</v>
      </c>
      <c r="S1635" s="15" t="s">
        <v>39</v>
      </c>
    </row>
    <row r="1636" spans="2:19">
      <c r="B1636" s="40" t="s">
        <v>6395</v>
      </c>
      <c r="C1636" s="48" t="s">
        <v>1904</v>
      </c>
      <c r="D1636" s="48">
        <v>4014956</v>
      </c>
      <c r="E1636" s="32">
        <v>42103</v>
      </c>
      <c r="F1636" s="13" t="s">
        <v>41</v>
      </c>
      <c r="G1636" s="13" t="s">
        <v>35</v>
      </c>
      <c r="H1636" s="48" t="s">
        <v>36</v>
      </c>
      <c r="I1636" s="13"/>
      <c r="J1636" s="32">
        <v>42103</v>
      </c>
      <c r="K1636" s="84" t="s">
        <v>48</v>
      </c>
      <c r="L1636" s="14">
        <v>175000</v>
      </c>
      <c r="M1636" s="14" t="s">
        <v>36</v>
      </c>
      <c r="N1636" s="14" t="s">
        <v>36</v>
      </c>
      <c r="O1636" s="76">
        <f>IF(R1636="No",L1636,IFERROR(IF(R1636="Yes",IF(L1636-(SUM(M1636:N1636))=0,"NA",L1636-(SUM(M1636:N1636)))),"NA"))</f>
        <v>175000</v>
      </c>
      <c r="P1636" s="13" t="s">
        <v>5235</v>
      </c>
      <c r="Q1636" s="32">
        <v>53022</v>
      </c>
      <c r="R1636" s="13" t="s">
        <v>39</v>
      </c>
      <c r="S1636" s="15" t="s">
        <v>39</v>
      </c>
    </row>
    <row r="1637" spans="2:19">
      <c r="B1637" s="40" t="s">
        <v>6415</v>
      </c>
      <c r="C1637" s="48" t="s">
        <v>1901</v>
      </c>
      <c r="D1637" s="48">
        <v>4057019</v>
      </c>
      <c r="E1637" s="32">
        <v>42122</v>
      </c>
      <c r="F1637" s="13" t="s">
        <v>41</v>
      </c>
      <c r="G1637" s="13" t="s">
        <v>35</v>
      </c>
      <c r="H1637" s="48" t="s">
        <v>36</v>
      </c>
      <c r="I1637" s="13"/>
      <c r="J1637" s="32">
        <v>42116</v>
      </c>
      <c r="K1637" s="84" t="s">
        <v>48</v>
      </c>
      <c r="L1637" s="14">
        <v>70000</v>
      </c>
      <c r="M1637" s="14" t="s">
        <v>36</v>
      </c>
      <c r="N1637" s="14" t="s">
        <v>36</v>
      </c>
      <c r="O1637" s="76">
        <f>IF(R1637="No",L1637,IFERROR(IF(R1637="Yes",IF(L1637-(SUM(M1637:N1637))=0,"NA",L1637-(SUM(M1637:N1637)))),"NA"))</f>
        <v>70000</v>
      </c>
      <c r="P1637" s="13" t="s">
        <v>1902</v>
      </c>
      <c r="Q1637" s="32">
        <v>49444</v>
      </c>
      <c r="R1637" s="13" t="s">
        <v>39</v>
      </c>
      <c r="S1637" s="15" t="s">
        <v>39</v>
      </c>
    </row>
    <row r="1638" spans="2:19">
      <c r="B1638" s="40" t="s">
        <v>6483</v>
      </c>
      <c r="C1638" s="48" t="s">
        <v>1900</v>
      </c>
      <c r="D1638" s="48">
        <v>4057136</v>
      </c>
      <c r="E1638" s="32">
        <v>42011</v>
      </c>
      <c r="F1638" s="13" t="s">
        <v>34</v>
      </c>
      <c r="G1638" s="13" t="s">
        <v>35</v>
      </c>
      <c r="H1638" s="48" t="s">
        <v>36</v>
      </c>
      <c r="I1638" s="13"/>
      <c r="J1638" s="32">
        <v>42118</v>
      </c>
      <c r="K1638" s="84" t="s">
        <v>37</v>
      </c>
      <c r="L1638" s="14">
        <v>22540</v>
      </c>
      <c r="M1638" s="14">
        <v>22540</v>
      </c>
      <c r="N1638" s="14" t="s">
        <v>36</v>
      </c>
      <c r="O1638" s="76" t="str">
        <f>IF(R1638="No",L1638,IFERROR(IF(R1638="Yes",IF(L1638-(SUM(M1638:N1638))=0,"NA",L1638-(SUM(M1638:N1638)))),"NA"))</f>
        <v>NA</v>
      </c>
      <c r="P1638" s="13" t="s">
        <v>106</v>
      </c>
      <c r="Q1638" s="32"/>
      <c r="R1638" s="13" t="s">
        <v>95</v>
      </c>
      <c r="S1638" s="15" t="s">
        <v>39</v>
      </c>
    </row>
    <row r="1639" spans="2:19">
      <c r="B1639" s="40" t="s">
        <v>1794</v>
      </c>
      <c r="C1639" s="48" t="s">
        <v>1899</v>
      </c>
      <c r="D1639" s="48">
        <v>4078763</v>
      </c>
      <c r="E1639" s="32">
        <v>41759</v>
      </c>
      <c r="F1639" s="13" t="s">
        <v>233</v>
      </c>
      <c r="G1639" s="13" t="s">
        <v>35</v>
      </c>
      <c r="H1639" s="48" t="s">
        <v>36</v>
      </c>
      <c r="I1639" s="13"/>
      <c r="J1639" s="32">
        <v>42121</v>
      </c>
      <c r="K1639" s="84" t="s">
        <v>234</v>
      </c>
      <c r="L1639" s="14">
        <v>18000</v>
      </c>
      <c r="M1639" s="14" t="s">
        <v>36</v>
      </c>
      <c r="N1639" s="14" t="s">
        <v>36</v>
      </c>
      <c r="O1639" s="76">
        <f>IF(R1639="No",L1639,IFERROR(IF(R1639="Yes",IF(L1639-(SUM(M1639:N1639))=0,"NA",L1639-(SUM(M1639:N1639)))),"NA"))</f>
        <v>18000</v>
      </c>
      <c r="P1639" s="13" t="s">
        <v>1796</v>
      </c>
      <c r="Q1639" s="32"/>
      <c r="R1639" s="13" t="s">
        <v>39</v>
      </c>
      <c r="S1639" s="15" t="s">
        <v>39</v>
      </c>
    </row>
    <row r="1640" spans="2:19">
      <c r="B1640" s="40" t="s">
        <v>6431</v>
      </c>
      <c r="C1640" s="48" t="s">
        <v>1898</v>
      </c>
      <c r="D1640" s="48">
        <v>4001616</v>
      </c>
      <c r="E1640" s="32">
        <v>41992</v>
      </c>
      <c r="F1640" s="13" t="s">
        <v>34</v>
      </c>
      <c r="G1640" s="13" t="s">
        <v>35</v>
      </c>
      <c r="H1640" s="48" t="s">
        <v>36</v>
      </c>
      <c r="I1640" s="13"/>
      <c r="J1640" s="32">
        <v>42124</v>
      </c>
      <c r="K1640" s="84" t="s">
        <v>37</v>
      </c>
      <c r="L1640" s="14">
        <v>44000</v>
      </c>
      <c r="M1640" s="14" t="s">
        <v>36</v>
      </c>
      <c r="N1640" s="14" t="s">
        <v>36</v>
      </c>
      <c r="O1640" s="76">
        <f>IF(R1640="No",L1640,IFERROR(IF(R1640="Yes",IF(L1640-(SUM(M1640:N1640))=0,"NA",L1640-(SUM(M1640:N1640)))),"NA"))</f>
        <v>44000</v>
      </c>
      <c r="P1640" s="13" t="s">
        <v>74</v>
      </c>
      <c r="Q1640" s="32"/>
      <c r="R1640" s="13" t="s">
        <v>39</v>
      </c>
      <c r="S1640" s="15" t="s">
        <v>39</v>
      </c>
    </row>
    <row r="1641" spans="2:19">
      <c r="B1641" s="40" t="s">
        <v>1016</v>
      </c>
      <c r="C1641" s="48" t="s">
        <v>1896</v>
      </c>
      <c r="D1641" s="48">
        <v>4056982</v>
      </c>
      <c r="E1641" s="32">
        <v>42122</v>
      </c>
      <c r="F1641" s="13" t="s">
        <v>41</v>
      </c>
      <c r="G1641" s="13" t="s">
        <v>35</v>
      </c>
      <c r="H1641" s="48" t="s">
        <v>36</v>
      </c>
      <c r="I1641" s="13"/>
      <c r="J1641" s="32">
        <v>42125</v>
      </c>
      <c r="K1641" s="84" t="s">
        <v>48</v>
      </c>
      <c r="L1641" s="14">
        <v>50000</v>
      </c>
      <c r="M1641" s="14" t="s">
        <v>36</v>
      </c>
      <c r="N1641" s="14" t="s">
        <v>36</v>
      </c>
      <c r="O1641" s="76">
        <f>IF(R1641="No",L1641,IFERROR(IF(R1641="Yes",IF(L1641-(SUM(M1641:N1641))=0,"NA",L1641-(SUM(M1641:N1641)))),"NA"))</f>
        <v>50000</v>
      </c>
      <c r="P1641" s="13" t="s">
        <v>1897</v>
      </c>
      <c r="Q1641" s="32">
        <v>43951</v>
      </c>
      <c r="R1641" s="13" t="s">
        <v>39</v>
      </c>
      <c r="S1641" s="15" t="s">
        <v>39</v>
      </c>
    </row>
    <row r="1642" spans="2:19">
      <c r="B1642" s="40" t="s">
        <v>6410</v>
      </c>
      <c r="C1642" s="48" t="s">
        <v>5565</v>
      </c>
      <c r="D1642" s="48">
        <v>4065678</v>
      </c>
      <c r="E1642" s="32">
        <v>42118</v>
      </c>
      <c r="F1642" s="13" t="s">
        <v>41</v>
      </c>
      <c r="G1642" s="13" t="s">
        <v>35</v>
      </c>
      <c r="H1642" s="48" t="s">
        <v>36</v>
      </c>
      <c r="I1642" s="13"/>
      <c r="J1642" s="32">
        <v>42128</v>
      </c>
      <c r="K1642" s="84" t="s">
        <v>48</v>
      </c>
      <c r="L1642" s="14">
        <v>600000</v>
      </c>
      <c r="M1642" s="14" t="s">
        <v>36</v>
      </c>
      <c r="N1642" s="14" t="s">
        <v>36</v>
      </c>
      <c r="O1642" s="76">
        <f>IF(R1642="No",L1642,IFERROR(IF(R1642="Yes",IF(L1642-(SUM(M1642:N1642))=0,"NA",L1642-(SUM(M1642:N1642)))),"NA"))</f>
        <v>600000</v>
      </c>
      <c r="P1642" s="13" t="s">
        <v>6045</v>
      </c>
      <c r="Q1642" s="32">
        <v>42887</v>
      </c>
      <c r="R1642" s="13" t="s">
        <v>39</v>
      </c>
      <c r="S1642" s="15" t="s">
        <v>39</v>
      </c>
    </row>
    <row r="1643" spans="2:19">
      <c r="B1643" s="40" t="s">
        <v>6473</v>
      </c>
      <c r="C1643" s="48" t="s">
        <v>1895</v>
      </c>
      <c r="D1643" s="48">
        <v>4057082</v>
      </c>
      <c r="E1643" s="32">
        <v>42128</v>
      </c>
      <c r="F1643" s="13" t="s">
        <v>41</v>
      </c>
      <c r="G1643" s="13" t="s">
        <v>35</v>
      </c>
      <c r="H1643" s="48" t="s">
        <v>36</v>
      </c>
      <c r="I1643" s="13"/>
      <c r="J1643" s="32">
        <v>42128</v>
      </c>
      <c r="K1643" s="84" t="s">
        <v>48</v>
      </c>
      <c r="L1643" s="14">
        <v>200000</v>
      </c>
      <c r="M1643" s="14" t="s">
        <v>36</v>
      </c>
      <c r="N1643" s="14" t="s">
        <v>36</v>
      </c>
      <c r="O1643" s="76">
        <f>IF(R1643="No",L1643,IFERROR(IF(R1643="Yes",IF(L1643-(SUM(M1643:N1643))=0,"NA",L1643-(SUM(M1643:N1643)))),"NA"))</f>
        <v>200000</v>
      </c>
      <c r="P1643" s="13" t="s">
        <v>4556</v>
      </c>
      <c r="Q1643" s="32">
        <v>53097</v>
      </c>
      <c r="R1643" s="13" t="s">
        <v>39</v>
      </c>
      <c r="S1643" s="15" t="s">
        <v>39</v>
      </c>
    </row>
    <row r="1644" spans="2:19">
      <c r="B1644" s="40" t="s">
        <v>6487</v>
      </c>
      <c r="C1644" s="48" t="s">
        <v>1894</v>
      </c>
      <c r="D1644" s="48">
        <v>4057094</v>
      </c>
      <c r="E1644" s="32">
        <v>42129</v>
      </c>
      <c r="F1644" s="13" t="s">
        <v>41</v>
      </c>
      <c r="G1644" s="13" t="s">
        <v>35</v>
      </c>
      <c r="H1644" s="48" t="s">
        <v>36</v>
      </c>
      <c r="I1644" s="13"/>
      <c r="J1644" s="32">
        <v>42129</v>
      </c>
      <c r="K1644" s="84" t="s">
        <v>48</v>
      </c>
      <c r="L1644" s="14">
        <v>250000</v>
      </c>
      <c r="M1644" s="14" t="s">
        <v>36</v>
      </c>
      <c r="N1644" s="14" t="s">
        <v>36</v>
      </c>
      <c r="O1644" s="76">
        <f>IF(R1644="No",L1644,IFERROR(IF(R1644="Yes",IF(L1644-(SUM(M1644:N1644))=0,"NA",L1644-(SUM(M1644:N1644)))),"NA"))</f>
        <v>250000</v>
      </c>
      <c r="P1644" s="13" t="s">
        <v>4625</v>
      </c>
      <c r="Q1644" s="32">
        <v>45792</v>
      </c>
      <c r="R1644" s="13" t="s">
        <v>39</v>
      </c>
      <c r="S1644" s="15" t="s">
        <v>39</v>
      </c>
    </row>
    <row r="1645" spans="2:19">
      <c r="B1645" s="40" t="s">
        <v>6588</v>
      </c>
      <c r="C1645" s="48" t="s">
        <v>5557</v>
      </c>
      <c r="D1645" s="48">
        <v>4334922</v>
      </c>
      <c r="E1645" s="32">
        <v>42136</v>
      </c>
      <c r="F1645" s="13" t="s">
        <v>221</v>
      </c>
      <c r="G1645" s="13" t="s">
        <v>35</v>
      </c>
      <c r="H1645" s="48" t="s">
        <v>36</v>
      </c>
      <c r="I1645" s="13"/>
      <c r="J1645" s="32">
        <v>42130</v>
      </c>
      <c r="K1645" s="84" t="s">
        <v>234</v>
      </c>
      <c r="L1645" s="14">
        <v>1000</v>
      </c>
      <c r="M1645" s="14" t="s">
        <v>36</v>
      </c>
      <c r="N1645" s="14" t="s">
        <v>36</v>
      </c>
      <c r="O1645" s="76">
        <f>IF(R1645="No",L1645,IFERROR(IF(R1645="Yes",IF(L1645-(SUM(M1645:N1645))=0,"NA",L1645-(SUM(M1645:N1645)))),"NA"))</f>
        <v>1000</v>
      </c>
      <c r="P1645" s="13" t="s">
        <v>6041</v>
      </c>
      <c r="Q1645" s="32"/>
      <c r="R1645" s="13" t="s">
        <v>39</v>
      </c>
      <c r="S1645" s="15" t="s">
        <v>39</v>
      </c>
    </row>
    <row r="1646" spans="2:19">
      <c r="B1646" s="40" t="s">
        <v>6427</v>
      </c>
      <c r="C1646" s="48" t="s">
        <v>1892</v>
      </c>
      <c r="D1646" s="48">
        <v>4057095</v>
      </c>
      <c r="E1646" s="32">
        <v>42130</v>
      </c>
      <c r="F1646" s="13" t="s">
        <v>41</v>
      </c>
      <c r="G1646" s="13" t="s">
        <v>35</v>
      </c>
      <c r="H1646" s="48" t="s">
        <v>36</v>
      </c>
      <c r="I1646" s="13"/>
      <c r="J1646" s="32">
        <v>42130</v>
      </c>
      <c r="K1646" s="84" t="s">
        <v>48</v>
      </c>
      <c r="L1646" s="14">
        <v>350000</v>
      </c>
      <c r="M1646" s="14" t="s">
        <v>36</v>
      </c>
      <c r="N1646" s="14" t="s">
        <v>36</v>
      </c>
      <c r="O1646" s="76">
        <f>IF(R1646="No",L1646,IFERROR(IF(R1646="Yes",IF(L1646-(SUM(M1646:N1646))=0,"NA",L1646-(SUM(M1646:N1646)))),"NA"))</f>
        <v>350000</v>
      </c>
      <c r="P1646" s="13" t="s">
        <v>4624</v>
      </c>
      <c r="Q1646" s="32">
        <v>45792</v>
      </c>
      <c r="R1646" s="13" t="s">
        <v>39</v>
      </c>
      <c r="S1646" s="15" t="s">
        <v>39</v>
      </c>
    </row>
    <row r="1647" spans="2:19">
      <c r="B1647" s="40" t="s">
        <v>6427</v>
      </c>
      <c r="C1647" s="48" t="s">
        <v>1893</v>
      </c>
      <c r="D1647" s="48">
        <v>4057095</v>
      </c>
      <c r="E1647" s="32">
        <v>42130</v>
      </c>
      <c r="F1647" s="13" t="s">
        <v>41</v>
      </c>
      <c r="G1647" s="13" t="s">
        <v>35</v>
      </c>
      <c r="H1647" s="48" t="s">
        <v>36</v>
      </c>
      <c r="I1647" s="13"/>
      <c r="J1647" s="32">
        <v>42130</v>
      </c>
      <c r="K1647" s="84" t="s">
        <v>48</v>
      </c>
      <c r="L1647" s="14">
        <v>250000</v>
      </c>
      <c r="M1647" s="14" t="s">
        <v>36</v>
      </c>
      <c r="N1647" s="14" t="s">
        <v>36</v>
      </c>
      <c r="O1647" s="76">
        <f>IF(R1647="No",L1647,IFERROR(IF(R1647="Yes",IF(L1647-(SUM(M1647:N1647))=0,"NA",L1647-(SUM(M1647:N1647)))),"NA"))</f>
        <v>250000</v>
      </c>
      <c r="P1647" s="13" t="s">
        <v>4623</v>
      </c>
      <c r="Q1647" s="32">
        <v>53083</v>
      </c>
      <c r="R1647" s="13" t="s">
        <v>39</v>
      </c>
      <c r="S1647" s="15" t="s">
        <v>39</v>
      </c>
    </row>
    <row r="1648" spans="2:19">
      <c r="B1648" s="40" t="s">
        <v>6443</v>
      </c>
      <c r="C1648" s="48" t="s">
        <v>5564</v>
      </c>
      <c r="D1648" s="48">
        <v>4550347</v>
      </c>
      <c r="E1648" s="32">
        <v>42131</v>
      </c>
      <c r="F1648" s="13" t="s">
        <v>34</v>
      </c>
      <c r="G1648" s="13" t="s">
        <v>35</v>
      </c>
      <c r="H1648" s="48" t="s">
        <v>36</v>
      </c>
      <c r="I1648" s="13"/>
      <c r="J1648" s="32">
        <v>42131</v>
      </c>
      <c r="K1648" s="84" t="s">
        <v>37</v>
      </c>
      <c r="L1648" s="14">
        <v>108650</v>
      </c>
      <c r="M1648" s="14" t="s">
        <v>36</v>
      </c>
      <c r="N1648" s="14" t="s">
        <v>36</v>
      </c>
      <c r="O1648" s="76">
        <f>IF(R1648="No",L1648,IFERROR(IF(R1648="Yes",IF(L1648-(SUM(M1648:N1648))=0,"NA",L1648-(SUM(M1648:N1648)))),"NA"))</f>
        <v>108650</v>
      </c>
      <c r="P1648" s="13" t="s">
        <v>1864</v>
      </c>
      <c r="Q1648" s="32"/>
      <c r="R1648" s="13" t="s">
        <v>39</v>
      </c>
      <c r="S1648" s="15" t="s">
        <v>39</v>
      </c>
    </row>
    <row r="1649" spans="2:19">
      <c r="B1649" s="40" t="s">
        <v>6424</v>
      </c>
      <c r="C1649" s="48" t="s">
        <v>1887</v>
      </c>
      <c r="D1649" s="48">
        <v>4062485</v>
      </c>
      <c r="E1649" s="32">
        <v>42135</v>
      </c>
      <c r="F1649" s="13" t="s">
        <v>41</v>
      </c>
      <c r="G1649" s="13" t="s">
        <v>35</v>
      </c>
      <c r="H1649" s="48" t="s">
        <v>36</v>
      </c>
      <c r="I1649" s="13"/>
      <c r="J1649" s="32">
        <v>42135</v>
      </c>
      <c r="K1649" s="84" t="s">
        <v>48</v>
      </c>
      <c r="L1649" s="14">
        <v>425000</v>
      </c>
      <c r="M1649" s="14" t="s">
        <v>36</v>
      </c>
      <c r="N1649" s="14" t="s">
        <v>36</v>
      </c>
      <c r="O1649" s="76">
        <f>IF(R1649="No",L1649,IFERROR(IF(R1649="Yes",IF(L1649-(SUM(M1649:N1649))=0,"NA",L1649-(SUM(M1649:N1649)))),"NA"))</f>
        <v>425000</v>
      </c>
      <c r="P1649" s="13" t="s">
        <v>4620</v>
      </c>
      <c r="Q1649" s="32">
        <v>53102</v>
      </c>
      <c r="R1649" s="13" t="s">
        <v>39</v>
      </c>
      <c r="S1649" s="15" t="s">
        <v>39</v>
      </c>
    </row>
    <row r="1650" spans="2:19">
      <c r="B1650" s="40" t="s">
        <v>6481</v>
      </c>
      <c r="C1650" s="48" t="s">
        <v>1888</v>
      </c>
      <c r="D1650" s="48">
        <v>4056972</v>
      </c>
      <c r="E1650" s="32">
        <v>42135</v>
      </c>
      <c r="F1650" s="13" t="s">
        <v>41</v>
      </c>
      <c r="G1650" s="13" t="s">
        <v>35</v>
      </c>
      <c r="H1650" s="48" t="s">
        <v>36</v>
      </c>
      <c r="I1650" s="13"/>
      <c r="J1650" s="32">
        <v>42135</v>
      </c>
      <c r="K1650" s="84" t="s">
        <v>48</v>
      </c>
      <c r="L1650" s="14">
        <v>350000</v>
      </c>
      <c r="M1650" s="14" t="s">
        <v>36</v>
      </c>
      <c r="N1650" s="14" t="s">
        <v>36</v>
      </c>
      <c r="O1650" s="76">
        <f>IF(R1650="No",L1650,IFERROR(IF(R1650="Yes",IF(L1650-(SUM(M1650:N1650))=0,"NA",L1650-(SUM(M1650:N1650)))),"NA"))</f>
        <v>350000</v>
      </c>
      <c r="P1650" s="13" t="s">
        <v>4621</v>
      </c>
      <c r="Q1650" s="32">
        <v>53114</v>
      </c>
      <c r="R1650" s="13" t="s">
        <v>39</v>
      </c>
      <c r="S1650" s="15" t="s">
        <v>39</v>
      </c>
    </row>
    <row r="1651" spans="2:19">
      <c r="B1651" s="40" t="s">
        <v>6397</v>
      </c>
      <c r="C1651" s="48" t="s">
        <v>1889</v>
      </c>
      <c r="D1651" s="48">
        <v>4057032</v>
      </c>
      <c r="E1651" s="32">
        <v>42135</v>
      </c>
      <c r="F1651" s="13" t="s">
        <v>41</v>
      </c>
      <c r="G1651" s="13" t="s">
        <v>35</v>
      </c>
      <c r="H1651" s="48" t="s">
        <v>36</v>
      </c>
      <c r="I1651" s="13"/>
      <c r="J1651" s="32">
        <v>42135</v>
      </c>
      <c r="K1651" s="84" t="s">
        <v>48</v>
      </c>
      <c r="L1651" s="14">
        <v>350000</v>
      </c>
      <c r="M1651" s="14" t="s">
        <v>36</v>
      </c>
      <c r="N1651" s="14" t="s">
        <v>36</v>
      </c>
      <c r="O1651" s="76">
        <f>IF(R1651="No",L1651,IFERROR(IF(R1651="Yes",IF(L1651-(SUM(M1651:N1651))=0,"NA",L1651-(SUM(M1651:N1651)))),"NA"))</f>
        <v>350000</v>
      </c>
      <c r="P1651" s="13" t="s">
        <v>4619</v>
      </c>
      <c r="Q1651" s="32">
        <v>45792</v>
      </c>
      <c r="R1651" s="13" t="s">
        <v>39</v>
      </c>
      <c r="S1651" s="15" t="s">
        <v>39</v>
      </c>
    </row>
    <row r="1652" spans="2:19">
      <c r="B1652" s="40" t="s">
        <v>6397</v>
      </c>
      <c r="C1652" s="48" t="s">
        <v>1890</v>
      </c>
      <c r="D1652" s="48">
        <v>4057032</v>
      </c>
      <c r="E1652" s="32">
        <v>42135</v>
      </c>
      <c r="F1652" s="13" t="s">
        <v>41</v>
      </c>
      <c r="G1652" s="13" t="s">
        <v>35</v>
      </c>
      <c r="H1652" s="48" t="s">
        <v>36</v>
      </c>
      <c r="I1652" s="13"/>
      <c r="J1652" s="32">
        <v>42135</v>
      </c>
      <c r="K1652" s="84" t="s">
        <v>48</v>
      </c>
      <c r="L1652" s="14">
        <v>350000</v>
      </c>
      <c r="M1652" s="14" t="s">
        <v>36</v>
      </c>
      <c r="N1652" s="14" t="s">
        <v>36</v>
      </c>
      <c r="O1652" s="76">
        <f>IF(R1652="No",L1652,IFERROR(IF(R1652="Yes",IF(L1652-(SUM(M1652:N1652))=0,"NA",L1652-(SUM(M1652:N1652)))),"NA"))</f>
        <v>350000</v>
      </c>
      <c r="P1652" s="13" t="s">
        <v>4618</v>
      </c>
      <c r="Q1652" s="32">
        <v>53097</v>
      </c>
      <c r="R1652" s="13" t="s">
        <v>39</v>
      </c>
      <c r="S1652" s="15" t="s">
        <v>39</v>
      </c>
    </row>
    <row r="1653" spans="2:19">
      <c r="B1653" s="40" t="s">
        <v>6481</v>
      </c>
      <c r="C1653" s="48" t="s">
        <v>1891</v>
      </c>
      <c r="D1653" s="48">
        <v>4056972</v>
      </c>
      <c r="E1653" s="32">
        <v>42135</v>
      </c>
      <c r="F1653" s="13" t="s">
        <v>41</v>
      </c>
      <c r="G1653" s="13" t="s">
        <v>35</v>
      </c>
      <c r="H1653" s="48" t="s">
        <v>36</v>
      </c>
      <c r="I1653" s="13"/>
      <c r="J1653" s="32">
        <v>42135</v>
      </c>
      <c r="K1653" s="84" t="s">
        <v>48</v>
      </c>
      <c r="L1653" s="14">
        <v>300000</v>
      </c>
      <c r="M1653" s="14" t="s">
        <v>36</v>
      </c>
      <c r="N1653" s="14" t="s">
        <v>36</v>
      </c>
      <c r="O1653" s="76">
        <f>IF(R1653="No",L1653,IFERROR(IF(R1653="Yes",IF(L1653-(SUM(M1653:N1653))=0,"NA",L1653-(SUM(M1653:N1653)))),"NA"))</f>
        <v>300000</v>
      </c>
      <c r="P1653" s="13" t="s">
        <v>4622</v>
      </c>
      <c r="Q1653" s="32">
        <v>45809</v>
      </c>
      <c r="R1653" s="13" t="s">
        <v>39</v>
      </c>
      <c r="S1653" s="15" t="s">
        <v>39</v>
      </c>
    </row>
    <row r="1654" spans="2:19">
      <c r="B1654" s="40" t="s">
        <v>6484</v>
      </c>
      <c r="C1654" s="48" t="s">
        <v>5558</v>
      </c>
      <c r="D1654" s="48">
        <v>4055465</v>
      </c>
      <c r="E1654" s="32">
        <v>42136</v>
      </c>
      <c r="F1654" s="13" t="s">
        <v>34</v>
      </c>
      <c r="G1654" s="13" t="s">
        <v>35</v>
      </c>
      <c r="H1654" s="48" t="s">
        <v>36</v>
      </c>
      <c r="I1654" s="13"/>
      <c r="J1654" s="32">
        <v>42136</v>
      </c>
      <c r="K1654" s="84" t="s">
        <v>37</v>
      </c>
      <c r="L1654" s="14">
        <v>784361</v>
      </c>
      <c r="M1654" s="14">
        <v>784361</v>
      </c>
      <c r="N1654" s="14" t="s">
        <v>36</v>
      </c>
      <c r="O1654" s="76" t="str">
        <f>IF(R1654="No",L1654,IFERROR(IF(R1654="Yes",IF(L1654-(SUM(M1654:N1654))=0,"NA",L1654-(SUM(M1654:N1654)))),"NA"))</f>
        <v>NA</v>
      </c>
      <c r="P1654" s="13" t="s">
        <v>74</v>
      </c>
      <c r="Q1654" s="32"/>
      <c r="R1654" s="13" t="s">
        <v>95</v>
      </c>
      <c r="S1654" s="15" t="s">
        <v>39</v>
      </c>
    </row>
    <row r="1655" spans="2:19">
      <c r="B1655" s="40" t="s">
        <v>6457</v>
      </c>
      <c r="C1655" s="48" t="s">
        <v>1883</v>
      </c>
      <c r="D1655" s="48">
        <v>4026154</v>
      </c>
      <c r="E1655" s="32">
        <v>42137</v>
      </c>
      <c r="F1655" s="13" t="s">
        <v>41</v>
      </c>
      <c r="G1655" s="13" t="s">
        <v>35</v>
      </c>
      <c r="H1655" s="48" t="s">
        <v>36</v>
      </c>
      <c r="I1655" s="13"/>
      <c r="J1655" s="32">
        <v>42136</v>
      </c>
      <c r="K1655" s="84" t="s">
        <v>48</v>
      </c>
      <c r="L1655" s="14">
        <v>400000</v>
      </c>
      <c r="M1655" s="14" t="s">
        <v>36</v>
      </c>
      <c r="N1655" s="14" t="s">
        <v>36</v>
      </c>
      <c r="O1655" s="76">
        <f>IF(R1655="No",L1655,IFERROR(IF(R1655="Yes",IF(L1655-(SUM(M1655:N1655))=0,"NA",L1655-(SUM(M1655:N1655)))),"NA"))</f>
        <v>400000</v>
      </c>
      <c r="P1655" s="13" t="s">
        <v>1884</v>
      </c>
      <c r="Q1655" s="32">
        <v>45792</v>
      </c>
      <c r="R1655" s="13" t="s">
        <v>39</v>
      </c>
      <c r="S1655" s="15" t="s">
        <v>39</v>
      </c>
    </row>
    <row r="1656" spans="2:19">
      <c r="B1656" s="40" t="s">
        <v>6486</v>
      </c>
      <c r="C1656" s="48" t="s">
        <v>1885</v>
      </c>
      <c r="D1656" s="48">
        <v>4004152</v>
      </c>
      <c r="E1656" s="32">
        <v>42145</v>
      </c>
      <c r="F1656" s="13" t="s">
        <v>41</v>
      </c>
      <c r="G1656" s="13" t="s">
        <v>35</v>
      </c>
      <c r="H1656" s="48" t="s">
        <v>36</v>
      </c>
      <c r="I1656" s="13"/>
      <c r="J1656" s="32">
        <v>42136</v>
      </c>
      <c r="K1656" s="84" t="s">
        <v>48</v>
      </c>
      <c r="L1656" s="14">
        <v>104600</v>
      </c>
      <c r="M1656" s="14" t="s">
        <v>36</v>
      </c>
      <c r="N1656" s="14" t="s">
        <v>36</v>
      </c>
      <c r="O1656" s="76">
        <f>IF(R1656="No",L1656,IFERROR(IF(R1656="Yes",IF(L1656-(SUM(M1656:N1656))=0,"NA",L1656-(SUM(M1656:N1656)))),"NA"))</f>
        <v>104600</v>
      </c>
      <c r="P1656" s="13" t="s">
        <v>1886</v>
      </c>
      <c r="Q1656" s="32">
        <v>56189</v>
      </c>
      <c r="R1656" s="13" t="s">
        <v>39</v>
      </c>
      <c r="S1656" s="15" t="s">
        <v>39</v>
      </c>
    </row>
    <row r="1657" spans="2:19">
      <c r="B1657" s="40" t="s">
        <v>6449</v>
      </c>
      <c r="C1657" s="48" t="s">
        <v>1882</v>
      </c>
      <c r="D1657" s="48">
        <v>4056992</v>
      </c>
      <c r="E1657" s="32">
        <v>42137</v>
      </c>
      <c r="F1657" s="13" t="s">
        <v>41</v>
      </c>
      <c r="G1657" s="13" t="s">
        <v>35</v>
      </c>
      <c r="H1657" s="48" t="s">
        <v>36</v>
      </c>
      <c r="I1657" s="13"/>
      <c r="J1657" s="32">
        <v>42137</v>
      </c>
      <c r="K1657" s="84" t="s">
        <v>48</v>
      </c>
      <c r="L1657" s="14">
        <v>300000</v>
      </c>
      <c r="M1657" s="14" t="s">
        <v>36</v>
      </c>
      <c r="N1657" s="14" t="s">
        <v>36</v>
      </c>
      <c r="O1657" s="76">
        <f>IF(R1657="No",L1657,IFERROR(IF(R1657="Yes",IF(L1657-(SUM(M1657:N1657))=0,"NA",L1657-(SUM(M1657:N1657)))),"NA"))</f>
        <v>300000</v>
      </c>
      <c r="P1657" s="13" t="s">
        <v>4597</v>
      </c>
      <c r="Q1657" s="32">
        <v>53114</v>
      </c>
      <c r="R1657" s="13" t="s">
        <v>39</v>
      </c>
      <c r="S1657" s="15" t="s">
        <v>39</v>
      </c>
    </row>
    <row r="1658" spans="2:19">
      <c r="B1658" s="40" t="s">
        <v>6586</v>
      </c>
      <c r="C1658" s="48" t="s">
        <v>5560</v>
      </c>
      <c r="D1658" s="48">
        <v>4132803</v>
      </c>
      <c r="E1658" s="32">
        <v>42135</v>
      </c>
      <c r="F1658" s="13" t="s">
        <v>221</v>
      </c>
      <c r="G1658" s="13" t="s">
        <v>35</v>
      </c>
      <c r="H1658" s="48" t="s">
        <v>36</v>
      </c>
      <c r="I1658" s="13"/>
      <c r="J1658" s="32">
        <v>42137</v>
      </c>
      <c r="K1658" s="84" t="s">
        <v>48</v>
      </c>
      <c r="L1658" s="14">
        <v>450000</v>
      </c>
      <c r="M1658" s="14" t="s">
        <v>36</v>
      </c>
      <c r="N1658" s="14" t="s">
        <v>36</v>
      </c>
      <c r="O1658" s="76">
        <f>IF(R1658="No",L1658,IFERROR(IF(R1658="Yes",IF(L1658-(SUM(M1658:N1658))=0,"NA",L1658-(SUM(M1658:N1658)))),"NA"))</f>
        <v>450000</v>
      </c>
      <c r="P1658" s="13" t="s">
        <v>6043</v>
      </c>
      <c r="Q1658" s="32">
        <v>45078</v>
      </c>
      <c r="R1658" s="13" t="s">
        <v>39</v>
      </c>
      <c r="S1658" s="15" t="s">
        <v>39</v>
      </c>
    </row>
    <row r="1659" spans="2:19">
      <c r="B1659" s="40" t="s">
        <v>6586</v>
      </c>
      <c r="C1659" s="48" t="s">
        <v>5561</v>
      </c>
      <c r="D1659" s="48">
        <v>4132803</v>
      </c>
      <c r="E1659" s="32">
        <v>42135</v>
      </c>
      <c r="F1659" s="13" t="s">
        <v>221</v>
      </c>
      <c r="G1659" s="13" t="s">
        <v>35</v>
      </c>
      <c r="H1659" s="48" t="s">
        <v>36</v>
      </c>
      <c r="I1659" s="13"/>
      <c r="J1659" s="32">
        <v>42137</v>
      </c>
      <c r="K1659" s="84" t="s">
        <v>48</v>
      </c>
      <c r="L1659" s="14">
        <v>450000</v>
      </c>
      <c r="M1659" s="14" t="s">
        <v>36</v>
      </c>
      <c r="N1659" s="14" t="s">
        <v>36</v>
      </c>
      <c r="O1659" s="76">
        <f>IF(R1659="No",L1659,IFERROR(IF(R1659="Yes",IF(L1659-(SUM(M1659:N1659))=0,"NA",L1659-(SUM(M1659:N1659)))),"NA"))</f>
        <v>450000</v>
      </c>
      <c r="P1659" s="13" t="s">
        <v>6044</v>
      </c>
      <c r="Q1659" s="32">
        <v>45809</v>
      </c>
      <c r="R1659" s="13" t="s">
        <v>39</v>
      </c>
      <c r="S1659" s="15" t="s">
        <v>39</v>
      </c>
    </row>
    <row r="1660" spans="2:19">
      <c r="B1660" s="40" t="s">
        <v>6524</v>
      </c>
      <c r="C1660" s="48" t="s">
        <v>5559</v>
      </c>
      <c r="D1660" s="48">
        <v>4073447</v>
      </c>
      <c r="E1660" s="32">
        <v>42135</v>
      </c>
      <c r="F1660" s="13" t="s">
        <v>41</v>
      </c>
      <c r="G1660" s="13" t="s">
        <v>35</v>
      </c>
      <c r="H1660" s="48" t="s">
        <v>36</v>
      </c>
      <c r="I1660" s="13"/>
      <c r="J1660" s="32">
        <v>42138</v>
      </c>
      <c r="K1660" s="84" t="s">
        <v>48</v>
      </c>
      <c r="L1660" s="14">
        <v>600000</v>
      </c>
      <c r="M1660" s="14" t="s">
        <v>36</v>
      </c>
      <c r="N1660" s="14" t="s">
        <v>36</v>
      </c>
      <c r="O1660" s="76">
        <f>IF(R1660="No",L1660,IFERROR(IF(R1660="Yes",IF(L1660-(SUM(M1660:N1660))=0,"NA",L1660-(SUM(M1660:N1660)))),"NA"))</f>
        <v>600000</v>
      </c>
      <c r="P1660" s="13" t="s">
        <v>6042</v>
      </c>
      <c r="Q1660" s="32">
        <v>45809</v>
      </c>
      <c r="R1660" s="13" t="s">
        <v>39</v>
      </c>
      <c r="S1660" s="15" t="s">
        <v>39</v>
      </c>
    </row>
    <row r="1661" spans="2:19">
      <c r="B1661" s="40" t="s">
        <v>6491</v>
      </c>
      <c r="C1661" s="48" t="s">
        <v>5556</v>
      </c>
      <c r="D1661" s="48">
        <v>4073535</v>
      </c>
      <c r="E1661" s="32">
        <v>42138</v>
      </c>
      <c r="F1661" s="13" t="s">
        <v>41</v>
      </c>
      <c r="G1661" s="13" t="s">
        <v>35</v>
      </c>
      <c r="H1661" s="48" t="s">
        <v>36</v>
      </c>
      <c r="I1661" s="13"/>
      <c r="J1661" s="32">
        <v>42138</v>
      </c>
      <c r="K1661" s="84" t="s">
        <v>48</v>
      </c>
      <c r="L1661" s="14">
        <v>350000</v>
      </c>
      <c r="M1661" s="14" t="s">
        <v>36</v>
      </c>
      <c r="N1661" s="14" t="s">
        <v>36</v>
      </c>
      <c r="O1661" s="76">
        <f>IF(R1661="No",L1661,IFERROR(IF(R1661="Yes",IF(L1661-(SUM(M1661:N1661))=0,"NA",L1661-(SUM(M1661:N1661)))),"NA"))</f>
        <v>350000</v>
      </c>
      <c r="P1661" s="13" t="s">
        <v>6040</v>
      </c>
      <c r="Q1661" s="32">
        <v>43252</v>
      </c>
      <c r="R1661" s="13" t="s">
        <v>39</v>
      </c>
      <c r="S1661" s="15" t="s">
        <v>39</v>
      </c>
    </row>
    <row r="1662" spans="2:19">
      <c r="B1662" s="40" t="s">
        <v>6428</v>
      </c>
      <c r="C1662" s="48" t="s">
        <v>1880</v>
      </c>
      <c r="D1662" s="48">
        <v>4056974</v>
      </c>
      <c r="E1662" s="32">
        <v>42138</v>
      </c>
      <c r="F1662" s="13" t="s">
        <v>41</v>
      </c>
      <c r="G1662" s="13" t="s">
        <v>35</v>
      </c>
      <c r="H1662" s="48" t="s">
        <v>36</v>
      </c>
      <c r="I1662" s="13"/>
      <c r="J1662" s="32">
        <v>42138</v>
      </c>
      <c r="K1662" s="84" t="s">
        <v>48</v>
      </c>
      <c r="L1662" s="14">
        <v>300000</v>
      </c>
      <c r="M1662" s="14" t="s">
        <v>36</v>
      </c>
      <c r="N1662" s="14" t="s">
        <v>36</v>
      </c>
      <c r="O1662" s="76">
        <f>IF(R1662="No",L1662,IFERROR(IF(R1662="Yes",IF(L1662-(SUM(M1662:N1662))=0,"NA",L1662-(SUM(M1662:N1662)))),"NA"))</f>
        <v>300000</v>
      </c>
      <c r="P1662" s="13" t="s">
        <v>4616</v>
      </c>
      <c r="Q1662" s="32">
        <v>45792</v>
      </c>
      <c r="R1662" s="13" t="s">
        <v>39</v>
      </c>
      <c r="S1662" s="15" t="s">
        <v>39</v>
      </c>
    </row>
    <row r="1663" spans="2:19">
      <c r="B1663" s="40" t="s">
        <v>6491</v>
      </c>
      <c r="C1663" s="48" t="s">
        <v>5555</v>
      </c>
      <c r="D1663" s="48">
        <v>4073535</v>
      </c>
      <c r="E1663" s="32">
        <v>42138</v>
      </c>
      <c r="F1663" s="13" t="s">
        <v>41</v>
      </c>
      <c r="G1663" s="13" t="s">
        <v>35</v>
      </c>
      <c r="H1663" s="48" t="s">
        <v>36</v>
      </c>
      <c r="I1663" s="13"/>
      <c r="J1663" s="32">
        <v>42138</v>
      </c>
      <c r="K1663" s="84" t="s">
        <v>48</v>
      </c>
      <c r="L1663" s="14">
        <v>300000</v>
      </c>
      <c r="M1663" s="14" t="s">
        <v>36</v>
      </c>
      <c r="N1663" s="14" t="s">
        <v>36</v>
      </c>
      <c r="O1663" s="76">
        <f>IF(R1663="No",L1663,IFERROR(IF(R1663="Yes",IF(L1663-(SUM(M1663:N1663))=0,"NA",L1663-(SUM(M1663:N1663)))),"NA"))</f>
        <v>300000</v>
      </c>
      <c r="P1663" s="13" t="s">
        <v>6039</v>
      </c>
      <c r="Q1663" s="32">
        <v>43983</v>
      </c>
      <c r="R1663" s="13" t="s">
        <v>39</v>
      </c>
      <c r="S1663" s="15" t="s">
        <v>39</v>
      </c>
    </row>
    <row r="1664" spans="2:19">
      <c r="B1664" s="40" t="s">
        <v>6454</v>
      </c>
      <c r="C1664" s="48" t="s">
        <v>1881</v>
      </c>
      <c r="D1664" s="48">
        <v>4057105</v>
      </c>
      <c r="E1664" s="32">
        <v>42138</v>
      </c>
      <c r="F1664" s="13" t="s">
        <v>41</v>
      </c>
      <c r="G1664" s="13" t="s">
        <v>35</v>
      </c>
      <c r="H1664" s="48" t="s">
        <v>36</v>
      </c>
      <c r="I1664" s="13"/>
      <c r="J1664" s="32">
        <v>42138</v>
      </c>
      <c r="K1664" s="84" t="s">
        <v>48</v>
      </c>
      <c r="L1664" s="14">
        <v>250000</v>
      </c>
      <c r="M1664" s="14" t="s">
        <v>36</v>
      </c>
      <c r="N1664" s="14" t="s">
        <v>36</v>
      </c>
      <c r="O1664" s="76">
        <f>IF(R1664="No",L1664,IFERROR(IF(R1664="Yes",IF(L1664-(SUM(M1664:N1664))=0,"NA",L1664-(SUM(M1664:N1664)))),"NA"))</f>
        <v>250000</v>
      </c>
      <c r="P1664" s="13" t="s">
        <v>4617</v>
      </c>
      <c r="Q1664" s="32">
        <v>45809</v>
      </c>
      <c r="R1664" s="13" t="s">
        <v>39</v>
      </c>
      <c r="S1664" s="15" t="s">
        <v>39</v>
      </c>
    </row>
    <row r="1665" spans="2:19">
      <c r="B1665" s="40" t="s">
        <v>6480</v>
      </c>
      <c r="C1665" s="48" t="s">
        <v>1879</v>
      </c>
      <c r="D1665" s="48">
        <v>3010781</v>
      </c>
      <c r="E1665" s="32">
        <v>42139</v>
      </c>
      <c r="F1665" s="13" t="s">
        <v>41</v>
      </c>
      <c r="G1665" s="13" t="s">
        <v>35</v>
      </c>
      <c r="H1665" s="48" t="s">
        <v>36</v>
      </c>
      <c r="I1665" s="13"/>
      <c r="J1665" s="32">
        <v>42139</v>
      </c>
      <c r="K1665" s="84" t="s">
        <v>48</v>
      </c>
      <c r="L1665" s="14">
        <v>250000</v>
      </c>
      <c r="M1665" s="14" t="s">
        <v>36</v>
      </c>
      <c r="N1665" s="14" t="s">
        <v>36</v>
      </c>
      <c r="O1665" s="76">
        <f>IF(R1665="No",L1665,IFERROR(IF(R1665="Yes",IF(L1665-(SUM(M1665:N1665))=0,"NA",L1665-(SUM(M1665:N1665)))),"NA"))</f>
        <v>250000</v>
      </c>
      <c r="P1665" s="13" t="s">
        <v>4615</v>
      </c>
      <c r="Q1665" s="32">
        <v>53097</v>
      </c>
      <c r="R1665" s="13" t="s">
        <v>39</v>
      </c>
      <c r="S1665" s="15" t="s">
        <v>39</v>
      </c>
    </row>
    <row r="1666" spans="2:19">
      <c r="B1666" s="40" t="s">
        <v>6430</v>
      </c>
      <c r="C1666" s="48" t="s">
        <v>1878</v>
      </c>
      <c r="D1666" s="48">
        <v>4199135</v>
      </c>
      <c r="E1666" s="32">
        <v>42142</v>
      </c>
      <c r="F1666" s="13" t="s">
        <v>41</v>
      </c>
      <c r="G1666" s="13" t="s">
        <v>35</v>
      </c>
      <c r="H1666" s="48" t="s">
        <v>36</v>
      </c>
      <c r="I1666" s="13"/>
      <c r="J1666" s="32">
        <v>42142</v>
      </c>
      <c r="K1666" s="84" t="s">
        <v>48</v>
      </c>
      <c r="L1666" s="14">
        <v>250000</v>
      </c>
      <c r="M1666" s="14" t="s">
        <v>36</v>
      </c>
      <c r="N1666" s="14" t="s">
        <v>36</v>
      </c>
      <c r="O1666" s="76">
        <f>IF(R1666="No",L1666,IFERROR(IF(R1666="Yes",IF(L1666-(SUM(M1666:N1666))=0,"NA",L1666-(SUM(M1666:N1666)))),"NA"))</f>
        <v>250000</v>
      </c>
      <c r="P1666" s="13" t="s">
        <v>4614</v>
      </c>
      <c r="Q1666" s="32">
        <v>53114</v>
      </c>
      <c r="R1666" s="13" t="s">
        <v>39</v>
      </c>
      <c r="S1666" s="15" t="s">
        <v>39</v>
      </c>
    </row>
    <row r="1667" spans="2:19">
      <c r="B1667" s="40" t="s">
        <v>6389</v>
      </c>
      <c r="C1667" s="48" t="s">
        <v>1877</v>
      </c>
      <c r="D1667" s="48">
        <v>4057099</v>
      </c>
      <c r="E1667" s="32">
        <v>42143</v>
      </c>
      <c r="F1667" s="13" t="s">
        <v>41</v>
      </c>
      <c r="G1667" s="13" t="s">
        <v>35</v>
      </c>
      <c r="H1667" s="48" t="s">
        <v>36</v>
      </c>
      <c r="I1667" s="13"/>
      <c r="J1667" s="32">
        <v>42143</v>
      </c>
      <c r="K1667" s="84" t="s">
        <v>48</v>
      </c>
      <c r="L1667" s="14">
        <v>500000</v>
      </c>
      <c r="M1667" s="14" t="s">
        <v>36</v>
      </c>
      <c r="N1667" s="14" t="s">
        <v>36</v>
      </c>
      <c r="O1667" s="76">
        <f>IF(R1667="No",L1667,IFERROR(IF(R1667="Yes",IF(L1667-(SUM(M1667:N1667))=0,"NA",L1667-(SUM(M1667:N1667)))),"NA"))</f>
        <v>500000</v>
      </c>
      <c r="P1667" s="13" t="s">
        <v>4613</v>
      </c>
      <c r="Q1667" s="32">
        <v>60419</v>
      </c>
      <c r="R1667" s="13" t="s">
        <v>39</v>
      </c>
      <c r="S1667" s="15" t="s">
        <v>39</v>
      </c>
    </row>
    <row r="1668" spans="2:19">
      <c r="B1668" s="40" t="s">
        <v>6431</v>
      </c>
      <c r="C1668" s="48" t="s">
        <v>1875</v>
      </c>
      <c r="D1668" s="48">
        <v>4001616</v>
      </c>
      <c r="E1668" s="32">
        <v>42144</v>
      </c>
      <c r="F1668" s="13" t="s">
        <v>34</v>
      </c>
      <c r="G1668" s="13" t="s">
        <v>35</v>
      </c>
      <c r="H1668" s="48" t="s">
        <v>36</v>
      </c>
      <c r="I1668" s="13"/>
      <c r="J1668" s="32">
        <v>42144</v>
      </c>
      <c r="K1668" s="84" t="s">
        <v>37</v>
      </c>
      <c r="L1668" s="14">
        <v>201488</v>
      </c>
      <c r="M1668" s="14" t="s">
        <v>36</v>
      </c>
      <c r="N1668" s="14" t="s">
        <v>36</v>
      </c>
      <c r="O1668" s="76">
        <f>IF(R1668="No",L1668,IFERROR(IF(R1668="Yes",IF(L1668-(SUM(M1668:N1668))=0,"NA",L1668-(SUM(M1668:N1668)))),"NA"))</f>
        <v>201488</v>
      </c>
      <c r="P1668" s="13" t="s">
        <v>74</v>
      </c>
      <c r="Q1668" s="32"/>
      <c r="R1668" s="13" t="s">
        <v>39</v>
      </c>
      <c r="S1668" s="15" t="s">
        <v>39</v>
      </c>
    </row>
    <row r="1669" spans="2:19">
      <c r="B1669" s="40" t="s">
        <v>6431</v>
      </c>
      <c r="C1669" s="48" t="s">
        <v>1876</v>
      </c>
      <c r="D1669" s="48">
        <v>4001616</v>
      </c>
      <c r="E1669" s="32">
        <v>41992</v>
      </c>
      <c r="F1669" s="13" t="s">
        <v>34</v>
      </c>
      <c r="G1669" s="13" t="s">
        <v>35</v>
      </c>
      <c r="H1669" s="48" t="s">
        <v>36</v>
      </c>
      <c r="I1669" s="13"/>
      <c r="J1669" s="32">
        <v>42144</v>
      </c>
      <c r="K1669" s="84" t="s">
        <v>37</v>
      </c>
      <c r="L1669" s="14">
        <v>35000</v>
      </c>
      <c r="M1669" s="14" t="s">
        <v>36</v>
      </c>
      <c r="N1669" s="14" t="s">
        <v>36</v>
      </c>
      <c r="O1669" s="76">
        <f>IF(R1669="No",L1669,IFERROR(IF(R1669="Yes",IF(L1669-(SUM(M1669:N1669))=0,"NA",L1669-(SUM(M1669:N1669)))),"NA"))</f>
        <v>35000</v>
      </c>
      <c r="P1669" s="13" t="s">
        <v>74</v>
      </c>
      <c r="Q1669" s="32"/>
      <c r="R1669" s="13" t="s">
        <v>39</v>
      </c>
      <c r="S1669" s="15" t="s">
        <v>39</v>
      </c>
    </row>
    <row r="1670" spans="2:19">
      <c r="B1670" s="40" t="s">
        <v>6395</v>
      </c>
      <c r="C1670" s="48" t="s">
        <v>1873</v>
      </c>
      <c r="D1670" s="48">
        <v>4014956</v>
      </c>
      <c r="E1670" s="32">
        <v>42185</v>
      </c>
      <c r="F1670" s="13" t="s">
        <v>41</v>
      </c>
      <c r="G1670" s="13" t="s">
        <v>35</v>
      </c>
      <c r="H1670" s="48" t="s">
        <v>36</v>
      </c>
      <c r="I1670" s="13"/>
      <c r="J1670" s="32">
        <v>42145</v>
      </c>
      <c r="K1670" s="84" t="s">
        <v>48</v>
      </c>
      <c r="L1670" s="14">
        <v>80000</v>
      </c>
      <c r="M1670" s="14" t="s">
        <v>36</v>
      </c>
      <c r="N1670" s="14" t="s">
        <v>36</v>
      </c>
      <c r="O1670" s="76">
        <f>IF(R1670="No",L1670,IFERROR(IF(R1670="Yes",IF(L1670-(SUM(M1670:N1670))=0,"NA",L1670-(SUM(M1670:N1670)))),"NA"))</f>
        <v>80000</v>
      </c>
      <c r="P1670" s="13" t="s">
        <v>1874</v>
      </c>
      <c r="Q1670" s="32">
        <v>49096</v>
      </c>
      <c r="R1670" s="13" t="s">
        <v>39</v>
      </c>
      <c r="S1670" s="15" t="s">
        <v>39</v>
      </c>
    </row>
    <row r="1671" spans="2:19">
      <c r="B1671" s="40" t="s">
        <v>32</v>
      </c>
      <c r="C1671" s="48" t="s">
        <v>1871</v>
      </c>
      <c r="D1671" s="48">
        <v>4025308</v>
      </c>
      <c r="E1671" s="32">
        <v>42151</v>
      </c>
      <c r="F1671" s="13" t="s">
        <v>41</v>
      </c>
      <c r="G1671" s="13" t="s">
        <v>35</v>
      </c>
      <c r="H1671" s="48" t="s">
        <v>36</v>
      </c>
      <c r="I1671" s="13"/>
      <c r="J1671" s="32">
        <v>42151</v>
      </c>
      <c r="K1671" s="84" t="s">
        <v>48</v>
      </c>
      <c r="L1671" s="14">
        <v>250000</v>
      </c>
      <c r="M1671" s="14" t="s">
        <v>36</v>
      </c>
      <c r="N1671" s="14" t="s">
        <v>36</v>
      </c>
      <c r="O1671" s="76">
        <f>IF(R1671="No",L1671,IFERROR(IF(R1671="Yes",IF(L1671-(SUM(M1671:N1671))=0,"NA",L1671-(SUM(M1671:N1671)))),"NA"))</f>
        <v>250000</v>
      </c>
      <c r="P1671" s="13" t="s">
        <v>1872</v>
      </c>
      <c r="Q1671" s="32">
        <v>42887</v>
      </c>
      <c r="R1671" s="13" t="s">
        <v>39</v>
      </c>
      <c r="S1671" s="15" t="s">
        <v>39</v>
      </c>
    </row>
    <row r="1672" spans="2:19">
      <c r="B1672" s="40" t="s">
        <v>32</v>
      </c>
      <c r="C1672" s="48" t="s">
        <v>1870</v>
      </c>
      <c r="D1672" s="48">
        <v>4025308</v>
      </c>
      <c r="E1672" s="32">
        <v>42151</v>
      </c>
      <c r="F1672" s="13" t="s">
        <v>41</v>
      </c>
      <c r="G1672" s="13" t="s">
        <v>35</v>
      </c>
      <c r="H1672" s="48" t="s">
        <v>36</v>
      </c>
      <c r="I1672" s="13"/>
      <c r="J1672" s="32">
        <v>42151</v>
      </c>
      <c r="K1672" s="84" t="s">
        <v>48</v>
      </c>
      <c r="L1672" s="14">
        <v>250000</v>
      </c>
      <c r="M1672" s="14" t="s">
        <v>36</v>
      </c>
      <c r="N1672" s="14" t="s">
        <v>36</v>
      </c>
      <c r="O1672" s="76">
        <f>IF(R1672="No",L1672,IFERROR(IF(R1672="Yes",IF(L1672-(SUM(M1672:N1672))=0,"NA",L1672-(SUM(M1672:N1672)))),"NA"))</f>
        <v>250000</v>
      </c>
      <c r="P1672" s="13" t="s">
        <v>4594</v>
      </c>
      <c r="Q1672" s="32">
        <v>45809</v>
      </c>
      <c r="R1672" s="13" t="s">
        <v>39</v>
      </c>
      <c r="S1672" s="15" t="s">
        <v>39</v>
      </c>
    </row>
    <row r="1673" spans="2:19">
      <c r="B1673" s="40" t="s">
        <v>6445</v>
      </c>
      <c r="C1673" s="48" t="s">
        <v>1869</v>
      </c>
      <c r="D1673" s="48">
        <v>4004172</v>
      </c>
      <c r="E1673" s="32">
        <v>42123</v>
      </c>
      <c r="F1673" s="13" t="s">
        <v>34</v>
      </c>
      <c r="G1673" s="13" t="s">
        <v>35</v>
      </c>
      <c r="H1673" s="48" t="s">
        <v>36</v>
      </c>
      <c r="I1673" s="13"/>
      <c r="J1673" s="32">
        <v>42155</v>
      </c>
      <c r="K1673" s="84" t="s">
        <v>37</v>
      </c>
      <c r="L1673" s="14">
        <v>20023</v>
      </c>
      <c r="M1673" s="14" t="s">
        <v>36</v>
      </c>
      <c r="N1673" s="14" t="s">
        <v>36</v>
      </c>
      <c r="O1673" s="76">
        <f>IF(R1673="No",L1673,IFERROR(IF(R1673="Yes",IF(L1673-(SUM(M1673:N1673))=0,"NA",L1673-(SUM(M1673:N1673)))),"NA"))</f>
        <v>20023</v>
      </c>
      <c r="P1673" s="13" t="s">
        <v>106</v>
      </c>
      <c r="Q1673" s="32"/>
      <c r="R1673" s="13" t="s">
        <v>39</v>
      </c>
      <c r="S1673" s="15" t="s">
        <v>39</v>
      </c>
    </row>
    <row r="1674" spans="2:19">
      <c r="B1674" s="40" t="s">
        <v>6486</v>
      </c>
      <c r="C1674" s="48" t="s">
        <v>1867</v>
      </c>
      <c r="D1674" s="48">
        <v>4004152</v>
      </c>
      <c r="E1674" s="32">
        <v>42145</v>
      </c>
      <c r="F1674" s="13" t="s">
        <v>41</v>
      </c>
      <c r="G1674" s="13" t="s">
        <v>35</v>
      </c>
      <c r="H1674" s="48" t="s">
        <v>36</v>
      </c>
      <c r="I1674" s="13"/>
      <c r="J1674" s="32">
        <v>42155</v>
      </c>
      <c r="K1674" s="84" t="s">
        <v>48</v>
      </c>
      <c r="L1674" s="14">
        <v>65000</v>
      </c>
      <c r="M1674" s="14" t="s">
        <v>36</v>
      </c>
      <c r="N1674" s="14" t="s">
        <v>36</v>
      </c>
      <c r="O1674" s="76">
        <f>IF(R1674="No",L1674,IFERROR(IF(R1674="Yes",IF(L1674-(SUM(M1674:N1674))=0,"NA",L1674-(SUM(M1674:N1674)))),"NA"))</f>
        <v>65000</v>
      </c>
      <c r="P1674" s="13" t="s">
        <v>1868</v>
      </c>
      <c r="Q1674" s="32">
        <v>54363</v>
      </c>
      <c r="R1674" s="13" t="s">
        <v>39</v>
      </c>
      <c r="S1674" s="15" t="s">
        <v>39</v>
      </c>
    </row>
    <row r="1675" spans="2:19">
      <c r="B1675" s="40" t="s">
        <v>6527</v>
      </c>
      <c r="C1675" s="48" t="s">
        <v>5554</v>
      </c>
      <c r="D1675" s="48">
        <v>4072145</v>
      </c>
      <c r="E1675" s="32">
        <v>42156</v>
      </c>
      <c r="F1675" s="13" t="s">
        <v>41</v>
      </c>
      <c r="G1675" s="13" t="s">
        <v>35</v>
      </c>
      <c r="H1675" s="48" t="s">
        <v>36</v>
      </c>
      <c r="I1675" s="13"/>
      <c r="J1675" s="32">
        <v>42156</v>
      </c>
      <c r="K1675" s="84" t="s">
        <v>48</v>
      </c>
      <c r="L1675" s="14">
        <v>435470</v>
      </c>
      <c r="M1675" s="14" t="s">
        <v>36</v>
      </c>
      <c r="N1675" s="14" t="s">
        <v>36</v>
      </c>
      <c r="O1675" s="76">
        <f>IF(R1675="No",L1675,IFERROR(IF(R1675="Yes",IF(L1675-(SUM(M1675:N1675))=0,"NA",L1675-(SUM(M1675:N1675)))),"NA"))</f>
        <v>435470</v>
      </c>
      <c r="P1675" s="13" t="s">
        <v>6038</v>
      </c>
      <c r="Q1675" s="32">
        <v>44075</v>
      </c>
      <c r="R1675" s="13" t="s">
        <v>39</v>
      </c>
      <c r="S1675" s="15" t="s">
        <v>39</v>
      </c>
    </row>
    <row r="1676" spans="2:19">
      <c r="B1676" s="40" t="s">
        <v>6515</v>
      </c>
      <c r="C1676" s="48" t="s">
        <v>1865</v>
      </c>
      <c r="D1676" s="48">
        <v>4073320</v>
      </c>
      <c r="E1676" s="32">
        <v>42185</v>
      </c>
      <c r="F1676" s="13" t="s">
        <v>41</v>
      </c>
      <c r="G1676" s="13" t="s">
        <v>35</v>
      </c>
      <c r="H1676" s="48" t="s">
        <v>36</v>
      </c>
      <c r="I1676" s="13"/>
      <c r="J1676" s="32">
        <v>42156</v>
      </c>
      <c r="K1676" s="84" t="s">
        <v>48</v>
      </c>
      <c r="L1676" s="14">
        <v>39300</v>
      </c>
      <c r="M1676" s="14" t="s">
        <v>36</v>
      </c>
      <c r="N1676" s="14" t="s">
        <v>36</v>
      </c>
      <c r="O1676" s="76">
        <f>IF(R1676="No",L1676,IFERROR(IF(R1676="Yes",IF(L1676-(SUM(M1676:N1676))=0,"NA",L1676-(SUM(M1676:N1676)))),"NA"))</f>
        <v>39300</v>
      </c>
      <c r="P1676" s="13" t="s">
        <v>1866</v>
      </c>
      <c r="Q1676" s="32">
        <v>52383</v>
      </c>
      <c r="R1676" s="13" t="s">
        <v>39</v>
      </c>
      <c r="S1676" s="15" t="s">
        <v>39</v>
      </c>
    </row>
    <row r="1677" spans="2:19">
      <c r="B1677" s="40" t="s">
        <v>6479</v>
      </c>
      <c r="C1677" s="48" t="s">
        <v>1859</v>
      </c>
      <c r="D1677" s="48">
        <v>4009725</v>
      </c>
      <c r="E1677" s="32">
        <v>42159</v>
      </c>
      <c r="F1677" s="13" t="s">
        <v>41</v>
      </c>
      <c r="G1677" s="13" t="s">
        <v>35</v>
      </c>
      <c r="H1677" s="48" t="s">
        <v>36</v>
      </c>
      <c r="I1677" s="13"/>
      <c r="J1677" s="32">
        <v>42159</v>
      </c>
      <c r="K1677" s="84" t="s">
        <v>48</v>
      </c>
      <c r="L1677" s="14">
        <v>500000</v>
      </c>
      <c r="M1677" s="14" t="s">
        <v>36</v>
      </c>
      <c r="N1677" s="14" t="s">
        <v>36</v>
      </c>
      <c r="O1677" s="76">
        <f>IF(R1677="No",L1677,IFERROR(IF(R1677="Yes",IF(L1677-(SUM(M1677:N1677))=0,"NA",L1677-(SUM(M1677:N1677)))),"NA"))</f>
        <v>500000</v>
      </c>
      <c r="P1677" s="13" t="s">
        <v>4940</v>
      </c>
      <c r="Q1677" s="32">
        <v>45823</v>
      </c>
      <c r="R1677" s="13" t="s">
        <v>39</v>
      </c>
      <c r="S1677" s="15" t="s">
        <v>39</v>
      </c>
    </row>
    <row r="1678" spans="2:19">
      <c r="B1678" s="40" t="s">
        <v>6479</v>
      </c>
      <c r="C1678" s="48" t="s">
        <v>1860</v>
      </c>
      <c r="D1678" s="48">
        <v>4009725</v>
      </c>
      <c r="E1678" s="32">
        <v>42159</v>
      </c>
      <c r="F1678" s="13" t="s">
        <v>41</v>
      </c>
      <c r="G1678" s="13" t="s">
        <v>35</v>
      </c>
      <c r="H1678" s="48" t="s">
        <v>36</v>
      </c>
      <c r="I1678" s="13"/>
      <c r="J1678" s="32">
        <v>42159</v>
      </c>
      <c r="K1678" s="84" t="s">
        <v>48</v>
      </c>
      <c r="L1678" s="14">
        <v>400000</v>
      </c>
      <c r="M1678" s="14" t="s">
        <v>36</v>
      </c>
      <c r="N1678" s="14" t="s">
        <v>36</v>
      </c>
      <c r="O1678" s="76">
        <f>IF(R1678="No",L1678,IFERROR(IF(R1678="Yes",IF(L1678-(SUM(M1678:N1678))=0,"NA",L1678-(SUM(M1678:N1678)))),"NA"))</f>
        <v>400000</v>
      </c>
      <c r="P1678" s="13" t="s">
        <v>1861</v>
      </c>
      <c r="Q1678" s="32">
        <v>43997</v>
      </c>
      <c r="R1678" s="13" t="s">
        <v>39</v>
      </c>
      <c r="S1678" s="15" t="s">
        <v>39</v>
      </c>
    </row>
    <row r="1679" spans="2:19">
      <c r="B1679" s="40" t="s">
        <v>6479</v>
      </c>
      <c r="C1679" s="48" t="s">
        <v>1862</v>
      </c>
      <c r="D1679" s="48">
        <v>4009725</v>
      </c>
      <c r="E1679" s="32">
        <v>42159</v>
      </c>
      <c r="F1679" s="13" t="s">
        <v>41</v>
      </c>
      <c r="G1679" s="13" t="s">
        <v>35</v>
      </c>
      <c r="H1679" s="48" t="s">
        <v>36</v>
      </c>
      <c r="I1679" s="13"/>
      <c r="J1679" s="32">
        <v>42159</v>
      </c>
      <c r="K1679" s="84" t="s">
        <v>48</v>
      </c>
      <c r="L1679" s="14">
        <v>300000</v>
      </c>
      <c r="M1679" s="14" t="s">
        <v>36</v>
      </c>
      <c r="N1679" s="14" t="s">
        <v>36</v>
      </c>
      <c r="O1679" s="76">
        <f>IF(R1679="No",L1679,IFERROR(IF(R1679="Yes",IF(L1679-(SUM(M1679:N1679))=0,"NA",L1679-(SUM(M1679:N1679)))),"NA"))</f>
        <v>300000</v>
      </c>
      <c r="P1679" s="13" t="s">
        <v>1863</v>
      </c>
      <c r="Q1679" s="32">
        <v>43266</v>
      </c>
      <c r="R1679" s="13" t="s">
        <v>39</v>
      </c>
      <c r="S1679" s="15" t="s">
        <v>39</v>
      </c>
    </row>
    <row r="1680" spans="2:19">
      <c r="B1680" s="40" t="s">
        <v>6543</v>
      </c>
      <c r="C1680" s="48" t="s">
        <v>5550</v>
      </c>
      <c r="D1680" s="48">
        <v>4551230</v>
      </c>
      <c r="E1680" s="32">
        <v>42163</v>
      </c>
      <c r="F1680" s="13" t="s">
        <v>41</v>
      </c>
      <c r="G1680" s="13" t="s">
        <v>35</v>
      </c>
      <c r="H1680" s="48" t="s">
        <v>36</v>
      </c>
      <c r="I1680" s="13"/>
      <c r="J1680" s="32">
        <v>42163</v>
      </c>
      <c r="K1680" s="84" t="s">
        <v>42</v>
      </c>
      <c r="L1680" s="14" t="s">
        <v>36</v>
      </c>
      <c r="M1680" s="14" t="s">
        <v>36</v>
      </c>
      <c r="N1680" s="14" t="s">
        <v>36</v>
      </c>
      <c r="O1680" s="76" t="str">
        <f>IF(R1680="No",L1680,IFERROR(IF(R1680="Yes",IF(L1680-(SUM(M1680:N1680))=0,"NA",L1680-(SUM(M1680:N1680)))),"NA"))</f>
        <v>NA</v>
      </c>
      <c r="P1680" s="13" t="s">
        <v>6034</v>
      </c>
      <c r="Q1680" s="32">
        <v>44958</v>
      </c>
      <c r="R1680" s="13" t="s">
        <v>39</v>
      </c>
      <c r="S1680" s="15" t="s">
        <v>39</v>
      </c>
    </row>
    <row r="1681" spans="2:19">
      <c r="B1681" s="40" t="s">
        <v>6535</v>
      </c>
      <c r="C1681" s="48" t="s">
        <v>1849</v>
      </c>
      <c r="D1681" s="48">
        <v>4057056</v>
      </c>
      <c r="E1681" s="32">
        <v>42163</v>
      </c>
      <c r="F1681" s="13" t="s">
        <v>41</v>
      </c>
      <c r="G1681" s="13" t="s">
        <v>35</v>
      </c>
      <c r="H1681" s="48" t="s">
        <v>36</v>
      </c>
      <c r="I1681" s="13"/>
      <c r="J1681" s="32">
        <v>42163</v>
      </c>
      <c r="K1681" s="84" t="s">
        <v>48</v>
      </c>
      <c r="L1681" s="14">
        <v>1250000</v>
      </c>
      <c r="M1681" s="14" t="s">
        <v>36</v>
      </c>
      <c r="N1681" s="14" t="s">
        <v>36</v>
      </c>
      <c r="O1681" s="76">
        <f>IF(R1681="No",L1681,IFERROR(IF(R1681="Yes",IF(L1681-(SUM(M1681:N1681))=0,"NA",L1681-(SUM(M1681:N1681)))),"NA"))</f>
        <v>1250000</v>
      </c>
      <c r="P1681" s="13" t="s">
        <v>1850</v>
      </c>
      <c r="Q1681" s="32">
        <v>45823</v>
      </c>
      <c r="R1681" s="13" t="s">
        <v>39</v>
      </c>
      <c r="S1681" s="15" t="s">
        <v>39</v>
      </c>
    </row>
    <row r="1682" spans="2:19">
      <c r="B1682" s="40" t="s">
        <v>6535</v>
      </c>
      <c r="C1682" s="48" t="s">
        <v>1851</v>
      </c>
      <c r="D1682" s="48">
        <v>4057056</v>
      </c>
      <c r="E1682" s="32">
        <v>42163</v>
      </c>
      <c r="F1682" s="13" t="s">
        <v>41</v>
      </c>
      <c r="G1682" s="13" t="s">
        <v>35</v>
      </c>
      <c r="H1682" s="48" t="s">
        <v>36</v>
      </c>
      <c r="I1682" s="13"/>
      <c r="J1682" s="32">
        <v>42163</v>
      </c>
      <c r="K1682" s="84" t="s">
        <v>48</v>
      </c>
      <c r="L1682" s="14">
        <v>1000000</v>
      </c>
      <c r="M1682" s="14" t="s">
        <v>36</v>
      </c>
      <c r="N1682" s="14" t="s">
        <v>36</v>
      </c>
      <c r="O1682" s="76">
        <f>IF(R1682="No",L1682,IFERROR(IF(R1682="Yes",IF(L1682-(SUM(M1682:N1682))=0,"NA",L1682-(SUM(M1682:N1682)))),"NA"))</f>
        <v>1000000</v>
      </c>
      <c r="P1682" s="13" t="s">
        <v>1852</v>
      </c>
      <c r="Q1682" s="32">
        <v>53128</v>
      </c>
      <c r="R1682" s="13" t="s">
        <v>39</v>
      </c>
      <c r="S1682" s="15" t="s">
        <v>39</v>
      </c>
    </row>
    <row r="1683" spans="2:19">
      <c r="B1683" s="40" t="s">
        <v>6535</v>
      </c>
      <c r="C1683" s="48" t="s">
        <v>1853</v>
      </c>
      <c r="D1683" s="48">
        <v>4057056</v>
      </c>
      <c r="E1683" s="32">
        <v>42163</v>
      </c>
      <c r="F1683" s="13" t="s">
        <v>41</v>
      </c>
      <c r="G1683" s="13" t="s">
        <v>35</v>
      </c>
      <c r="H1683" s="48" t="s">
        <v>36</v>
      </c>
      <c r="I1683" s="13"/>
      <c r="J1683" s="32">
        <v>42163</v>
      </c>
      <c r="K1683" s="84" t="s">
        <v>48</v>
      </c>
      <c r="L1683" s="14">
        <v>900000</v>
      </c>
      <c r="M1683" s="14" t="s">
        <v>36</v>
      </c>
      <c r="N1683" s="14" t="s">
        <v>36</v>
      </c>
      <c r="O1683" s="76">
        <f>IF(R1683="No",L1683,IFERROR(IF(R1683="Yes",IF(L1683-(SUM(M1683:N1683))=0,"NA",L1683-(SUM(M1683:N1683)))),"NA"))</f>
        <v>900000</v>
      </c>
      <c r="P1683" s="13" t="s">
        <v>1854</v>
      </c>
      <c r="Q1683" s="32">
        <v>43997</v>
      </c>
      <c r="R1683" s="13" t="s">
        <v>39</v>
      </c>
      <c r="S1683" s="15" t="s">
        <v>39</v>
      </c>
    </row>
    <row r="1684" spans="2:19">
      <c r="B1684" s="40" t="s">
        <v>6535</v>
      </c>
      <c r="C1684" s="48" t="s">
        <v>1855</v>
      </c>
      <c r="D1684" s="48">
        <v>4057056</v>
      </c>
      <c r="E1684" s="32">
        <v>42163</v>
      </c>
      <c r="F1684" s="13" t="s">
        <v>41</v>
      </c>
      <c r="G1684" s="13" t="s">
        <v>35</v>
      </c>
      <c r="H1684" s="48" t="s">
        <v>36</v>
      </c>
      <c r="I1684" s="13"/>
      <c r="J1684" s="32">
        <v>42163</v>
      </c>
      <c r="K1684" s="84" t="s">
        <v>48</v>
      </c>
      <c r="L1684" s="14">
        <v>550000</v>
      </c>
      <c r="M1684" s="14" t="s">
        <v>36</v>
      </c>
      <c r="N1684" s="14" t="s">
        <v>36</v>
      </c>
      <c r="O1684" s="76">
        <f>IF(R1684="No",L1684,IFERROR(IF(R1684="Yes",IF(L1684-(SUM(M1684:N1684))=0,"NA",L1684-(SUM(M1684:N1684)))),"NA"))</f>
        <v>550000</v>
      </c>
      <c r="P1684" s="13" t="s">
        <v>1856</v>
      </c>
      <c r="Q1684" s="32">
        <v>42895</v>
      </c>
      <c r="R1684" s="13" t="s">
        <v>39</v>
      </c>
      <c r="S1684" s="15" t="s">
        <v>39</v>
      </c>
    </row>
    <row r="1685" spans="2:19">
      <c r="B1685" s="40" t="s">
        <v>6535</v>
      </c>
      <c r="C1685" s="48" t="s">
        <v>1857</v>
      </c>
      <c r="D1685" s="48">
        <v>4057056</v>
      </c>
      <c r="E1685" s="32">
        <v>42163</v>
      </c>
      <c r="F1685" s="13" t="s">
        <v>41</v>
      </c>
      <c r="G1685" s="13" t="s">
        <v>35</v>
      </c>
      <c r="H1685" s="48" t="s">
        <v>36</v>
      </c>
      <c r="I1685" s="13"/>
      <c r="J1685" s="32">
        <v>42163</v>
      </c>
      <c r="K1685" s="84" t="s">
        <v>48</v>
      </c>
      <c r="L1685" s="14">
        <v>500000</v>
      </c>
      <c r="M1685" s="14" t="s">
        <v>36</v>
      </c>
      <c r="N1685" s="14" t="s">
        <v>36</v>
      </c>
      <c r="O1685" s="76">
        <f>IF(R1685="No",L1685,IFERROR(IF(R1685="Yes",IF(L1685-(SUM(M1685:N1685))=0,"NA",L1685-(SUM(M1685:N1685)))),"NA"))</f>
        <v>500000</v>
      </c>
      <c r="P1685" s="13" t="s">
        <v>1858</v>
      </c>
      <c r="Q1685" s="32">
        <v>49475</v>
      </c>
      <c r="R1685" s="13" t="s">
        <v>39</v>
      </c>
      <c r="S1685" s="15" t="s">
        <v>39</v>
      </c>
    </row>
    <row r="1686" spans="2:19">
      <c r="B1686" s="40" t="s">
        <v>6543</v>
      </c>
      <c r="C1686" s="48" t="s">
        <v>5549</v>
      </c>
      <c r="D1686" s="48">
        <v>4551230</v>
      </c>
      <c r="E1686" s="32">
        <v>42163</v>
      </c>
      <c r="F1686" s="13" t="s">
        <v>41</v>
      </c>
      <c r="G1686" s="13" t="s">
        <v>35</v>
      </c>
      <c r="H1686" s="48" t="s">
        <v>36</v>
      </c>
      <c r="I1686" s="13"/>
      <c r="J1686" s="32">
        <v>42163</v>
      </c>
      <c r="K1686" s="84" t="s">
        <v>48</v>
      </c>
      <c r="L1686" s="14">
        <v>150000</v>
      </c>
      <c r="M1686" s="14" t="s">
        <v>36</v>
      </c>
      <c r="N1686" s="14" t="s">
        <v>36</v>
      </c>
      <c r="O1686" s="76">
        <f>IF(R1686="No",L1686,IFERROR(IF(R1686="Yes",IF(L1686-(SUM(M1686:N1686))=0,"NA",L1686-(SUM(M1686:N1686)))),"NA"))</f>
        <v>150000</v>
      </c>
      <c r="P1686" s="13" t="s">
        <v>6033</v>
      </c>
      <c r="Q1686" s="32">
        <v>44958</v>
      </c>
      <c r="R1686" s="13" t="s">
        <v>39</v>
      </c>
      <c r="S1686" s="15" t="s">
        <v>39</v>
      </c>
    </row>
    <row r="1687" spans="2:19">
      <c r="B1687" s="40" t="s">
        <v>6405</v>
      </c>
      <c r="C1687" s="48" t="s">
        <v>1841</v>
      </c>
      <c r="D1687" s="48">
        <v>4004298</v>
      </c>
      <c r="E1687" s="32">
        <v>42164</v>
      </c>
      <c r="F1687" s="13" t="s">
        <v>41</v>
      </c>
      <c r="G1687" s="13" t="s">
        <v>35</v>
      </c>
      <c r="H1687" s="48" t="s">
        <v>36</v>
      </c>
      <c r="I1687" s="13"/>
      <c r="J1687" s="32">
        <v>42164</v>
      </c>
      <c r="K1687" s="84" t="s">
        <v>48</v>
      </c>
      <c r="L1687" s="14">
        <v>600000</v>
      </c>
      <c r="M1687" s="14" t="s">
        <v>36</v>
      </c>
      <c r="N1687" s="14" t="s">
        <v>36</v>
      </c>
      <c r="O1687" s="76">
        <f>IF(R1687="No",L1687,IFERROR(IF(R1687="Yes",IF(L1687-(SUM(M1687:N1687))=0,"NA",L1687-(SUM(M1687:N1687)))),"NA"))</f>
        <v>600000</v>
      </c>
      <c r="P1687" s="13" t="s">
        <v>1842</v>
      </c>
      <c r="Q1687" s="32">
        <v>43997</v>
      </c>
      <c r="R1687" s="13" t="s">
        <v>39</v>
      </c>
      <c r="S1687" s="15" t="s">
        <v>39</v>
      </c>
    </row>
    <row r="1688" spans="2:19">
      <c r="B1688" s="40" t="s">
        <v>6431</v>
      </c>
      <c r="C1688" s="48" t="s">
        <v>1843</v>
      </c>
      <c r="D1688" s="48">
        <v>4001616</v>
      </c>
      <c r="E1688" s="32">
        <v>42164</v>
      </c>
      <c r="F1688" s="13" t="s">
        <v>41</v>
      </c>
      <c r="G1688" s="13" t="s">
        <v>35</v>
      </c>
      <c r="H1688" s="48" t="s">
        <v>36</v>
      </c>
      <c r="I1688" s="13"/>
      <c r="J1688" s="32">
        <v>42164</v>
      </c>
      <c r="K1688" s="84" t="s">
        <v>48</v>
      </c>
      <c r="L1688" s="14">
        <v>500000</v>
      </c>
      <c r="M1688" s="14" t="s">
        <v>36</v>
      </c>
      <c r="N1688" s="14" t="s">
        <v>36</v>
      </c>
      <c r="O1688" s="76">
        <f>IF(R1688="No",L1688,IFERROR(IF(R1688="Yes",IF(L1688-(SUM(M1688:N1688))=0,"NA",L1688-(SUM(M1688:N1688)))),"NA"))</f>
        <v>500000</v>
      </c>
      <c r="P1688" s="13" t="s">
        <v>1844</v>
      </c>
      <c r="Q1688" s="32">
        <v>43266</v>
      </c>
      <c r="R1688" s="13" t="s">
        <v>39</v>
      </c>
      <c r="S1688" s="15" t="s">
        <v>39</v>
      </c>
    </row>
    <row r="1689" spans="2:19">
      <c r="B1689" s="40" t="s">
        <v>6398</v>
      </c>
      <c r="C1689" s="48" t="s">
        <v>1845</v>
      </c>
      <c r="D1689" s="48">
        <v>4004218</v>
      </c>
      <c r="E1689" s="32">
        <v>42164</v>
      </c>
      <c r="F1689" s="13" t="s">
        <v>41</v>
      </c>
      <c r="G1689" s="13" t="s">
        <v>35</v>
      </c>
      <c r="H1689" s="48" t="s">
        <v>36</v>
      </c>
      <c r="I1689" s="13"/>
      <c r="J1689" s="32">
        <v>42164</v>
      </c>
      <c r="K1689" s="84" t="s">
        <v>48</v>
      </c>
      <c r="L1689" s="14">
        <v>400000</v>
      </c>
      <c r="M1689" s="14" t="s">
        <v>36</v>
      </c>
      <c r="N1689" s="14" t="s">
        <v>36</v>
      </c>
      <c r="O1689" s="76">
        <f>IF(R1689="No",L1689,IFERROR(IF(R1689="Yes",IF(L1689-(SUM(M1689:N1689))=0,"NA",L1689-(SUM(M1689:N1689)))),"NA"))</f>
        <v>400000</v>
      </c>
      <c r="P1689" s="13" t="s">
        <v>4933</v>
      </c>
      <c r="Q1689" s="32">
        <v>45823</v>
      </c>
      <c r="R1689" s="13" t="s">
        <v>39</v>
      </c>
      <c r="S1689" s="15" t="s">
        <v>39</v>
      </c>
    </row>
    <row r="1690" spans="2:19">
      <c r="B1690" s="40" t="s">
        <v>6394</v>
      </c>
      <c r="C1690" s="48" t="s">
        <v>1846</v>
      </c>
      <c r="D1690" s="48">
        <v>4057044</v>
      </c>
      <c r="E1690" s="32">
        <v>42164</v>
      </c>
      <c r="F1690" s="13" t="s">
        <v>41</v>
      </c>
      <c r="G1690" s="13" t="s">
        <v>35</v>
      </c>
      <c r="H1690" s="48" t="s">
        <v>36</v>
      </c>
      <c r="I1690" s="13"/>
      <c r="J1690" s="32">
        <v>42164</v>
      </c>
      <c r="K1690" s="84" t="s">
        <v>48</v>
      </c>
      <c r="L1690" s="14">
        <v>300000</v>
      </c>
      <c r="M1690" s="14" t="s">
        <v>36</v>
      </c>
      <c r="N1690" s="14" t="s">
        <v>36</v>
      </c>
      <c r="O1690" s="76">
        <f>IF(R1690="No",L1690,IFERROR(IF(R1690="Yes",IF(L1690-(SUM(M1690:N1690))=0,"NA",L1690-(SUM(M1690:N1690)))),"NA"))</f>
        <v>300000</v>
      </c>
      <c r="P1690" s="13" t="s">
        <v>1847</v>
      </c>
      <c r="Q1690" s="32">
        <v>44727</v>
      </c>
      <c r="R1690" s="13" t="s">
        <v>39</v>
      </c>
      <c r="S1690" s="15" t="s">
        <v>39</v>
      </c>
    </row>
    <row r="1691" spans="2:19">
      <c r="B1691" s="40" t="s">
        <v>6398</v>
      </c>
      <c r="C1691" s="48" t="s">
        <v>1848</v>
      </c>
      <c r="D1691" s="48">
        <v>4004218</v>
      </c>
      <c r="E1691" s="32">
        <v>42164</v>
      </c>
      <c r="F1691" s="13" t="s">
        <v>41</v>
      </c>
      <c r="G1691" s="13" t="s">
        <v>35</v>
      </c>
      <c r="H1691" s="48" t="s">
        <v>36</v>
      </c>
      <c r="I1691" s="13"/>
      <c r="J1691" s="32">
        <v>42164</v>
      </c>
      <c r="K1691" s="84" t="s">
        <v>48</v>
      </c>
      <c r="L1691" s="14">
        <v>100000</v>
      </c>
      <c r="M1691" s="14" t="s">
        <v>36</v>
      </c>
      <c r="N1691" s="14" t="s">
        <v>36</v>
      </c>
      <c r="O1691" s="76">
        <f>IF(R1691="No",L1691,IFERROR(IF(R1691="Yes",IF(L1691-(SUM(M1691:N1691))=0,"NA",L1691-(SUM(M1691:N1691)))),"NA"))</f>
        <v>100000</v>
      </c>
      <c r="P1691" s="13" t="s">
        <v>4612</v>
      </c>
      <c r="Q1691" s="32">
        <v>53036</v>
      </c>
      <c r="R1691" s="13" t="s">
        <v>39</v>
      </c>
      <c r="S1691" s="15" t="s">
        <v>39</v>
      </c>
    </row>
    <row r="1692" spans="2:19">
      <c r="B1692" s="40" t="s">
        <v>6415</v>
      </c>
      <c r="C1692" s="48" t="s">
        <v>1839</v>
      </c>
      <c r="D1692" s="48">
        <v>4057019</v>
      </c>
      <c r="E1692" s="32">
        <v>41435</v>
      </c>
      <c r="F1692" s="13" t="s">
        <v>34</v>
      </c>
      <c r="G1692" s="13" t="s">
        <v>35</v>
      </c>
      <c r="H1692" s="48" t="s">
        <v>36</v>
      </c>
      <c r="I1692" s="13"/>
      <c r="J1692" s="32">
        <v>42165</v>
      </c>
      <c r="K1692" s="84" t="s">
        <v>37</v>
      </c>
      <c r="L1692" s="14">
        <v>306800</v>
      </c>
      <c r="M1692" s="14" t="s">
        <v>36</v>
      </c>
      <c r="N1692" s="14" t="s">
        <v>36</v>
      </c>
      <c r="O1692" s="76">
        <f>IF(R1692="No",L1692,IFERROR(IF(R1692="Yes",IF(L1692-(SUM(M1692:N1692))=0,"NA",L1692-(SUM(M1692:N1692)))),"NA"))</f>
        <v>306800</v>
      </c>
      <c r="P1692" s="13" t="s">
        <v>86</v>
      </c>
      <c r="Q1692" s="32"/>
      <c r="R1692" s="13" t="s">
        <v>39</v>
      </c>
      <c r="S1692" s="15" t="s">
        <v>39</v>
      </c>
    </row>
    <row r="1693" spans="2:19">
      <c r="B1693" s="40" t="s">
        <v>883</v>
      </c>
      <c r="C1693" s="48" t="s">
        <v>1840</v>
      </c>
      <c r="D1693" s="48">
        <v>6494358</v>
      </c>
      <c r="E1693" s="32">
        <v>42163</v>
      </c>
      <c r="F1693" s="13" t="s">
        <v>41</v>
      </c>
      <c r="G1693" s="13" t="s">
        <v>35</v>
      </c>
      <c r="H1693" s="48" t="s">
        <v>36</v>
      </c>
      <c r="I1693" s="13"/>
      <c r="J1693" s="32">
        <v>42165</v>
      </c>
      <c r="K1693" s="84" t="s">
        <v>48</v>
      </c>
      <c r="L1693" s="14">
        <v>200000</v>
      </c>
      <c r="M1693" s="14" t="s">
        <v>36</v>
      </c>
      <c r="N1693" s="14" t="s">
        <v>36</v>
      </c>
      <c r="O1693" s="76">
        <f>IF(R1693="No",L1693,IFERROR(IF(R1693="Yes",IF(L1693-(SUM(M1693:N1693))=0,"NA",L1693-(SUM(M1693:N1693)))),"NA"))</f>
        <v>200000</v>
      </c>
      <c r="P1693" s="13" t="s">
        <v>4939</v>
      </c>
      <c r="Q1693" s="32">
        <v>44722</v>
      </c>
      <c r="R1693" s="13" t="s">
        <v>39</v>
      </c>
      <c r="S1693" s="15" t="s">
        <v>39</v>
      </c>
    </row>
    <row r="1694" spans="2:19">
      <c r="B1694" s="40" t="s">
        <v>6509</v>
      </c>
      <c r="C1694" s="48" t="s">
        <v>1835</v>
      </c>
      <c r="D1694" s="48">
        <v>4057146</v>
      </c>
      <c r="E1694" s="32">
        <v>42170</v>
      </c>
      <c r="F1694" s="13" t="s">
        <v>41</v>
      </c>
      <c r="G1694" s="13" t="s">
        <v>35</v>
      </c>
      <c r="H1694" s="48" t="s">
        <v>36</v>
      </c>
      <c r="I1694" s="13"/>
      <c r="J1694" s="32">
        <v>42170</v>
      </c>
      <c r="K1694" s="84" t="s">
        <v>48</v>
      </c>
      <c r="L1694" s="14">
        <v>350000</v>
      </c>
      <c r="M1694" s="14" t="s">
        <v>36</v>
      </c>
      <c r="N1694" s="14" t="s">
        <v>36</v>
      </c>
      <c r="O1694" s="76">
        <f>IF(R1694="No",L1694,IFERROR(IF(R1694="Yes",IF(L1694-(SUM(M1694:N1694))=0,"NA",L1694-(SUM(M1694:N1694)))),"NA"))</f>
        <v>350000</v>
      </c>
      <c r="P1694" s="13" t="s">
        <v>4938</v>
      </c>
      <c r="Q1694" s="32">
        <v>45823</v>
      </c>
      <c r="R1694" s="13" t="s">
        <v>39</v>
      </c>
      <c r="S1694" s="15" t="s">
        <v>39</v>
      </c>
    </row>
    <row r="1695" spans="2:19">
      <c r="B1695" s="40" t="s">
        <v>6509</v>
      </c>
      <c r="C1695" s="48" t="s">
        <v>1836</v>
      </c>
      <c r="D1695" s="48">
        <v>4057146</v>
      </c>
      <c r="E1695" s="32">
        <v>42170</v>
      </c>
      <c r="F1695" s="13" t="s">
        <v>41</v>
      </c>
      <c r="G1695" s="13" t="s">
        <v>35</v>
      </c>
      <c r="H1695" s="48" t="s">
        <v>36</v>
      </c>
      <c r="I1695" s="13"/>
      <c r="J1695" s="32">
        <v>42170</v>
      </c>
      <c r="K1695" s="84" t="s">
        <v>48</v>
      </c>
      <c r="L1695" s="14">
        <v>250000</v>
      </c>
      <c r="M1695" s="14" t="s">
        <v>36</v>
      </c>
      <c r="N1695" s="14" t="s">
        <v>36</v>
      </c>
      <c r="O1695" s="76">
        <f>IF(R1695="No",L1695,IFERROR(IF(R1695="Yes",IF(L1695-(SUM(M1695:N1695))=0,"NA",L1695-(SUM(M1695:N1695)))),"NA"))</f>
        <v>250000</v>
      </c>
      <c r="P1695" s="13" t="s">
        <v>1837</v>
      </c>
      <c r="Q1695" s="32">
        <v>43266</v>
      </c>
      <c r="R1695" s="13" t="s">
        <v>39</v>
      </c>
      <c r="S1695" s="15" t="s">
        <v>39</v>
      </c>
    </row>
    <row r="1696" spans="2:19">
      <c r="B1696" s="40" t="s">
        <v>6538</v>
      </c>
      <c r="C1696" s="48" t="s">
        <v>1838</v>
      </c>
      <c r="D1696" s="48">
        <v>4057093</v>
      </c>
      <c r="E1696" s="32">
        <v>42185</v>
      </c>
      <c r="F1696" s="13" t="s">
        <v>41</v>
      </c>
      <c r="G1696" s="13" t="s">
        <v>35</v>
      </c>
      <c r="H1696" s="48" t="s">
        <v>36</v>
      </c>
      <c r="I1696" s="13"/>
      <c r="J1696" s="32">
        <v>42170</v>
      </c>
      <c r="K1696" s="84" t="s">
        <v>48</v>
      </c>
      <c r="L1696" s="14">
        <v>120000</v>
      </c>
      <c r="M1696" s="14" t="s">
        <v>36</v>
      </c>
      <c r="N1696" s="14" t="s">
        <v>36</v>
      </c>
      <c r="O1696" s="76">
        <f>IF(R1696="No",L1696,IFERROR(IF(R1696="Yes",IF(L1696-(SUM(M1696:N1696))=0,"NA",L1696-(SUM(M1696:N1696)))),"NA"))</f>
        <v>120000</v>
      </c>
      <c r="P1696" s="13" t="s">
        <v>4935</v>
      </c>
      <c r="Q1696" s="32">
        <v>53144</v>
      </c>
      <c r="R1696" s="13" t="s">
        <v>39</v>
      </c>
      <c r="S1696" s="15" t="s">
        <v>39</v>
      </c>
    </row>
    <row r="1697" spans="2:19">
      <c r="B1697" s="40" t="s">
        <v>6531</v>
      </c>
      <c r="C1697" s="48" t="s">
        <v>1832</v>
      </c>
      <c r="D1697" s="48">
        <v>4010657</v>
      </c>
      <c r="E1697" s="32">
        <v>42171</v>
      </c>
      <c r="F1697" s="13" t="s">
        <v>41</v>
      </c>
      <c r="G1697" s="13" t="s">
        <v>35</v>
      </c>
      <c r="H1697" s="48" t="s">
        <v>36</v>
      </c>
      <c r="I1697" s="13"/>
      <c r="J1697" s="32">
        <v>42171</v>
      </c>
      <c r="K1697" s="84" t="s">
        <v>48</v>
      </c>
      <c r="L1697" s="14">
        <v>405000</v>
      </c>
      <c r="M1697" s="14" t="s">
        <v>36</v>
      </c>
      <c r="N1697" s="14" t="s">
        <v>36</v>
      </c>
      <c r="O1697" s="76">
        <f>IF(R1697="No",L1697,IFERROR(IF(R1697="Yes",IF(L1697-(SUM(M1697:N1697))=0,"NA",L1697-(SUM(M1697:N1697)))),"NA"))</f>
        <v>405000</v>
      </c>
      <c r="P1697" s="13" t="s">
        <v>1833</v>
      </c>
      <c r="Q1697" s="32">
        <v>44027</v>
      </c>
      <c r="R1697" s="13" t="s">
        <v>39</v>
      </c>
      <c r="S1697" s="15" t="s">
        <v>39</v>
      </c>
    </row>
    <row r="1698" spans="2:19">
      <c r="B1698" s="40" t="s">
        <v>293</v>
      </c>
      <c r="C1698" s="48" t="s">
        <v>1834</v>
      </c>
      <c r="D1698" s="48">
        <v>4001587</v>
      </c>
      <c r="E1698" s="32">
        <v>42171</v>
      </c>
      <c r="F1698" s="13" t="s">
        <v>41</v>
      </c>
      <c r="G1698" s="13" t="s">
        <v>35</v>
      </c>
      <c r="H1698" s="48" t="s">
        <v>36</v>
      </c>
      <c r="I1698" s="13"/>
      <c r="J1698" s="32">
        <v>42171</v>
      </c>
      <c r="K1698" s="84" t="s">
        <v>48</v>
      </c>
      <c r="L1698" s="14">
        <v>250000</v>
      </c>
      <c r="M1698" s="14" t="s">
        <v>36</v>
      </c>
      <c r="N1698" s="14" t="s">
        <v>36</v>
      </c>
      <c r="O1698" s="76">
        <f>IF(R1698="No",L1698,IFERROR(IF(R1698="Yes",IF(L1698-(SUM(M1698:N1698))=0,"NA",L1698-(SUM(M1698:N1698)))),"NA"))</f>
        <v>250000</v>
      </c>
      <c r="P1698" s="13" t="s">
        <v>4937</v>
      </c>
      <c r="Q1698" s="32">
        <v>45839</v>
      </c>
      <c r="R1698" s="13" t="s">
        <v>39</v>
      </c>
      <c r="S1698" s="15" t="s">
        <v>39</v>
      </c>
    </row>
    <row r="1699" spans="2:19">
      <c r="B1699" s="40" t="s">
        <v>6545</v>
      </c>
      <c r="C1699" s="48" t="s">
        <v>5562</v>
      </c>
      <c r="D1699" s="48">
        <v>4546783</v>
      </c>
      <c r="E1699" s="32">
        <v>42132</v>
      </c>
      <c r="F1699" s="13" t="s">
        <v>34</v>
      </c>
      <c r="G1699" s="13" t="s">
        <v>35</v>
      </c>
      <c r="H1699" s="48" t="s">
        <v>36</v>
      </c>
      <c r="I1699" s="13"/>
      <c r="J1699" s="32">
        <v>42173</v>
      </c>
      <c r="K1699" s="84" t="s">
        <v>37</v>
      </c>
      <c r="L1699" s="14">
        <v>688275</v>
      </c>
      <c r="M1699" s="14" t="s">
        <v>36</v>
      </c>
      <c r="N1699" s="14" t="s">
        <v>36</v>
      </c>
      <c r="O1699" s="76">
        <f>IF(R1699="No",L1699,IFERROR(IF(R1699="Yes",IF(L1699-(SUM(M1699:N1699))=0,"NA",L1699-(SUM(M1699:N1699)))),"NA"))</f>
        <v>688275</v>
      </c>
      <c r="P1699" s="13" t="s">
        <v>3527</v>
      </c>
      <c r="Q1699" s="32"/>
      <c r="R1699" s="13" t="s">
        <v>39</v>
      </c>
      <c r="S1699" s="15" t="s">
        <v>39</v>
      </c>
    </row>
    <row r="1700" spans="2:19">
      <c r="B1700" s="40" t="s">
        <v>5299</v>
      </c>
      <c r="C1700" s="48" t="s">
        <v>5568</v>
      </c>
      <c r="D1700" s="48">
        <v>4599954</v>
      </c>
      <c r="E1700" s="32">
        <v>42073</v>
      </c>
      <c r="F1700" s="13" t="s">
        <v>1598</v>
      </c>
      <c r="G1700" s="13" t="s">
        <v>35</v>
      </c>
      <c r="H1700" s="48" t="s">
        <v>36</v>
      </c>
      <c r="I1700" s="13"/>
      <c r="J1700" s="32">
        <v>42173</v>
      </c>
      <c r="K1700" s="84" t="s">
        <v>37</v>
      </c>
      <c r="L1700" s="14">
        <v>420000</v>
      </c>
      <c r="M1700" s="14" t="s">
        <v>36</v>
      </c>
      <c r="N1700" s="14" t="s">
        <v>36</v>
      </c>
      <c r="O1700" s="76">
        <f>IF(R1700="No",L1700,IFERROR(IF(R1700="Yes",IF(L1700-(SUM(M1700:N1700))=0,"NA",L1700-(SUM(M1700:N1700)))),"NA"))</f>
        <v>420000</v>
      </c>
      <c r="P1700" s="13" t="s">
        <v>5990</v>
      </c>
      <c r="Q1700" s="32"/>
      <c r="R1700" s="13" t="s">
        <v>39</v>
      </c>
      <c r="S1700" s="15" t="s">
        <v>95</v>
      </c>
    </row>
    <row r="1701" spans="2:19">
      <c r="B1701" s="40" t="s">
        <v>6489</v>
      </c>
      <c r="C1701" s="48" t="s">
        <v>1830</v>
      </c>
      <c r="D1701" s="48">
        <v>4010821</v>
      </c>
      <c r="E1701" s="32">
        <v>42177</v>
      </c>
      <c r="F1701" s="13" t="s">
        <v>41</v>
      </c>
      <c r="G1701" s="13" t="s">
        <v>35</v>
      </c>
      <c r="H1701" s="48" t="s">
        <v>36</v>
      </c>
      <c r="I1701" s="13"/>
      <c r="J1701" s="32">
        <v>42177</v>
      </c>
      <c r="K1701" s="84" t="s">
        <v>48</v>
      </c>
      <c r="L1701" s="14">
        <v>450000</v>
      </c>
      <c r="M1701" s="14" t="s">
        <v>36</v>
      </c>
      <c r="N1701" s="14" t="s">
        <v>36</v>
      </c>
      <c r="O1701" s="76">
        <f>IF(R1701="No",L1701,IFERROR(IF(R1701="Yes",IF(L1701-(SUM(M1701:N1701))=0,"NA",L1701-(SUM(M1701:N1701)))),"NA"))</f>
        <v>450000</v>
      </c>
      <c r="P1701" s="13" t="s">
        <v>5119</v>
      </c>
      <c r="Q1701" s="32">
        <v>45853</v>
      </c>
      <c r="R1701" s="13" t="s">
        <v>39</v>
      </c>
      <c r="S1701" s="15" t="s">
        <v>39</v>
      </c>
    </row>
    <row r="1702" spans="2:19">
      <c r="B1702" s="40" t="s">
        <v>6441</v>
      </c>
      <c r="C1702" s="48" t="s">
        <v>1831</v>
      </c>
      <c r="D1702" s="48">
        <v>4061925</v>
      </c>
      <c r="E1702" s="32">
        <v>42177</v>
      </c>
      <c r="F1702" s="13" t="s">
        <v>41</v>
      </c>
      <c r="G1702" s="13" t="s">
        <v>35</v>
      </c>
      <c r="H1702" s="48" t="s">
        <v>36</v>
      </c>
      <c r="I1702" s="13"/>
      <c r="J1702" s="32">
        <v>42177</v>
      </c>
      <c r="K1702" s="84" t="s">
        <v>48</v>
      </c>
      <c r="L1702" s="14">
        <v>100000</v>
      </c>
      <c r="M1702" s="14" t="s">
        <v>36</v>
      </c>
      <c r="N1702" s="14" t="s">
        <v>36</v>
      </c>
      <c r="O1702" s="76">
        <f>IF(R1702="No",L1702,IFERROR(IF(R1702="Yes",IF(L1702-(SUM(M1702:N1702))=0,"NA",L1702-(SUM(M1702:N1702)))),"NA"))</f>
        <v>100000</v>
      </c>
      <c r="P1702" s="13" t="s">
        <v>4936</v>
      </c>
      <c r="Q1702" s="32">
        <v>45458</v>
      </c>
      <c r="R1702" s="13" t="s">
        <v>39</v>
      </c>
      <c r="S1702" s="15" t="s">
        <v>39</v>
      </c>
    </row>
    <row r="1703" spans="2:19">
      <c r="B1703" s="40" t="s">
        <v>6493</v>
      </c>
      <c r="C1703" s="48" t="s">
        <v>5548</v>
      </c>
      <c r="D1703" s="48">
        <v>4393379</v>
      </c>
      <c r="E1703" s="32">
        <v>42177</v>
      </c>
      <c r="F1703" s="13" t="s">
        <v>34</v>
      </c>
      <c r="G1703" s="13" t="s">
        <v>35</v>
      </c>
      <c r="H1703" s="48" t="s">
        <v>36</v>
      </c>
      <c r="I1703" s="13"/>
      <c r="J1703" s="32">
        <v>42178</v>
      </c>
      <c r="K1703" s="84" t="s">
        <v>37</v>
      </c>
      <c r="L1703" s="14">
        <v>620356</v>
      </c>
      <c r="M1703" s="14" t="s">
        <v>36</v>
      </c>
      <c r="N1703" s="14" t="s">
        <v>36</v>
      </c>
      <c r="O1703" s="76">
        <f>IF(R1703="No",L1703,IFERROR(IF(R1703="Yes",IF(L1703-(SUM(M1703:N1703))=0,"NA",L1703-(SUM(M1703:N1703)))),"NA"))</f>
        <v>620356</v>
      </c>
      <c r="P1703" s="13" t="s">
        <v>5839</v>
      </c>
      <c r="Q1703" s="32"/>
      <c r="R1703" s="13" t="s">
        <v>39</v>
      </c>
      <c r="S1703" s="15" t="s">
        <v>39</v>
      </c>
    </row>
    <row r="1704" spans="2:19">
      <c r="B1704" s="40" t="s">
        <v>6390</v>
      </c>
      <c r="C1704" s="48" t="s">
        <v>1826</v>
      </c>
      <c r="D1704" s="48">
        <v>4057053</v>
      </c>
      <c r="E1704" s="32">
        <v>42184</v>
      </c>
      <c r="F1704" s="13" t="s">
        <v>41</v>
      </c>
      <c r="G1704" s="13" t="s">
        <v>35</v>
      </c>
      <c r="H1704" s="48" t="s">
        <v>36</v>
      </c>
      <c r="I1704" s="13"/>
      <c r="J1704" s="32">
        <v>42178</v>
      </c>
      <c r="K1704" s="84" t="s">
        <v>48</v>
      </c>
      <c r="L1704" s="14">
        <v>125000</v>
      </c>
      <c r="M1704" s="14" t="s">
        <v>36</v>
      </c>
      <c r="N1704" s="14" t="s">
        <v>36</v>
      </c>
      <c r="O1704" s="76">
        <f>IF(R1704="No",L1704,IFERROR(IF(R1704="Yes",IF(L1704-(SUM(M1704:N1704))=0,"NA",L1704-(SUM(M1704:N1704)))),"NA"))</f>
        <v>125000</v>
      </c>
      <c r="P1704" s="13" t="s">
        <v>1827</v>
      </c>
      <c r="Q1704" s="32">
        <v>53144</v>
      </c>
      <c r="R1704" s="13" t="s">
        <v>39</v>
      </c>
      <c r="S1704" s="15" t="s">
        <v>39</v>
      </c>
    </row>
    <row r="1705" spans="2:19">
      <c r="B1705" s="40" t="s">
        <v>6390</v>
      </c>
      <c r="C1705" s="48" t="s">
        <v>1828</v>
      </c>
      <c r="D1705" s="48">
        <v>4057053</v>
      </c>
      <c r="E1705" s="32">
        <v>42184</v>
      </c>
      <c r="F1705" s="13" t="s">
        <v>41</v>
      </c>
      <c r="G1705" s="13" t="s">
        <v>35</v>
      </c>
      <c r="H1705" s="48" t="s">
        <v>36</v>
      </c>
      <c r="I1705" s="13"/>
      <c r="J1705" s="32">
        <v>42178</v>
      </c>
      <c r="K1705" s="84" t="s">
        <v>48</v>
      </c>
      <c r="L1705" s="14">
        <v>75000</v>
      </c>
      <c r="M1705" s="14" t="s">
        <v>36</v>
      </c>
      <c r="N1705" s="14" t="s">
        <v>36</v>
      </c>
      <c r="O1705" s="76">
        <f>IF(R1705="No",L1705,IFERROR(IF(R1705="Yes",IF(L1705-(SUM(M1705:N1705))=0,"NA",L1705-(SUM(M1705:N1705)))),"NA"))</f>
        <v>75000</v>
      </c>
      <c r="P1705" s="13" t="s">
        <v>1829</v>
      </c>
      <c r="Q1705" s="32">
        <v>45839</v>
      </c>
      <c r="R1705" s="13" t="s">
        <v>39</v>
      </c>
      <c r="S1705" s="15" t="s">
        <v>39</v>
      </c>
    </row>
    <row r="1706" spans="2:19">
      <c r="B1706" s="40" t="s">
        <v>6493</v>
      </c>
      <c r="C1706" s="48" t="s">
        <v>5547</v>
      </c>
      <c r="D1706" s="48">
        <v>4393379</v>
      </c>
      <c r="E1706" s="32">
        <v>42177</v>
      </c>
      <c r="F1706" s="13" t="s">
        <v>221</v>
      </c>
      <c r="G1706" s="13" t="s">
        <v>35</v>
      </c>
      <c r="H1706" s="48" t="s">
        <v>36</v>
      </c>
      <c r="I1706" s="13"/>
      <c r="J1706" s="32">
        <v>42178</v>
      </c>
      <c r="K1706" s="84" t="s">
        <v>48</v>
      </c>
      <c r="L1706" s="14">
        <v>287500</v>
      </c>
      <c r="M1706" s="14" t="s">
        <v>36</v>
      </c>
      <c r="N1706" s="14" t="s">
        <v>36</v>
      </c>
      <c r="O1706" s="76">
        <f>IF(R1706="No",L1706,IFERROR(IF(R1706="Yes",IF(L1706-(SUM(M1706:N1706))=0,"NA",L1706-(SUM(M1706:N1706)))),"NA"))</f>
        <v>287500</v>
      </c>
      <c r="P1706" s="13" t="s">
        <v>6032</v>
      </c>
      <c r="Q1706" s="32">
        <v>43983</v>
      </c>
      <c r="R1706" s="13" t="s">
        <v>39</v>
      </c>
      <c r="S1706" s="15" t="s">
        <v>39</v>
      </c>
    </row>
    <row r="1707" spans="2:19">
      <c r="B1707" s="40" t="s">
        <v>6408</v>
      </c>
      <c r="C1707" s="48" t="s">
        <v>1825</v>
      </c>
      <c r="D1707" s="48">
        <v>4007889</v>
      </c>
      <c r="E1707" s="32">
        <v>42180</v>
      </c>
      <c r="F1707" s="13" t="s">
        <v>41</v>
      </c>
      <c r="G1707" s="13" t="s">
        <v>35</v>
      </c>
      <c r="H1707" s="48" t="s">
        <v>36</v>
      </c>
      <c r="I1707" s="13"/>
      <c r="J1707" s="32">
        <v>42180</v>
      </c>
      <c r="K1707" s="84" t="s">
        <v>48</v>
      </c>
      <c r="L1707" s="14">
        <v>650000</v>
      </c>
      <c r="M1707" s="14" t="s">
        <v>36</v>
      </c>
      <c r="N1707" s="14" t="s">
        <v>36</v>
      </c>
      <c r="O1707" s="76">
        <f>IF(R1707="No",L1707,IFERROR(IF(R1707="Yes",IF(L1707-(SUM(M1707:N1707))=0,"NA",L1707-(SUM(M1707:N1707)))),"NA"))</f>
        <v>650000</v>
      </c>
      <c r="P1707" s="13" t="s">
        <v>5118</v>
      </c>
      <c r="Q1707" s="32">
        <v>44757</v>
      </c>
      <c r="R1707" s="13" t="s">
        <v>39</v>
      </c>
      <c r="S1707" s="15" t="s">
        <v>39</v>
      </c>
    </row>
    <row r="1708" spans="2:19">
      <c r="B1708" s="40" t="s">
        <v>6533</v>
      </c>
      <c r="C1708" s="48" t="s">
        <v>1818</v>
      </c>
      <c r="D1708" s="48">
        <v>4057066</v>
      </c>
      <c r="E1708" s="32">
        <v>41540</v>
      </c>
      <c r="F1708" s="13" t="s">
        <v>34</v>
      </c>
      <c r="G1708" s="13" t="s">
        <v>35</v>
      </c>
      <c r="H1708" s="48" t="s">
        <v>36</v>
      </c>
      <c r="I1708" s="13"/>
      <c r="J1708" s="32">
        <v>42185</v>
      </c>
      <c r="K1708" s="84" t="s">
        <v>37</v>
      </c>
      <c r="L1708" s="14">
        <v>138275</v>
      </c>
      <c r="M1708" s="14" t="s">
        <v>36</v>
      </c>
      <c r="N1708" s="14" t="s">
        <v>36</v>
      </c>
      <c r="O1708" s="76">
        <f>IF(R1708="No",L1708,IFERROR(IF(R1708="Yes",IF(L1708-(SUM(M1708:N1708))=0,"NA",L1708-(SUM(M1708:N1708)))),"NA"))</f>
        <v>138275</v>
      </c>
      <c r="P1708" s="13" t="s">
        <v>1819</v>
      </c>
      <c r="Q1708" s="32"/>
      <c r="R1708" s="13" t="s">
        <v>39</v>
      </c>
      <c r="S1708" s="15" t="s">
        <v>39</v>
      </c>
    </row>
    <row r="1709" spans="2:19">
      <c r="B1709" s="40" t="s">
        <v>6533</v>
      </c>
      <c r="C1709" s="48" t="s">
        <v>1820</v>
      </c>
      <c r="D1709" s="48">
        <v>4057066</v>
      </c>
      <c r="E1709" s="32">
        <v>41540</v>
      </c>
      <c r="F1709" s="13" t="s">
        <v>34</v>
      </c>
      <c r="G1709" s="13" t="s">
        <v>35</v>
      </c>
      <c r="H1709" s="48" t="s">
        <v>36</v>
      </c>
      <c r="I1709" s="13"/>
      <c r="J1709" s="32">
        <v>42185</v>
      </c>
      <c r="K1709" s="84" t="s">
        <v>37</v>
      </c>
      <c r="L1709" s="14">
        <v>127300</v>
      </c>
      <c r="M1709" s="14" t="s">
        <v>36</v>
      </c>
      <c r="N1709" s="14" t="s">
        <v>36</v>
      </c>
      <c r="O1709" s="76">
        <f>IF(R1709="No",L1709,IFERROR(IF(R1709="Yes",IF(L1709-(SUM(M1709:N1709))=0,"NA",L1709-(SUM(M1709:N1709)))),"NA"))</f>
        <v>127300</v>
      </c>
      <c r="P1709" s="13" t="s">
        <v>1819</v>
      </c>
      <c r="Q1709" s="32"/>
      <c r="R1709" s="13" t="s">
        <v>39</v>
      </c>
      <c r="S1709" s="15" t="s">
        <v>39</v>
      </c>
    </row>
    <row r="1710" spans="2:19">
      <c r="B1710" s="40" t="s">
        <v>6540</v>
      </c>
      <c r="C1710" s="48" t="s">
        <v>1823</v>
      </c>
      <c r="D1710" s="48">
        <v>4057058</v>
      </c>
      <c r="E1710" s="32">
        <v>42061</v>
      </c>
      <c r="F1710" s="13" t="s">
        <v>34</v>
      </c>
      <c r="G1710" s="13" t="s">
        <v>35</v>
      </c>
      <c r="H1710" s="48" t="s">
        <v>36</v>
      </c>
      <c r="I1710" s="13"/>
      <c r="J1710" s="32">
        <v>42185</v>
      </c>
      <c r="K1710" s="84" t="s">
        <v>37</v>
      </c>
      <c r="L1710" s="14">
        <v>14224</v>
      </c>
      <c r="M1710" s="14" t="s">
        <v>36</v>
      </c>
      <c r="N1710" s="14" t="s">
        <v>36</v>
      </c>
      <c r="O1710" s="76">
        <f>IF(R1710="No",L1710,IFERROR(IF(R1710="Yes",IF(L1710-(SUM(M1710:N1710))=0,"NA",L1710-(SUM(M1710:N1710)))),"NA"))</f>
        <v>14224</v>
      </c>
      <c r="P1710" s="13" t="s">
        <v>74</v>
      </c>
      <c r="Q1710" s="32"/>
      <c r="R1710" s="13" t="s">
        <v>39</v>
      </c>
      <c r="S1710" s="15" t="s">
        <v>39</v>
      </c>
    </row>
    <row r="1711" spans="2:19">
      <c r="B1711" s="40" t="s">
        <v>6416</v>
      </c>
      <c r="C1711" s="48" t="s">
        <v>1824</v>
      </c>
      <c r="D1711" s="48">
        <v>4884928</v>
      </c>
      <c r="E1711" s="32">
        <v>42073</v>
      </c>
      <c r="F1711" s="13" t="s">
        <v>34</v>
      </c>
      <c r="G1711" s="13" t="s">
        <v>35</v>
      </c>
      <c r="H1711" s="48" t="s">
        <v>36</v>
      </c>
      <c r="I1711" s="13"/>
      <c r="J1711" s="32">
        <v>42185</v>
      </c>
      <c r="K1711" s="84" t="s">
        <v>37</v>
      </c>
      <c r="L1711" s="14">
        <v>9715</v>
      </c>
      <c r="M1711" s="14" t="s">
        <v>36</v>
      </c>
      <c r="N1711" s="14" t="s">
        <v>36</v>
      </c>
      <c r="O1711" s="76">
        <f>IF(R1711="No",L1711,IFERROR(IF(R1711="Yes",IF(L1711-(SUM(M1711:N1711))=0,"NA",L1711-(SUM(M1711:N1711)))),"NA"))</f>
        <v>9715</v>
      </c>
      <c r="P1711" s="13" t="s">
        <v>38</v>
      </c>
      <c r="Q1711" s="32"/>
      <c r="R1711" s="13" t="s">
        <v>39</v>
      </c>
      <c r="S1711" s="15" t="s">
        <v>39</v>
      </c>
    </row>
    <row r="1712" spans="2:19">
      <c r="B1712" s="40" t="s">
        <v>6542</v>
      </c>
      <c r="C1712" s="48" t="s">
        <v>5546</v>
      </c>
      <c r="D1712" s="48">
        <v>4087750</v>
      </c>
      <c r="E1712" s="32">
        <v>42185</v>
      </c>
      <c r="F1712" s="13" t="s">
        <v>41</v>
      </c>
      <c r="G1712" s="13" t="s">
        <v>35</v>
      </c>
      <c r="H1712" s="48" t="s">
        <v>36</v>
      </c>
      <c r="I1712" s="13"/>
      <c r="J1712" s="32">
        <v>42185</v>
      </c>
      <c r="K1712" s="84" t="s">
        <v>48</v>
      </c>
      <c r="L1712" s="14">
        <v>118000</v>
      </c>
      <c r="M1712" s="14" t="s">
        <v>36</v>
      </c>
      <c r="N1712" s="14" t="s">
        <v>36</v>
      </c>
      <c r="O1712" s="76">
        <f>IF(R1712="No",L1712,IFERROR(IF(R1712="Yes",IF(L1712-(SUM(M1712:N1712))=0,"NA",L1712-(SUM(M1712:N1712)))),"NA"))</f>
        <v>118000</v>
      </c>
      <c r="P1712" s="13" t="s">
        <v>6031</v>
      </c>
      <c r="Q1712" s="32">
        <v>49856</v>
      </c>
      <c r="R1712" s="13" t="s">
        <v>39</v>
      </c>
      <c r="S1712" s="15" t="s">
        <v>39</v>
      </c>
    </row>
    <row r="1713" spans="2:19">
      <c r="B1713" s="40" t="s">
        <v>6391</v>
      </c>
      <c r="C1713" s="48" t="s">
        <v>1821</v>
      </c>
      <c r="D1713" s="48">
        <v>4056997</v>
      </c>
      <c r="E1713" s="32">
        <v>42185</v>
      </c>
      <c r="F1713" s="13" t="s">
        <v>41</v>
      </c>
      <c r="G1713" s="13" t="s">
        <v>35</v>
      </c>
      <c r="H1713" s="48" t="s">
        <v>36</v>
      </c>
      <c r="I1713" s="13"/>
      <c r="J1713" s="32">
        <v>42185</v>
      </c>
      <c r="K1713" s="84" t="s">
        <v>48</v>
      </c>
      <c r="L1713" s="14">
        <v>85000</v>
      </c>
      <c r="M1713" s="14" t="s">
        <v>36</v>
      </c>
      <c r="N1713" s="14" t="s">
        <v>36</v>
      </c>
      <c r="O1713" s="76">
        <f>IF(R1713="No",L1713,IFERROR(IF(R1713="Yes",IF(L1713-(SUM(M1713:N1713))=0,"NA",L1713-(SUM(M1713:N1713)))),"NA"))</f>
        <v>85000</v>
      </c>
      <c r="P1713" s="13" t="s">
        <v>1822</v>
      </c>
      <c r="Q1713" s="32">
        <v>53114</v>
      </c>
      <c r="R1713" s="13" t="s">
        <v>39</v>
      </c>
      <c r="S1713" s="15" t="s">
        <v>39</v>
      </c>
    </row>
    <row r="1714" spans="2:19">
      <c r="B1714" s="40" t="s">
        <v>1352</v>
      </c>
      <c r="C1714" s="48" t="s">
        <v>1804</v>
      </c>
      <c r="D1714" s="48">
        <v>4163844</v>
      </c>
      <c r="E1714" s="32">
        <v>42215</v>
      </c>
      <c r="F1714" s="13" t="s">
        <v>41</v>
      </c>
      <c r="G1714" s="13" t="s">
        <v>35</v>
      </c>
      <c r="H1714" s="48" t="s">
        <v>36</v>
      </c>
      <c r="I1714" s="13"/>
      <c r="J1714" s="32">
        <v>42186</v>
      </c>
      <c r="K1714" s="84" t="s">
        <v>48</v>
      </c>
      <c r="L1714" s="14">
        <v>99100</v>
      </c>
      <c r="M1714" s="14" t="s">
        <v>36</v>
      </c>
      <c r="N1714" s="14" t="s">
        <v>36</v>
      </c>
      <c r="O1714" s="76">
        <f>IF(R1714="No",L1714,IFERROR(IF(R1714="Yes",IF(L1714-(SUM(M1714:N1714))=0,"NA",L1714-(SUM(M1714:N1714)))),"NA"))</f>
        <v>99100</v>
      </c>
      <c r="P1714" s="13" t="s">
        <v>1805</v>
      </c>
      <c r="Q1714" s="32">
        <v>48761</v>
      </c>
      <c r="R1714" s="13" t="s">
        <v>39</v>
      </c>
      <c r="S1714" s="15" t="s">
        <v>39</v>
      </c>
    </row>
    <row r="1715" spans="2:19">
      <c r="B1715" s="40" t="s">
        <v>1352</v>
      </c>
      <c r="C1715" s="48" t="s">
        <v>1806</v>
      </c>
      <c r="D1715" s="48">
        <v>4163844</v>
      </c>
      <c r="E1715" s="32">
        <v>42215</v>
      </c>
      <c r="F1715" s="13" t="s">
        <v>41</v>
      </c>
      <c r="G1715" s="13" t="s">
        <v>35</v>
      </c>
      <c r="H1715" s="48" t="s">
        <v>36</v>
      </c>
      <c r="I1715" s="13"/>
      <c r="J1715" s="32">
        <v>42186</v>
      </c>
      <c r="K1715" s="84" t="s">
        <v>48</v>
      </c>
      <c r="L1715" s="14">
        <v>82800</v>
      </c>
      <c r="M1715" s="14" t="s">
        <v>36</v>
      </c>
      <c r="N1715" s="14" t="s">
        <v>36</v>
      </c>
      <c r="O1715" s="76">
        <f>IF(R1715="No",L1715,IFERROR(IF(R1715="Yes",IF(L1715-(SUM(M1715:N1715))=0,"NA",L1715-(SUM(M1715:N1715)))),"NA"))</f>
        <v>82800</v>
      </c>
      <c r="P1715" s="13" t="s">
        <v>1807</v>
      </c>
      <c r="Q1715" s="32">
        <v>48945</v>
      </c>
      <c r="R1715" s="13" t="s">
        <v>39</v>
      </c>
      <c r="S1715" s="15" t="s">
        <v>39</v>
      </c>
    </row>
    <row r="1716" spans="2:19">
      <c r="B1716" s="40" t="s">
        <v>1352</v>
      </c>
      <c r="C1716" s="48" t="s">
        <v>1808</v>
      </c>
      <c r="D1716" s="48">
        <v>4163844</v>
      </c>
      <c r="E1716" s="32">
        <v>42215</v>
      </c>
      <c r="F1716" s="13" t="s">
        <v>41</v>
      </c>
      <c r="G1716" s="13" t="s">
        <v>35</v>
      </c>
      <c r="H1716" s="48" t="s">
        <v>36</v>
      </c>
      <c r="I1716" s="13"/>
      <c r="J1716" s="32">
        <v>42186</v>
      </c>
      <c r="K1716" s="84" t="s">
        <v>48</v>
      </c>
      <c r="L1716" s="14">
        <v>72600</v>
      </c>
      <c r="M1716" s="14" t="s">
        <v>36</v>
      </c>
      <c r="N1716" s="14" t="s">
        <v>36</v>
      </c>
      <c r="O1716" s="76">
        <f>IF(R1716="No",L1716,IFERROR(IF(R1716="Yes",IF(L1716-(SUM(M1716:N1716))=0,"NA",L1716-(SUM(M1716:N1716)))),"NA"))</f>
        <v>72600</v>
      </c>
      <c r="P1716" s="13" t="s">
        <v>1809</v>
      </c>
      <c r="Q1716" s="32">
        <v>49310</v>
      </c>
      <c r="R1716" s="13" t="s">
        <v>39</v>
      </c>
      <c r="S1716" s="15" t="s">
        <v>39</v>
      </c>
    </row>
    <row r="1717" spans="2:19">
      <c r="B1717" s="40" t="s">
        <v>1355</v>
      </c>
      <c r="C1717" s="48" t="s">
        <v>1810</v>
      </c>
      <c r="D1717" s="48">
        <v>4089279</v>
      </c>
      <c r="E1717" s="32">
        <v>42215</v>
      </c>
      <c r="F1717" s="13" t="s">
        <v>41</v>
      </c>
      <c r="G1717" s="13" t="s">
        <v>35</v>
      </c>
      <c r="H1717" s="48" t="s">
        <v>36</v>
      </c>
      <c r="I1717" s="13"/>
      <c r="J1717" s="32">
        <v>42186</v>
      </c>
      <c r="K1717" s="84" t="s">
        <v>48</v>
      </c>
      <c r="L1717" s="14">
        <v>43000</v>
      </c>
      <c r="M1717" s="14" t="s">
        <v>36</v>
      </c>
      <c r="N1717" s="14" t="s">
        <v>36</v>
      </c>
      <c r="O1717" s="76">
        <f>IF(R1717="No",L1717,IFERROR(IF(R1717="Yes",IF(L1717-(SUM(M1717:N1717))=0,"NA",L1717-(SUM(M1717:N1717)))),"NA"))</f>
        <v>43000</v>
      </c>
      <c r="P1717" s="13" t="s">
        <v>1811</v>
      </c>
      <c r="Q1717" s="32">
        <v>51471</v>
      </c>
      <c r="R1717" s="13" t="s">
        <v>39</v>
      </c>
      <c r="S1717" s="15" t="s">
        <v>39</v>
      </c>
    </row>
    <row r="1718" spans="2:19">
      <c r="B1718" s="40" t="s">
        <v>1352</v>
      </c>
      <c r="C1718" s="48" t="s">
        <v>1812</v>
      </c>
      <c r="D1718" s="48">
        <v>4163844</v>
      </c>
      <c r="E1718" s="32">
        <v>42215</v>
      </c>
      <c r="F1718" s="13" t="s">
        <v>41</v>
      </c>
      <c r="G1718" s="13" t="s">
        <v>35</v>
      </c>
      <c r="H1718" s="48" t="s">
        <v>36</v>
      </c>
      <c r="I1718" s="13"/>
      <c r="J1718" s="32">
        <v>42186</v>
      </c>
      <c r="K1718" s="84" t="s">
        <v>48</v>
      </c>
      <c r="L1718" s="14">
        <v>26000</v>
      </c>
      <c r="M1718" s="14" t="s">
        <v>36</v>
      </c>
      <c r="N1718" s="14" t="s">
        <v>36</v>
      </c>
      <c r="O1718" s="76">
        <f>IF(R1718="No",L1718,IFERROR(IF(R1718="Yes",IF(L1718-(SUM(M1718:N1718))=0,"NA",L1718-(SUM(M1718:N1718)))),"NA"))</f>
        <v>26000</v>
      </c>
      <c r="P1718" s="13" t="s">
        <v>1813</v>
      </c>
      <c r="Q1718" s="32">
        <v>48731</v>
      </c>
      <c r="R1718" s="13" t="s">
        <v>39</v>
      </c>
      <c r="S1718" s="15" t="s">
        <v>39</v>
      </c>
    </row>
    <row r="1719" spans="2:19">
      <c r="B1719" s="40" t="s">
        <v>1352</v>
      </c>
      <c r="C1719" s="48" t="s">
        <v>1814</v>
      </c>
      <c r="D1719" s="48">
        <v>4163844</v>
      </c>
      <c r="E1719" s="32">
        <v>42215</v>
      </c>
      <c r="F1719" s="13" t="s">
        <v>41</v>
      </c>
      <c r="G1719" s="13" t="s">
        <v>35</v>
      </c>
      <c r="H1719" s="48" t="s">
        <v>36</v>
      </c>
      <c r="I1719" s="13"/>
      <c r="J1719" s="32">
        <v>42186</v>
      </c>
      <c r="K1719" s="84" t="s">
        <v>48</v>
      </c>
      <c r="L1719" s="14">
        <v>8000</v>
      </c>
      <c r="M1719" s="14" t="s">
        <v>36</v>
      </c>
      <c r="N1719" s="14" t="s">
        <v>36</v>
      </c>
      <c r="O1719" s="76">
        <f>IF(R1719="No",L1719,IFERROR(IF(R1719="Yes",IF(L1719-(SUM(M1719:N1719))=0,"NA",L1719-(SUM(M1719:N1719)))),"NA"))</f>
        <v>8000</v>
      </c>
      <c r="P1719" s="13" t="s">
        <v>1815</v>
      </c>
      <c r="Q1719" s="32">
        <v>48761</v>
      </c>
      <c r="R1719" s="13" t="s">
        <v>39</v>
      </c>
      <c r="S1719" s="15" t="s">
        <v>39</v>
      </c>
    </row>
    <row r="1720" spans="2:19">
      <c r="B1720" s="40" t="s">
        <v>1352</v>
      </c>
      <c r="C1720" s="48" t="s">
        <v>1816</v>
      </c>
      <c r="D1720" s="48">
        <v>4163844</v>
      </c>
      <c r="E1720" s="32">
        <v>42215</v>
      </c>
      <c r="F1720" s="13" t="s">
        <v>41</v>
      </c>
      <c r="G1720" s="13" t="s">
        <v>35</v>
      </c>
      <c r="H1720" s="48" t="s">
        <v>36</v>
      </c>
      <c r="I1720" s="13"/>
      <c r="J1720" s="32">
        <v>42186</v>
      </c>
      <c r="K1720" s="84" t="s">
        <v>48</v>
      </c>
      <c r="L1720" s="14">
        <v>7200</v>
      </c>
      <c r="M1720" s="14" t="s">
        <v>36</v>
      </c>
      <c r="N1720" s="14" t="s">
        <v>36</v>
      </c>
      <c r="O1720" s="76">
        <f>IF(R1720="No",L1720,IFERROR(IF(R1720="Yes",IF(L1720-(SUM(M1720:N1720))=0,"NA",L1720-(SUM(M1720:N1720)))),"NA"))</f>
        <v>7200</v>
      </c>
      <c r="P1720" s="13" t="s">
        <v>1817</v>
      </c>
      <c r="Q1720" s="32">
        <v>48945</v>
      </c>
      <c r="R1720" s="13" t="s">
        <v>39</v>
      </c>
      <c r="S1720" s="15" t="s">
        <v>39</v>
      </c>
    </row>
    <row r="1721" spans="2:19">
      <c r="B1721" s="40" t="s">
        <v>6588</v>
      </c>
      <c r="C1721" s="48" t="s">
        <v>5545</v>
      </c>
      <c r="D1721" s="48">
        <v>4334922</v>
      </c>
      <c r="E1721" s="32">
        <v>42193</v>
      </c>
      <c r="F1721" s="13" t="s">
        <v>221</v>
      </c>
      <c r="G1721" s="13" t="s">
        <v>35</v>
      </c>
      <c r="H1721" s="48">
        <v>5822691</v>
      </c>
      <c r="I1721" s="13" t="s">
        <v>6029</v>
      </c>
      <c r="J1721" s="32">
        <v>42186</v>
      </c>
      <c r="K1721" s="84" t="s">
        <v>48</v>
      </c>
      <c r="L1721" s="14">
        <v>1100</v>
      </c>
      <c r="M1721" s="14" t="s">
        <v>36</v>
      </c>
      <c r="N1721" s="14" t="s">
        <v>36</v>
      </c>
      <c r="O1721" s="76">
        <f>IF(R1721="No",L1721,IFERROR(IF(R1721="Yes",IF(L1721-(SUM(M1721:N1721))=0,"NA",L1721-(SUM(M1721:N1721)))),"NA"))</f>
        <v>1100</v>
      </c>
      <c r="P1721" s="13" t="s">
        <v>6030</v>
      </c>
      <c r="Q1721" s="32"/>
      <c r="R1721" s="13" t="s">
        <v>39</v>
      </c>
      <c r="S1721" s="15" t="s">
        <v>39</v>
      </c>
    </row>
    <row r="1722" spans="2:19">
      <c r="B1722" s="40" t="s">
        <v>6445</v>
      </c>
      <c r="C1722" s="48" t="s">
        <v>1803</v>
      </c>
      <c r="D1722" s="48">
        <v>4004172</v>
      </c>
      <c r="E1722" s="32">
        <v>42123</v>
      </c>
      <c r="F1722" s="13" t="s">
        <v>34</v>
      </c>
      <c r="G1722" s="13" t="s">
        <v>35</v>
      </c>
      <c r="H1722" s="48" t="s">
        <v>36</v>
      </c>
      <c r="I1722" s="13"/>
      <c r="J1722" s="32">
        <v>42192</v>
      </c>
      <c r="K1722" s="84" t="s">
        <v>37</v>
      </c>
      <c r="L1722" s="14">
        <v>9977</v>
      </c>
      <c r="M1722" s="14" t="s">
        <v>36</v>
      </c>
      <c r="N1722" s="14" t="s">
        <v>36</v>
      </c>
      <c r="O1722" s="76">
        <f>IF(R1722="No",L1722,IFERROR(IF(R1722="Yes",IF(L1722-(SUM(M1722:N1722))=0,"NA",L1722-(SUM(M1722:N1722)))),"NA"))</f>
        <v>9977</v>
      </c>
      <c r="P1722" s="13" t="s">
        <v>106</v>
      </c>
      <c r="Q1722" s="32"/>
      <c r="R1722" s="13" t="s">
        <v>39</v>
      </c>
      <c r="S1722" s="15" t="s">
        <v>39</v>
      </c>
    </row>
    <row r="1723" spans="2:19">
      <c r="B1723" s="40" t="s">
        <v>6535</v>
      </c>
      <c r="C1723" s="48" t="s">
        <v>1799</v>
      </c>
      <c r="D1723" s="48">
        <v>4057056</v>
      </c>
      <c r="E1723" s="32">
        <v>41800</v>
      </c>
      <c r="F1723" s="13" t="s">
        <v>34</v>
      </c>
      <c r="G1723" s="13" t="s">
        <v>35</v>
      </c>
      <c r="H1723" s="48" t="s">
        <v>36</v>
      </c>
      <c r="I1723" s="13"/>
      <c r="J1723" s="32">
        <v>42199</v>
      </c>
      <c r="K1723" s="84" t="s">
        <v>37</v>
      </c>
      <c r="L1723" s="14">
        <v>1006250</v>
      </c>
      <c r="M1723" s="14" t="s">
        <v>36</v>
      </c>
      <c r="N1723" s="14" t="s">
        <v>36</v>
      </c>
      <c r="O1723" s="76">
        <f>IF(R1723="No",L1723,IFERROR(IF(R1723="Yes",IF(L1723-(SUM(M1723:N1723))=0,"NA",L1723-(SUM(M1723:N1723)))),"NA"))</f>
        <v>1006250</v>
      </c>
      <c r="P1723" s="13" t="s">
        <v>74</v>
      </c>
      <c r="Q1723" s="32"/>
      <c r="R1723" s="13" t="s">
        <v>39</v>
      </c>
      <c r="S1723" s="15" t="s">
        <v>39</v>
      </c>
    </row>
    <row r="1724" spans="2:19">
      <c r="B1724" s="40" t="s">
        <v>6535</v>
      </c>
      <c r="C1724" s="48" t="s">
        <v>1800</v>
      </c>
      <c r="D1724" s="48">
        <v>4057056</v>
      </c>
      <c r="E1724" s="32">
        <v>41800</v>
      </c>
      <c r="F1724" s="13" t="s">
        <v>34</v>
      </c>
      <c r="G1724" s="13" t="s">
        <v>35</v>
      </c>
      <c r="H1724" s="48" t="s">
        <v>36</v>
      </c>
      <c r="I1724" s="13"/>
      <c r="J1724" s="32">
        <v>42199</v>
      </c>
      <c r="K1724" s="84" t="s">
        <v>37</v>
      </c>
      <c r="L1724" s="14">
        <v>976063</v>
      </c>
      <c r="M1724" s="14" t="s">
        <v>36</v>
      </c>
      <c r="N1724" s="14" t="s">
        <v>36</v>
      </c>
      <c r="O1724" s="76">
        <f>IF(R1724="No",L1724,IFERROR(IF(R1724="Yes",IF(L1724-(SUM(M1724:N1724))=0,"NA",L1724-(SUM(M1724:N1724)))),"NA"))</f>
        <v>976063</v>
      </c>
      <c r="P1724" s="13" t="s">
        <v>74</v>
      </c>
      <c r="Q1724" s="32"/>
      <c r="R1724" s="13" t="s">
        <v>39</v>
      </c>
      <c r="S1724" s="15" t="s">
        <v>39</v>
      </c>
    </row>
    <row r="1725" spans="2:19">
      <c r="B1725" s="40" t="s">
        <v>6543</v>
      </c>
      <c r="C1725" s="48" t="s">
        <v>5544</v>
      </c>
      <c r="D1725" s="48">
        <v>4551230</v>
      </c>
      <c r="E1725" s="32">
        <v>42199</v>
      </c>
      <c r="F1725" s="13" t="s">
        <v>41</v>
      </c>
      <c r="G1725" s="13" t="s">
        <v>35</v>
      </c>
      <c r="H1725" s="48" t="s">
        <v>36</v>
      </c>
      <c r="I1725" s="13"/>
      <c r="J1725" s="32">
        <v>42199</v>
      </c>
      <c r="K1725" s="84" t="s">
        <v>48</v>
      </c>
      <c r="L1725" s="14">
        <v>300000</v>
      </c>
      <c r="M1725" s="14" t="s">
        <v>36</v>
      </c>
      <c r="N1725" s="14" t="s">
        <v>36</v>
      </c>
      <c r="O1725" s="76">
        <f>IF(R1725="No",L1725,IFERROR(IF(R1725="Yes",IF(L1725-(SUM(M1725:N1725))=0,"NA",L1725-(SUM(M1725:N1725)))),"NA"))</f>
        <v>300000</v>
      </c>
      <c r="P1725" s="13" t="s">
        <v>6028</v>
      </c>
      <c r="Q1725" s="32">
        <v>45823</v>
      </c>
      <c r="R1725" s="13" t="s">
        <v>39</v>
      </c>
      <c r="S1725" s="15" t="s">
        <v>39</v>
      </c>
    </row>
    <row r="1726" spans="2:19">
      <c r="B1726" s="40" t="s">
        <v>6590</v>
      </c>
      <c r="C1726" s="48" t="s">
        <v>1801</v>
      </c>
      <c r="D1726" s="48">
        <v>4586004</v>
      </c>
      <c r="E1726" s="32">
        <v>42194</v>
      </c>
      <c r="F1726" s="13" t="s">
        <v>41</v>
      </c>
      <c r="G1726" s="13" t="s">
        <v>35</v>
      </c>
      <c r="H1726" s="48" t="s">
        <v>36</v>
      </c>
      <c r="I1726" s="13"/>
      <c r="J1726" s="32">
        <v>42199</v>
      </c>
      <c r="K1726" s="84" t="s">
        <v>48</v>
      </c>
      <c r="L1726" s="14">
        <v>98730</v>
      </c>
      <c r="M1726" s="14" t="s">
        <v>36</v>
      </c>
      <c r="N1726" s="14" t="s">
        <v>36</v>
      </c>
      <c r="O1726" s="76">
        <f>IF(R1726="No",L1726,IFERROR(IF(R1726="Yes",IF(L1726-(SUM(M1726:N1726))=0,"NA",L1726-(SUM(M1726:N1726)))),"NA"))</f>
        <v>98730</v>
      </c>
      <c r="P1726" s="13" t="s">
        <v>1802</v>
      </c>
      <c r="Q1726" s="32">
        <v>46539</v>
      </c>
      <c r="R1726" s="13" t="s">
        <v>39</v>
      </c>
      <c r="S1726" s="15" t="s">
        <v>39</v>
      </c>
    </row>
    <row r="1727" spans="2:19">
      <c r="B1727" s="40" t="s">
        <v>5303</v>
      </c>
      <c r="C1727" s="48" t="s">
        <v>5543</v>
      </c>
      <c r="D1727" s="48">
        <v>4167045</v>
      </c>
      <c r="E1727" s="32">
        <v>42201</v>
      </c>
      <c r="F1727" s="13" t="s">
        <v>34</v>
      </c>
      <c r="G1727" s="13" t="s">
        <v>35</v>
      </c>
      <c r="H1727" s="48" t="s">
        <v>36</v>
      </c>
      <c r="I1727" s="13"/>
      <c r="J1727" s="32">
        <v>42201</v>
      </c>
      <c r="K1727" s="84" t="s">
        <v>37</v>
      </c>
      <c r="L1727" s="14">
        <v>44</v>
      </c>
      <c r="M1727" s="14" t="s">
        <v>36</v>
      </c>
      <c r="N1727" s="14" t="s">
        <v>36</v>
      </c>
      <c r="O1727" s="76">
        <f>IF(R1727="No",L1727,IFERROR(IF(R1727="Yes",IF(L1727-(SUM(M1727:N1727))=0,"NA",L1727-(SUM(M1727:N1727)))),"NA"))</f>
        <v>44</v>
      </c>
      <c r="P1727" s="13" t="s">
        <v>74</v>
      </c>
      <c r="Q1727" s="32"/>
      <c r="R1727" s="13" t="s">
        <v>39</v>
      </c>
      <c r="S1727" s="15" t="s">
        <v>39</v>
      </c>
    </row>
    <row r="1728" spans="2:19">
      <c r="B1728" s="40" t="s">
        <v>6577</v>
      </c>
      <c r="C1728" s="48" t="s">
        <v>1797</v>
      </c>
      <c r="D1728" s="48">
        <v>4057000</v>
      </c>
      <c r="E1728" s="32">
        <v>42192</v>
      </c>
      <c r="F1728" s="13" t="s">
        <v>41</v>
      </c>
      <c r="G1728" s="13" t="s">
        <v>35</v>
      </c>
      <c r="H1728" s="48" t="s">
        <v>36</v>
      </c>
      <c r="I1728" s="13"/>
      <c r="J1728" s="32">
        <v>42201</v>
      </c>
      <c r="K1728" s="84" t="s">
        <v>48</v>
      </c>
      <c r="L1728" s="14">
        <v>13000</v>
      </c>
      <c r="M1728" s="14" t="s">
        <v>36</v>
      </c>
      <c r="N1728" s="14" t="s">
        <v>36</v>
      </c>
      <c r="O1728" s="76">
        <f>IF(R1728="No",L1728,IFERROR(IF(R1728="Yes",IF(L1728-(SUM(M1728:N1728))=0,"NA",L1728-(SUM(M1728:N1728)))),"NA"))</f>
        <v>13000</v>
      </c>
      <c r="P1728" s="13" t="s">
        <v>1798</v>
      </c>
      <c r="Q1728" s="32">
        <v>52171</v>
      </c>
      <c r="R1728" s="13" t="s">
        <v>39</v>
      </c>
      <c r="S1728" s="15" t="s">
        <v>39</v>
      </c>
    </row>
    <row r="1729" spans="2:19">
      <c r="B1729" s="40" t="s">
        <v>5292</v>
      </c>
      <c r="C1729" s="48" t="s">
        <v>5541</v>
      </c>
      <c r="D1729" s="48">
        <v>4404378</v>
      </c>
      <c r="E1729" s="32">
        <v>42206</v>
      </c>
      <c r="F1729" s="13" t="s">
        <v>34</v>
      </c>
      <c r="G1729" s="13" t="s">
        <v>35</v>
      </c>
      <c r="H1729" s="48" t="s">
        <v>36</v>
      </c>
      <c r="I1729" s="13"/>
      <c r="J1729" s="32">
        <v>42207</v>
      </c>
      <c r="K1729" s="84" t="s">
        <v>37</v>
      </c>
      <c r="L1729" s="14">
        <v>125005</v>
      </c>
      <c r="M1729" s="14" t="s">
        <v>36</v>
      </c>
      <c r="N1729" s="14" t="s">
        <v>36</v>
      </c>
      <c r="O1729" s="76">
        <f>IF(R1729="No",L1729,IFERROR(IF(R1729="Yes",IF(L1729-(SUM(M1729:N1729))=0,"NA",L1729-(SUM(M1729:N1729)))),"NA"))</f>
        <v>125005</v>
      </c>
      <c r="P1729" s="13" t="s">
        <v>3527</v>
      </c>
      <c r="Q1729" s="32"/>
      <c r="R1729" s="13" t="s">
        <v>39</v>
      </c>
      <c r="S1729" s="15" t="s">
        <v>39</v>
      </c>
    </row>
    <row r="1730" spans="2:19">
      <c r="B1730" s="40" t="s">
        <v>5292</v>
      </c>
      <c r="C1730" s="48" t="s">
        <v>5542</v>
      </c>
      <c r="D1730" s="48">
        <v>4404378</v>
      </c>
      <c r="E1730" s="32">
        <v>42206</v>
      </c>
      <c r="F1730" s="13" t="s">
        <v>221</v>
      </c>
      <c r="G1730" s="13" t="s">
        <v>35</v>
      </c>
      <c r="H1730" s="48" t="s">
        <v>36</v>
      </c>
      <c r="I1730" s="13"/>
      <c r="J1730" s="32">
        <v>42207</v>
      </c>
      <c r="K1730" s="84" t="s">
        <v>48</v>
      </c>
      <c r="L1730" s="14">
        <v>225000</v>
      </c>
      <c r="M1730" s="14" t="s">
        <v>36</v>
      </c>
      <c r="N1730" s="14" t="s">
        <v>36</v>
      </c>
      <c r="O1730" s="76">
        <f>IF(R1730="No",L1730,IFERROR(IF(R1730="Yes",IF(L1730-(SUM(M1730:N1730))=0,"NA",L1730-(SUM(M1730:N1730)))),"NA"))</f>
        <v>225000</v>
      </c>
      <c r="P1730" s="13" t="s">
        <v>6027</v>
      </c>
      <c r="Q1730" s="32">
        <v>44027</v>
      </c>
      <c r="R1730" s="13" t="s">
        <v>39</v>
      </c>
      <c r="S1730" s="15" t="s">
        <v>39</v>
      </c>
    </row>
    <row r="1731" spans="2:19">
      <c r="B1731" s="40" t="s">
        <v>1794</v>
      </c>
      <c r="C1731" s="48" t="s">
        <v>1795</v>
      </c>
      <c r="D1731" s="48">
        <v>4078763</v>
      </c>
      <c r="E1731" s="32">
        <v>41759</v>
      </c>
      <c r="F1731" s="13" t="s">
        <v>233</v>
      </c>
      <c r="G1731" s="13" t="s">
        <v>35</v>
      </c>
      <c r="H1731" s="48" t="s">
        <v>36</v>
      </c>
      <c r="I1731" s="13"/>
      <c r="J1731" s="32">
        <v>42209</v>
      </c>
      <c r="K1731" s="84" t="s">
        <v>234</v>
      </c>
      <c r="L1731" s="14">
        <v>18000</v>
      </c>
      <c r="M1731" s="14" t="s">
        <v>36</v>
      </c>
      <c r="N1731" s="14" t="s">
        <v>36</v>
      </c>
      <c r="O1731" s="76">
        <f>IF(R1731="No",L1731,IFERROR(IF(R1731="Yes",IF(L1731-(SUM(M1731:N1731))=0,"NA",L1731-(SUM(M1731:N1731)))),"NA"))</f>
        <v>18000</v>
      </c>
      <c r="P1731" s="13" t="s">
        <v>1796</v>
      </c>
      <c r="Q1731" s="32"/>
      <c r="R1731" s="13" t="s">
        <v>39</v>
      </c>
      <c r="S1731" s="15" t="s">
        <v>39</v>
      </c>
    </row>
    <row r="1732" spans="2:19">
      <c r="B1732" s="40" t="s">
        <v>6483</v>
      </c>
      <c r="C1732" s="48" t="s">
        <v>1793</v>
      </c>
      <c r="D1732" s="48">
        <v>4057136</v>
      </c>
      <c r="E1732" s="32">
        <v>42011</v>
      </c>
      <c r="F1732" s="13" t="s">
        <v>34</v>
      </c>
      <c r="G1732" s="13" t="s">
        <v>35</v>
      </c>
      <c r="H1732" s="48" t="s">
        <v>36</v>
      </c>
      <c r="I1732" s="13"/>
      <c r="J1732" s="32">
        <v>42215</v>
      </c>
      <c r="K1732" s="84" t="s">
        <v>37</v>
      </c>
      <c r="L1732" s="14">
        <v>28973</v>
      </c>
      <c r="M1732" s="14">
        <v>28973</v>
      </c>
      <c r="N1732" s="14" t="s">
        <v>36</v>
      </c>
      <c r="O1732" s="76" t="str">
        <f>IF(R1732="No",L1732,IFERROR(IF(R1732="Yes",IF(L1732-(SUM(M1732:N1732))=0,"NA",L1732-(SUM(M1732:N1732)))),"NA"))</f>
        <v>NA</v>
      </c>
      <c r="P1732" s="13" t="s">
        <v>106</v>
      </c>
      <c r="Q1732" s="32"/>
      <c r="R1732" s="13" t="s">
        <v>95</v>
      </c>
      <c r="S1732" s="15" t="s">
        <v>39</v>
      </c>
    </row>
    <row r="1733" spans="2:19">
      <c r="B1733" s="40" t="s">
        <v>6589</v>
      </c>
      <c r="C1733" s="48" t="s">
        <v>5563</v>
      </c>
      <c r="D1733" s="48">
        <v>4590020</v>
      </c>
      <c r="E1733" s="32">
        <v>42131</v>
      </c>
      <c r="F1733" s="13" t="s">
        <v>1598</v>
      </c>
      <c r="G1733" s="13" t="s">
        <v>35</v>
      </c>
      <c r="H1733" s="48" t="s">
        <v>36</v>
      </c>
      <c r="I1733" s="13"/>
      <c r="J1733" s="32">
        <v>42216</v>
      </c>
      <c r="K1733" s="84" t="s">
        <v>37</v>
      </c>
      <c r="L1733" s="14">
        <v>705000</v>
      </c>
      <c r="M1733" s="14" t="s">
        <v>36</v>
      </c>
      <c r="N1733" s="14" t="s">
        <v>36</v>
      </c>
      <c r="O1733" s="76">
        <f>IF(R1733="No",L1733,IFERROR(IF(R1733="Yes",IF(L1733-(SUM(M1733:N1733))=0,"NA",L1733-(SUM(M1733:N1733)))),"NA"))</f>
        <v>705000</v>
      </c>
      <c r="P1733" s="13" t="s">
        <v>3527</v>
      </c>
      <c r="Q1733" s="32"/>
      <c r="R1733" s="13" t="s">
        <v>39</v>
      </c>
      <c r="S1733" s="15" t="s">
        <v>95</v>
      </c>
    </row>
    <row r="1734" spans="2:19">
      <c r="B1734" s="40" t="s">
        <v>6572</v>
      </c>
      <c r="C1734" s="48" t="s">
        <v>1790</v>
      </c>
      <c r="D1734" s="48">
        <v>4065816</v>
      </c>
      <c r="E1734" s="32">
        <v>42220</v>
      </c>
      <c r="F1734" s="13" t="s">
        <v>221</v>
      </c>
      <c r="G1734" s="13" t="s">
        <v>35</v>
      </c>
      <c r="H1734" s="48" t="s">
        <v>36</v>
      </c>
      <c r="I1734" s="13"/>
      <c r="J1734" s="32">
        <v>42216</v>
      </c>
      <c r="K1734" s="84" t="s">
        <v>1791</v>
      </c>
      <c r="L1734" s="14">
        <v>5000</v>
      </c>
      <c r="M1734" s="14" t="s">
        <v>36</v>
      </c>
      <c r="N1734" s="14" t="s">
        <v>36</v>
      </c>
      <c r="O1734" s="76">
        <f>IF(R1734="No",L1734,IFERROR(IF(R1734="Yes",IF(L1734-(SUM(M1734:N1734))=0,"NA",L1734-(SUM(M1734:N1734)))),"NA"))</f>
        <v>5000</v>
      </c>
      <c r="P1734" s="13" t="s">
        <v>1792</v>
      </c>
      <c r="Q1734" s="32"/>
      <c r="R1734" s="13" t="s">
        <v>39</v>
      </c>
      <c r="S1734" s="15" t="s">
        <v>39</v>
      </c>
    </row>
    <row r="1735" spans="2:19">
      <c r="B1735" s="40" t="s">
        <v>4778</v>
      </c>
      <c r="C1735" s="48" t="s">
        <v>1786</v>
      </c>
      <c r="D1735" s="48">
        <v>4017451</v>
      </c>
      <c r="E1735" s="32">
        <v>42222</v>
      </c>
      <c r="F1735" s="13" t="s">
        <v>41</v>
      </c>
      <c r="G1735" s="13" t="s">
        <v>35</v>
      </c>
      <c r="H1735" s="48" t="s">
        <v>36</v>
      </c>
      <c r="I1735" s="13"/>
      <c r="J1735" s="32">
        <v>42219</v>
      </c>
      <c r="K1735" s="84" t="s">
        <v>48</v>
      </c>
      <c r="L1735" s="14">
        <v>100000</v>
      </c>
      <c r="M1735" s="14" t="s">
        <v>36</v>
      </c>
      <c r="N1735" s="14" t="s">
        <v>36</v>
      </c>
      <c r="O1735" s="76">
        <f>IF(R1735="No",L1735,IFERROR(IF(R1735="Yes",IF(L1735-(SUM(M1735:N1735))=0,"NA",L1735-(SUM(M1735:N1735)))),"NA"))</f>
        <v>100000</v>
      </c>
      <c r="P1735" s="13" t="s">
        <v>1787</v>
      </c>
      <c r="Q1735" s="32">
        <v>44196</v>
      </c>
      <c r="R1735" s="13" t="s">
        <v>39</v>
      </c>
      <c r="S1735" s="15" t="s">
        <v>39</v>
      </c>
    </row>
    <row r="1736" spans="2:19">
      <c r="B1736" s="40" t="s">
        <v>4778</v>
      </c>
      <c r="C1736" s="48" t="s">
        <v>1788</v>
      </c>
      <c r="D1736" s="48">
        <v>4017451</v>
      </c>
      <c r="E1736" s="32">
        <v>42222</v>
      </c>
      <c r="F1736" s="13" t="s">
        <v>41</v>
      </c>
      <c r="G1736" s="13" t="s">
        <v>35</v>
      </c>
      <c r="H1736" s="48" t="s">
        <v>36</v>
      </c>
      <c r="I1736" s="13"/>
      <c r="J1736" s="32">
        <v>42219</v>
      </c>
      <c r="K1736" s="84" t="s">
        <v>48</v>
      </c>
      <c r="L1736" s="14">
        <v>100000</v>
      </c>
      <c r="M1736" s="14" t="s">
        <v>36</v>
      </c>
      <c r="N1736" s="14" t="s">
        <v>36</v>
      </c>
      <c r="O1736" s="76">
        <f>IF(R1736="No",L1736,IFERROR(IF(R1736="Yes",IF(L1736-(SUM(M1736:N1736))=0,"NA",L1736-(SUM(M1736:N1736)))),"NA"))</f>
        <v>100000</v>
      </c>
      <c r="P1736" s="13" t="s">
        <v>1789</v>
      </c>
      <c r="Q1736" s="32">
        <v>44196</v>
      </c>
      <c r="R1736" s="13" t="s">
        <v>39</v>
      </c>
      <c r="S1736" s="15" t="s">
        <v>39</v>
      </c>
    </row>
    <row r="1737" spans="2:19">
      <c r="B1737" s="40" t="s">
        <v>6441</v>
      </c>
      <c r="C1737" s="48" t="s">
        <v>1781</v>
      </c>
      <c r="D1737" s="48">
        <v>4057754</v>
      </c>
      <c r="E1737" s="32">
        <v>42220</v>
      </c>
      <c r="F1737" s="13" t="s">
        <v>41</v>
      </c>
      <c r="G1737" s="13" t="s">
        <v>35</v>
      </c>
      <c r="H1737" s="48" t="s">
        <v>36</v>
      </c>
      <c r="I1737" s="13"/>
      <c r="J1737" s="32">
        <v>42220</v>
      </c>
      <c r="K1737" s="84" t="s">
        <v>48</v>
      </c>
      <c r="L1737" s="14">
        <v>300000</v>
      </c>
      <c r="M1737" s="14" t="s">
        <v>36</v>
      </c>
      <c r="N1737" s="14" t="s">
        <v>36</v>
      </c>
      <c r="O1737" s="76">
        <f>IF(R1737="No",L1737,IFERROR(IF(R1737="Yes",IF(L1737-(SUM(M1737:N1737))=0,"NA",L1737-(SUM(M1737:N1737)))),"NA"))</f>
        <v>300000</v>
      </c>
      <c r="P1737" s="13" t="s">
        <v>1782</v>
      </c>
      <c r="Q1737" s="32">
        <v>44058</v>
      </c>
      <c r="R1737" s="13" t="s">
        <v>39</v>
      </c>
      <c r="S1737" s="15" t="s">
        <v>39</v>
      </c>
    </row>
    <row r="1738" spans="2:19">
      <c r="B1738" s="40" t="s">
        <v>6441</v>
      </c>
      <c r="C1738" s="48" t="s">
        <v>1783</v>
      </c>
      <c r="D1738" s="48">
        <v>4057754</v>
      </c>
      <c r="E1738" s="32">
        <v>42220</v>
      </c>
      <c r="F1738" s="13" t="s">
        <v>41</v>
      </c>
      <c r="G1738" s="13" t="s">
        <v>35</v>
      </c>
      <c r="H1738" s="48" t="s">
        <v>36</v>
      </c>
      <c r="I1738" s="13"/>
      <c r="J1738" s="32">
        <v>42220</v>
      </c>
      <c r="K1738" s="84" t="s">
        <v>48</v>
      </c>
      <c r="L1738" s="14">
        <v>300000</v>
      </c>
      <c r="M1738" s="14" t="s">
        <v>36</v>
      </c>
      <c r="N1738" s="14" t="s">
        <v>36</v>
      </c>
      <c r="O1738" s="76">
        <f>IF(R1738="No",L1738,IFERROR(IF(R1738="Yes",IF(L1738-(SUM(M1738:N1738))=0,"NA",L1738-(SUM(M1738:N1738)))),"NA"))</f>
        <v>300000</v>
      </c>
      <c r="P1738" s="13" t="s">
        <v>5234</v>
      </c>
      <c r="Q1738" s="32">
        <v>53189</v>
      </c>
      <c r="R1738" s="13" t="s">
        <v>39</v>
      </c>
      <c r="S1738" s="15" t="s">
        <v>39</v>
      </c>
    </row>
    <row r="1739" spans="2:19">
      <c r="B1739" s="40" t="s">
        <v>883</v>
      </c>
      <c r="C1739" s="48" t="s">
        <v>1784</v>
      </c>
      <c r="D1739" s="48">
        <v>6494358</v>
      </c>
      <c r="E1739" s="32">
        <v>42216</v>
      </c>
      <c r="F1739" s="13" t="s">
        <v>41</v>
      </c>
      <c r="G1739" s="13" t="s">
        <v>35</v>
      </c>
      <c r="H1739" s="48" t="s">
        <v>36</v>
      </c>
      <c r="I1739" s="13"/>
      <c r="J1739" s="32">
        <v>42220</v>
      </c>
      <c r="K1739" s="84" t="s">
        <v>48</v>
      </c>
      <c r="L1739" s="14">
        <v>40000</v>
      </c>
      <c r="M1739" s="14" t="s">
        <v>36</v>
      </c>
      <c r="N1739" s="14" t="s">
        <v>36</v>
      </c>
      <c r="O1739" s="76">
        <f>IF(R1739="No",L1739,IFERROR(IF(R1739="Yes",IF(L1739-(SUM(M1739:N1739))=0,"NA",L1739-(SUM(M1739:N1739)))),"NA"))</f>
        <v>40000</v>
      </c>
      <c r="P1739" s="13" t="s">
        <v>1785</v>
      </c>
      <c r="Q1739" s="32">
        <v>44047</v>
      </c>
      <c r="R1739" s="13" t="s">
        <v>39</v>
      </c>
      <c r="S1739" s="15" t="s">
        <v>39</v>
      </c>
    </row>
    <row r="1740" spans="2:19">
      <c r="B1740" s="40" t="s">
        <v>6517</v>
      </c>
      <c r="C1740" s="48" t="s">
        <v>1780</v>
      </c>
      <c r="D1740" s="48">
        <v>4057057</v>
      </c>
      <c r="E1740" s="32">
        <v>42220</v>
      </c>
      <c r="F1740" s="13" t="s">
        <v>34</v>
      </c>
      <c r="G1740" s="13" t="s">
        <v>35</v>
      </c>
      <c r="H1740" s="48" t="s">
        <v>36</v>
      </c>
      <c r="I1740" s="13"/>
      <c r="J1740" s="32">
        <v>42221</v>
      </c>
      <c r="K1740" s="84" t="s">
        <v>37</v>
      </c>
      <c r="L1740" s="14">
        <v>352308</v>
      </c>
      <c r="M1740" s="14" t="s">
        <v>36</v>
      </c>
      <c r="N1740" s="14" t="s">
        <v>36</v>
      </c>
      <c r="O1740" s="76">
        <f>IF(R1740="No",L1740,IFERROR(IF(R1740="Yes",IF(L1740-(SUM(M1740:N1740))=0,"NA",L1740-(SUM(M1740:N1740)))),"NA"))</f>
        <v>352308</v>
      </c>
      <c r="P1740" s="13" t="s">
        <v>106</v>
      </c>
      <c r="Q1740" s="32"/>
      <c r="R1740" s="13" t="s">
        <v>39</v>
      </c>
      <c r="S1740" s="15" t="s">
        <v>39</v>
      </c>
    </row>
    <row r="1741" spans="2:19">
      <c r="B1741" s="40" t="s">
        <v>6508</v>
      </c>
      <c r="C1741" s="48" t="s">
        <v>1778</v>
      </c>
      <c r="D1741" s="48">
        <v>3010401</v>
      </c>
      <c r="E1741" s="32">
        <v>42213</v>
      </c>
      <c r="F1741" s="13" t="s">
        <v>41</v>
      </c>
      <c r="G1741" s="13" t="s">
        <v>35</v>
      </c>
      <c r="H1741" s="48" t="s">
        <v>36</v>
      </c>
      <c r="I1741" s="13"/>
      <c r="J1741" s="32">
        <v>42221</v>
      </c>
      <c r="K1741" s="84" t="s">
        <v>48</v>
      </c>
      <c r="L1741" s="14">
        <v>649994</v>
      </c>
      <c r="M1741" s="14" t="s">
        <v>36</v>
      </c>
      <c r="N1741" s="14" t="s">
        <v>36</v>
      </c>
      <c r="O1741" s="76">
        <f>IF(R1741="No",L1741,IFERROR(IF(R1741="Yes",IF(L1741-(SUM(M1741:N1741))=0,"NA",L1741-(SUM(M1741:N1741)))),"NA"))</f>
        <v>649994</v>
      </c>
      <c r="P1741" s="13" t="s">
        <v>1779</v>
      </c>
      <c r="Q1741" s="32">
        <v>42979</v>
      </c>
      <c r="R1741" s="13" t="s">
        <v>39</v>
      </c>
      <c r="S1741" s="15" t="s">
        <v>39</v>
      </c>
    </row>
    <row r="1742" spans="2:19">
      <c r="B1742" s="40" t="s">
        <v>883</v>
      </c>
      <c r="C1742" s="48" t="s">
        <v>1775</v>
      </c>
      <c r="D1742" s="48">
        <v>6494358</v>
      </c>
      <c r="E1742" s="32">
        <v>42220</v>
      </c>
      <c r="F1742" s="13" t="s">
        <v>41</v>
      </c>
      <c r="G1742" s="13" t="s">
        <v>35</v>
      </c>
      <c r="H1742" s="48" t="s">
        <v>36</v>
      </c>
      <c r="I1742" s="13"/>
      <c r="J1742" s="32">
        <v>42222</v>
      </c>
      <c r="K1742" s="84" t="s">
        <v>42</v>
      </c>
      <c r="L1742" s="14">
        <v>387536.81599751976</v>
      </c>
      <c r="M1742" s="14" t="s">
        <v>36</v>
      </c>
      <c r="N1742" s="14" t="s">
        <v>36</v>
      </c>
      <c r="O1742" s="76">
        <f>IF(R1742="No",L1742,IFERROR(IF(R1742="Yes",IF(L1742-(SUM(M1742:N1742))=0,"NA",L1742-(SUM(M1742:N1742)))),"NA"))</f>
        <v>387536.81599751976</v>
      </c>
      <c r="P1742" s="13" t="s">
        <v>1776</v>
      </c>
      <c r="Q1742" s="32">
        <v>43318</v>
      </c>
      <c r="R1742" s="13" t="s">
        <v>39</v>
      </c>
      <c r="S1742" s="15" t="s">
        <v>39</v>
      </c>
    </row>
    <row r="1743" spans="2:19">
      <c r="B1743" s="40" t="s">
        <v>6515</v>
      </c>
      <c r="C1743" s="48" t="s">
        <v>1777</v>
      </c>
      <c r="D1743" s="48">
        <v>4073320</v>
      </c>
      <c r="E1743" s="32">
        <v>42222</v>
      </c>
      <c r="F1743" s="13" t="s">
        <v>41</v>
      </c>
      <c r="G1743" s="13" t="s">
        <v>35</v>
      </c>
      <c r="H1743" s="48" t="s">
        <v>36</v>
      </c>
      <c r="I1743" s="13"/>
      <c r="J1743" s="32">
        <v>42222</v>
      </c>
      <c r="K1743" s="84" t="s">
        <v>48</v>
      </c>
      <c r="L1743" s="14">
        <v>250000</v>
      </c>
      <c r="M1743" s="14" t="s">
        <v>36</v>
      </c>
      <c r="N1743" s="14" t="s">
        <v>36</v>
      </c>
      <c r="O1743" s="76">
        <f>IF(R1743="No",L1743,IFERROR(IF(R1743="Yes",IF(L1743-(SUM(M1743:N1743))=0,"NA",L1743-(SUM(M1743:N1743)))),"NA"))</f>
        <v>250000</v>
      </c>
      <c r="P1743" s="13" t="s">
        <v>5117</v>
      </c>
      <c r="Q1743" s="32">
        <v>45870</v>
      </c>
      <c r="R1743" s="13" t="s">
        <v>39</v>
      </c>
      <c r="S1743" s="15" t="s">
        <v>39</v>
      </c>
    </row>
    <row r="1744" spans="2:19">
      <c r="B1744" s="40" t="s">
        <v>6435</v>
      </c>
      <c r="C1744" s="48" t="s">
        <v>1773</v>
      </c>
      <c r="D1744" s="48">
        <v>4004192</v>
      </c>
      <c r="E1744" s="32">
        <v>42226</v>
      </c>
      <c r="F1744" s="13" t="s">
        <v>41</v>
      </c>
      <c r="G1744" s="13" t="s">
        <v>35</v>
      </c>
      <c r="H1744" s="48" t="s">
        <v>36</v>
      </c>
      <c r="I1744" s="13"/>
      <c r="J1744" s="32">
        <v>42226</v>
      </c>
      <c r="K1744" s="84" t="s">
        <v>48</v>
      </c>
      <c r="L1744" s="14">
        <v>700000</v>
      </c>
      <c r="M1744" s="14" t="s">
        <v>36</v>
      </c>
      <c r="N1744" s="14" t="s">
        <v>36</v>
      </c>
      <c r="O1744" s="76">
        <f>IF(R1744="No",L1744,IFERROR(IF(R1744="Yes",IF(L1744-(SUM(M1744:N1744))=0,"NA",L1744-(SUM(M1744:N1744)))),"NA"))</f>
        <v>700000</v>
      </c>
      <c r="P1744" s="13" t="s">
        <v>5233</v>
      </c>
      <c r="Q1744" s="32">
        <v>53189</v>
      </c>
      <c r="R1744" s="13" t="s">
        <v>39</v>
      </c>
      <c r="S1744" s="15" t="s">
        <v>39</v>
      </c>
    </row>
    <row r="1745" spans="2:19">
      <c r="B1745" s="40" t="s">
        <v>6435</v>
      </c>
      <c r="C1745" s="48" t="s">
        <v>1774</v>
      </c>
      <c r="D1745" s="48">
        <v>4004192</v>
      </c>
      <c r="E1745" s="32">
        <v>42226</v>
      </c>
      <c r="F1745" s="13" t="s">
        <v>41</v>
      </c>
      <c r="G1745" s="13" t="s">
        <v>35</v>
      </c>
      <c r="H1745" s="48" t="s">
        <v>36</v>
      </c>
      <c r="I1745" s="13"/>
      <c r="J1745" s="32">
        <v>42226</v>
      </c>
      <c r="K1745" s="84" t="s">
        <v>48</v>
      </c>
      <c r="L1745" s="14">
        <v>500000</v>
      </c>
      <c r="M1745" s="14" t="s">
        <v>36</v>
      </c>
      <c r="N1745" s="14" t="s">
        <v>36</v>
      </c>
      <c r="O1745" s="76">
        <f>IF(R1745="No",L1745,IFERROR(IF(R1745="Yes",IF(L1745-(SUM(M1745:N1745))=0,"NA",L1745-(SUM(M1745:N1745)))),"NA"))</f>
        <v>500000</v>
      </c>
      <c r="P1745" s="13" t="s">
        <v>5232</v>
      </c>
      <c r="Q1745" s="32">
        <v>45884</v>
      </c>
      <c r="R1745" s="13" t="s">
        <v>39</v>
      </c>
      <c r="S1745" s="15" t="s">
        <v>39</v>
      </c>
    </row>
    <row r="1746" spans="2:19">
      <c r="B1746" s="40" t="s">
        <v>6526</v>
      </c>
      <c r="C1746" s="48" t="s">
        <v>1771</v>
      </c>
      <c r="D1746" s="48">
        <v>4072456</v>
      </c>
      <c r="E1746" s="32">
        <v>42229</v>
      </c>
      <c r="F1746" s="13" t="s">
        <v>41</v>
      </c>
      <c r="G1746" s="13" t="s">
        <v>35</v>
      </c>
      <c r="H1746" s="48" t="s">
        <v>36</v>
      </c>
      <c r="I1746" s="13"/>
      <c r="J1746" s="32">
        <v>42229</v>
      </c>
      <c r="K1746" s="84" t="s">
        <v>48</v>
      </c>
      <c r="L1746" s="14">
        <v>350000</v>
      </c>
      <c r="M1746" s="14" t="s">
        <v>36</v>
      </c>
      <c r="N1746" s="14" t="s">
        <v>36</v>
      </c>
      <c r="O1746" s="76">
        <f>IF(R1746="No",L1746,IFERROR(IF(R1746="Yes",IF(L1746-(SUM(M1746:N1746))=0,"NA",L1746-(SUM(M1746:N1746)))),"NA"))</f>
        <v>350000</v>
      </c>
      <c r="P1746" s="13" t="s">
        <v>5231</v>
      </c>
      <c r="Q1746" s="32">
        <v>45884</v>
      </c>
      <c r="R1746" s="13" t="s">
        <v>39</v>
      </c>
      <c r="S1746" s="15" t="s">
        <v>39</v>
      </c>
    </row>
    <row r="1747" spans="2:19">
      <c r="B1747" s="40" t="s">
        <v>6392</v>
      </c>
      <c r="C1747" s="48" t="s">
        <v>1772</v>
      </c>
      <c r="D1747" s="48">
        <v>4057087</v>
      </c>
      <c r="E1747" s="32">
        <v>42229</v>
      </c>
      <c r="F1747" s="13" t="s">
        <v>41</v>
      </c>
      <c r="G1747" s="13" t="s">
        <v>35</v>
      </c>
      <c r="H1747" s="48" t="s">
        <v>36</v>
      </c>
      <c r="I1747" s="13"/>
      <c r="J1747" s="32">
        <v>42229</v>
      </c>
      <c r="K1747" s="84" t="s">
        <v>48</v>
      </c>
      <c r="L1747" s="14">
        <v>250000</v>
      </c>
      <c r="M1747" s="14" t="s">
        <v>36</v>
      </c>
      <c r="N1747" s="14" t="s">
        <v>36</v>
      </c>
      <c r="O1747" s="76">
        <f>IF(R1747="No",L1747,IFERROR(IF(R1747="Yes",IF(L1747-(SUM(M1747:N1747))=0,"NA",L1747-(SUM(M1747:N1747)))),"NA"))</f>
        <v>250000</v>
      </c>
      <c r="P1747" s="13" t="s">
        <v>4611</v>
      </c>
      <c r="Q1747" s="32">
        <v>45884</v>
      </c>
      <c r="R1747" s="13" t="s">
        <v>39</v>
      </c>
      <c r="S1747" s="15" t="s">
        <v>39</v>
      </c>
    </row>
    <row r="1748" spans="2:19">
      <c r="B1748" s="40" t="s">
        <v>6437</v>
      </c>
      <c r="C1748" s="48" t="s">
        <v>1770</v>
      </c>
      <c r="D1748" s="48">
        <v>4009083</v>
      </c>
      <c r="E1748" s="32">
        <v>42233</v>
      </c>
      <c r="F1748" s="13" t="s">
        <v>233</v>
      </c>
      <c r="G1748" s="13" t="s">
        <v>35</v>
      </c>
      <c r="H1748" s="48" t="s">
        <v>36</v>
      </c>
      <c r="I1748" s="13"/>
      <c r="J1748" s="32">
        <v>42233</v>
      </c>
      <c r="K1748" s="84" t="s">
        <v>234</v>
      </c>
      <c r="L1748" s="14">
        <v>325000</v>
      </c>
      <c r="M1748" s="14" t="s">
        <v>36</v>
      </c>
      <c r="N1748" s="14" t="s">
        <v>36</v>
      </c>
      <c r="O1748" s="76">
        <f>IF(R1748="No",L1748,IFERROR(IF(R1748="Yes",IF(L1748-(SUM(M1748:N1748))=0,"NA",L1748-(SUM(M1748:N1748)))),"NA"))</f>
        <v>325000</v>
      </c>
      <c r="P1748" s="13" t="s">
        <v>4149</v>
      </c>
      <c r="Q1748" s="32"/>
      <c r="R1748" s="13" t="s">
        <v>39</v>
      </c>
      <c r="S1748" s="15" t="s">
        <v>39</v>
      </c>
    </row>
    <row r="1749" spans="2:19">
      <c r="B1749" s="40" t="s">
        <v>5298</v>
      </c>
      <c r="C1749" s="48" t="s">
        <v>5553</v>
      </c>
      <c r="D1749" s="48">
        <v>4057069</v>
      </c>
      <c r="E1749" s="32">
        <v>42157</v>
      </c>
      <c r="F1749" s="13" t="s">
        <v>41</v>
      </c>
      <c r="G1749" s="13" t="s">
        <v>35</v>
      </c>
      <c r="H1749" s="48" t="s">
        <v>36</v>
      </c>
      <c r="I1749" s="13"/>
      <c r="J1749" s="32">
        <v>42233</v>
      </c>
      <c r="K1749" s="84" t="s">
        <v>48</v>
      </c>
      <c r="L1749" s="14">
        <v>2100000</v>
      </c>
      <c r="M1749" s="14" t="s">
        <v>36</v>
      </c>
      <c r="N1749" s="14" t="s">
        <v>36</v>
      </c>
      <c r="O1749" s="76">
        <f>IF(R1749="No",L1749,IFERROR(IF(R1749="Yes",IF(L1749-(SUM(M1749:N1749))=0,"NA",L1749-(SUM(M1749:N1749)))),"NA"))</f>
        <v>2100000</v>
      </c>
      <c r="P1749" s="13" t="s">
        <v>6037</v>
      </c>
      <c r="Q1749" s="32">
        <v>43770</v>
      </c>
      <c r="R1749" s="13" t="s">
        <v>39</v>
      </c>
      <c r="S1749" s="15" t="s">
        <v>39</v>
      </c>
    </row>
    <row r="1750" spans="2:19">
      <c r="B1750" s="40" t="s">
        <v>5298</v>
      </c>
      <c r="C1750" s="48" t="s">
        <v>5552</v>
      </c>
      <c r="D1750" s="48">
        <v>4057069</v>
      </c>
      <c r="E1750" s="32">
        <v>42157</v>
      </c>
      <c r="F1750" s="13" t="s">
        <v>41</v>
      </c>
      <c r="G1750" s="13" t="s">
        <v>35</v>
      </c>
      <c r="H1750" s="48" t="s">
        <v>36</v>
      </c>
      <c r="I1750" s="13"/>
      <c r="J1750" s="32">
        <v>42233</v>
      </c>
      <c r="K1750" s="84" t="s">
        <v>48</v>
      </c>
      <c r="L1750" s="14">
        <v>1750000</v>
      </c>
      <c r="M1750" s="14" t="s">
        <v>36</v>
      </c>
      <c r="N1750" s="14" t="s">
        <v>36</v>
      </c>
      <c r="O1750" s="76">
        <f>IF(R1750="No",L1750,IFERROR(IF(R1750="Yes",IF(L1750-(SUM(M1750:N1750))=0,"NA",L1750-(SUM(M1750:N1750)))),"NA"))</f>
        <v>1750000</v>
      </c>
      <c r="P1750" s="13" t="s">
        <v>6036</v>
      </c>
      <c r="Q1750" s="32">
        <v>44866</v>
      </c>
      <c r="R1750" s="13" t="s">
        <v>39</v>
      </c>
      <c r="S1750" s="15" t="s">
        <v>39</v>
      </c>
    </row>
    <row r="1751" spans="2:19">
      <c r="B1751" s="40" t="s">
        <v>5298</v>
      </c>
      <c r="C1751" s="48" t="s">
        <v>5551</v>
      </c>
      <c r="D1751" s="48">
        <v>4057069</v>
      </c>
      <c r="E1751" s="32">
        <v>42157</v>
      </c>
      <c r="F1751" s="13" t="s">
        <v>41</v>
      </c>
      <c r="G1751" s="13" t="s">
        <v>35</v>
      </c>
      <c r="H1751" s="48" t="s">
        <v>36</v>
      </c>
      <c r="I1751" s="13"/>
      <c r="J1751" s="32">
        <v>42233</v>
      </c>
      <c r="K1751" s="84" t="s">
        <v>48</v>
      </c>
      <c r="L1751" s="14">
        <v>1250000</v>
      </c>
      <c r="M1751" s="14" t="s">
        <v>36</v>
      </c>
      <c r="N1751" s="14" t="s">
        <v>36</v>
      </c>
      <c r="O1751" s="76">
        <f>IF(R1751="No",L1751,IFERROR(IF(R1751="Yes",IF(L1751-(SUM(M1751:N1751))=0,"NA",L1751-(SUM(M1751:N1751)))),"NA"))</f>
        <v>1250000</v>
      </c>
      <c r="P1751" s="13" t="s">
        <v>6035</v>
      </c>
      <c r="Q1751" s="32">
        <v>45597</v>
      </c>
      <c r="R1751" s="13" t="s">
        <v>39</v>
      </c>
      <c r="S1751" s="15" t="s">
        <v>39</v>
      </c>
    </row>
    <row r="1752" spans="2:19">
      <c r="B1752" s="40" t="s">
        <v>6586</v>
      </c>
      <c r="C1752" s="48" t="s">
        <v>5540</v>
      </c>
      <c r="D1752" s="48">
        <v>4132803</v>
      </c>
      <c r="E1752" s="32">
        <v>42234</v>
      </c>
      <c r="F1752" s="13" t="s">
        <v>221</v>
      </c>
      <c r="G1752" s="13" t="s">
        <v>35</v>
      </c>
      <c r="H1752" s="48" t="s">
        <v>36</v>
      </c>
      <c r="I1752" s="13"/>
      <c r="J1752" s="32">
        <v>42234</v>
      </c>
      <c r="K1752" s="84" t="s">
        <v>234</v>
      </c>
      <c r="L1752" s="14">
        <v>650000</v>
      </c>
      <c r="M1752" s="14" t="s">
        <v>36</v>
      </c>
      <c r="N1752" s="14" t="s">
        <v>36</v>
      </c>
      <c r="O1752" s="76">
        <f>IF(R1752="No",L1752,IFERROR(IF(R1752="Yes",IF(L1752-(SUM(M1752:N1752))=0,"NA",L1752-(SUM(M1752:N1752)))),"NA"))</f>
        <v>650000</v>
      </c>
      <c r="P1752" s="13" t="s">
        <v>6026</v>
      </c>
      <c r="Q1752" s="32"/>
      <c r="R1752" s="13" t="s">
        <v>39</v>
      </c>
      <c r="S1752" s="15" t="s">
        <v>39</v>
      </c>
    </row>
    <row r="1753" spans="2:19">
      <c r="B1753" s="40" t="s">
        <v>6453</v>
      </c>
      <c r="C1753" s="48" t="s">
        <v>1769</v>
      </c>
      <c r="D1753" s="48">
        <v>4057004</v>
      </c>
      <c r="E1753" s="32">
        <v>42234</v>
      </c>
      <c r="F1753" s="13" t="s">
        <v>41</v>
      </c>
      <c r="G1753" s="13" t="s">
        <v>35</v>
      </c>
      <c r="H1753" s="48" t="s">
        <v>36</v>
      </c>
      <c r="I1753" s="13"/>
      <c r="J1753" s="32">
        <v>42234</v>
      </c>
      <c r="K1753" s="84" t="s">
        <v>48</v>
      </c>
      <c r="L1753" s="14">
        <v>250000</v>
      </c>
      <c r="M1753" s="14" t="s">
        <v>36</v>
      </c>
      <c r="N1753" s="14" t="s">
        <v>36</v>
      </c>
      <c r="O1753" s="76">
        <f>IF(R1753="No",L1753,IFERROR(IF(R1753="Yes",IF(L1753-(SUM(M1753:N1753))=0,"NA",L1753-(SUM(M1753:N1753)))),"NA"))</f>
        <v>250000</v>
      </c>
      <c r="P1753" s="13" t="s">
        <v>5084</v>
      </c>
      <c r="Q1753" s="32">
        <v>46037</v>
      </c>
      <c r="R1753" s="13" t="s">
        <v>39</v>
      </c>
      <c r="S1753" s="15" t="s">
        <v>39</v>
      </c>
    </row>
    <row r="1754" spans="2:19">
      <c r="B1754" s="40" t="s">
        <v>6588</v>
      </c>
      <c r="C1754" s="48" t="s">
        <v>5539</v>
      </c>
      <c r="D1754" s="48">
        <v>4334922</v>
      </c>
      <c r="E1754" s="32">
        <v>42243</v>
      </c>
      <c r="F1754" s="13" t="s">
        <v>221</v>
      </c>
      <c r="G1754" s="13" t="s">
        <v>35</v>
      </c>
      <c r="H1754" s="48">
        <v>4846743</v>
      </c>
      <c r="I1754" s="13" t="s">
        <v>6024</v>
      </c>
      <c r="J1754" s="32">
        <v>42236</v>
      </c>
      <c r="K1754" s="84" t="s">
        <v>48</v>
      </c>
      <c r="L1754" s="14">
        <v>1600</v>
      </c>
      <c r="M1754" s="14" t="s">
        <v>36</v>
      </c>
      <c r="N1754" s="14" t="s">
        <v>36</v>
      </c>
      <c r="O1754" s="76">
        <f>IF(R1754="No",L1754,IFERROR(IF(R1754="Yes",IF(L1754-(SUM(M1754:N1754))=0,"NA",L1754-(SUM(M1754:N1754)))),"NA"))</f>
        <v>1600</v>
      </c>
      <c r="P1754" s="13" t="s">
        <v>6025</v>
      </c>
      <c r="Q1754" s="32"/>
      <c r="R1754" s="13" t="s">
        <v>39</v>
      </c>
      <c r="S1754" s="15" t="s">
        <v>39</v>
      </c>
    </row>
    <row r="1755" spans="2:19">
      <c r="B1755" s="40" t="s">
        <v>6410</v>
      </c>
      <c r="C1755" s="48" t="s">
        <v>5535</v>
      </c>
      <c r="D1755" s="48">
        <v>4065678</v>
      </c>
      <c r="E1755" s="32">
        <v>42257</v>
      </c>
      <c r="F1755" s="13" t="s">
        <v>41</v>
      </c>
      <c r="G1755" s="13" t="s">
        <v>35</v>
      </c>
      <c r="H1755" s="48" t="s">
        <v>36</v>
      </c>
      <c r="I1755" s="13"/>
      <c r="J1755" s="32">
        <v>42243</v>
      </c>
      <c r="K1755" s="84" t="s">
        <v>48</v>
      </c>
      <c r="L1755" s="14">
        <v>300000</v>
      </c>
      <c r="M1755" s="14" t="s">
        <v>36</v>
      </c>
      <c r="N1755" s="14" t="s">
        <v>36</v>
      </c>
      <c r="O1755" s="76">
        <f>IF(R1755="No",L1755,IFERROR(IF(R1755="Yes",IF(L1755-(SUM(M1755:N1755))=0,"NA",L1755-(SUM(M1755:N1755)))),"NA"))</f>
        <v>300000</v>
      </c>
      <c r="P1755" s="13" t="s">
        <v>6019</v>
      </c>
      <c r="Q1755" s="32">
        <v>44070</v>
      </c>
      <c r="R1755" s="13" t="s">
        <v>39</v>
      </c>
      <c r="S1755" s="15" t="s">
        <v>39</v>
      </c>
    </row>
    <row r="1756" spans="2:19">
      <c r="B1756" s="40" t="s">
        <v>6397</v>
      </c>
      <c r="C1756" s="48" t="s">
        <v>1759</v>
      </c>
      <c r="D1756" s="48">
        <v>4057032</v>
      </c>
      <c r="E1756" s="32">
        <v>42277</v>
      </c>
      <c r="F1756" s="13" t="s">
        <v>41</v>
      </c>
      <c r="G1756" s="13" t="s">
        <v>35</v>
      </c>
      <c r="H1756" s="48" t="s">
        <v>36</v>
      </c>
      <c r="I1756" s="13"/>
      <c r="J1756" s="32">
        <v>42247</v>
      </c>
      <c r="K1756" s="84" t="s">
        <v>48</v>
      </c>
      <c r="L1756" s="14">
        <v>160000</v>
      </c>
      <c r="M1756" s="14" t="s">
        <v>36</v>
      </c>
      <c r="N1756" s="14" t="s">
        <v>36</v>
      </c>
      <c r="O1756" s="76">
        <f>IF(R1756="No",L1756,IFERROR(IF(R1756="Yes",IF(L1756-(SUM(M1756:N1756))=0,"NA",L1756-(SUM(M1756:N1756)))),"NA"))</f>
        <v>160000</v>
      </c>
      <c r="P1756" s="13" t="s">
        <v>1760</v>
      </c>
      <c r="Q1756" s="32">
        <v>51410</v>
      </c>
      <c r="R1756" s="13" t="s">
        <v>39</v>
      </c>
      <c r="S1756" s="15" t="s">
        <v>39</v>
      </c>
    </row>
    <row r="1757" spans="2:19">
      <c r="B1757" s="40" t="s">
        <v>6397</v>
      </c>
      <c r="C1757" s="48" t="s">
        <v>1761</v>
      </c>
      <c r="D1757" s="48">
        <v>4057032</v>
      </c>
      <c r="E1757" s="32">
        <v>42277</v>
      </c>
      <c r="F1757" s="13" t="s">
        <v>41</v>
      </c>
      <c r="G1757" s="13" t="s">
        <v>35</v>
      </c>
      <c r="H1757" s="48" t="s">
        <v>36</v>
      </c>
      <c r="I1757" s="13"/>
      <c r="J1757" s="32">
        <v>42247</v>
      </c>
      <c r="K1757" s="84" t="s">
        <v>48</v>
      </c>
      <c r="L1757" s="14">
        <v>100000</v>
      </c>
      <c r="M1757" s="14" t="s">
        <v>36</v>
      </c>
      <c r="N1757" s="14" t="s">
        <v>36</v>
      </c>
      <c r="O1757" s="76">
        <f>IF(R1757="No",L1757,IFERROR(IF(R1757="Yes",IF(L1757-(SUM(M1757:N1757))=0,"NA",L1757-(SUM(M1757:N1757)))),"NA"))</f>
        <v>100000</v>
      </c>
      <c r="P1757" s="13" t="s">
        <v>1762</v>
      </c>
      <c r="Q1757" s="32">
        <v>51836</v>
      </c>
      <c r="R1757" s="13" t="s">
        <v>39</v>
      </c>
      <c r="S1757" s="15" t="s">
        <v>39</v>
      </c>
    </row>
    <row r="1758" spans="2:19">
      <c r="B1758" s="40" t="s">
        <v>6397</v>
      </c>
      <c r="C1758" s="48" t="s">
        <v>1763</v>
      </c>
      <c r="D1758" s="48">
        <v>4057032</v>
      </c>
      <c r="E1758" s="32">
        <v>42277</v>
      </c>
      <c r="F1758" s="13" t="s">
        <v>41</v>
      </c>
      <c r="G1758" s="13" t="s">
        <v>35</v>
      </c>
      <c r="H1758" s="48" t="s">
        <v>36</v>
      </c>
      <c r="I1758" s="13"/>
      <c r="J1758" s="32">
        <v>42247</v>
      </c>
      <c r="K1758" s="84" t="s">
        <v>48</v>
      </c>
      <c r="L1758" s="14">
        <v>62000</v>
      </c>
      <c r="M1758" s="14" t="s">
        <v>36</v>
      </c>
      <c r="N1758" s="14" t="s">
        <v>36</v>
      </c>
      <c r="O1758" s="76">
        <f>IF(R1758="No",L1758,IFERROR(IF(R1758="Yes",IF(L1758-(SUM(M1758:N1758))=0,"NA",L1758-(SUM(M1758:N1758)))),"NA"))</f>
        <v>62000</v>
      </c>
      <c r="P1758" s="13" t="s">
        <v>1764</v>
      </c>
      <c r="Q1758" s="32">
        <v>49614</v>
      </c>
      <c r="R1758" s="13" t="s">
        <v>39</v>
      </c>
      <c r="S1758" s="15" t="s">
        <v>39</v>
      </c>
    </row>
    <row r="1759" spans="2:19">
      <c r="B1759" s="40" t="s">
        <v>6397</v>
      </c>
      <c r="C1759" s="48" t="s">
        <v>1765</v>
      </c>
      <c r="D1759" s="48">
        <v>4057032</v>
      </c>
      <c r="E1759" s="32">
        <v>42277</v>
      </c>
      <c r="F1759" s="13" t="s">
        <v>41</v>
      </c>
      <c r="G1759" s="13" t="s">
        <v>35</v>
      </c>
      <c r="H1759" s="48" t="s">
        <v>36</v>
      </c>
      <c r="I1759" s="13"/>
      <c r="J1759" s="32">
        <v>42247</v>
      </c>
      <c r="K1759" s="84" t="s">
        <v>48</v>
      </c>
      <c r="L1759" s="14">
        <v>60000</v>
      </c>
      <c r="M1759" s="14" t="s">
        <v>36</v>
      </c>
      <c r="N1759" s="14" t="s">
        <v>36</v>
      </c>
      <c r="O1759" s="76">
        <f>IF(R1759="No",L1759,IFERROR(IF(R1759="Yes",IF(L1759-(SUM(M1759:N1759))=0,"NA",L1759-(SUM(M1759:N1759)))),"NA"))</f>
        <v>60000</v>
      </c>
      <c r="P1759" s="13" t="s">
        <v>1766</v>
      </c>
      <c r="Q1759" s="32">
        <v>49614</v>
      </c>
      <c r="R1759" s="13" t="s">
        <v>39</v>
      </c>
      <c r="S1759" s="15" t="s">
        <v>39</v>
      </c>
    </row>
    <row r="1760" spans="2:19">
      <c r="B1760" s="40" t="s">
        <v>6397</v>
      </c>
      <c r="C1760" s="48" t="s">
        <v>1767</v>
      </c>
      <c r="D1760" s="48">
        <v>4057032</v>
      </c>
      <c r="E1760" s="32">
        <v>42277</v>
      </c>
      <c r="F1760" s="13" t="s">
        <v>41</v>
      </c>
      <c r="G1760" s="13" t="s">
        <v>35</v>
      </c>
      <c r="H1760" s="48" t="s">
        <v>36</v>
      </c>
      <c r="I1760" s="13"/>
      <c r="J1760" s="32">
        <v>42247</v>
      </c>
      <c r="K1760" s="84" t="s">
        <v>48</v>
      </c>
      <c r="L1760" s="14">
        <v>30000</v>
      </c>
      <c r="M1760" s="14" t="s">
        <v>36</v>
      </c>
      <c r="N1760" s="14" t="s">
        <v>36</v>
      </c>
      <c r="O1760" s="76">
        <f>IF(R1760="No",L1760,IFERROR(IF(R1760="Yes",IF(L1760-(SUM(M1760:N1760))=0,"NA",L1760-(SUM(M1760:N1760)))),"NA"))</f>
        <v>30000</v>
      </c>
      <c r="P1760" s="13" t="s">
        <v>1768</v>
      </c>
      <c r="Q1760" s="32">
        <v>48245</v>
      </c>
      <c r="R1760" s="13" t="s">
        <v>39</v>
      </c>
      <c r="S1760" s="15" t="s">
        <v>39</v>
      </c>
    </row>
    <row r="1761" spans="2:19">
      <c r="B1761" s="40" t="s">
        <v>6524</v>
      </c>
      <c r="C1761" s="48" t="s">
        <v>5538</v>
      </c>
      <c r="D1761" s="48">
        <v>4073447</v>
      </c>
      <c r="E1761" s="32">
        <v>42248</v>
      </c>
      <c r="F1761" s="13" t="s">
        <v>41</v>
      </c>
      <c r="G1761" s="13" t="s">
        <v>35</v>
      </c>
      <c r="H1761" s="48" t="s">
        <v>36</v>
      </c>
      <c r="I1761" s="13"/>
      <c r="J1761" s="32">
        <v>42248</v>
      </c>
      <c r="K1761" s="84" t="s">
        <v>48</v>
      </c>
      <c r="L1761" s="14">
        <v>100000</v>
      </c>
      <c r="M1761" s="14" t="s">
        <v>36</v>
      </c>
      <c r="N1761" s="14" t="s">
        <v>36</v>
      </c>
      <c r="O1761" s="76">
        <f>IF(R1761="No",L1761,IFERROR(IF(R1761="Yes",IF(L1761-(SUM(M1761:N1761))=0,"NA",L1761-(SUM(M1761:N1761)))),"NA"))</f>
        <v>100000</v>
      </c>
      <c r="P1761" s="13" t="s">
        <v>6023</v>
      </c>
      <c r="Q1761" s="32">
        <v>50740</v>
      </c>
      <c r="R1761" s="13" t="s">
        <v>39</v>
      </c>
      <c r="S1761" s="15" t="s">
        <v>39</v>
      </c>
    </row>
    <row r="1762" spans="2:19">
      <c r="B1762" s="40" t="s">
        <v>6524</v>
      </c>
      <c r="C1762" s="48" t="s">
        <v>5536</v>
      </c>
      <c r="D1762" s="48">
        <v>4073447</v>
      </c>
      <c r="E1762" s="32">
        <v>42248</v>
      </c>
      <c r="F1762" s="13" t="s">
        <v>41</v>
      </c>
      <c r="G1762" s="13" t="s">
        <v>35</v>
      </c>
      <c r="H1762" s="48" t="s">
        <v>36</v>
      </c>
      <c r="I1762" s="13"/>
      <c r="J1762" s="32">
        <v>42248</v>
      </c>
      <c r="K1762" s="84" t="s">
        <v>48</v>
      </c>
      <c r="L1762" s="14">
        <v>80570</v>
      </c>
      <c r="M1762" s="14" t="s">
        <v>36</v>
      </c>
      <c r="N1762" s="14" t="s">
        <v>36</v>
      </c>
      <c r="O1762" s="76">
        <f>IF(R1762="No",L1762,IFERROR(IF(R1762="Yes",IF(L1762-(SUM(M1762:N1762))=0,"NA",L1762-(SUM(M1762:N1762)))),"NA"))</f>
        <v>80570</v>
      </c>
      <c r="P1762" s="13" t="s">
        <v>6021</v>
      </c>
      <c r="Q1762" s="32">
        <v>50375</v>
      </c>
      <c r="R1762" s="13" t="s">
        <v>39</v>
      </c>
      <c r="S1762" s="15" t="s">
        <v>39</v>
      </c>
    </row>
    <row r="1763" spans="2:19">
      <c r="B1763" s="40" t="s">
        <v>6524</v>
      </c>
      <c r="C1763" s="48" t="s">
        <v>5537</v>
      </c>
      <c r="D1763" s="48">
        <v>4073447</v>
      </c>
      <c r="E1763" s="32">
        <v>42248</v>
      </c>
      <c r="F1763" s="13" t="s">
        <v>41</v>
      </c>
      <c r="G1763" s="13" t="s">
        <v>35</v>
      </c>
      <c r="H1763" s="48" t="s">
        <v>36</v>
      </c>
      <c r="I1763" s="13"/>
      <c r="J1763" s="32">
        <v>42248</v>
      </c>
      <c r="K1763" s="84" t="s">
        <v>48</v>
      </c>
      <c r="L1763" s="14">
        <v>50000</v>
      </c>
      <c r="M1763" s="14" t="s">
        <v>36</v>
      </c>
      <c r="N1763" s="14" t="s">
        <v>36</v>
      </c>
      <c r="O1763" s="76">
        <f>IF(R1763="No",L1763,IFERROR(IF(R1763="Yes",IF(L1763-(SUM(M1763:N1763))=0,"NA",L1763-(SUM(M1763:N1763)))),"NA"))</f>
        <v>50000</v>
      </c>
      <c r="P1763" s="13" t="s">
        <v>6022</v>
      </c>
      <c r="Q1763" s="32">
        <v>50740</v>
      </c>
      <c r="R1763" s="13" t="s">
        <v>39</v>
      </c>
      <c r="S1763" s="15" t="s">
        <v>39</v>
      </c>
    </row>
    <row r="1764" spans="2:19">
      <c r="B1764" s="40" t="s">
        <v>4780</v>
      </c>
      <c r="C1764" s="48" t="s">
        <v>1758</v>
      </c>
      <c r="D1764" s="48">
        <v>4024697</v>
      </c>
      <c r="E1764" s="32">
        <v>42255</v>
      </c>
      <c r="F1764" s="13" t="s">
        <v>41</v>
      </c>
      <c r="G1764" s="13" t="s">
        <v>35</v>
      </c>
      <c r="H1764" s="48" t="s">
        <v>36</v>
      </c>
      <c r="I1764" s="13"/>
      <c r="J1764" s="32">
        <v>42255</v>
      </c>
      <c r="K1764" s="84" t="s">
        <v>48</v>
      </c>
      <c r="L1764" s="14">
        <v>260000</v>
      </c>
      <c r="M1764" s="14" t="s">
        <v>36</v>
      </c>
      <c r="N1764" s="14" t="s">
        <v>36</v>
      </c>
      <c r="O1764" s="76">
        <f>IF(R1764="No",L1764,IFERROR(IF(R1764="Yes",IF(L1764-(SUM(M1764:N1764))=0,"NA",L1764-(SUM(M1764:N1764)))),"NA"))</f>
        <v>260000</v>
      </c>
      <c r="P1764" s="13" t="s">
        <v>6020</v>
      </c>
      <c r="Q1764" s="32">
        <v>53206</v>
      </c>
      <c r="R1764" s="13" t="s">
        <v>39</v>
      </c>
      <c r="S1764" s="15" t="s">
        <v>39</v>
      </c>
    </row>
    <row r="1765" spans="2:19">
      <c r="B1765" s="40" t="s">
        <v>6485</v>
      </c>
      <c r="C1765" s="48" t="s">
        <v>1753</v>
      </c>
      <c r="D1765" s="48">
        <v>4057027</v>
      </c>
      <c r="E1765" s="32">
        <v>42256</v>
      </c>
      <c r="F1765" s="13" t="s">
        <v>41</v>
      </c>
      <c r="G1765" s="13" t="s">
        <v>35</v>
      </c>
      <c r="H1765" s="48" t="s">
        <v>36</v>
      </c>
      <c r="I1765" s="13"/>
      <c r="J1765" s="32">
        <v>42256</v>
      </c>
      <c r="K1765" s="84" t="s">
        <v>48</v>
      </c>
      <c r="L1765" s="14">
        <v>200000</v>
      </c>
      <c r="M1765" s="14" t="s">
        <v>36</v>
      </c>
      <c r="N1765" s="14" t="s">
        <v>36</v>
      </c>
      <c r="O1765" s="76">
        <f>IF(R1765="No",L1765,IFERROR(IF(R1765="Yes",IF(L1765-(SUM(M1765:N1765))=0,"NA",L1765-(SUM(M1765:N1765)))),"NA"))</f>
        <v>200000</v>
      </c>
      <c r="P1765" s="13" t="s">
        <v>4934</v>
      </c>
      <c r="Q1765" s="32">
        <v>45458</v>
      </c>
      <c r="R1765" s="13" t="s">
        <v>39</v>
      </c>
      <c r="S1765" s="15" t="s">
        <v>39</v>
      </c>
    </row>
    <row r="1766" spans="2:19">
      <c r="B1766" s="40" t="s">
        <v>6483</v>
      </c>
      <c r="C1766" s="48" t="s">
        <v>1754</v>
      </c>
      <c r="D1766" s="48">
        <v>4057136</v>
      </c>
      <c r="E1766" s="32">
        <v>42256</v>
      </c>
      <c r="F1766" s="13" t="s">
        <v>41</v>
      </c>
      <c r="G1766" s="13" t="s">
        <v>35</v>
      </c>
      <c r="H1766" s="48" t="s">
        <v>36</v>
      </c>
      <c r="I1766" s="13"/>
      <c r="J1766" s="32">
        <v>42256</v>
      </c>
      <c r="K1766" s="84" t="s">
        <v>48</v>
      </c>
      <c r="L1766" s="14">
        <v>150000</v>
      </c>
      <c r="M1766" s="14" t="s">
        <v>36</v>
      </c>
      <c r="N1766" s="14" t="s">
        <v>36</v>
      </c>
      <c r="O1766" s="76">
        <f>IF(R1766="No",L1766,IFERROR(IF(R1766="Yes",IF(L1766-(SUM(M1766:N1766))=0,"NA",L1766-(SUM(M1766:N1766)))),"NA"))</f>
        <v>150000</v>
      </c>
      <c r="P1766" s="13" t="s">
        <v>5230</v>
      </c>
      <c r="Q1766" s="32">
        <v>45901</v>
      </c>
      <c r="R1766" s="13" t="s">
        <v>39</v>
      </c>
      <c r="S1766" s="15" t="s">
        <v>39</v>
      </c>
    </row>
    <row r="1767" spans="2:19">
      <c r="B1767" s="40" t="s">
        <v>6512</v>
      </c>
      <c r="C1767" s="48" t="s">
        <v>1755</v>
      </c>
      <c r="D1767" s="48">
        <v>4057100</v>
      </c>
      <c r="E1767" s="32">
        <v>42257</v>
      </c>
      <c r="F1767" s="13" t="s">
        <v>41</v>
      </c>
      <c r="G1767" s="13" t="s">
        <v>35</v>
      </c>
      <c r="H1767" s="48" t="s">
        <v>36</v>
      </c>
      <c r="I1767" s="13"/>
      <c r="J1767" s="32">
        <v>42256</v>
      </c>
      <c r="K1767" s="84" t="s">
        <v>48</v>
      </c>
      <c r="L1767" s="14">
        <v>23000</v>
      </c>
      <c r="M1767" s="14" t="s">
        <v>36</v>
      </c>
      <c r="N1767" s="14" t="s">
        <v>36</v>
      </c>
      <c r="O1767" s="76">
        <f>IF(R1767="No",L1767,IFERROR(IF(R1767="Yes",IF(L1767-(SUM(M1767:N1767))=0,"NA",L1767-(SUM(M1767:N1767)))),"NA"))</f>
        <v>23000</v>
      </c>
      <c r="P1767" s="13" t="s">
        <v>1756</v>
      </c>
      <c r="Q1767" s="32">
        <v>56858</v>
      </c>
      <c r="R1767" s="13" t="s">
        <v>39</v>
      </c>
      <c r="S1767" s="15" t="s">
        <v>39</v>
      </c>
    </row>
    <row r="1768" spans="2:19">
      <c r="B1768" s="40" t="s">
        <v>6512</v>
      </c>
      <c r="C1768" s="48" t="s">
        <v>1757</v>
      </c>
      <c r="D1768" s="48">
        <v>4057100</v>
      </c>
      <c r="E1768" s="32">
        <v>42257</v>
      </c>
      <c r="F1768" s="13" t="s">
        <v>41</v>
      </c>
      <c r="G1768" s="13" t="s">
        <v>35</v>
      </c>
      <c r="H1768" s="48" t="s">
        <v>36</v>
      </c>
      <c r="I1768" s="13"/>
      <c r="J1768" s="32">
        <v>42256</v>
      </c>
      <c r="K1768" s="84" t="s">
        <v>48</v>
      </c>
      <c r="L1768" s="14">
        <v>15200</v>
      </c>
      <c r="M1768" s="14" t="s">
        <v>36</v>
      </c>
      <c r="N1768" s="14" t="s">
        <v>36</v>
      </c>
      <c r="O1768" s="76">
        <f>IF(R1768="No",L1768,IFERROR(IF(R1768="Yes",IF(L1768-(SUM(M1768:N1768))=0,"NA",L1768-(SUM(M1768:N1768)))),"NA"))</f>
        <v>15200</v>
      </c>
      <c r="P1768" s="13" t="s">
        <v>1756</v>
      </c>
      <c r="Q1768" s="32">
        <v>56858</v>
      </c>
      <c r="R1768" s="13" t="s">
        <v>39</v>
      </c>
      <c r="S1768" s="15" t="s">
        <v>39</v>
      </c>
    </row>
    <row r="1769" spans="2:19">
      <c r="B1769" s="40" t="s">
        <v>6443</v>
      </c>
      <c r="C1769" s="48" t="s">
        <v>5534</v>
      </c>
      <c r="D1769" s="48">
        <v>4550347</v>
      </c>
      <c r="E1769" s="32">
        <v>42257</v>
      </c>
      <c r="F1769" s="13" t="s">
        <v>34</v>
      </c>
      <c r="G1769" s="13" t="s">
        <v>35</v>
      </c>
      <c r="H1769" s="48" t="s">
        <v>36</v>
      </c>
      <c r="I1769" s="13"/>
      <c r="J1769" s="32">
        <v>42257</v>
      </c>
      <c r="K1769" s="84" t="s">
        <v>37</v>
      </c>
      <c r="L1769" s="14">
        <v>217774</v>
      </c>
      <c r="M1769" s="14" t="s">
        <v>36</v>
      </c>
      <c r="N1769" s="14" t="s">
        <v>36</v>
      </c>
      <c r="O1769" s="76">
        <f>IF(R1769="No",L1769,IFERROR(IF(R1769="Yes",IF(L1769-(SUM(M1769:N1769))=0,"NA",L1769-(SUM(M1769:N1769)))),"NA"))</f>
        <v>217774</v>
      </c>
      <c r="P1769" s="13" t="s">
        <v>1864</v>
      </c>
      <c r="Q1769" s="32"/>
      <c r="R1769" s="13" t="s">
        <v>39</v>
      </c>
      <c r="S1769" s="15" t="s">
        <v>39</v>
      </c>
    </row>
    <row r="1770" spans="2:19">
      <c r="B1770" s="40" t="s">
        <v>6507</v>
      </c>
      <c r="C1770" s="48" t="s">
        <v>1751</v>
      </c>
      <c r="D1770" s="48">
        <v>4064141</v>
      </c>
      <c r="E1770" s="32">
        <v>42277</v>
      </c>
      <c r="F1770" s="13" t="s">
        <v>41</v>
      </c>
      <c r="G1770" s="13" t="s">
        <v>35</v>
      </c>
      <c r="H1770" s="48" t="s">
        <v>36</v>
      </c>
      <c r="I1770" s="13"/>
      <c r="J1770" s="32">
        <v>42257</v>
      </c>
      <c r="K1770" s="84" t="s">
        <v>48</v>
      </c>
      <c r="L1770" s="14">
        <v>75000</v>
      </c>
      <c r="M1770" s="14" t="s">
        <v>36</v>
      </c>
      <c r="N1770" s="14" t="s">
        <v>36</v>
      </c>
      <c r="O1770" s="76">
        <f>IF(R1770="No",L1770,IFERROR(IF(R1770="Yes",IF(L1770-(SUM(M1770:N1770))=0,"NA",L1770-(SUM(M1770:N1770)))),"NA"))</f>
        <v>75000</v>
      </c>
      <c r="P1770" s="13" t="s">
        <v>1752</v>
      </c>
      <c r="Q1770" s="32">
        <v>45901</v>
      </c>
      <c r="R1770" s="13" t="s">
        <v>39</v>
      </c>
      <c r="S1770" s="15" t="s">
        <v>39</v>
      </c>
    </row>
    <row r="1771" spans="2:19">
      <c r="B1771" s="40" t="s">
        <v>6508</v>
      </c>
      <c r="C1771" s="48" t="s">
        <v>1749</v>
      </c>
      <c r="D1771" s="48">
        <v>3010401</v>
      </c>
      <c r="E1771" s="32">
        <v>42257</v>
      </c>
      <c r="F1771" s="13" t="s">
        <v>221</v>
      </c>
      <c r="G1771" s="13" t="s">
        <v>35</v>
      </c>
      <c r="H1771" s="48" t="s">
        <v>36</v>
      </c>
      <c r="I1771" s="13"/>
      <c r="J1771" s="32">
        <v>42258</v>
      </c>
      <c r="K1771" s="84" t="s">
        <v>48</v>
      </c>
      <c r="L1771" s="14">
        <v>700000</v>
      </c>
      <c r="M1771" s="14" t="s">
        <v>36</v>
      </c>
      <c r="N1771" s="14" t="s">
        <v>36</v>
      </c>
      <c r="O1771" s="76">
        <f>IF(R1771="No",L1771,IFERROR(IF(R1771="Yes",IF(L1771-(SUM(M1771:N1771))=0,"NA",L1771-(SUM(M1771:N1771)))),"NA"))</f>
        <v>700000</v>
      </c>
      <c r="P1771" s="13" t="s">
        <v>1750</v>
      </c>
      <c r="Q1771" s="32">
        <v>44075</v>
      </c>
      <c r="R1771" s="13" t="s">
        <v>39</v>
      </c>
      <c r="S1771" s="15" t="s">
        <v>39</v>
      </c>
    </row>
    <row r="1772" spans="2:19">
      <c r="B1772" s="40" t="s">
        <v>6483</v>
      </c>
      <c r="C1772" s="48" t="s">
        <v>1748</v>
      </c>
      <c r="D1772" s="48">
        <v>4057136</v>
      </c>
      <c r="E1772" s="32">
        <v>42011</v>
      </c>
      <c r="F1772" s="13" t="s">
        <v>34</v>
      </c>
      <c r="G1772" s="13" t="s">
        <v>35</v>
      </c>
      <c r="H1772" s="48" t="s">
        <v>36</v>
      </c>
      <c r="I1772" s="13"/>
      <c r="J1772" s="32">
        <v>42262</v>
      </c>
      <c r="K1772" s="84" t="s">
        <v>37</v>
      </c>
      <c r="L1772" s="14">
        <v>4188</v>
      </c>
      <c r="M1772" s="14">
        <v>4188</v>
      </c>
      <c r="N1772" s="14" t="s">
        <v>36</v>
      </c>
      <c r="O1772" s="76" t="str">
        <f>IF(R1772="No",L1772,IFERROR(IF(R1772="Yes",IF(L1772-(SUM(M1772:N1772))=0,"NA",L1772-(SUM(M1772:N1772)))),"NA"))</f>
        <v>NA</v>
      </c>
      <c r="P1772" s="13" t="s">
        <v>106</v>
      </c>
      <c r="Q1772" s="32"/>
      <c r="R1772" s="13" t="s">
        <v>95</v>
      </c>
      <c r="S1772" s="15" t="s">
        <v>39</v>
      </c>
    </row>
    <row r="1773" spans="2:19">
      <c r="B1773" s="40" t="s">
        <v>6587</v>
      </c>
      <c r="C1773" s="48" t="s">
        <v>1747</v>
      </c>
      <c r="D1773" s="48">
        <v>4056979</v>
      </c>
      <c r="E1773" s="32">
        <v>42277</v>
      </c>
      <c r="F1773" s="13" t="s">
        <v>41</v>
      </c>
      <c r="G1773" s="13" t="s">
        <v>35</v>
      </c>
      <c r="H1773" s="48" t="s">
        <v>36</v>
      </c>
      <c r="I1773" s="13"/>
      <c r="J1773" s="32">
        <v>42265</v>
      </c>
      <c r="K1773" s="84" t="s">
        <v>48</v>
      </c>
      <c r="L1773" s="14">
        <v>250000</v>
      </c>
      <c r="M1773" s="14" t="s">
        <v>36</v>
      </c>
      <c r="N1773" s="14" t="s">
        <v>36</v>
      </c>
      <c r="O1773" s="76">
        <f>IF(R1773="No",L1773,IFERROR(IF(R1773="Yes",IF(L1773-(SUM(M1773:N1773))=0,"NA",L1773-(SUM(M1773:N1773)))),"NA"))</f>
        <v>250000</v>
      </c>
      <c r="P1773" s="13" t="s">
        <v>4609</v>
      </c>
      <c r="Q1773" s="32">
        <v>45931</v>
      </c>
      <c r="R1773" s="13" t="s">
        <v>39</v>
      </c>
      <c r="S1773" s="15" t="s">
        <v>39</v>
      </c>
    </row>
    <row r="1774" spans="2:19">
      <c r="B1774" s="40" t="s">
        <v>6431</v>
      </c>
      <c r="C1774" s="48" t="s">
        <v>1742</v>
      </c>
      <c r="D1774" s="48">
        <v>4001616</v>
      </c>
      <c r="E1774" s="32">
        <v>42268</v>
      </c>
      <c r="F1774" s="13" t="s">
        <v>41</v>
      </c>
      <c r="G1774" s="13" t="s">
        <v>35</v>
      </c>
      <c r="H1774" s="48" t="s">
        <v>36</v>
      </c>
      <c r="I1774" s="13"/>
      <c r="J1774" s="32">
        <v>42268</v>
      </c>
      <c r="K1774" s="84" t="s">
        <v>48</v>
      </c>
      <c r="L1774" s="14">
        <v>650000</v>
      </c>
      <c r="M1774" s="14" t="s">
        <v>36</v>
      </c>
      <c r="N1774" s="14" t="s">
        <v>36</v>
      </c>
      <c r="O1774" s="76">
        <f>IF(R1774="No",L1774,IFERROR(IF(R1774="Yes",IF(L1774-(SUM(M1774:N1774))=0,"NA",L1774-(SUM(M1774:N1774)))),"NA"))</f>
        <v>650000</v>
      </c>
      <c r="P1774" s="13" t="s">
        <v>4264</v>
      </c>
      <c r="Q1774" s="32">
        <v>45931</v>
      </c>
      <c r="R1774" s="13" t="s">
        <v>39</v>
      </c>
      <c r="S1774" s="15" t="s">
        <v>39</v>
      </c>
    </row>
    <row r="1775" spans="2:19">
      <c r="B1775" s="40" t="s">
        <v>6469</v>
      </c>
      <c r="C1775" s="48" t="s">
        <v>1743</v>
      </c>
      <c r="D1775" s="48">
        <v>4057090</v>
      </c>
      <c r="E1775" s="32">
        <v>42268</v>
      </c>
      <c r="F1775" s="13" t="s">
        <v>41</v>
      </c>
      <c r="G1775" s="13" t="s">
        <v>35</v>
      </c>
      <c r="H1775" s="48" t="s">
        <v>36</v>
      </c>
      <c r="I1775" s="13"/>
      <c r="J1775" s="32">
        <v>42268</v>
      </c>
      <c r="K1775" s="84" t="s">
        <v>48</v>
      </c>
      <c r="L1775" s="14">
        <v>300000</v>
      </c>
      <c r="M1775" s="14" t="s">
        <v>36</v>
      </c>
      <c r="N1775" s="14" t="s">
        <v>36</v>
      </c>
      <c r="O1775" s="76">
        <f>IF(R1775="No",L1775,IFERROR(IF(R1775="Yes",IF(L1775-(SUM(M1775:N1775))=0,"NA",L1775-(SUM(M1775:N1775)))),"NA"))</f>
        <v>300000</v>
      </c>
      <c r="P1775" s="13" t="s">
        <v>4272</v>
      </c>
      <c r="Q1775" s="32">
        <v>45931</v>
      </c>
      <c r="R1775" s="13" t="s">
        <v>39</v>
      </c>
      <c r="S1775" s="15" t="s">
        <v>39</v>
      </c>
    </row>
    <row r="1776" spans="2:19">
      <c r="B1776" s="40" t="s">
        <v>6523</v>
      </c>
      <c r="C1776" s="48" t="s">
        <v>1746</v>
      </c>
      <c r="D1776" s="48">
        <v>4042397</v>
      </c>
      <c r="E1776" s="32">
        <v>42268</v>
      </c>
      <c r="F1776" s="13" t="s">
        <v>41</v>
      </c>
      <c r="G1776" s="13" t="s">
        <v>35</v>
      </c>
      <c r="H1776" s="48" t="s">
        <v>36</v>
      </c>
      <c r="I1776" s="13"/>
      <c r="J1776" s="32">
        <v>42268</v>
      </c>
      <c r="K1776" s="84" t="s">
        <v>48</v>
      </c>
      <c r="L1776" s="14">
        <v>250000</v>
      </c>
      <c r="M1776" s="14" t="s">
        <v>36</v>
      </c>
      <c r="N1776" s="14" t="s">
        <v>36</v>
      </c>
      <c r="O1776" s="76">
        <f>IF(R1776="No",L1776,IFERROR(IF(R1776="Yes",IF(L1776-(SUM(M1776:N1776))=0,"NA",L1776-(SUM(M1776:N1776)))),"NA"))</f>
        <v>250000</v>
      </c>
      <c r="P1776" s="13" t="s">
        <v>4272</v>
      </c>
      <c r="Q1776" s="32">
        <v>45931</v>
      </c>
      <c r="R1776" s="13" t="s">
        <v>39</v>
      </c>
      <c r="S1776" s="15" t="s">
        <v>39</v>
      </c>
    </row>
    <row r="1777" spans="2:19">
      <c r="B1777" s="40" t="s">
        <v>6523</v>
      </c>
      <c r="C1777" s="48" t="s">
        <v>1744</v>
      </c>
      <c r="D1777" s="48">
        <v>4042397</v>
      </c>
      <c r="E1777" s="32">
        <v>42268</v>
      </c>
      <c r="F1777" s="13" t="s">
        <v>41</v>
      </c>
      <c r="G1777" s="13" t="s">
        <v>35</v>
      </c>
      <c r="H1777" s="48" t="s">
        <v>36</v>
      </c>
      <c r="I1777" s="13"/>
      <c r="J1777" s="32">
        <v>42268</v>
      </c>
      <c r="K1777" s="84" t="s">
        <v>48</v>
      </c>
      <c r="L1777" s="14">
        <v>250000</v>
      </c>
      <c r="M1777" s="14" t="s">
        <v>36</v>
      </c>
      <c r="N1777" s="14" t="s">
        <v>36</v>
      </c>
      <c r="O1777" s="76">
        <f>IF(R1777="No",L1777,IFERROR(IF(R1777="Yes",IF(L1777-(SUM(M1777:N1777))=0,"NA",L1777-(SUM(M1777:N1777)))),"NA"))</f>
        <v>250000</v>
      </c>
      <c r="P1777" s="13" t="s">
        <v>4463</v>
      </c>
      <c r="Q1777" s="32">
        <v>53236</v>
      </c>
      <c r="R1777" s="13" t="s">
        <v>39</v>
      </c>
      <c r="S1777" s="15" t="s">
        <v>39</v>
      </c>
    </row>
    <row r="1778" spans="2:19">
      <c r="B1778" s="40" t="s">
        <v>6469</v>
      </c>
      <c r="C1778" s="48" t="s">
        <v>1745</v>
      </c>
      <c r="D1778" s="48">
        <v>4057090</v>
      </c>
      <c r="E1778" s="32">
        <v>42268</v>
      </c>
      <c r="F1778" s="13" t="s">
        <v>41</v>
      </c>
      <c r="G1778" s="13" t="s">
        <v>35</v>
      </c>
      <c r="H1778" s="48" t="s">
        <v>36</v>
      </c>
      <c r="I1778" s="13"/>
      <c r="J1778" s="32">
        <v>42268</v>
      </c>
      <c r="K1778" s="84" t="s">
        <v>48</v>
      </c>
      <c r="L1778" s="14">
        <v>250000</v>
      </c>
      <c r="M1778" s="14" t="s">
        <v>36</v>
      </c>
      <c r="N1778" s="14" t="s">
        <v>36</v>
      </c>
      <c r="O1778" s="76">
        <f>IF(R1778="No",L1778,IFERROR(IF(R1778="Yes",IF(L1778-(SUM(M1778:N1778))=0,"NA",L1778-(SUM(M1778:N1778)))),"NA"))</f>
        <v>250000</v>
      </c>
      <c r="P1778" s="13" t="s">
        <v>4463</v>
      </c>
      <c r="Q1778" s="32">
        <v>53236</v>
      </c>
      <c r="R1778" s="13" t="s">
        <v>39</v>
      </c>
      <c r="S1778" s="15" t="s">
        <v>39</v>
      </c>
    </row>
    <row r="1779" spans="2:19">
      <c r="B1779" s="40" t="s">
        <v>6510</v>
      </c>
      <c r="C1779" s="48" t="s">
        <v>1740</v>
      </c>
      <c r="D1779" s="48">
        <v>4022309</v>
      </c>
      <c r="E1779" s="32">
        <v>42200</v>
      </c>
      <c r="F1779" s="13" t="s">
        <v>41</v>
      </c>
      <c r="G1779" s="13" t="s">
        <v>35</v>
      </c>
      <c r="H1779" s="48" t="s">
        <v>36</v>
      </c>
      <c r="I1779" s="13"/>
      <c r="J1779" s="32">
        <v>42271</v>
      </c>
      <c r="K1779" s="84" t="s">
        <v>48</v>
      </c>
      <c r="L1779" s="14">
        <v>60000</v>
      </c>
      <c r="M1779" s="14" t="s">
        <v>36</v>
      </c>
      <c r="N1779" s="14" t="s">
        <v>36</v>
      </c>
      <c r="O1779" s="76">
        <f>IF(R1779="No",L1779,IFERROR(IF(R1779="Yes",IF(L1779-(SUM(M1779:N1779))=0,"NA",L1779-(SUM(M1779:N1779)))),"NA"))</f>
        <v>60000</v>
      </c>
      <c r="P1779" s="13" t="s">
        <v>1741</v>
      </c>
      <c r="Q1779" s="32">
        <v>47742</v>
      </c>
      <c r="R1779" s="13" t="s">
        <v>39</v>
      </c>
      <c r="S1779" s="15" t="s">
        <v>39</v>
      </c>
    </row>
    <row r="1780" spans="2:19">
      <c r="B1780" s="40" t="s">
        <v>6510</v>
      </c>
      <c r="C1780" s="48" t="s">
        <v>6239</v>
      </c>
      <c r="D1780" s="48">
        <v>4022309</v>
      </c>
      <c r="E1780" s="32">
        <v>42200</v>
      </c>
      <c r="F1780" s="13" t="s">
        <v>41</v>
      </c>
      <c r="G1780" s="13" t="s">
        <v>35</v>
      </c>
      <c r="H1780" s="48" t="s">
        <v>36</v>
      </c>
      <c r="I1780" s="13"/>
      <c r="J1780" s="32">
        <v>42271</v>
      </c>
      <c r="K1780" s="84" t="s">
        <v>48</v>
      </c>
      <c r="L1780" s="14">
        <v>40000</v>
      </c>
      <c r="M1780" s="14" t="s">
        <v>36</v>
      </c>
      <c r="N1780" s="14" t="s">
        <v>36</v>
      </c>
      <c r="O1780" s="76">
        <f>IF(R1780="No",L1780,IFERROR(IF(R1780="Yes",IF(L1780-(SUM(M1780:N1780))=0,"NA",L1780-(SUM(M1780:N1780)))),"NA"))</f>
        <v>40000</v>
      </c>
      <c r="P1780" s="13" t="s">
        <v>6278</v>
      </c>
      <c r="Q1780" s="32">
        <v>44089</v>
      </c>
      <c r="R1780" s="13" t="s">
        <v>39</v>
      </c>
      <c r="S1780" s="15" t="s">
        <v>39</v>
      </c>
    </row>
    <row r="1781" spans="2:19">
      <c r="B1781" s="40" t="s">
        <v>6425</v>
      </c>
      <c r="C1781" s="48" t="s">
        <v>1738</v>
      </c>
      <c r="D1781" s="48">
        <v>4062222</v>
      </c>
      <c r="E1781" s="32">
        <v>42275</v>
      </c>
      <c r="F1781" s="13" t="s">
        <v>41</v>
      </c>
      <c r="G1781" s="13" t="s">
        <v>35</v>
      </c>
      <c r="H1781" s="48" t="s">
        <v>36</v>
      </c>
      <c r="I1781" s="13"/>
      <c r="J1781" s="32">
        <v>42275</v>
      </c>
      <c r="K1781" s="84" t="s">
        <v>48</v>
      </c>
      <c r="L1781" s="14">
        <v>350000</v>
      </c>
      <c r="M1781" s="14" t="s">
        <v>36</v>
      </c>
      <c r="N1781" s="14" t="s">
        <v>36</v>
      </c>
      <c r="O1781" s="76">
        <f>IF(R1781="No",L1781,IFERROR(IF(R1781="Yes",IF(L1781-(SUM(M1781:N1781))=0,"NA",L1781-(SUM(M1781:N1781)))),"NA"))</f>
        <v>350000</v>
      </c>
      <c r="P1781" s="13" t="s">
        <v>4610</v>
      </c>
      <c r="Q1781" s="32">
        <v>45945</v>
      </c>
      <c r="R1781" s="13" t="s">
        <v>39</v>
      </c>
      <c r="S1781" s="15" t="s">
        <v>39</v>
      </c>
    </row>
    <row r="1782" spans="2:19">
      <c r="B1782" s="40" t="s">
        <v>6448</v>
      </c>
      <c r="C1782" s="48" t="s">
        <v>1739</v>
      </c>
      <c r="D1782" s="48">
        <v>4057021</v>
      </c>
      <c r="E1782" s="32">
        <v>42275</v>
      </c>
      <c r="F1782" s="13" t="s">
        <v>41</v>
      </c>
      <c r="G1782" s="13" t="s">
        <v>35</v>
      </c>
      <c r="H1782" s="48" t="s">
        <v>36</v>
      </c>
      <c r="I1782" s="13"/>
      <c r="J1782" s="32">
        <v>42275</v>
      </c>
      <c r="K1782" s="84" t="s">
        <v>48</v>
      </c>
      <c r="L1782" s="14">
        <v>350000</v>
      </c>
      <c r="M1782" s="14" t="s">
        <v>36</v>
      </c>
      <c r="N1782" s="14" t="s">
        <v>36</v>
      </c>
      <c r="O1782" s="76">
        <f>IF(R1782="No",L1782,IFERROR(IF(R1782="Yes",IF(L1782-(SUM(M1782:N1782))=0,"NA",L1782-(SUM(M1782:N1782)))),"NA"))</f>
        <v>350000</v>
      </c>
      <c r="P1782" s="13" t="s">
        <v>4271</v>
      </c>
      <c r="Q1782" s="32">
        <v>53236</v>
      </c>
      <c r="R1782" s="13" t="s">
        <v>39</v>
      </c>
      <c r="S1782" s="15" t="s">
        <v>39</v>
      </c>
    </row>
    <row r="1783" spans="2:19">
      <c r="B1783" s="40" t="s">
        <v>6390</v>
      </c>
      <c r="C1783" s="48" t="s">
        <v>1737</v>
      </c>
      <c r="D1783" s="48">
        <v>4057053</v>
      </c>
      <c r="E1783" s="32">
        <v>42276</v>
      </c>
      <c r="F1783" s="13" t="s">
        <v>34</v>
      </c>
      <c r="G1783" s="13" t="s">
        <v>35</v>
      </c>
      <c r="H1783" s="48" t="s">
        <v>36</v>
      </c>
      <c r="I1783" s="13"/>
      <c r="J1783" s="32">
        <v>42276</v>
      </c>
      <c r="K1783" s="84" t="s">
        <v>37</v>
      </c>
      <c r="L1783" s="14">
        <v>56991</v>
      </c>
      <c r="M1783" s="14" t="s">
        <v>36</v>
      </c>
      <c r="N1783" s="14" t="s">
        <v>36</v>
      </c>
      <c r="O1783" s="76">
        <f>IF(R1783="No",L1783,IFERROR(IF(R1783="Yes",IF(L1783-(SUM(M1783:N1783))=0,"NA",L1783-(SUM(M1783:N1783)))),"NA"))</f>
        <v>56991</v>
      </c>
      <c r="P1783" s="13" t="s">
        <v>74</v>
      </c>
      <c r="Q1783" s="32"/>
      <c r="R1783" s="13" t="s">
        <v>39</v>
      </c>
      <c r="S1783" s="15" t="s">
        <v>39</v>
      </c>
    </row>
    <row r="1784" spans="2:19">
      <c r="B1784" s="40" t="s">
        <v>6416</v>
      </c>
      <c r="C1784" s="48" t="s">
        <v>1734</v>
      </c>
      <c r="D1784" s="48">
        <v>4884928</v>
      </c>
      <c r="E1784" s="32">
        <v>42073</v>
      </c>
      <c r="F1784" s="13" t="s">
        <v>34</v>
      </c>
      <c r="G1784" s="13" t="s">
        <v>35</v>
      </c>
      <c r="H1784" s="48" t="s">
        <v>36</v>
      </c>
      <c r="I1784" s="13"/>
      <c r="J1784" s="32">
        <v>42277</v>
      </c>
      <c r="K1784" s="84" t="s">
        <v>37</v>
      </c>
      <c r="L1784" s="14">
        <v>14759</v>
      </c>
      <c r="M1784" s="14" t="s">
        <v>36</v>
      </c>
      <c r="N1784" s="14" t="s">
        <v>36</v>
      </c>
      <c r="O1784" s="76">
        <f>IF(R1784="No",L1784,IFERROR(IF(R1784="Yes",IF(L1784-(SUM(M1784:N1784))=0,"NA",L1784-(SUM(M1784:N1784)))),"NA"))</f>
        <v>14759</v>
      </c>
      <c r="P1784" s="13" t="s">
        <v>38</v>
      </c>
      <c r="Q1784" s="32"/>
      <c r="R1784" s="13" t="s">
        <v>39</v>
      </c>
      <c r="S1784" s="15" t="s">
        <v>39</v>
      </c>
    </row>
    <row r="1785" spans="2:19">
      <c r="B1785" s="40" t="s">
        <v>6540</v>
      </c>
      <c r="C1785" s="48" t="s">
        <v>1735</v>
      </c>
      <c r="D1785" s="48">
        <v>4057058</v>
      </c>
      <c r="E1785" s="32">
        <v>42061</v>
      </c>
      <c r="F1785" s="13" t="s">
        <v>34</v>
      </c>
      <c r="G1785" s="13" t="s">
        <v>35</v>
      </c>
      <c r="H1785" s="48" t="s">
        <v>36</v>
      </c>
      <c r="I1785" s="13"/>
      <c r="J1785" s="32">
        <v>42277</v>
      </c>
      <c r="K1785" s="84" t="s">
        <v>37</v>
      </c>
      <c r="L1785" s="14">
        <v>14360</v>
      </c>
      <c r="M1785" s="14" t="s">
        <v>36</v>
      </c>
      <c r="N1785" s="14" t="s">
        <v>36</v>
      </c>
      <c r="O1785" s="76">
        <f>IF(R1785="No",L1785,IFERROR(IF(R1785="Yes",IF(L1785-(SUM(M1785:N1785))=0,"NA",L1785-(SUM(M1785:N1785)))),"NA"))</f>
        <v>14360</v>
      </c>
      <c r="P1785" s="13" t="s">
        <v>74</v>
      </c>
      <c r="Q1785" s="32"/>
      <c r="R1785" s="13" t="s">
        <v>39</v>
      </c>
      <c r="S1785" s="15" t="s">
        <v>39</v>
      </c>
    </row>
    <row r="1786" spans="2:19">
      <c r="B1786" s="40" t="s">
        <v>6492</v>
      </c>
      <c r="C1786" s="48" t="s">
        <v>1736</v>
      </c>
      <c r="D1786" s="48">
        <v>4057017</v>
      </c>
      <c r="E1786" s="32">
        <v>42135</v>
      </c>
      <c r="F1786" s="13" t="s">
        <v>34</v>
      </c>
      <c r="G1786" s="13" t="s">
        <v>35</v>
      </c>
      <c r="H1786" s="48" t="s">
        <v>36</v>
      </c>
      <c r="I1786" s="13"/>
      <c r="J1786" s="32">
        <v>42277</v>
      </c>
      <c r="K1786" s="84" t="s">
        <v>37</v>
      </c>
      <c r="L1786" s="14">
        <v>1586</v>
      </c>
      <c r="M1786" s="14" t="s">
        <v>36</v>
      </c>
      <c r="N1786" s="14" t="s">
        <v>36</v>
      </c>
      <c r="O1786" s="76">
        <f>IF(R1786="No",L1786,IFERROR(IF(R1786="Yes",IF(L1786-(SUM(M1786:N1786))=0,"NA",L1786-(SUM(M1786:N1786)))),"NA"))</f>
        <v>1586</v>
      </c>
      <c r="P1786" s="13" t="s">
        <v>106</v>
      </c>
      <c r="Q1786" s="32"/>
      <c r="R1786" s="13" t="s">
        <v>39</v>
      </c>
      <c r="S1786" s="15" t="s">
        <v>39</v>
      </c>
    </row>
    <row r="1787" spans="2:19">
      <c r="B1787" s="40" t="s">
        <v>6405</v>
      </c>
      <c r="C1787" s="48" t="s">
        <v>1730</v>
      </c>
      <c r="D1787" s="48">
        <v>4004298</v>
      </c>
      <c r="E1787" s="32">
        <v>42278</v>
      </c>
      <c r="F1787" s="13" t="s">
        <v>41</v>
      </c>
      <c r="G1787" s="13" t="s">
        <v>35</v>
      </c>
      <c r="H1787" s="48" t="s">
        <v>36</v>
      </c>
      <c r="I1787" s="13"/>
      <c r="J1787" s="32">
        <v>42278</v>
      </c>
      <c r="K1787" s="84" t="s">
        <v>46</v>
      </c>
      <c r="L1787" s="14">
        <v>1000000</v>
      </c>
      <c r="M1787" s="14" t="s">
        <v>36</v>
      </c>
      <c r="N1787" s="14" t="s">
        <v>36</v>
      </c>
      <c r="O1787" s="76">
        <f>IF(R1787="No",L1787,IFERROR(IF(R1787="Yes",IF(L1787-(SUM(M1787:N1787))=0,"NA",L1787-(SUM(M1787:N1787)))),"NA"))</f>
        <v>1000000</v>
      </c>
      <c r="P1787" s="13" t="s">
        <v>1731</v>
      </c>
      <c r="Q1787" s="32">
        <v>64207</v>
      </c>
      <c r="R1787" s="13" t="s">
        <v>39</v>
      </c>
      <c r="S1787" s="15" t="s">
        <v>39</v>
      </c>
    </row>
    <row r="1788" spans="2:19">
      <c r="B1788" s="40" t="s">
        <v>6395</v>
      </c>
      <c r="C1788" s="48" t="s">
        <v>1732</v>
      </c>
      <c r="D1788" s="48">
        <v>4014956</v>
      </c>
      <c r="E1788" s="32">
        <v>42313</v>
      </c>
      <c r="F1788" s="13" t="s">
        <v>41</v>
      </c>
      <c r="G1788" s="13" t="s">
        <v>35</v>
      </c>
      <c r="H1788" s="48" t="s">
        <v>36</v>
      </c>
      <c r="I1788" s="13"/>
      <c r="J1788" s="32">
        <v>42278</v>
      </c>
      <c r="K1788" s="84" t="s">
        <v>48</v>
      </c>
      <c r="L1788" s="14">
        <v>120000</v>
      </c>
      <c r="M1788" s="14" t="s">
        <v>36</v>
      </c>
      <c r="N1788" s="14" t="s">
        <v>36</v>
      </c>
      <c r="O1788" s="76">
        <f>IF(R1788="No",L1788,IFERROR(IF(R1788="Yes",IF(L1788-(SUM(M1788:N1788))=0,"NA",L1788-(SUM(M1788:N1788)))),"NA"))</f>
        <v>120000</v>
      </c>
      <c r="P1788" s="13" t="s">
        <v>1733</v>
      </c>
      <c r="Q1788" s="32">
        <v>49140</v>
      </c>
      <c r="R1788" s="13" t="s">
        <v>39</v>
      </c>
      <c r="S1788" s="15" t="s">
        <v>39</v>
      </c>
    </row>
    <row r="1789" spans="2:19">
      <c r="B1789" s="40" t="s">
        <v>6442</v>
      </c>
      <c r="C1789" s="48" t="s">
        <v>1728</v>
      </c>
      <c r="D1789" s="48">
        <v>4057091</v>
      </c>
      <c r="E1789" s="32">
        <v>42282</v>
      </c>
      <c r="F1789" s="13" t="s">
        <v>41</v>
      </c>
      <c r="G1789" s="13" t="s">
        <v>35</v>
      </c>
      <c r="H1789" s="48" t="s">
        <v>36</v>
      </c>
      <c r="I1789" s="13"/>
      <c r="J1789" s="32">
        <v>42282</v>
      </c>
      <c r="K1789" s="84" t="s">
        <v>48</v>
      </c>
      <c r="L1789" s="14">
        <v>450000</v>
      </c>
      <c r="M1789" s="14" t="s">
        <v>36</v>
      </c>
      <c r="N1789" s="14" t="s">
        <v>36</v>
      </c>
      <c r="O1789" s="76">
        <f>IF(R1789="No",L1789,IFERROR(IF(R1789="Yes",IF(L1789-(SUM(M1789:N1789))=0,"NA",L1789-(SUM(M1789:N1789)))),"NA"))</f>
        <v>450000</v>
      </c>
      <c r="P1789" s="13" t="s">
        <v>4608</v>
      </c>
      <c r="Q1789" s="32">
        <v>53448</v>
      </c>
      <c r="R1789" s="13" t="s">
        <v>39</v>
      </c>
      <c r="S1789" s="15" t="s">
        <v>39</v>
      </c>
    </row>
    <row r="1790" spans="2:19">
      <c r="B1790" s="40" t="s">
        <v>6442</v>
      </c>
      <c r="C1790" s="48" t="s">
        <v>1729</v>
      </c>
      <c r="D1790" s="48">
        <v>4057091</v>
      </c>
      <c r="E1790" s="32">
        <v>42282</v>
      </c>
      <c r="F1790" s="13" t="s">
        <v>41</v>
      </c>
      <c r="G1790" s="13" t="s">
        <v>35</v>
      </c>
      <c r="H1790" s="48" t="s">
        <v>36</v>
      </c>
      <c r="I1790" s="13"/>
      <c r="J1790" s="32">
        <v>42282</v>
      </c>
      <c r="K1790" s="84" t="s">
        <v>48</v>
      </c>
      <c r="L1790" s="14">
        <v>200000</v>
      </c>
      <c r="M1790" s="14" t="s">
        <v>36</v>
      </c>
      <c r="N1790" s="14" t="s">
        <v>36</v>
      </c>
      <c r="O1790" s="76">
        <f>IF(R1790="No",L1790,IFERROR(IF(R1790="Yes",IF(L1790-(SUM(M1790:N1790))=0,"NA",L1790-(SUM(M1790:N1790)))),"NA"))</f>
        <v>200000</v>
      </c>
      <c r="P1790" s="13" t="s">
        <v>4607</v>
      </c>
      <c r="Q1790" s="32">
        <v>45580</v>
      </c>
      <c r="R1790" s="13" t="s">
        <v>39</v>
      </c>
      <c r="S1790" s="15" t="s">
        <v>39</v>
      </c>
    </row>
    <row r="1791" spans="2:19">
      <c r="B1791" s="40" t="s">
        <v>883</v>
      </c>
      <c r="C1791" s="48" t="s">
        <v>1726</v>
      </c>
      <c r="D1791" s="48">
        <v>6494358</v>
      </c>
      <c r="E1791" s="32">
        <v>42271</v>
      </c>
      <c r="F1791" s="13" t="s">
        <v>221</v>
      </c>
      <c r="G1791" s="13" t="s">
        <v>35</v>
      </c>
      <c r="H1791" s="48" t="s">
        <v>36</v>
      </c>
      <c r="I1791" s="13"/>
      <c r="J1791" s="32">
        <v>42286</v>
      </c>
      <c r="K1791" s="84" t="s">
        <v>48</v>
      </c>
      <c r="L1791" s="14">
        <v>612557.42725880549</v>
      </c>
      <c r="M1791" s="14" t="s">
        <v>36</v>
      </c>
      <c r="N1791" s="14" t="s">
        <v>36</v>
      </c>
      <c r="O1791" s="76">
        <f>IF(R1791="No",L1791,IFERROR(IF(R1791="Yes",IF(L1791-(SUM(M1791:N1791))=0,"NA",L1791-(SUM(M1791:N1791)))),"NA"))</f>
        <v>612557.42725880549</v>
      </c>
      <c r="P1791" s="13" t="s">
        <v>1727</v>
      </c>
      <c r="Q1791" s="32">
        <v>44137</v>
      </c>
      <c r="R1791" s="13" t="s">
        <v>39</v>
      </c>
      <c r="S1791" s="15" t="s">
        <v>39</v>
      </c>
    </row>
    <row r="1792" spans="2:19">
      <c r="B1792" s="40" t="s">
        <v>6483</v>
      </c>
      <c r="C1792" s="48" t="s">
        <v>1721</v>
      </c>
      <c r="D1792" s="48">
        <v>4057136</v>
      </c>
      <c r="E1792" s="32">
        <v>42011</v>
      </c>
      <c r="F1792" s="13" t="s">
        <v>34</v>
      </c>
      <c r="G1792" s="13" t="s">
        <v>35</v>
      </c>
      <c r="H1792" s="48" t="s">
        <v>36</v>
      </c>
      <c r="I1792" s="13"/>
      <c r="J1792" s="32">
        <v>42306</v>
      </c>
      <c r="K1792" s="84" t="s">
        <v>37</v>
      </c>
      <c r="L1792" s="14">
        <v>28536</v>
      </c>
      <c r="M1792" s="14" t="s">
        <v>36</v>
      </c>
      <c r="N1792" s="14" t="s">
        <v>36</v>
      </c>
      <c r="O1792" s="76">
        <f>IF(R1792="No",L1792,IFERROR(IF(R1792="Yes",IF(L1792-(SUM(M1792:N1792))=0,"NA",L1792-(SUM(M1792:N1792)))),"NA"))</f>
        <v>28536</v>
      </c>
      <c r="P1792" s="13" t="s">
        <v>106</v>
      </c>
      <c r="Q1792" s="32"/>
      <c r="R1792" s="13" t="s">
        <v>39</v>
      </c>
      <c r="S1792" s="15" t="s">
        <v>39</v>
      </c>
    </row>
    <row r="1793" spans="2:19">
      <c r="B1793" s="40" t="s">
        <v>6483</v>
      </c>
      <c r="C1793" s="48" t="s">
        <v>1722</v>
      </c>
      <c r="D1793" s="48">
        <v>4057136</v>
      </c>
      <c r="E1793" s="32">
        <v>42011</v>
      </c>
      <c r="F1793" s="13" t="s">
        <v>34</v>
      </c>
      <c r="G1793" s="13" t="s">
        <v>35</v>
      </c>
      <c r="H1793" s="48" t="s">
        <v>36</v>
      </c>
      <c r="I1793" s="13"/>
      <c r="J1793" s="32">
        <v>42306</v>
      </c>
      <c r="K1793" s="84" t="s">
        <v>37</v>
      </c>
      <c r="L1793" s="14">
        <v>22203</v>
      </c>
      <c r="M1793" s="14" t="s">
        <v>36</v>
      </c>
      <c r="N1793" s="14" t="s">
        <v>36</v>
      </c>
      <c r="O1793" s="76">
        <f>IF(R1793="No",L1793,IFERROR(IF(R1793="Yes",IF(L1793-(SUM(M1793:N1793))=0,"NA",L1793-(SUM(M1793:N1793)))),"NA"))</f>
        <v>22203</v>
      </c>
      <c r="P1793" s="13" t="s">
        <v>106</v>
      </c>
      <c r="Q1793" s="32"/>
      <c r="R1793" s="13" t="s">
        <v>39</v>
      </c>
      <c r="S1793" s="15" t="s">
        <v>39</v>
      </c>
    </row>
    <row r="1794" spans="2:19">
      <c r="B1794" s="40" t="s">
        <v>6483</v>
      </c>
      <c r="C1794" s="48" t="s">
        <v>1725</v>
      </c>
      <c r="D1794" s="48">
        <v>4057136</v>
      </c>
      <c r="E1794" s="32">
        <v>42011</v>
      </c>
      <c r="F1794" s="13" t="s">
        <v>34</v>
      </c>
      <c r="G1794" s="13" t="s">
        <v>35</v>
      </c>
      <c r="H1794" s="48" t="s">
        <v>36</v>
      </c>
      <c r="I1794" s="13"/>
      <c r="J1794" s="32">
        <v>42306</v>
      </c>
      <c r="K1794" s="84" t="s">
        <v>37</v>
      </c>
      <c r="L1794" s="14">
        <v>4125</v>
      </c>
      <c r="M1794" s="14" t="s">
        <v>36</v>
      </c>
      <c r="N1794" s="14" t="s">
        <v>36</v>
      </c>
      <c r="O1794" s="76">
        <f>IF(R1794="No",L1794,IFERROR(IF(R1794="Yes",IF(L1794-(SUM(M1794:N1794))=0,"NA",L1794-(SUM(M1794:N1794)))),"NA"))</f>
        <v>4125</v>
      </c>
      <c r="P1794" s="13" t="s">
        <v>106</v>
      </c>
      <c r="Q1794" s="32"/>
      <c r="R1794" s="13" t="s">
        <v>39</v>
      </c>
      <c r="S1794" s="15" t="s">
        <v>39</v>
      </c>
    </row>
    <row r="1795" spans="2:19">
      <c r="B1795" s="40" t="s">
        <v>6413</v>
      </c>
      <c r="C1795" s="48" t="s">
        <v>6253</v>
      </c>
      <c r="D1795" s="48">
        <v>4010692</v>
      </c>
      <c r="E1795" s="32">
        <v>42314</v>
      </c>
      <c r="F1795" s="13" t="s">
        <v>41</v>
      </c>
      <c r="G1795" s="13" t="s">
        <v>35</v>
      </c>
      <c r="H1795" s="48" t="s">
        <v>36</v>
      </c>
      <c r="I1795" s="13"/>
      <c r="J1795" s="32">
        <v>42306</v>
      </c>
      <c r="K1795" s="84" t="s">
        <v>48</v>
      </c>
      <c r="L1795" s="14">
        <v>87000</v>
      </c>
      <c r="M1795" s="14" t="s">
        <v>36</v>
      </c>
      <c r="N1795" s="14" t="s">
        <v>36</v>
      </c>
      <c r="O1795" s="76">
        <f>IF(R1795="No",L1795,IFERROR(IF(R1795="Yes",IF(L1795-(SUM(M1795:N1795))=0,"NA",L1795-(SUM(M1795:N1795)))),"NA"))</f>
        <v>87000</v>
      </c>
      <c r="P1795" s="13" t="s">
        <v>6296</v>
      </c>
      <c r="Q1795" s="32">
        <v>45960</v>
      </c>
      <c r="R1795" s="13" t="s">
        <v>39</v>
      </c>
      <c r="S1795" s="15" t="s">
        <v>39</v>
      </c>
    </row>
    <row r="1796" spans="2:19">
      <c r="B1796" s="40" t="s">
        <v>6413</v>
      </c>
      <c r="C1796" s="48" t="s">
        <v>1723</v>
      </c>
      <c r="D1796" s="48">
        <v>4010692</v>
      </c>
      <c r="E1796" s="32">
        <v>42314</v>
      </c>
      <c r="F1796" s="13" t="s">
        <v>41</v>
      </c>
      <c r="G1796" s="13" t="s">
        <v>35</v>
      </c>
      <c r="H1796" s="48" t="s">
        <v>36</v>
      </c>
      <c r="I1796" s="13"/>
      <c r="J1796" s="32">
        <v>42306</v>
      </c>
      <c r="K1796" s="84" t="s">
        <v>48</v>
      </c>
      <c r="L1796" s="14">
        <v>11000</v>
      </c>
      <c r="M1796" s="14" t="s">
        <v>36</v>
      </c>
      <c r="N1796" s="14" t="s">
        <v>36</v>
      </c>
      <c r="O1796" s="76">
        <f>IF(R1796="No",L1796,IFERROR(IF(R1796="Yes",IF(L1796-(SUM(M1796:N1796))=0,"NA",L1796-(SUM(M1796:N1796)))),"NA"))</f>
        <v>11000</v>
      </c>
      <c r="P1796" s="13" t="s">
        <v>1724</v>
      </c>
      <c r="Q1796" s="32">
        <v>53265</v>
      </c>
      <c r="R1796" s="13" t="s">
        <v>39</v>
      </c>
      <c r="S1796" s="15" t="s">
        <v>39</v>
      </c>
    </row>
    <row r="1797" spans="2:19">
      <c r="B1797" s="40" t="s">
        <v>6562</v>
      </c>
      <c r="C1797" s="48" t="s">
        <v>1719</v>
      </c>
      <c r="D1797" s="48">
        <v>7382369</v>
      </c>
      <c r="E1797" s="32">
        <v>42369</v>
      </c>
      <c r="F1797" s="13" t="s">
        <v>233</v>
      </c>
      <c r="G1797" s="13" t="s">
        <v>35</v>
      </c>
      <c r="H1797" s="48" t="s">
        <v>36</v>
      </c>
      <c r="I1797" s="13"/>
      <c r="J1797" s="32">
        <v>42308</v>
      </c>
      <c r="K1797" s="84" t="s">
        <v>234</v>
      </c>
      <c r="L1797" s="14" t="s">
        <v>36</v>
      </c>
      <c r="M1797" s="14" t="s">
        <v>36</v>
      </c>
      <c r="N1797" s="14" t="s">
        <v>36</v>
      </c>
      <c r="O1797" s="76" t="str">
        <f>IF(R1797="No",L1797,IFERROR(IF(R1797="Yes",IF(L1797-(SUM(M1797:N1797))=0,"NA",L1797-(SUM(M1797:N1797)))),"NA"))</f>
        <v>NA</v>
      </c>
      <c r="P1797" s="13" t="s">
        <v>1720</v>
      </c>
      <c r="Q1797" s="32"/>
      <c r="R1797" s="13" t="s">
        <v>39</v>
      </c>
      <c r="S1797" s="15" t="s">
        <v>39</v>
      </c>
    </row>
    <row r="1798" spans="2:19">
      <c r="B1798" s="40" t="s">
        <v>6398</v>
      </c>
      <c r="C1798" s="48" t="s">
        <v>1716</v>
      </c>
      <c r="D1798" s="48">
        <v>4004218</v>
      </c>
      <c r="E1798" s="32">
        <v>42310</v>
      </c>
      <c r="F1798" s="13" t="s">
        <v>41</v>
      </c>
      <c r="G1798" s="13" t="s">
        <v>35</v>
      </c>
      <c r="H1798" s="48" t="s">
        <v>36</v>
      </c>
      <c r="I1798" s="13"/>
      <c r="J1798" s="32">
        <v>42310</v>
      </c>
      <c r="K1798" s="84" t="s">
        <v>48</v>
      </c>
      <c r="L1798" s="14">
        <v>450000</v>
      </c>
      <c r="M1798" s="14" t="s">
        <v>36</v>
      </c>
      <c r="N1798" s="14" t="s">
        <v>36</v>
      </c>
      <c r="O1798" s="76">
        <f>IF(R1798="No",L1798,IFERROR(IF(R1798="Yes",IF(L1798-(SUM(M1798:N1798))=0,"NA",L1798-(SUM(M1798:N1798)))),"NA"))</f>
        <v>450000</v>
      </c>
      <c r="P1798" s="13" t="s">
        <v>6018</v>
      </c>
      <c r="Q1798" s="32">
        <v>53401</v>
      </c>
      <c r="R1798" s="13" t="s">
        <v>39</v>
      </c>
      <c r="S1798" s="15" t="s">
        <v>39</v>
      </c>
    </row>
    <row r="1799" spans="2:19">
      <c r="B1799" s="40" t="s">
        <v>6440</v>
      </c>
      <c r="C1799" s="48" t="s">
        <v>1717</v>
      </c>
      <c r="D1799" s="48">
        <v>4057081</v>
      </c>
      <c r="E1799" s="32">
        <v>42310</v>
      </c>
      <c r="F1799" s="13" t="s">
        <v>41</v>
      </c>
      <c r="G1799" s="13" t="s">
        <v>35</v>
      </c>
      <c r="H1799" s="48" t="s">
        <v>36</v>
      </c>
      <c r="I1799" s="13"/>
      <c r="J1799" s="32">
        <v>42310</v>
      </c>
      <c r="K1799" s="84" t="s">
        <v>48</v>
      </c>
      <c r="L1799" s="14">
        <v>250000</v>
      </c>
      <c r="M1799" s="14" t="s">
        <v>36</v>
      </c>
      <c r="N1799" s="14" t="s">
        <v>36</v>
      </c>
      <c r="O1799" s="76">
        <f>IF(R1799="No",L1799,IFERROR(IF(R1799="Yes",IF(L1799-(SUM(M1799:N1799))=0,"NA",L1799-(SUM(M1799:N1799)))),"NA"))</f>
        <v>250000</v>
      </c>
      <c r="P1799" s="13" t="s">
        <v>4606</v>
      </c>
      <c r="Q1799" s="32">
        <v>53281</v>
      </c>
      <c r="R1799" s="13" t="s">
        <v>39</v>
      </c>
      <c r="S1799" s="15" t="s">
        <v>39</v>
      </c>
    </row>
    <row r="1800" spans="2:19">
      <c r="B1800" s="40" t="s">
        <v>6398</v>
      </c>
      <c r="C1800" s="48" t="s">
        <v>1718</v>
      </c>
      <c r="D1800" s="48">
        <v>4004218</v>
      </c>
      <c r="E1800" s="32">
        <v>42310</v>
      </c>
      <c r="F1800" s="13" t="s">
        <v>41</v>
      </c>
      <c r="G1800" s="13" t="s">
        <v>35</v>
      </c>
      <c r="H1800" s="48" t="s">
        <v>36</v>
      </c>
      <c r="I1800" s="13"/>
      <c r="J1800" s="32">
        <v>42310</v>
      </c>
      <c r="K1800" s="84" t="s">
        <v>48</v>
      </c>
      <c r="L1800" s="14">
        <v>200000</v>
      </c>
      <c r="M1800" s="14" t="s">
        <v>36</v>
      </c>
      <c r="N1800" s="14" t="s">
        <v>36</v>
      </c>
      <c r="O1800" s="76">
        <f>IF(R1800="No",L1800,IFERROR(IF(R1800="Yes",IF(L1800-(SUM(M1800:N1800))=0,"NA",L1800-(SUM(M1800:N1800)))),"NA"))</f>
        <v>200000</v>
      </c>
      <c r="P1800" s="13" t="s">
        <v>4933</v>
      </c>
      <c r="Q1800" s="32">
        <v>45823</v>
      </c>
      <c r="R1800" s="13" t="s">
        <v>39</v>
      </c>
      <c r="S1800" s="15" t="s">
        <v>39</v>
      </c>
    </row>
    <row r="1801" spans="2:19">
      <c r="B1801" s="40" t="s">
        <v>6428</v>
      </c>
      <c r="C1801" s="48" t="s">
        <v>1714</v>
      </c>
      <c r="D1801" s="48">
        <v>4056974</v>
      </c>
      <c r="E1801" s="32">
        <v>42311</v>
      </c>
      <c r="F1801" s="13" t="s">
        <v>41</v>
      </c>
      <c r="G1801" s="13" t="s">
        <v>35</v>
      </c>
      <c r="H1801" s="48" t="s">
        <v>36</v>
      </c>
      <c r="I1801" s="13"/>
      <c r="J1801" s="32">
        <v>42311</v>
      </c>
      <c r="K1801" s="84" t="s">
        <v>48</v>
      </c>
      <c r="L1801" s="14">
        <v>250000</v>
      </c>
      <c r="M1801" s="14" t="s">
        <v>36</v>
      </c>
      <c r="N1801" s="14" t="s">
        <v>36</v>
      </c>
      <c r="O1801" s="76">
        <f>IF(R1801="No",L1801,IFERROR(IF(R1801="Yes",IF(L1801-(SUM(M1801:N1801))=0,"NA",L1801-(SUM(M1801:N1801)))),"NA"))</f>
        <v>250000</v>
      </c>
      <c r="P1801" s="13" t="s">
        <v>4547</v>
      </c>
      <c r="Q1801" s="32">
        <v>53281</v>
      </c>
      <c r="R1801" s="13" t="s">
        <v>39</v>
      </c>
      <c r="S1801" s="15" t="s">
        <v>39</v>
      </c>
    </row>
    <row r="1802" spans="2:19">
      <c r="B1802" s="40" t="s">
        <v>6427</v>
      </c>
      <c r="C1802" s="48" t="s">
        <v>1715</v>
      </c>
      <c r="D1802" s="48">
        <v>4057095</v>
      </c>
      <c r="E1802" s="32">
        <v>42311</v>
      </c>
      <c r="F1802" s="13" t="s">
        <v>41</v>
      </c>
      <c r="G1802" s="13" t="s">
        <v>35</v>
      </c>
      <c r="H1802" s="48" t="s">
        <v>36</v>
      </c>
      <c r="I1802" s="13"/>
      <c r="J1802" s="32">
        <v>42311</v>
      </c>
      <c r="K1802" s="84" t="s">
        <v>48</v>
      </c>
      <c r="L1802" s="14">
        <v>250000</v>
      </c>
      <c r="M1802" s="14" t="s">
        <v>36</v>
      </c>
      <c r="N1802" s="14" t="s">
        <v>36</v>
      </c>
      <c r="O1802" s="76">
        <f>IF(R1802="No",L1802,IFERROR(IF(R1802="Yes",IF(L1802-(SUM(M1802:N1802))=0,"NA",L1802-(SUM(M1802:N1802)))),"NA"))</f>
        <v>250000</v>
      </c>
      <c r="P1802" s="13" t="s">
        <v>4605</v>
      </c>
      <c r="Q1802" s="32">
        <v>53267</v>
      </c>
      <c r="R1802" s="13" t="s">
        <v>39</v>
      </c>
      <c r="S1802" s="15" t="s">
        <v>39</v>
      </c>
    </row>
    <row r="1803" spans="2:19">
      <c r="B1803" s="40" t="s">
        <v>6445</v>
      </c>
      <c r="C1803" s="48" t="s">
        <v>1713</v>
      </c>
      <c r="D1803" s="48">
        <v>4004172</v>
      </c>
      <c r="E1803" s="32">
        <v>42312</v>
      </c>
      <c r="F1803" s="13" t="s">
        <v>41</v>
      </c>
      <c r="G1803" s="13" t="s">
        <v>35</v>
      </c>
      <c r="H1803" s="48" t="s">
        <v>36</v>
      </c>
      <c r="I1803" s="13"/>
      <c r="J1803" s="32">
        <v>42312</v>
      </c>
      <c r="K1803" s="84" t="s">
        <v>48</v>
      </c>
      <c r="L1803" s="14">
        <v>250000</v>
      </c>
      <c r="M1803" s="14" t="s">
        <v>36</v>
      </c>
      <c r="N1803" s="14" t="s">
        <v>36</v>
      </c>
      <c r="O1803" s="76">
        <f>IF(R1803="No",L1803,IFERROR(IF(R1803="Yes",IF(L1803-(SUM(M1803:N1803))=0,"NA",L1803-(SUM(M1803:N1803)))),"NA"))</f>
        <v>250000</v>
      </c>
      <c r="P1803" s="13" t="s">
        <v>4604</v>
      </c>
      <c r="Q1803" s="32">
        <v>45976</v>
      </c>
      <c r="R1803" s="13" t="s">
        <v>39</v>
      </c>
      <c r="S1803" s="15" t="s">
        <v>39</v>
      </c>
    </row>
    <row r="1804" spans="2:19">
      <c r="B1804" s="40" t="s">
        <v>6533</v>
      </c>
      <c r="C1804" s="48" t="s">
        <v>1711</v>
      </c>
      <c r="D1804" s="48">
        <v>4057066</v>
      </c>
      <c r="E1804" s="32">
        <v>42313</v>
      </c>
      <c r="F1804" s="13" t="s">
        <v>41</v>
      </c>
      <c r="G1804" s="13" t="s">
        <v>35</v>
      </c>
      <c r="H1804" s="48" t="s">
        <v>36</v>
      </c>
      <c r="I1804" s="13"/>
      <c r="J1804" s="32">
        <v>42313</v>
      </c>
      <c r="K1804" s="84" t="s">
        <v>48</v>
      </c>
      <c r="L1804" s="14">
        <v>300000</v>
      </c>
      <c r="M1804" s="14" t="s">
        <v>36</v>
      </c>
      <c r="N1804" s="14" t="s">
        <v>36</v>
      </c>
      <c r="O1804" s="76">
        <f>IF(R1804="No",L1804,IFERROR(IF(R1804="Yes",IF(L1804-(SUM(M1804:N1804))=0,"NA",L1804-(SUM(M1804:N1804)))),"NA"))</f>
        <v>300000</v>
      </c>
      <c r="P1804" s="13" t="s">
        <v>4603</v>
      </c>
      <c r="Q1804" s="32">
        <v>53297</v>
      </c>
      <c r="R1804" s="13" t="s">
        <v>39</v>
      </c>
      <c r="S1804" s="15" t="s">
        <v>39</v>
      </c>
    </row>
    <row r="1805" spans="2:19">
      <c r="B1805" s="40" t="s">
        <v>6533</v>
      </c>
      <c r="C1805" s="48" t="s">
        <v>1712</v>
      </c>
      <c r="D1805" s="48">
        <v>4057066</v>
      </c>
      <c r="E1805" s="32">
        <v>42313</v>
      </c>
      <c r="F1805" s="13" t="s">
        <v>41</v>
      </c>
      <c r="G1805" s="13" t="s">
        <v>35</v>
      </c>
      <c r="H1805" s="48" t="s">
        <v>36</v>
      </c>
      <c r="I1805" s="13"/>
      <c r="J1805" s="32">
        <v>42313</v>
      </c>
      <c r="K1805" s="84" t="s">
        <v>48</v>
      </c>
      <c r="L1805" s="14">
        <v>250000</v>
      </c>
      <c r="M1805" s="14" t="s">
        <v>36</v>
      </c>
      <c r="N1805" s="14" t="s">
        <v>36</v>
      </c>
      <c r="O1805" s="76">
        <f>IF(R1805="No",L1805,IFERROR(IF(R1805="Yes",IF(L1805-(SUM(M1805:N1805))=0,"NA",L1805-(SUM(M1805:N1805)))),"NA"))</f>
        <v>250000</v>
      </c>
      <c r="P1805" s="13" t="s">
        <v>4602</v>
      </c>
      <c r="Q1805" s="32">
        <v>45992</v>
      </c>
      <c r="R1805" s="13" t="s">
        <v>39</v>
      </c>
      <c r="S1805" s="15" t="s">
        <v>39</v>
      </c>
    </row>
    <row r="1806" spans="2:19">
      <c r="B1806" s="40" t="s">
        <v>6456</v>
      </c>
      <c r="C1806" s="48" t="s">
        <v>1706</v>
      </c>
      <c r="D1806" s="48">
        <v>4057080</v>
      </c>
      <c r="E1806" s="32">
        <v>42320</v>
      </c>
      <c r="F1806" s="13" t="s">
        <v>41</v>
      </c>
      <c r="G1806" s="13" t="s">
        <v>35</v>
      </c>
      <c r="H1806" s="48" t="s">
        <v>36</v>
      </c>
      <c r="I1806" s="13"/>
      <c r="J1806" s="32">
        <v>42320</v>
      </c>
      <c r="K1806" s="84" t="s">
        <v>48</v>
      </c>
      <c r="L1806" s="14">
        <v>650000</v>
      </c>
      <c r="M1806" s="14" t="s">
        <v>36</v>
      </c>
      <c r="N1806" s="14" t="s">
        <v>36</v>
      </c>
      <c r="O1806" s="76">
        <f>IF(R1806="No",L1806,IFERROR(IF(R1806="Yes",IF(L1806-(SUM(M1806:N1806))=0,"NA",L1806-(SUM(M1806:N1806)))),"NA"))</f>
        <v>650000</v>
      </c>
      <c r="P1806" s="13" t="s">
        <v>4601</v>
      </c>
      <c r="Q1806" s="32">
        <v>53297</v>
      </c>
      <c r="R1806" s="13" t="s">
        <v>39</v>
      </c>
      <c r="S1806" s="15" t="s">
        <v>39</v>
      </c>
    </row>
    <row r="1807" spans="2:19">
      <c r="B1807" s="40" t="s">
        <v>6491</v>
      </c>
      <c r="C1807" s="48" t="s">
        <v>5532</v>
      </c>
      <c r="D1807" s="48">
        <v>4073535</v>
      </c>
      <c r="E1807" s="32">
        <v>42320</v>
      </c>
      <c r="F1807" s="13" t="s">
        <v>41</v>
      </c>
      <c r="G1807" s="13" t="s">
        <v>35</v>
      </c>
      <c r="H1807" s="48" t="s">
        <v>36</v>
      </c>
      <c r="I1807" s="13"/>
      <c r="J1807" s="32">
        <v>42320</v>
      </c>
      <c r="K1807" s="84" t="s">
        <v>48</v>
      </c>
      <c r="L1807" s="14">
        <v>500000</v>
      </c>
      <c r="M1807" s="14" t="s">
        <v>36</v>
      </c>
      <c r="N1807" s="14" t="s">
        <v>36</v>
      </c>
      <c r="O1807" s="76">
        <f>IF(R1807="No",L1807,IFERROR(IF(R1807="Yes",IF(L1807-(SUM(M1807:N1807))=0,"NA",L1807-(SUM(M1807:N1807)))),"NA"))</f>
        <v>500000</v>
      </c>
      <c r="P1807" s="13" t="s">
        <v>6017</v>
      </c>
      <c r="Q1807" s="32">
        <v>45992</v>
      </c>
      <c r="R1807" s="13" t="s">
        <v>39</v>
      </c>
      <c r="S1807" s="15" t="s">
        <v>39</v>
      </c>
    </row>
    <row r="1808" spans="2:19">
      <c r="B1808" s="40" t="s">
        <v>6491</v>
      </c>
      <c r="C1808" s="48" t="s">
        <v>5530</v>
      </c>
      <c r="D1808" s="48">
        <v>4073535</v>
      </c>
      <c r="E1808" s="32">
        <v>42320</v>
      </c>
      <c r="F1808" s="13" t="s">
        <v>41</v>
      </c>
      <c r="G1808" s="13" t="s">
        <v>35</v>
      </c>
      <c r="H1808" s="48" t="s">
        <v>36</v>
      </c>
      <c r="I1808" s="13"/>
      <c r="J1808" s="32">
        <v>42320</v>
      </c>
      <c r="K1808" s="84" t="s">
        <v>48</v>
      </c>
      <c r="L1808" s="14">
        <v>500000</v>
      </c>
      <c r="M1808" s="14" t="s">
        <v>36</v>
      </c>
      <c r="N1808" s="14" t="s">
        <v>36</v>
      </c>
      <c r="O1808" s="76">
        <f>IF(R1808="No",L1808,IFERROR(IF(R1808="Yes",IF(L1808-(SUM(M1808:N1808))=0,"NA",L1808-(SUM(M1808:N1808)))),"NA"))</f>
        <v>500000</v>
      </c>
      <c r="P1808" s="13" t="s">
        <v>6016</v>
      </c>
      <c r="Q1808" s="32">
        <v>43070</v>
      </c>
      <c r="R1808" s="13" t="s">
        <v>39</v>
      </c>
      <c r="S1808" s="15" t="s">
        <v>39</v>
      </c>
    </row>
    <row r="1809" spans="2:19">
      <c r="B1809" s="40" t="s">
        <v>6436</v>
      </c>
      <c r="C1809" s="48" t="s">
        <v>1707</v>
      </c>
      <c r="D1809" s="48">
        <v>4000672</v>
      </c>
      <c r="E1809" s="32">
        <v>42320</v>
      </c>
      <c r="F1809" s="13" t="s">
        <v>41</v>
      </c>
      <c r="G1809" s="13" t="s">
        <v>35</v>
      </c>
      <c r="H1809" s="48" t="s">
        <v>36</v>
      </c>
      <c r="I1809" s="13"/>
      <c r="J1809" s="32">
        <v>42320</v>
      </c>
      <c r="K1809" s="84" t="s">
        <v>48</v>
      </c>
      <c r="L1809" s="14">
        <v>450000</v>
      </c>
      <c r="M1809" s="14" t="s">
        <v>36</v>
      </c>
      <c r="N1809" s="14" t="s">
        <v>36</v>
      </c>
      <c r="O1809" s="76">
        <f>IF(R1809="No",L1809,IFERROR(IF(R1809="Yes",IF(L1809-(SUM(M1809:N1809))=0,"NA",L1809-(SUM(M1809:N1809)))),"NA"))</f>
        <v>450000</v>
      </c>
      <c r="P1809" s="13" t="s">
        <v>4600</v>
      </c>
      <c r="Q1809" s="32">
        <v>53281</v>
      </c>
      <c r="R1809" s="13" t="s">
        <v>39</v>
      </c>
      <c r="S1809" s="15" t="s">
        <v>39</v>
      </c>
    </row>
    <row r="1810" spans="2:19">
      <c r="B1810" s="40" t="s">
        <v>4991</v>
      </c>
      <c r="C1810" s="48" t="s">
        <v>1708</v>
      </c>
      <c r="D1810" s="48">
        <v>4057062</v>
      </c>
      <c r="E1810" s="32">
        <v>42320</v>
      </c>
      <c r="F1810" s="13" t="s">
        <v>41</v>
      </c>
      <c r="G1810" s="13" t="s">
        <v>35</v>
      </c>
      <c r="H1810" s="48" t="s">
        <v>36</v>
      </c>
      <c r="I1810" s="13"/>
      <c r="J1810" s="32">
        <v>42320</v>
      </c>
      <c r="K1810" s="84" t="s">
        <v>48</v>
      </c>
      <c r="L1810" s="14">
        <v>400000</v>
      </c>
      <c r="M1810" s="14" t="s">
        <v>36</v>
      </c>
      <c r="N1810" s="14" t="s">
        <v>36</v>
      </c>
      <c r="O1810" s="76">
        <f>IF(R1810="No",L1810,IFERROR(IF(R1810="Yes",IF(L1810-(SUM(M1810:N1810))=0,"NA",L1810-(SUM(M1810:N1810)))),"NA"))</f>
        <v>400000</v>
      </c>
      <c r="P1810" s="13" t="s">
        <v>1709</v>
      </c>
      <c r="Q1810" s="32">
        <v>44150</v>
      </c>
      <c r="R1810" s="13" t="s">
        <v>39</v>
      </c>
      <c r="S1810" s="15" t="s">
        <v>39</v>
      </c>
    </row>
    <row r="1811" spans="2:19">
      <c r="B1811" s="40" t="s">
        <v>4991</v>
      </c>
      <c r="C1811" s="48" t="s">
        <v>1710</v>
      </c>
      <c r="D1811" s="48">
        <v>4057062</v>
      </c>
      <c r="E1811" s="32">
        <v>42320</v>
      </c>
      <c r="F1811" s="13" t="s">
        <v>41</v>
      </c>
      <c r="G1811" s="13" t="s">
        <v>35</v>
      </c>
      <c r="H1811" s="48" t="s">
        <v>36</v>
      </c>
      <c r="I1811" s="13"/>
      <c r="J1811" s="32">
        <v>42320</v>
      </c>
      <c r="K1811" s="84" t="s">
        <v>48</v>
      </c>
      <c r="L1811" s="14">
        <v>350000</v>
      </c>
      <c r="M1811" s="14" t="s">
        <v>36</v>
      </c>
      <c r="N1811" s="14" t="s">
        <v>36</v>
      </c>
      <c r="O1811" s="76">
        <f>IF(R1811="No",L1811,IFERROR(IF(R1811="Yes",IF(L1811-(SUM(M1811:N1811))=0,"NA",L1811-(SUM(M1811:N1811)))),"NA"))</f>
        <v>350000</v>
      </c>
      <c r="P1811" s="13" t="s">
        <v>4599</v>
      </c>
      <c r="Q1811" s="32">
        <v>45976</v>
      </c>
      <c r="R1811" s="13" t="s">
        <v>39</v>
      </c>
      <c r="S1811" s="15" t="s">
        <v>39</v>
      </c>
    </row>
    <row r="1812" spans="2:19">
      <c r="B1812" s="40" t="s">
        <v>6432</v>
      </c>
      <c r="C1812" s="48" t="s">
        <v>1704</v>
      </c>
      <c r="D1812" s="48">
        <v>4008369</v>
      </c>
      <c r="E1812" s="32">
        <v>42321</v>
      </c>
      <c r="F1812" s="13" t="s">
        <v>41</v>
      </c>
      <c r="G1812" s="13" t="s">
        <v>35</v>
      </c>
      <c r="H1812" s="48" t="s">
        <v>36</v>
      </c>
      <c r="I1812" s="13"/>
      <c r="J1812" s="32">
        <v>42321</v>
      </c>
      <c r="K1812" s="84" t="s">
        <v>48</v>
      </c>
      <c r="L1812" s="14">
        <v>250000</v>
      </c>
      <c r="M1812" s="14" t="s">
        <v>36</v>
      </c>
      <c r="N1812" s="14" t="s">
        <v>36</v>
      </c>
      <c r="O1812" s="76">
        <f>IF(R1812="No",L1812,IFERROR(IF(R1812="Yes",IF(L1812-(SUM(M1812:N1812))=0,"NA",L1812-(SUM(M1812:N1812)))),"NA"))</f>
        <v>250000</v>
      </c>
      <c r="P1812" s="13" t="s">
        <v>4598</v>
      </c>
      <c r="Q1812" s="32">
        <v>45976</v>
      </c>
      <c r="R1812" s="13" t="s">
        <v>39</v>
      </c>
      <c r="S1812" s="15" t="s">
        <v>39</v>
      </c>
    </row>
    <row r="1813" spans="2:19">
      <c r="B1813" s="40" t="s">
        <v>6454</v>
      </c>
      <c r="C1813" s="48" t="s">
        <v>1703</v>
      </c>
      <c r="D1813" s="48">
        <v>4057105</v>
      </c>
      <c r="E1813" s="32">
        <v>42321</v>
      </c>
      <c r="F1813" s="13" t="s">
        <v>41</v>
      </c>
      <c r="G1813" s="13" t="s">
        <v>35</v>
      </c>
      <c r="H1813" s="48" t="s">
        <v>36</v>
      </c>
      <c r="I1813" s="13"/>
      <c r="J1813" s="32">
        <v>42321</v>
      </c>
      <c r="K1813" s="84" t="s">
        <v>48</v>
      </c>
      <c r="L1813" s="14">
        <v>250000</v>
      </c>
      <c r="M1813" s="14" t="s">
        <v>36</v>
      </c>
      <c r="N1813" s="14" t="s">
        <v>36</v>
      </c>
      <c r="O1813" s="76">
        <f>IF(R1813="No",L1813,IFERROR(IF(R1813="Yes",IF(L1813-(SUM(M1813:N1813))=0,"NA",L1813-(SUM(M1813:N1813)))),"NA"))</f>
        <v>250000</v>
      </c>
      <c r="P1813" s="13" t="s">
        <v>4932</v>
      </c>
      <c r="Q1813" s="32">
        <v>53311</v>
      </c>
      <c r="R1813" s="13" t="s">
        <v>39</v>
      </c>
      <c r="S1813" s="15" t="s">
        <v>39</v>
      </c>
    </row>
    <row r="1814" spans="2:19">
      <c r="B1814" s="40" t="s">
        <v>6449</v>
      </c>
      <c r="C1814" s="48" t="s">
        <v>1705</v>
      </c>
      <c r="D1814" s="48">
        <v>4056992</v>
      </c>
      <c r="E1814" s="32">
        <v>42321</v>
      </c>
      <c r="F1814" s="13" t="s">
        <v>41</v>
      </c>
      <c r="G1814" s="13" t="s">
        <v>35</v>
      </c>
      <c r="H1814" s="48" t="s">
        <v>36</v>
      </c>
      <c r="I1814" s="13"/>
      <c r="J1814" s="32">
        <v>42321</v>
      </c>
      <c r="K1814" s="84" t="s">
        <v>48</v>
      </c>
      <c r="L1814" s="14">
        <v>50000</v>
      </c>
      <c r="M1814" s="14" t="s">
        <v>36</v>
      </c>
      <c r="N1814" s="14" t="s">
        <v>36</v>
      </c>
      <c r="O1814" s="76">
        <f>IF(R1814="No",L1814,IFERROR(IF(R1814="Yes",IF(L1814-(SUM(M1814:N1814))=0,"NA",L1814-(SUM(M1814:N1814)))),"NA"))</f>
        <v>50000</v>
      </c>
      <c r="P1814" s="13" t="s">
        <v>4597</v>
      </c>
      <c r="Q1814" s="32">
        <v>53114</v>
      </c>
      <c r="R1814" s="13" t="s">
        <v>39</v>
      </c>
      <c r="S1814" s="15" t="s">
        <v>39</v>
      </c>
    </row>
    <row r="1815" spans="2:19">
      <c r="B1815" s="40" t="s">
        <v>6421</v>
      </c>
      <c r="C1815" s="48" t="s">
        <v>1697</v>
      </c>
      <c r="D1815" s="48">
        <v>4121470</v>
      </c>
      <c r="E1815" s="32">
        <v>42324</v>
      </c>
      <c r="F1815" s="13" t="s">
        <v>41</v>
      </c>
      <c r="G1815" s="13" t="s">
        <v>35</v>
      </c>
      <c r="H1815" s="48" t="s">
        <v>36</v>
      </c>
      <c r="I1815" s="13"/>
      <c r="J1815" s="32">
        <v>42324</v>
      </c>
      <c r="K1815" s="84" t="s">
        <v>48</v>
      </c>
      <c r="L1815" s="14">
        <v>600000</v>
      </c>
      <c r="M1815" s="14" t="s">
        <v>36</v>
      </c>
      <c r="N1815" s="14" t="s">
        <v>36</v>
      </c>
      <c r="O1815" s="76">
        <f>IF(R1815="No",L1815,IFERROR(IF(R1815="Yes",IF(L1815-(SUM(M1815:N1815))=0,"NA",L1815-(SUM(M1815:N1815)))),"NA"))</f>
        <v>600000</v>
      </c>
      <c r="P1815" s="13" t="s">
        <v>4931</v>
      </c>
      <c r="Q1815" s="32">
        <v>53311</v>
      </c>
      <c r="R1815" s="13" t="s">
        <v>39</v>
      </c>
      <c r="S1815" s="15" t="s">
        <v>39</v>
      </c>
    </row>
    <row r="1816" spans="2:19">
      <c r="B1816" s="40" t="s">
        <v>6391</v>
      </c>
      <c r="C1816" s="48" t="s">
        <v>1696</v>
      </c>
      <c r="D1816" s="48">
        <v>4056997</v>
      </c>
      <c r="E1816" s="32">
        <v>42324</v>
      </c>
      <c r="F1816" s="13" t="s">
        <v>41</v>
      </c>
      <c r="G1816" s="13" t="s">
        <v>35</v>
      </c>
      <c r="H1816" s="48" t="s">
        <v>36</v>
      </c>
      <c r="I1816" s="13"/>
      <c r="J1816" s="32">
        <v>42324</v>
      </c>
      <c r="K1816" s="84" t="s">
        <v>48</v>
      </c>
      <c r="L1816" s="14">
        <v>600000</v>
      </c>
      <c r="M1816" s="14" t="s">
        <v>36</v>
      </c>
      <c r="N1816" s="14" t="s">
        <v>36</v>
      </c>
      <c r="O1816" s="76">
        <f>IF(R1816="No",L1816,IFERROR(IF(R1816="Yes",IF(L1816-(SUM(M1816:N1816))=0,"NA",L1816-(SUM(M1816:N1816)))),"NA"))</f>
        <v>600000</v>
      </c>
      <c r="P1816" s="13" t="s">
        <v>4596</v>
      </c>
      <c r="Q1816" s="32">
        <v>45992</v>
      </c>
      <c r="R1816" s="13" t="s">
        <v>39</v>
      </c>
      <c r="S1816" s="15" t="s">
        <v>39</v>
      </c>
    </row>
    <row r="1817" spans="2:19">
      <c r="B1817" s="40" t="s">
        <v>6421</v>
      </c>
      <c r="C1817" s="48" t="s">
        <v>1698</v>
      </c>
      <c r="D1817" s="48">
        <v>4121470</v>
      </c>
      <c r="E1817" s="32">
        <v>42324</v>
      </c>
      <c r="F1817" s="13" t="s">
        <v>41</v>
      </c>
      <c r="G1817" s="13" t="s">
        <v>35</v>
      </c>
      <c r="H1817" s="48" t="s">
        <v>36</v>
      </c>
      <c r="I1817" s="13"/>
      <c r="J1817" s="32">
        <v>42324</v>
      </c>
      <c r="K1817" s="84" t="s">
        <v>48</v>
      </c>
      <c r="L1817" s="14">
        <v>400000</v>
      </c>
      <c r="M1817" s="14" t="s">
        <v>36</v>
      </c>
      <c r="N1817" s="14" t="s">
        <v>36</v>
      </c>
      <c r="O1817" s="76">
        <f>IF(R1817="No",L1817,IFERROR(IF(R1817="Yes",IF(L1817-(SUM(M1817:N1817))=0,"NA",L1817-(SUM(M1817:N1817)))),"NA"))</f>
        <v>400000</v>
      </c>
      <c r="P1817" s="13" t="s">
        <v>4930</v>
      </c>
      <c r="Q1817" s="32">
        <v>45397</v>
      </c>
      <c r="R1817" s="13" t="s">
        <v>39</v>
      </c>
      <c r="S1817" s="15" t="s">
        <v>39</v>
      </c>
    </row>
    <row r="1818" spans="2:19">
      <c r="B1818" s="40" t="s">
        <v>6486</v>
      </c>
      <c r="C1818" s="48" t="s">
        <v>1699</v>
      </c>
      <c r="D1818" s="48">
        <v>4004152</v>
      </c>
      <c r="E1818" s="32">
        <v>42324</v>
      </c>
      <c r="F1818" s="13" t="s">
        <v>41</v>
      </c>
      <c r="G1818" s="13" t="s">
        <v>35</v>
      </c>
      <c r="H1818" s="48" t="s">
        <v>36</v>
      </c>
      <c r="I1818" s="13"/>
      <c r="J1818" s="32">
        <v>42324</v>
      </c>
      <c r="K1818" s="84" t="s">
        <v>48</v>
      </c>
      <c r="L1818" s="14">
        <v>89200</v>
      </c>
      <c r="M1818" s="14" t="s">
        <v>36</v>
      </c>
      <c r="N1818" s="14" t="s">
        <v>36</v>
      </c>
      <c r="O1818" s="76">
        <f>IF(R1818="No",L1818,IFERROR(IF(R1818="Yes",IF(L1818-(SUM(M1818:N1818))=0,"NA",L1818-(SUM(M1818:N1818)))),"NA"))</f>
        <v>89200</v>
      </c>
      <c r="P1818" s="13" t="s">
        <v>1700</v>
      </c>
      <c r="Q1818" s="32">
        <v>54332</v>
      </c>
      <c r="R1818" s="13" t="s">
        <v>39</v>
      </c>
      <c r="S1818" s="15" t="s">
        <v>39</v>
      </c>
    </row>
    <row r="1819" spans="2:19">
      <c r="B1819" s="40" t="s">
        <v>6486</v>
      </c>
      <c r="C1819" s="48" t="s">
        <v>1701</v>
      </c>
      <c r="D1819" s="48">
        <v>4004152</v>
      </c>
      <c r="E1819" s="32">
        <v>42324</v>
      </c>
      <c r="F1819" s="13" t="s">
        <v>41</v>
      </c>
      <c r="G1819" s="13" t="s">
        <v>35</v>
      </c>
      <c r="H1819" s="48" t="s">
        <v>36</v>
      </c>
      <c r="I1819" s="13"/>
      <c r="J1819" s="32">
        <v>42324</v>
      </c>
      <c r="K1819" s="84" t="s">
        <v>48</v>
      </c>
      <c r="L1819" s="14">
        <v>46000</v>
      </c>
      <c r="M1819" s="14" t="s">
        <v>36</v>
      </c>
      <c r="N1819" s="14" t="s">
        <v>36</v>
      </c>
      <c r="O1819" s="76">
        <f>IF(R1819="No",L1819,IFERROR(IF(R1819="Yes",IF(L1819-(SUM(M1819:N1819))=0,"NA",L1819-(SUM(M1819:N1819)))),"NA"))</f>
        <v>46000</v>
      </c>
      <c r="P1819" s="13" t="s">
        <v>1702</v>
      </c>
      <c r="Q1819" s="32">
        <v>48488</v>
      </c>
      <c r="R1819" s="13" t="s">
        <v>39</v>
      </c>
      <c r="S1819" s="15" t="s">
        <v>39</v>
      </c>
    </row>
    <row r="1820" spans="2:19">
      <c r="B1820" s="40" t="s">
        <v>6388</v>
      </c>
      <c r="C1820" s="48" t="s">
        <v>1695</v>
      </c>
      <c r="D1820" s="48">
        <v>4010420</v>
      </c>
      <c r="E1820" s="32">
        <v>42324</v>
      </c>
      <c r="F1820" s="13" t="s">
        <v>34</v>
      </c>
      <c r="G1820" s="13" t="s">
        <v>35</v>
      </c>
      <c r="H1820" s="48" t="s">
        <v>36</v>
      </c>
      <c r="I1820" s="13"/>
      <c r="J1820" s="32">
        <v>42325</v>
      </c>
      <c r="K1820" s="84" t="s">
        <v>37</v>
      </c>
      <c r="L1820" s="14">
        <v>254581</v>
      </c>
      <c r="M1820" s="14" t="s">
        <v>36</v>
      </c>
      <c r="N1820" s="14" t="s">
        <v>36</v>
      </c>
      <c r="O1820" s="76">
        <f>IF(R1820="No",L1820,IFERROR(IF(R1820="Yes",IF(L1820-(SUM(M1820:N1820))=0,"NA",L1820-(SUM(M1820:N1820)))),"NA"))</f>
        <v>254581</v>
      </c>
      <c r="P1820" s="13" t="s">
        <v>74</v>
      </c>
      <c r="Q1820" s="32"/>
      <c r="R1820" s="13" t="s">
        <v>39</v>
      </c>
      <c r="S1820" s="15" t="s">
        <v>39</v>
      </c>
    </row>
    <row r="1821" spans="2:19">
      <c r="B1821" s="40" t="s">
        <v>6396</v>
      </c>
      <c r="C1821" s="48" t="s">
        <v>1691</v>
      </c>
      <c r="D1821" s="48">
        <v>4007308</v>
      </c>
      <c r="E1821" s="32">
        <v>42325</v>
      </c>
      <c r="F1821" s="13" t="s">
        <v>41</v>
      </c>
      <c r="G1821" s="13" t="s">
        <v>35</v>
      </c>
      <c r="H1821" s="48" t="s">
        <v>36</v>
      </c>
      <c r="I1821" s="13"/>
      <c r="J1821" s="32">
        <v>42325</v>
      </c>
      <c r="K1821" s="84" t="s">
        <v>48</v>
      </c>
      <c r="L1821" s="14">
        <v>350000</v>
      </c>
      <c r="M1821" s="14" t="s">
        <v>36</v>
      </c>
      <c r="N1821" s="14" t="s">
        <v>36</v>
      </c>
      <c r="O1821" s="76">
        <f>IF(R1821="No",L1821,IFERROR(IF(R1821="Yes",IF(L1821-(SUM(M1821:N1821))=0,"NA",L1821-(SUM(M1821:N1821)))),"NA"))</f>
        <v>350000</v>
      </c>
      <c r="P1821" s="13" t="s">
        <v>1692</v>
      </c>
      <c r="Q1821" s="32">
        <v>44150</v>
      </c>
      <c r="R1821" s="13" t="s">
        <v>39</v>
      </c>
      <c r="S1821" s="15" t="s">
        <v>39</v>
      </c>
    </row>
    <row r="1822" spans="2:19">
      <c r="B1822" s="40" t="s">
        <v>6396</v>
      </c>
      <c r="C1822" s="48" t="s">
        <v>1690</v>
      </c>
      <c r="D1822" s="48">
        <v>4007308</v>
      </c>
      <c r="E1822" s="32">
        <v>42325</v>
      </c>
      <c r="F1822" s="13" t="s">
        <v>41</v>
      </c>
      <c r="G1822" s="13" t="s">
        <v>35</v>
      </c>
      <c r="H1822" s="48" t="s">
        <v>36</v>
      </c>
      <c r="I1822" s="13"/>
      <c r="J1822" s="32">
        <v>42325</v>
      </c>
      <c r="K1822" s="84" t="s">
        <v>48</v>
      </c>
      <c r="L1822" s="14">
        <v>350000</v>
      </c>
      <c r="M1822" s="14" t="s">
        <v>36</v>
      </c>
      <c r="N1822" s="14" t="s">
        <v>36</v>
      </c>
      <c r="O1822" s="76">
        <f>IF(R1822="No",L1822,IFERROR(IF(R1822="Yes",IF(L1822-(SUM(M1822:N1822))=0,"NA",L1822-(SUM(M1822:N1822)))),"NA"))</f>
        <v>350000</v>
      </c>
      <c r="P1822" s="13" t="s">
        <v>5229</v>
      </c>
      <c r="Q1822" s="32">
        <v>46068</v>
      </c>
      <c r="R1822" s="13" t="s">
        <v>39</v>
      </c>
      <c r="S1822" s="15" t="s">
        <v>39</v>
      </c>
    </row>
    <row r="1823" spans="2:19">
      <c r="B1823" s="40" t="s">
        <v>6388</v>
      </c>
      <c r="C1823" s="48" t="s">
        <v>1693</v>
      </c>
      <c r="D1823" s="48">
        <v>4010420</v>
      </c>
      <c r="E1823" s="32">
        <v>42324</v>
      </c>
      <c r="F1823" s="13" t="s">
        <v>221</v>
      </c>
      <c r="G1823" s="13" t="s">
        <v>35</v>
      </c>
      <c r="H1823" s="48" t="s">
        <v>36</v>
      </c>
      <c r="I1823" s="13"/>
      <c r="J1823" s="32">
        <v>42325</v>
      </c>
      <c r="K1823" s="84" t="s">
        <v>222</v>
      </c>
      <c r="L1823" s="14">
        <v>299000</v>
      </c>
      <c r="M1823" s="14" t="s">
        <v>36</v>
      </c>
      <c r="N1823" s="14" t="s">
        <v>36</v>
      </c>
      <c r="O1823" s="76">
        <f>IF(R1823="No",L1823,IFERROR(IF(R1823="Yes",IF(L1823-(SUM(M1823:N1823))=0,"NA",L1823-(SUM(M1823:N1823)))),"NA"))</f>
        <v>299000</v>
      </c>
      <c r="P1823" s="13" t="s">
        <v>1694</v>
      </c>
      <c r="Q1823" s="32">
        <v>43405</v>
      </c>
      <c r="R1823" s="13" t="s">
        <v>39</v>
      </c>
      <c r="S1823" s="15" t="s">
        <v>39</v>
      </c>
    </row>
    <row r="1824" spans="2:19">
      <c r="B1824" s="40" t="s">
        <v>6486</v>
      </c>
      <c r="C1824" s="48" t="s">
        <v>1685</v>
      </c>
      <c r="D1824" s="48">
        <v>4004152</v>
      </c>
      <c r="E1824" s="32">
        <v>42339</v>
      </c>
      <c r="F1824" s="13" t="s">
        <v>41</v>
      </c>
      <c r="G1824" s="13" t="s">
        <v>35</v>
      </c>
      <c r="H1824" s="48" t="s">
        <v>36</v>
      </c>
      <c r="I1824" s="13"/>
      <c r="J1824" s="32">
        <v>42339</v>
      </c>
      <c r="K1824" s="84" t="s">
        <v>48</v>
      </c>
      <c r="L1824" s="14">
        <v>500000</v>
      </c>
      <c r="M1824" s="14" t="s">
        <v>36</v>
      </c>
      <c r="N1824" s="14" t="s">
        <v>36</v>
      </c>
      <c r="O1824" s="76">
        <f>IF(R1824="No",L1824,IFERROR(IF(R1824="Yes",IF(L1824-(SUM(M1824:N1824))=0,"NA",L1824-(SUM(M1824:N1824)))),"NA"))</f>
        <v>500000</v>
      </c>
      <c r="P1824" s="13" t="s">
        <v>1686</v>
      </c>
      <c r="Q1824" s="32">
        <v>43435</v>
      </c>
      <c r="R1824" s="13" t="s">
        <v>39</v>
      </c>
      <c r="S1824" s="15" t="s">
        <v>39</v>
      </c>
    </row>
    <row r="1825" spans="2:19">
      <c r="B1825" s="40" t="s">
        <v>6401</v>
      </c>
      <c r="C1825" s="48" t="s">
        <v>1687</v>
      </c>
      <c r="D1825" s="48">
        <v>4057106</v>
      </c>
      <c r="E1825" s="32">
        <v>42339</v>
      </c>
      <c r="F1825" s="13" t="s">
        <v>41</v>
      </c>
      <c r="G1825" s="13" t="s">
        <v>35</v>
      </c>
      <c r="H1825" s="48" t="s">
        <v>36</v>
      </c>
      <c r="I1825" s="13"/>
      <c r="J1825" s="32">
        <v>42339</v>
      </c>
      <c r="K1825" s="84" t="s">
        <v>48</v>
      </c>
      <c r="L1825" s="14">
        <v>250000</v>
      </c>
      <c r="M1825" s="14" t="s">
        <v>36</v>
      </c>
      <c r="N1825" s="14" t="s">
        <v>36</v>
      </c>
      <c r="O1825" s="76">
        <f>IF(R1825="No",L1825,IFERROR(IF(R1825="Yes",IF(L1825-(SUM(M1825:N1825))=0,"NA",L1825-(SUM(M1825:N1825)))),"NA"))</f>
        <v>250000</v>
      </c>
      <c r="P1825" s="13" t="s">
        <v>1688</v>
      </c>
      <c r="Q1825" s="32">
        <v>43438</v>
      </c>
      <c r="R1825" s="13" t="s">
        <v>39</v>
      </c>
      <c r="S1825" s="15" t="s">
        <v>39</v>
      </c>
    </row>
    <row r="1826" spans="2:19">
      <c r="B1826" s="40" t="s">
        <v>6393</v>
      </c>
      <c r="C1826" s="48" t="s">
        <v>1689</v>
      </c>
      <c r="D1826" s="48">
        <v>4056975</v>
      </c>
      <c r="E1826" s="32">
        <v>42340</v>
      </c>
      <c r="F1826" s="13" t="s">
        <v>41</v>
      </c>
      <c r="G1826" s="13" t="s">
        <v>35</v>
      </c>
      <c r="H1826" s="48" t="s">
        <v>36</v>
      </c>
      <c r="I1826" s="13"/>
      <c r="J1826" s="32">
        <v>42339</v>
      </c>
      <c r="K1826" s="84" t="s">
        <v>48</v>
      </c>
      <c r="L1826" s="14">
        <v>150000</v>
      </c>
      <c r="M1826" s="14" t="s">
        <v>36</v>
      </c>
      <c r="N1826" s="14" t="s">
        <v>36</v>
      </c>
      <c r="O1826" s="76">
        <f>IF(R1826="No",L1826,IFERROR(IF(R1826="Yes",IF(L1826-(SUM(M1826:N1826))=0,"NA",L1826-(SUM(M1826:N1826)))),"NA"))</f>
        <v>150000</v>
      </c>
      <c r="P1826" s="13" t="s">
        <v>4595</v>
      </c>
      <c r="Q1826" s="32">
        <v>45992</v>
      </c>
      <c r="R1826" s="13" t="s">
        <v>39</v>
      </c>
      <c r="S1826" s="15" t="s">
        <v>39</v>
      </c>
    </row>
    <row r="1827" spans="2:19">
      <c r="B1827" s="40" t="s">
        <v>6447</v>
      </c>
      <c r="C1827" s="48" t="s">
        <v>1684</v>
      </c>
      <c r="D1827" s="48">
        <v>4272394</v>
      </c>
      <c r="E1827" s="32">
        <v>42345</v>
      </c>
      <c r="F1827" s="13" t="s">
        <v>41</v>
      </c>
      <c r="G1827" s="13" t="s">
        <v>35</v>
      </c>
      <c r="H1827" s="48" t="s">
        <v>36</v>
      </c>
      <c r="I1827" s="13"/>
      <c r="J1827" s="32">
        <v>42345</v>
      </c>
      <c r="K1827" s="84" t="s">
        <v>48</v>
      </c>
      <c r="L1827" s="14">
        <v>250000</v>
      </c>
      <c r="M1827" s="14" t="s">
        <v>36</v>
      </c>
      <c r="N1827" s="14" t="s">
        <v>36</v>
      </c>
      <c r="O1827" s="76">
        <f>IF(R1827="No",L1827,IFERROR(IF(R1827="Yes",IF(L1827-(SUM(M1827:N1827))=0,"NA",L1827-(SUM(M1827:N1827)))),"NA"))</f>
        <v>250000</v>
      </c>
      <c r="P1827" s="13" t="s">
        <v>5984</v>
      </c>
      <c r="Q1827" s="32">
        <v>53401</v>
      </c>
      <c r="R1827" s="13" t="s">
        <v>39</v>
      </c>
      <c r="S1827" s="15" t="s">
        <v>39</v>
      </c>
    </row>
    <row r="1828" spans="2:19">
      <c r="B1828" s="40" t="s">
        <v>6413</v>
      </c>
      <c r="C1828" s="48" t="s">
        <v>1682</v>
      </c>
      <c r="D1828" s="48">
        <v>4010692</v>
      </c>
      <c r="E1828" s="32">
        <v>42314</v>
      </c>
      <c r="F1828" s="13" t="s">
        <v>41</v>
      </c>
      <c r="G1828" s="13" t="s">
        <v>35</v>
      </c>
      <c r="H1828" s="48" t="s">
        <v>36</v>
      </c>
      <c r="I1828" s="13"/>
      <c r="J1828" s="32">
        <v>42348</v>
      </c>
      <c r="K1828" s="84" t="s">
        <v>48</v>
      </c>
      <c r="L1828" s="14">
        <v>52000</v>
      </c>
      <c r="M1828" s="14" t="s">
        <v>36</v>
      </c>
      <c r="N1828" s="14" t="s">
        <v>36</v>
      </c>
      <c r="O1828" s="76">
        <f>IF(R1828="No",L1828,IFERROR(IF(R1828="Yes",IF(L1828-(SUM(M1828:N1828))=0,"NA",L1828-(SUM(M1828:N1828)))),"NA"))</f>
        <v>52000</v>
      </c>
      <c r="P1828" s="13" t="s">
        <v>1683</v>
      </c>
      <c r="Q1828" s="32">
        <v>47827</v>
      </c>
      <c r="R1828" s="13" t="s">
        <v>39</v>
      </c>
      <c r="S1828" s="15" t="s">
        <v>39</v>
      </c>
    </row>
    <row r="1829" spans="2:19">
      <c r="B1829" s="40" t="s">
        <v>6544</v>
      </c>
      <c r="C1829" s="48" t="s">
        <v>1679</v>
      </c>
      <c r="D1829" s="48">
        <v>4057001</v>
      </c>
      <c r="E1829" s="32">
        <v>42353</v>
      </c>
      <c r="F1829" s="13" t="s">
        <v>41</v>
      </c>
      <c r="G1829" s="13" t="s">
        <v>35</v>
      </c>
      <c r="H1829" s="48" t="s">
        <v>36</v>
      </c>
      <c r="I1829" s="13"/>
      <c r="J1829" s="32">
        <v>42353</v>
      </c>
      <c r="K1829" s="84" t="s">
        <v>48</v>
      </c>
      <c r="L1829" s="14">
        <v>40000</v>
      </c>
      <c r="M1829" s="14" t="s">
        <v>36</v>
      </c>
      <c r="N1829" s="14" t="s">
        <v>36</v>
      </c>
      <c r="O1829" s="76">
        <f>IF(R1829="No",L1829,IFERROR(IF(R1829="Yes",IF(L1829-(SUM(M1829:N1829))=0,"NA",L1829-(SUM(M1829:N1829)))),"NA"))</f>
        <v>40000</v>
      </c>
      <c r="P1829" s="13" t="s">
        <v>1680</v>
      </c>
      <c r="Q1829" s="32">
        <v>45658</v>
      </c>
      <c r="R1829" s="13" t="s">
        <v>39</v>
      </c>
      <c r="S1829" s="15" t="s">
        <v>39</v>
      </c>
    </row>
    <row r="1830" spans="2:19">
      <c r="B1830" s="40" t="s">
        <v>6504</v>
      </c>
      <c r="C1830" s="48" t="s">
        <v>5528</v>
      </c>
      <c r="D1830" s="48">
        <v>4060446</v>
      </c>
      <c r="E1830" s="32">
        <v>42353</v>
      </c>
      <c r="F1830" s="13" t="s">
        <v>41</v>
      </c>
      <c r="G1830" s="13" t="s">
        <v>35</v>
      </c>
      <c r="H1830" s="48" t="s">
        <v>36</v>
      </c>
      <c r="I1830" s="13"/>
      <c r="J1830" s="32">
        <v>42353</v>
      </c>
      <c r="K1830" s="84" t="s">
        <v>48</v>
      </c>
      <c r="L1830" s="14">
        <v>5000</v>
      </c>
      <c r="M1830" s="14" t="s">
        <v>36</v>
      </c>
      <c r="N1830" s="14" t="s">
        <v>36</v>
      </c>
      <c r="O1830" s="76">
        <f>IF(R1830="No",L1830,IFERROR(IF(R1830="Yes",IF(L1830-(SUM(M1830:N1830))=0,"NA",L1830-(SUM(M1830:N1830)))),"NA"))</f>
        <v>5000</v>
      </c>
      <c r="P1830" s="13" t="s">
        <v>1680</v>
      </c>
      <c r="Q1830" s="32">
        <v>45658</v>
      </c>
      <c r="R1830" s="13" t="s">
        <v>39</v>
      </c>
      <c r="S1830" s="15" t="s">
        <v>39</v>
      </c>
    </row>
    <row r="1831" spans="2:19">
      <c r="B1831" s="40" t="s">
        <v>6575</v>
      </c>
      <c r="C1831" s="48" t="s">
        <v>1681</v>
      </c>
      <c r="D1831" s="48">
        <v>4061329</v>
      </c>
      <c r="E1831" s="32">
        <v>42353</v>
      </c>
      <c r="F1831" s="13" t="s">
        <v>41</v>
      </c>
      <c r="G1831" s="13" t="s">
        <v>35</v>
      </c>
      <c r="H1831" s="48" t="s">
        <v>36</v>
      </c>
      <c r="I1831" s="13"/>
      <c r="J1831" s="32">
        <v>42353</v>
      </c>
      <c r="K1831" s="84" t="s">
        <v>48</v>
      </c>
      <c r="L1831" s="14">
        <v>2000</v>
      </c>
      <c r="M1831" s="14" t="s">
        <v>36</v>
      </c>
      <c r="N1831" s="14" t="s">
        <v>36</v>
      </c>
      <c r="O1831" s="76">
        <f>IF(R1831="No",L1831,IFERROR(IF(R1831="Yes",IF(L1831-(SUM(M1831:N1831))=0,"NA",L1831-(SUM(M1831:N1831)))),"NA"))</f>
        <v>2000</v>
      </c>
      <c r="P1831" s="13" t="s">
        <v>1680</v>
      </c>
      <c r="Q1831" s="32">
        <v>45658</v>
      </c>
      <c r="R1831" s="13" t="s">
        <v>39</v>
      </c>
      <c r="S1831" s="15" t="s">
        <v>39</v>
      </c>
    </row>
    <row r="1832" spans="2:19">
      <c r="B1832" s="40" t="s">
        <v>6412</v>
      </c>
      <c r="C1832" s="48" t="s">
        <v>1677</v>
      </c>
      <c r="D1832" s="48">
        <v>4057075</v>
      </c>
      <c r="E1832" s="32">
        <v>42312</v>
      </c>
      <c r="F1832" s="13" t="s">
        <v>41</v>
      </c>
      <c r="G1832" s="13" t="s">
        <v>35</v>
      </c>
      <c r="H1832" s="48" t="s">
        <v>36</v>
      </c>
      <c r="I1832" s="13"/>
      <c r="J1832" s="32">
        <v>42354</v>
      </c>
      <c r="K1832" s="84" t="s">
        <v>48</v>
      </c>
      <c r="L1832" s="14">
        <v>100000</v>
      </c>
      <c r="M1832" s="14" t="s">
        <v>36</v>
      </c>
      <c r="N1832" s="14" t="s">
        <v>36</v>
      </c>
      <c r="O1832" s="76">
        <f>IF(R1832="No",L1832,IFERROR(IF(R1832="Yes",IF(L1832-(SUM(M1832:N1832))=0,"NA",L1832-(SUM(M1832:N1832)))),"NA"))</f>
        <v>100000</v>
      </c>
      <c r="P1832" s="13" t="s">
        <v>1678</v>
      </c>
      <c r="Q1832" s="32">
        <v>53297</v>
      </c>
      <c r="R1832" s="13" t="s">
        <v>39</v>
      </c>
      <c r="S1832" s="15" t="s">
        <v>39</v>
      </c>
    </row>
    <row r="1833" spans="2:19">
      <c r="B1833" s="40" t="s">
        <v>4780</v>
      </c>
      <c r="C1833" s="48" t="s">
        <v>1673</v>
      </c>
      <c r="D1833" s="48">
        <v>4024697</v>
      </c>
      <c r="E1833" s="32">
        <v>42424</v>
      </c>
      <c r="F1833" s="13" t="s">
        <v>41</v>
      </c>
      <c r="G1833" s="13" t="s">
        <v>35</v>
      </c>
      <c r="H1833" s="48" t="s">
        <v>36</v>
      </c>
      <c r="I1833" s="13"/>
      <c r="J1833" s="32">
        <v>42360</v>
      </c>
      <c r="K1833" s="84" t="s">
        <v>48</v>
      </c>
      <c r="L1833" s="14">
        <v>60000</v>
      </c>
      <c r="M1833" s="14" t="s">
        <v>36</v>
      </c>
      <c r="N1833" s="14" t="s">
        <v>36</v>
      </c>
      <c r="O1833" s="76">
        <f>IF(R1833="No",L1833,IFERROR(IF(R1833="Yes",IF(L1833-(SUM(M1833:N1833))=0,"NA",L1833-(SUM(M1833:N1833)))),"NA"))</f>
        <v>60000</v>
      </c>
      <c r="P1833" s="13" t="s">
        <v>1674</v>
      </c>
      <c r="Q1833" s="32">
        <v>50740</v>
      </c>
      <c r="R1833" s="13" t="s">
        <v>39</v>
      </c>
      <c r="S1833" s="15" t="s">
        <v>39</v>
      </c>
    </row>
    <row r="1834" spans="2:19">
      <c r="B1834" s="40" t="s">
        <v>4780</v>
      </c>
      <c r="C1834" s="48" t="s">
        <v>1675</v>
      </c>
      <c r="D1834" s="48">
        <v>4024697</v>
      </c>
      <c r="E1834" s="32">
        <v>42424</v>
      </c>
      <c r="F1834" s="13" t="s">
        <v>41</v>
      </c>
      <c r="G1834" s="13" t="s">
        <v>35</v>
      </c>
      <c r="H1834" s="48" t="s">
        <v>36</v>
      </c>
      <c r="I1834" s="13"/>
      <c r="J1834" s="32">
        <v>42360</v>
      </c>
      <c r="K1834" s="84" t="s">
        <v>48</v>
      </c>
      <c r="L1834" s="14">
        <v>30000</v>
      </c>
      <c r="M1834" s="14" t="s">
        <v>36</v>
      </c>
      <c r="N1834" s="14" t="s">
        <v>36</v>
      </c>
      <c r="O1834" s="76">
        <f>IF(R1834="No",L1834,IFERROR(IF(R1834="Yes",IF(L1834-(SUM(M1834:N1834))=0,"NA",L1834-(SUM(M1834:N1834)))),"NA"))</f>
        <v>30000</v>
      </c>
      <c r="P1834" s="13" t="s">
        <v>1676</v>
      </c>
      <c r="Q1834" s="32">
        <v>50740</v>
      </c>
      <c r="R1834" s="13" t="s">
        <v>39</v>
      </c>
      <c r="S1834" s="15" t="s">
        <v>39</v>
      </c>
    </row>
    <row r="1835" spans="2:19">
      <c r="B1835" s="40" t="s">
        <v>6510</v>
      </c>
      <c r="C1835" s="48" t="s">
        <v>1668</v>
      </c>
      <c r="D1835" s="48">
        <v>4022309</v>
      </c>
      <c r="E1835" s="32">
        <v>39497</v>
      </c>
      <c r="F1835" s="13" t="s">
        <v>34</v>
      </c>
      <c r="G1835" s="13" t="s">
        <v>35</v>
      </c>
      <c r="H1835" s="48" t="s">
        <v>36</v>
      </c>
      <c r="I1835" s="13"/>
      <c r="J1835" s="32">
        <v>42369</v>
      </c>
      <c r="K1835" s="84" t="s">
        <v>37</v>
      </c>
      <c r="L1835" s="14" t="s">
        <v>36</v>
      </c>
      <c r="M1835" s="14" t="s">
        <v>36</v>
      </c>
      <c r="N1835" s="14" t="s">
        <v>36</v>
      </c>
      <c r="O1835" s="76" t="str">
        <f>IF(R1835="No",L1835,IFERROR(IF(R1835="Yes",IF(L1835-(SUM(M1835:N1835))=0,"NA",L1835-(SUM(M1835:N1835)))),"NA"))</f>
        <v>NA</v>
      </c>
      <c r="P1835" s="13" t="s">
        <v>74</v>
      </c>
      <c r="Q1835" s="32"/>
      <c r="R1835" s="13" t="s">
        <v>39</v>
      </c>
      <c r="S1835" s="15" t="s">
        <v>39</v>
      </c>
    </row>
    <row r="1836" spans="2:19">
      <c r="B1836" s="40" t="s">
        <v>6443</v>
      </c>
      <c r="C1836" s="48" t="s">
        <v>5531</v>
      </c>
      <c r="D1836" s="48">
        <v>4550347</v>
      </c>
      <c r="E1836" s="32">
        <v>42320</v>
      </c>
      <c r="F1836" s="13" t="s">
        <v>34</v>
      </c>
      <c r="G1836" s="13" t="s">
        <v>35</v>
      </c>
      <c r="H1836" s="48" t="s">
        <v>36</v>
      </c>
      <c r="I1836" s="13"/>
      <c r="J1836" s="32">
        <v>42369</v>
      </c>
      <c r="K1836" s="84" t="s">
        <v>37</v>
      </c>
      <c r="L1836" s="14">
        <v>26000</v>
      </c>
      <c r="M1836" s="14" t="s">
        <v>36</v>
      </c>
      <c r="N1836" s="14" t="s">
        <v>36</v>
      </c>
      <c r="O1836" s="76">
        <f>IF(R1836="No",L1836,IFERROR(IF(R1836="Yes",IF(L1836-(SUM(M1836:N1836))=0,"NA",L1836-(SUM(M1836:N1836)))),"NA"))</f>
        <v>26000</v>
      </c>
      <c r="P1836" s="13" t="s">
        <v>1864</v>
      </c>
      <c r="Q1836" s="32"/>
      <c r="R1836" s="13" t="s">
        <v>39</v>
      </c>
      <c r="S1836" s="15" t="s">
        <v>39</v>
      </c>
    </row>
    <row r="1837" spans="2:19">
      <c r="B1837" s="40" t="s">
        <v>6540</v>
      </c>
      <c r="C1837" s="48" t="s">
        <v>1671</v>
      </c>
      <c r="D1837" s="48">
        <v>4057058</v>
      </c>
      <c r="E1837" s="32">
        <v>42061</v>
      </c>
      <c r="F1837" s="13" t="s">
        <v>34</v>
      </c>
      <c r="G1837" s="13" t="s">
        <v>35</v>
      </c>
      <c r="H1837" s="48" t="s">
        <v>36</v>
      </c>
      <c r="I1837" s="13"/>
      <c r="J1837" s="32">
        <v>42369</v>
      </c>
      <c r="K1837" s="84" t="s">
        <v>37</v>
      </c>
      <c r="L1837" s="14">
        <v>20687</v>
      </c>
      <c r="M1837" s="14" t="s">
        <v>36</v>
      </c>
      <c r="N1837" s="14" t="s">
        <v>36</v>
      </c>
      <c r="O1837" s="76">
        <f>IF(R1837="No",L1837,IFERROR(IF(R1837="Yes",IF(L1837-(SUM(M1837:N1837))=0,"NA",L1837-(SUM(M1837:N1837)))),"NA"))</f>
        <v>20687</v>
      </c>
      <c r="P1837" s="13" t="s">
        <v>74</v>
      </c>
      <c r="Q1837" s="32"/>
      <c r="R1837" s="13" t="s">
        <v>39</v>
      </c>
      <c r="S1837" s="15" t="s">
        <v>39</v>
      </c>
    </row>
    <row r="1838" spans="2:19">
      <c r="B1838" s="40" t="s">
        <v>6492</v>
      </c>
      <c r="C1838" s="48" t="s">
        <v>1672</v>
      </c>
      <c r="D1838" s="48">
        <v>4057017</v>
      </c>
      <c r="E1838" s="32">
        <v>42135</v>
      </c>
      <c r="F1838" s="13" t="s">
        <v>34</v>
      </c>
      <c r="G1838" s="13" t="s">
        <v>35</v>
      </c>
      <c r="H1838" s="48" t="s">
        <v>36</v>
      </c>
      <c r="I1838" s="13"/>
      <c r="J1838" s="32">
        <v>42369</v>
      </c>
      <c r="K1838" s="84" t="s">
        <v>37</v>
      </c>
      <c r="L1838" s="14">
        <v>989</v>
      </c>
      <c r="M1838" s="14" t="s">
        <v>36</v>
      </c>
      <c r="N1838" s="14" t="s">
        <v>36</v>
      </c>
      <c r="O1838" s="76">
        <f>IF(R1838="No",L1838,IFERROR(IF(R1838="Yes",IF(L1838-(SUM(M1838:N1838))=0,"NA",L1838-(SUM(M1838:N1838)))),"NA"))</f>
        <v>989</v>
      </c>
      <c r="P1838" s="13" t="s">
        <v>106</v>
      </c>
      <c r="Q1838" s="32"/>
      <c r="R1838" s="13" t="s">
        <v>39</v>
      </c>
      <c r="S1838" s="15" t="s">
        <v>39</v>
      </c>
    </row>
    <row r="1839" spans="2:19">
      <c r="B1839" s="40" t="s">
        <v>6542</v>
      </c>
      <c r="C1839" s="48" t="s">
        <v>5527</v>
      </c>
      <c r="D1839" s="48">
        <v>4087750</v>
      </c>
      <c r="E1839" s="32">
        <v>42369</v>
      </c>
      <c r="F1839" s="13" t="s">
        <v>41</v>
      </c>
      <c r="G1839" s="13" t="s">
        <v>35</v>
      </c>
      <c r="H1839" s="48" t="s">
        <v>36</v>
      </c>
      <c r="I1839" s="13"/>
      <c r="J1839" s="32">
        <v>42369</v>
      </c>
      <c r="K1839" s="84" t="s">
        <v>48</v>
      </c>
      <c r="L1839" s="14">
        <v>159000</v>
      </c>
      <c r="M1839" s="14" t="s">
        <v>36</v>
      </c>
      <c r="N1839" s="14" t="s">
        <v>36</v>
      </c>
      <c r="O1839" s="76">
        <f>IF(R1839="No",L1839,IFERROR(IF(R1839="Yes",IF(L1839-(SUM(M1839:N1839))=0,"NA",L1839-(SUM(M1839:N1839)))),"NA"))</f>
        <v>159000</v>
      </c>
      <c r="P1839" s="13" t="s">
        <v>6015</v>
      </c>
      <c r="Q1839" s="32">
        <v>51501</v>
      </c>
      <c r="R1839" s="13" t="s">
        <v>39</v>
      </c>
      <c r="S1839" s="15" t="s">
        <v>39</v>
      </c>
    </row>
    <row r="1840" spans="2:19">
      <c r="B1840" s="40" t="s">
        <v>6538</v>
      </c>
      <c r="C1840" s="48" t="s">
        <v>1669</v>
      </c>
      <c r="D1840" s="48">
        <v>4057093</v>
      </c>
      <c r="E1840" s="32">
        <v>42369</v>
      </c>
      <c r="F1840" s="13" t="s">
        <v>41</v>
      </c>
      <c r="G1840" s="13" t="s">
        <v>35</v>
      </c>
      <c r="H1840" s="48" t="s">
        <v>36</v>
      </c>
      <c r="I1840" s="13"/>
      <c r="J1840" s="32">
        <v>42369</v>
      </c>
      <c r="K1840" s="84" t="s">
        <v>48</v>
      </c>
      <c r="L1840" s="14">
        <v>100000</v>
      </c>
      <c r="M1840" s="14" t="s">
        <v>36</v>
      </c>
      <c r="N1840" s="14" t="s">
        <v>36</v>
      </c>
      <c r="O1840" s="76">
        <f>IF(R1840="No",L1840,IFERROR(IF(R1840="Yes",IF(L1840-(SUM(M1840:N1840))=0,"NA",L1840-(SUM(M1840:N1840)))),"NA"))</f>
        <v>100000</v>
      </c>
      <c r="P1840" s="13" t="s">
        <v>1670</v>
      </c>
      <c r="Q1840" s="32">
        <v>53327</v>
      </c>
      <c r="R1840" s="13" t="s">
        <v>39</v>
      </c>
      <c r="S1840" s="15" t="s">
        <v>39</v>
      </c>
    </row>
    <row r="1841" spans="2:19">
      <c r="B1841" s="40" t="s">
        <v>6476</v>
      </c>
      <c r="C1841" s="48" t="s">
        <v>1667</v>
      </c>
      <c r="D1841" s="48">
        <v>4056995</v>
      </c>
      <c r="E1841" s="32">
        <v>42374</v>
      </c>
      <c r="F1841" s="13" t="s">
        <v>41</v>
      </c>
      <c r="G1841" s="13" t="s">
        <v>35</v>
      </c>
      <c r="H1841" s="48" t="s">
        <v>36</v>
      </c>
      <c r="I1841" s="13"/>
      <c r="J1841" s="32">
        <v>42374</v>
      </c>
      <c r="K1841" s="84" t="s">
        <v>48</v>
      </c>
      <c r="L1841" s="14">
        <v>325000</v>
      </c>
      <c r="M1841" s="14" t="s">
        <v>36</v>
      </c>
      <c r="N1841" s="14" t="s">
        <v>36</v>
      </c>
      <c r="O1841" s="76">
        <f>IF(R1841="No",L1841,IFERROR(IF(R1841="Yes",IF(L1841-(SUM(M1841:N1841))=0,"NA",L1841-(SUM(M1841:N1841)))),"NA"))</f>
        <v>325000</v>
      </c>
      <c r="P1841" s="13" t="s">
        <v>4542</v>
      </c>
      <c r="Q1841" s="32">
        <v>46113</v>
      </c>
      <c r="R1841" s="13" t="s">
        <v>39</v>
      </c>
      <c r="S1841" s="15" t="s">
        <v>39</v>
      </c>
    </row>
    <row r="1842" spans="2:19">
      <c r="B1842" s="40" t="s">
        <v>6415</v>
      </c>
      <c r="C1842" s="48" t="s">
        <v>1663</v>
      </c>
      <c r="D1842" s="48">
        <v>4057019</v>
      </c>
      <c r="E1842" s="32">
        <v>42412</v>
      </c>
      <c r="F1842" s="13" t="s">
        <v>41</v>
      </c>
      <c r="G1842" s="13" t="s">
        <v>35</v>
      </c>
      <c r="H1842" s="48" t="s">
        <v>36</v>
      </c>
      <c r="I1842" s="13"/>
      <c r="J1842" s="32">
        <v>42375</v>
      </c>
      <c r="K1842" s="84" t="s">
        <v>48</v>
      </c>
      <c r="L1842" s="14">
        <v>140000</v>
      </c>
      <c r="M1842" s="14" t="s">
        <v>36</v>
      </c>
      <c r="N1842" s="14" t="s">
        <v>36</v>
      </c>
      <c r="O1842" s="76">
        <f>IF(R1842="No",L1842,IFERROR(IF(R1842="Yes",IF(L1842-(SUM(M1842:N1842))=0,"NA",L1842-(SUM(M1842:N1842)))),"NA"))</f>
        <v>140000</v>
      </c>
      <c r="P1842" s="13" t="s">
        <v>1664</v>
      </c>
      <c r="Q1842" s="32">
        <v>44202</v>
      </c>
      <c r="R1842" s="13" t="s">
        <v>39</v>
      </c>
      <c r="S1842" s="15" t="s">
        <v>39</v>
      </c>
    </row>
    <row r="1843" spans="2:19">
      <c r="B1843" s="40" t="s">
        <v>6481</v>
      </c>
      <c r="C1843" s="48" t="s">
        <v>1665</v>
      </c>
      <c r="D1843" s="48">
        <v>4056972</v>
      </c>
      <c r="E1843" s="32">
        <v>42369</v>
      </c>
      <c r="F1843" s="13" t="s">
        <v>41</v>
      </c>
      <c r="G1843" s="13" t="s">
        <v>35</v>
      </c>
      <c r="H1843" s="48" t="s">
        <v>36</v>
      </c>
      <c r="I1843" s="13"/>
      <c r="J1843" s="32">
        <v>42375</v>
      </c>
      <c r="K1843" s="84" t="s">
        <v>48</v>
      </c>
      <c r="L1843" s="14">
        <v>75000</v>
      </c>
      <c r="M1843" s="14" t="s">
        <v>36</v>
      </c>
      <c r="N1843" s="14" t="s">
        <v>36</v>
      </c>
      <c r="O1843" s="76">
        <f>IF(R1843="No",L1843,IFERROR(IF(R1843="Yes",IF(L1843-(SUM(M1843:N1843))=0,"NA",L1843-(SUM(M1843:N1843)))),"NA"))</f>
        <v>75000</v>
      </c>
      <c r="P1843" s="13" t="s">
        <v>1666</v>
      </c>
      <c r="Q1843" s="32">
        <v>49706</v>
      </c>
      <c r="R1843" s="13" t="s">
        <v>39</v>
      </c>
      <c r="S1843" s="15" t="s">
        <v>39</v>
      </c>
    </row>
    <row r="1844" spans="2:19">
      <c r="B1844" s="40" t="s">
        <v>6395</v>
      </c>
      <c r="C1844" s="48" t="s">
        <v>1659</v>
      </c>
      <c r="D1844" s="48">
        <v>4014956</v>
      </c>
      <c r="E1844" s="32">
        <v>42377</v>
      </c>
      <c r="F1844" s="13" t="s">
        <v>41</v>
      </c>
      <c r="G1844" s="13" t="s">
        <v>35</v>
      </c>
      <c r="H1844" s="48" t="s">
        <v>36</v>
      </c>
      <c r="I1844" s="13"/>
      <c r="J1844" s="32">
        <v>42377</v>
      </c>
      <c r="K1844" s="84" t="s">
        <v>48</v>
      </c>
      <c r="L1844" s="14">
        <v>400000</v>
      </c>
      <c r="M1844" s="14" t="s">
        <v>36</v>
      </c>
      <c r="N1844" s="14" t="s">
        <v>36</v>
      </c>
      <c r="O1844" s="76">
        <f>IF(R1844="No",L1844,IFERROR(IF(R1844="Yes",IF(L1844-(SUM(M1844:N1844))=0,"NA",L1844-(SUM(M1844:N1844)))),"NA"))</f>
        <v>400000</v>
      </c>
      <c r="P1844" s="13" t="s">
        <v>4929</v>
      </c>
      <c r="Q1844" s="32">
        <v>53329</v>
      </c>
      <c r="R1844" s="13" t="s">
        <v>39</v>
      </c>
      <c r="S1844" s="15" t="s">
        <v>39</v>
      </c>
    </row>
    <row r="1845" spans="2:19">
      <c r="B1845" s="40" t="s">
        <v>6388</v>
      </c>
      <c r="C1845" s="48" t="s">
        <v>1660</v>
      </c>
      <c r="D1845" s="48">
        <v>4010420</v>
      </c>
      <c r="E1845" s="32">
        <v>42377</v>
      </c>
      <c r="F1845" s="13" t="s">
        <v>41</v>
      </c>
      <c r="G1845" s="13" t="s">
        <v>35</v>
      </c>
      <c r="H1845" s="48" t="s">
        <v>36</v>
      </c>
      <c r="I1845" s="13"/>
      <c r="J1845" s="32">
        <v>42377</v>
      </c>
      <c r="K1845" s="84" t="s">
        <v>48</v>
      </c>
      <c r="L1845" s="14">
        <v>300000</v>
      </c>
      <c r="M1845" s="14" t="s">
        <v>36</v>
      </c>
      <c r="N1845" s="14" t="s">
        <v>36</v>
      </c>
      <c r="O1845" s="76">
        <f>IF(R1845="No",L1845,IFERROR(IF(R1845="Yes",IF(L1845-(SUM(M1845:N1845))=0,"NA",L1845-(SUM(M1845:N1845)))),"NA"))</f>
        <v>300000</v>
      </c>
      <c r="P1845" s="13" t="s">
        <v>5116</v>
      </c>
      <c r="Q1845" s="32">
        <v>46037</v>
      </c>
      <c r="R1845" s="13" t="s">
        <v>39</v>
      </c>
      <c r="S1845" s="15" t="s">
        <v>39</v>
      </c>
    </row>
    <row r="1846" spans="2:19">
      <c r="B1846" s="40" t="s">
        <v>6388</v>
      </c>
      <c r="C1846" s="48" t="s">
        <v>1661</v>
      </c>
      <c r="D1846" s="48">
        <v>4010420</v>
      </c>
      <c r="E1846" s="32">
        <v>42377</v>
      </c>
      <c r="F1846" s="13" t="s">
        <v>41</v>
      </c>
      <c r="G1846" s="13" t="s">
        <v>35</v>
      </c>
      <c r="H1846" s="48" t="s">
        <v>36</v>
      </c>
      <c r="I1846" s="13"/>
      <c r="J1846" s="32">
        <v>42377</v>
      </c>
      <c r="K1846" s="84" t="s">
        <v>48</v>
      </c>
      <c r="L1846" s="14">
        <v>250000</v>
      </c>
      <c r="M1846" s="14" t="s">
        <v>36</v>
      </c>
      <c r="N1846" s="14" t="s">
        <v>36</v>
      </c>
      <c r="O1846" s="76">
        <f>IF(R1846="No",L1846,IFERROR(IF(R1846="Yes",IF(L1846-(SUM(M1846:N1846))=0,"NA",L1846-(SUM(M1846:N1846)))),"NA"))</f>
        <v>250000</v>
      </c>
      <c r="P1846" s="13" t="s">
        <v>1662</v>
      </c>
      <c r="Q1846" s="32">
        <v>43476</v>
      </c>
      <c r="R1846" s="13" t="s">
        <v>39</v>
      </c>
      <c r="S1846" s="15" t="s">
        <v>39</v>
      </c>
    </row>
    <row r="1847" spans="2:19">
      <c r="B1847" s="40" t="s">
        <v>6586</v>
      </c>
      <c r="C1847" s="48" t="s">
        <v>5526</v>
      </c>
      <c r="D1847" s="48">
        <v>4132803</v>
      </c>
      <c r="E1847" s="32">
        <v>42376</v>
      </c>
      <c r="F1847" s="13" t="s">
        <v>34</v>
      </c>
      <c r="G1847" s="13" t="s">
        <v>35</v>
      </c>
      <c r="H1847" s="48" t="s">
        <v>36</v>
      </c>
      <c r="I1847" s="13"/>
      <c r="J1847" s="32">
        <v>42380</v>
      </c>
      <c r="K1847" s="84" t="s">
        <v>37</v>
      </c>
      <c r="L1847" s="14" t="s">
        <v>36</v>
      </c>
      <c r="M1847" s="14" t="s">
        <v>36</v>
      </c>
      <c r="N1847" s="14" t="s">
        <v>36</v>
      </c>
      <c r="O1847" s="76" t="str">
        <f>IF(R1847="No",L1847,IFERROR(IF(R1847="Yes",IF(L1847-(SUM(M1847:N1847))=0,"NA",L1847-(SUM(M1847:N1847)))),"NA"))</f>
        <v>NA</v>
      </c>
      <c r="P1847" s="13" t="s">
        <v>1819</v>
      </c>
      <c r="Q1847" s="32"/>
      <c r="R1847" s="13" t="s">
        <v>39</v>
      </c>
      <c r="S1847" s="15" t="s">
        <v>39</v>
      </c>
    </row>
    <row r="1848" spans="2:19" s="68" customFormat="1">
      <c r="B1848" s="40" t="s">
        <v>6586</v>
      </c>
      <c r="C1848" s="48" t="s">
        <v>5525</v>
      </c>
      <c r="D1848" s="48">
        <v>4132803</v>
      </c>
      <c r="E1848" s="32">
        <v>42376</v>
      </c>
      <c r="F1848" s="13" t="s">
        <v>221</v>
      </c>
      <c r="G1848" s="13" t="s">
        <v>35</v>
      </c>
      <c r="H1848" s="48" t="s">
        <v>36</v>
      </c>
      <c r="I1848" s="13"/>
      <c r="J1848" s="32">
        <v>42380</v>
      </c>
      <c r="K1848" s="84" t="s">
        <v>48</v>
      </c>
      <c r="L1848" s="14">
        <v>225000</v>
      </c>
      <c r="M1848" s="14" t="s">
        <v>36</v>
      </c>
      <c r="N1848" s="14" t="s">
        <v>36</v>
      </c>
      <c r="O1848" s="76">
        <f>IF(R1848="No",L1848,IFERROR(IF(R1848="Yes",IF(L1848-(SUM(M1848:N1848))=0,"NA",L1848-(SUM(M1848:N1848)))),"NA"))</f>
        <v>225000</v>
      </c>
      <c r="P1848" s="13" t="s">
        <v>6014</v>
      </c>
      <c r="Q1848" s="32">
        <v>43283</v>
      </c>
      <c r="R1848" s="13" t="s">
        <v>39</v>
      </c>
      <c r="S1848" s="15" t="s">
        <v>39</v>
      </c>
    </row>
    <row r="1849" spans="2:19" s="68" customFormat="1">
      <c r="B1849" s="40" t="s">
        <v>6397</v>
      </c>
      <c r="C1849" s="48" t="s">
        <v>1658</v>
      </c>
      <c r="D1849" s="48">
        <v>4057032</v>
      </c>
      <c r="E1849" s="32">
        <v>42381</v>
      </c>
      <c r="F1849" s="13" t="s">
        <v>41</v>
      </c>
      <c r="G1849" s="13" t="s">
        <v>35</v>
      </c>
      <c r="H1849" s="48" t="s">
        <v>36</v>
      </c>
      <c r="I1849" s="13"/>
      <c r="J1849" s="32">
        <v>42381</v>
      </c>
      <c r="K1849" s="84" t="s">
        <v>48</v>
      </c>
      <c r="L1849" s="14">
        <v>750000</v>
      </c>
      <c r="M1849" s="14" t="s">
        <v>36</v>
      </c>
      <c r="N1849" s="14" t="s">
        <v>36</v>
      </c>
      <c r="O1849" s="76">
        <f>IF(R1849="No",L1849,IFERROR(IF(R1849="Yes",IF(L1849-(SUM(M1849:N1849))=0,"NA",L1849-(SUM(M1849:N1849)))),"NA"))</f>
        <v>750000</v>
      </c>
      <c r="P1849" s="13" t="s">
        <v>5115</v>
      </c>
      <c r="Q1849" s="32">
        <v>46037</v>
      </c>
      <c r="R1849" s="13" t="s">
        <v>39</v>
      </c>
      <c r="S1849" s="15" t="s">
        <v>39</v>
      </c>
    </row>
    <row r="1850" spans="2:19">
      <c r="B1850" s="40" t="s">
        <v>5302</v>
      </c>
      <c r="C1850" s="48" t="s">
        <v>5524</v>
      </c>
      <c r="D1850" s="48">
        <v>4095318</v>
      </c>
      <c r="E1850" s="32">
        <v>42394</v>
      </c>
      <c r="F1850" s="13" t="s">
        <v>34</v>
      </c>
      <c r="G1850" s="13" t="s">
        <v>35</v>
      </c>
      <c r="H1850" s="48">
        <v>4362124</v>
      </c>
      <c r="I1850" s="13" t="s">
        <v>6013</v>
      </c>
      <c r="J1850" s="32">
        <v>42391</v>
      </c>
      <c r="K1850" s="84" t="s">
        <v>37</v>
      </c>
      <c r="L1850" s="14">
        <v>650</v>
      </c>
      <c r="M1850" s="14" t="s">
        <v>36</v>
      </c>
      <c r="N1850" s="14" t="s">
        <v>36</v>
      </c>
      <c r="O1850" s="76">
        <f>IF(R1850="No",L1850,IFERROR(IF(R1850="Yes",IF(L1850-(SUM(M1850:N1850))=0,"NA",L1850-(SUM(M1850:N1850)))),"NA"))</f>
        <v>650</v>
      </c>
      <c r="P1850" s="13" t="s">
        <v>106</v>
      </c>
      <c r="Q1850" s="32"/>
      <c r="R1850" s="13" t="s">
        <v>39</v>
      </c>
      <c r="S1850" s="15" t="s">
        <v>39</v>
      </c>
    </row>
    <row r="1851" spans="2:19">
      <c r="B1851" s="40" t="s">
        <v>6483</v>
      </c>
      <c r="C1851" s="48" t="s">
        <v>1657</v>
      </c>
      <c r="D1851" s="48">
        <v>4057136</v>
      </c>
      <c r="E1851" s="32">
        <v>42011</v>
      </c>
      <c r="F1851" s="13" t="s">
        <v>34</v>
      </c>
      <c r="G1851" s="13" t="s">
        <v>35</v>
      </c>
      <c r="H1851" s="48" t="s">
        <v>36</v>
      </c>
      <c r="I1851" s="13"/>
      <c r="J1851" s="32">
        <v>42397</v>
      </c>
      <c r="K1851" s="84" t="s">
        <v>37</v>
      </c>
      <c r="L1851" s="14">
        <v>20844</v>
      </c>
      <c r="M1851" s="14">
        <v>20844</v>
      </c>
      <c r="N1851" s="14" t="s">
        <v>36</v>
      </c>
      <c r="O1851" s="76" t="str">
        <f>IF(R1851="No",L1851,IFERROR(IF(R1851="Yes",IF(L1851-(SUM(M1851:N1851))=0,"NA",L1851-(SUM(M1851:N1851)))),"NA"))</f>
        <v>NA</v>
      </c>
      <c r="P1851" s="13" t="s">
        <v>106</v>
      </c>
      <c r="Q1851" s="32"/>
      <c r="R1851" s="13" t="s">
        <v>95</v>
      </c>
      <c r="S1851" s="15" t="s">
        <v>39</v>
      </c>
    </row>
    <row r="1852" spans="2:19">
      <c r="B1852" s="40" t="s">
        <v>883</v>
      </c>
      <c r="C1852" s="48" t="s">
        <v>1655</v>
      </c>
      <c r="D1852" s="48">
        <v>6494358</v>
      </c>
      <c r="E1852" s="32">
        <v>42396</v>
      </c>
      <c r="F1852" s="13" t="s">
        <v>41</v>
      </c>
      <c r="G1852" s="13" t="s">
        <v>35</v>
      </c>
      <c r="H1852" s="48" t="s">
        <v>36</v>
      </c>
      <c r="I1852" s="13"/>
      <c r="J1852" s="32">
        <v>42398</v>
      </c>
      <c r="K1852" s="84" t="s">
        <v>42</v>
      </c>
      <c r="L1852" s="14">
        <v>216333.15305570577</v>
      </c>
      <c r="M1852" s="14" t="s">
        <v>36</v>
      </c>
      <c r="N1852" s="14" t="s">
        <v>36</v>
      </c>
      <c r="O1852" s="76">
        <f>IF(R1852="No",L1852,IFERROR(IF(R1852="Yes",IF(L1852-(SUM(M1852:N1852))=0,"NA",L1852-(SUM(M1852:N1852)))),"NA"))</f>
        <v>216333.15305570577</v>
      </c>
      <c r="P1852" s="13" t="s">
        <v>1656</v>
      </c>
      <c r="Q1852" s="32">
        <v>43129</v>
      </c>
      <c r="R1852" s="13" t="s">
        <v>39</v>
      </c>
      <c r="S1852" s="15" t="s">
        <v>39</v>
      </c>
    </row>
    <row r="1853" spans="2:19">
      <c r="B1853" s="40" t="s">
        <v>6431</v>
      </c>
      <c r="C1853" s="48" t="s">
        <v>1653</v>
      </c>
      <c r="D1853" s="48">
        <v>4001616</v>
      </c>
      <c r="E1853" s="32">
        <v>42426</v>
      </c>
      <c r="F1853" s="13" t="s">
        <v>41</v>
      </c>
      <c r="G1853" s="13" t="s">
        <v>35</v>
      </c>
      <c r="H1853" s="48" t="s">
        <v>36</v>
      </c>
      <c r="I1853" s="13"/>
      <c r="J1853" s="32">
        <v>42419</v>
      </c>
      <c r="K1853" s="84" t="s">
        <v>48</v>
      </c>
      <c r="L1853" s="14">
        <v>500000</v>
      </c>
      <c r="M1853" s="14" t="s">
        <v>36</v>
      </c>
      <c r="N1853" s="14" t="s">
        <v>36</v>
      </c>
      <c r="O1853" s="76">
        <f>IF(R1853="No",L1853,IFERROR(IF(R1853="Yes",IF(L1853-(SUM(M1853:N1853))=0,"NA",L1853-(SUM(M1853:N1853)))),"NA"))</f>
        <v>500000</v>
      </c>
      <c r="P1853" s="13" t="s">
        <v>1654</v>
      </c>
      <c r="Q1853" s="32">
        <v>43146</v>
      </c>
      <c r="R1853" s="13" t="s">
        <v>39</v>
      </c>
      <c r="S1853" s="15" t="s">
        <v>39</v>
      </c>
    </row>
    <row r="1854" spans="2:19">
      <c r="B1854" s="40" t="s">
        <v>6443</v>
      </c>
      <c r="C1854" s="48" t="s">
        <v>5522</v>
      </c>
      <c r="D1854" s="48">
        <v>4550347</v>
      </c>
      <c r="E1854" s="32">
        <v>42423</v>
      </c>
      <c r="F1854" s="13" t="s">
        <v>34</v>
      </c>
      <c r="G1854" s="13" t="s">
        <v>35</v>
      </c>
      <c r="H1854" s="48" t="s">
        <v>36</v>
      </c>
      <c r="I1854" s="13"/>
      <c r="J1854" s="32">
        <v>42422</v>
      </c>
      <c r="K1854" s="84" t="s">
        <v>37</v>
      </c>
      <c r="L1854" s="14">
        <v>290030</v>
      </c>
      <c r="M1854" s="14" t="s">
        <v>36</v>
      </c>
      <c r="N1854" s="14" t="s">
        <v>36</v>
      </c>
      <c r="O1854" s="76">
        <f>IF(R1854="No",L1854,IFERROR(IF(R1854="Yes",IF(L1854-(SUM(M1854:N1854))=0,"NA",L1854-(SUM(M1854:N1854)))),"NA"))</f>
        <v>290030</v>
      </c>
      <c r="P1854" s="13" t="s">
        <v>1864</v>
      </c>
      <c r="Q1854" s="32"/>
      <c r="R1854" s="13" t="s">
        <v>39</v>
      </c>
      <c r="S1854" s="15" t="s">
        <v>39</v>
      </c>
    </row>
    <row r="1855" spans="2:19">
      <c r="B1855" s="40" t="s">
        <v>6398</v>
      </c>
      <c r="C1855" s="48" t="s">
        <v>1652</v>
      </c>
      <c r="D1855" s="48">
        <v>4004218</v>
      </c>
      <c r="E1855" s="32">
        <v>42423</v>
      </c>
      <c r="F1855" s="13" t="s">
        <v>41</v>
      </c>
      <c r="G1855" s="13" t="s">
        <v>35</v>
      </c>
      <c r="H1855" s="48" t="s">
        <v>36</v>
      </c>
      <c r="I1855" s="13"/>
      <c r="J1855" s="32">
        <v>42423</v>
      </c>
      <c r="K1855" s="84" t="s">
        <v>48</v>
      </c>
      <c r="L1855" s="14">
        <v>600000</v>
      </c>
      <c r="M1855" s="14" t="s">
        <v>36</v>
      </c>
      <c r="N1855" s="14" t="s">
        <v>36</v>
      </c>
      <c r="O1855" s="76">
        <f>IF(R1855="No",L1855,IFERROR(IF(R1855="Yes",IF(L1855-(SUM(M1855:N1855))=0,"NA",L1855-(SUM(M1855:N1855)))),"NA"))</f>
        <v>600000</v>
      </c>
      <c r="P1855" s="13" t="s">
        <v>5228</v>
      </c>
      <c r="Q1855" s="32">
        <v>46082</v>
      </c>
      <c r="R1855" s="13" t="s">
        <v>39</v>
      </c>
      <c r="S1855" s="15" t="s">
        <v>39</v>
      </c>
    </row>
    <row r="1856" spans="2:19">
      <c r="B1856" s="40" t="s">
        <v>6427</v>
      </c>
      <c r="C1856" s="48" t="s">
        <v>1648</v>
      </c>
      <c r="D1856" s="48">
        <v>4057095</v>
      </c>
      <c r="E1856" s="32">
        <v>42429</v>
      </c>
      <c r="F1856" s="13" t="s">
        <v>41</v>
      </c>
      <c r="G1856" s="13" t="s">
        <v>35</v>
      </c>
      <c r="H1856" s="48" t="s">
        <v>36</v>
      </c>
      <c r="I1856" s="13"/>
      <c r="J1856" s="32">
        <v>42429</v>
      </c>
      <c r="K1856" s="84" t="s">
        <v>48</v>
      </c>
      <c r="L1856" s="14">
        <v>550000</v>
      </c>
      <c r="M1856" s="14" t="s">
        <v>36</v>
      </c>
      <c r="N1856" s="14" t="s">
        <v>36</v>
      </c>
      <c r="O1856" s="76">
        <f>IF(R1856="No",L1856,IFERROR(IF(R1856="Yes",IF(L1856-(SUM(M1856:N1856))=0,"NA",L1856-(SUM(M1856:N1856)))),"NA"))</f>
        <v>550000</v>
      </c>
      <c r="P1856" s="13" t="s">
        <v>5227</v>
      </c>
      <c r="Q1856" s="32">
        <v>53387</v>
      </c>
      <c r="R1856" s="13" t="s">
        <v>39</v>
      </c>
      <c r="S1856" s="15" t="s">
        <v>39</v>
      </c>
    </row>
    <row r="1857" spans="2:19">
      <c r="B1857" s="40" t="s">
        <v>6470</v>
      </c>
      <c r="C1857" s="48" t="s">
        <v>1649</v>
      </c>
      <c r="D1857" s="48">
        <v>4057003</v>
      </c>
      <c r="E1857" s="32">
        <v>42429</v>
      </c>
      <c r="F1857" s="13" t="s">
        <v>41</v>
      </c>
      <c r="G1857" s="13" t="s">
        <v>35</v>
      </c>
      <c r="H1857" s="48" t="s">
        <v>36</v>
      </c>
      <c r="I1857" s="13"/>
      <c r="J1857" s="32">
        <v>42429</v>
      </c>
      <c r="K1857" s="84" t="s">
        <v>48</v>
      </c>
      <c r="L1857" s="14">
        <v>400000</v>
      </c>
      <c r="M1857" s="14" t="s">
        <v>36</v>
      </c>
      <c r="N1857" s="14" t="s">
        <v>36</v>
      </c>
      <c r="O1857" s="76">
        <f>IF(R1857="No",L1857,IFERROR(IF(R1857="Yes",IF(L1857-(SUM(M1857:N1857))=0,"NA",L1857-(SUM(M1857:N1857)))),"NA"))</f>
        <v>400000</v>
      </c>
      <c r="P1857" s="13" t="s">
        <v>6012</v>
      </c>
      <c r="Q1857" s="32">
        <v>53401</v>
      </c>
      <c r="R1857" s="13" t="s">
        <v>39</v>
      </c>
      <c r="S1857" s="15" t="s">
        <v>39</v>
      </c>
    </row>
    <row r="1858" spans="2:19">
      <c r="B1858" s="40" t="s">
        <v>6427</v>
      </c>
      <c r="C1858" s="48" t="s">
        <v>1650</v>
      </c>
      <c r="D1858" s="48">
        <v>4057095</v>
      </c>
      <c r="E1858" s="32">
        <v>42429</v>
      </c>
      <c r="F1858" s="13" t="s">
        <v>41</v>
      </c>
      <c r="G1858" s="13" t="s">
        <v>35</v>
      </c>
      <c r="H1858" s="48" t="s">
        <v>36</v>
      </c>
      <c r="I1858" s="13"/>
      <c r="J1858" s="32">
        <v>42429</v>
      </c>
      <c r="K1858" s="84" t="s">
        <v>48</v>
      </c>
      <c r="L1858" s="14">
        <v>300000</v>
      </c>
      <c r="M1858" s="14" t="s">
        <v>36</v>
      </c>
      <c r="N1858" s="14" t="s">
        <v>36</v>
      </c>
      <c r="O1858" s="76">
        <f>IF(R1858="No",L1858,IFERROR(IF(R1858="Yes",IF(L1858-(SUM(M1858:N1858))=0,"NA",L1858-(SUM(M1858:N1858)))),"NA"))</f>
        <v>300000</v>
      </c>
      <c r="P1858" s="13" t="s">
        <v>1651</v>
      </c>
      <c r="Q1858" s="32">
        <v>44270</v>
      </c>
      <c r="R1858" s="13" t="s">
        <v>39</v>
      </c>
      <c r="S1858" s="15" t="s">
        <v>39</v>
      </c>
    </row>
    <row r="1859" spans="2:19">
      <c r="B1859" s="40" t="s">
        <v>6542</v>
      </c>
      <c r="C1859" s="48" t="s">
        <v>5519</v>
      </c>
      <c r="D1859" s="48">
        <v>4087750</v>
      </c>
      <c r="E1859" s="32">
        <v>42460</v>
      </c>
      <c r="F1859" s="13" t="s">
        <v>41</v>
      </c>
      <c r="G1859" s="13" t="s">
        <v>35</v>
      </c>
      <c r="H1859" s="48" t="s">
        <v>36</v>
      </c>
      <c r="I1859" s="13"/>
      <c r="J1859" s="32">
        <v>42429</v>
      </c>
      <c r="K1859" s="84" t="s">
        <v>48</v>
      </c>
      <c r="L1859" s="14">
        <v>218000</v>
      </c>
      <c r="M1859" s="14" t="s">
        <v>36</v>
      </c>
      <c r="N1859" s="14" t="s">
        <v>36</v>
      </c>
      <c r="O1859" s="76">
        <f>IF(R1859="No",L1859,IFERROR(IF(R1859="Yes",IF(L1859-(SUM(M1859:N1859))=0,"NA",L1859-(SUM(M1859:N1859)))),"NA"))</f>
        <v>218000</v>
      </c>
      <c r="P1859" s="13" t="s">
        <v>6008</v>
      </c>
      <c r="Q1859" s="32">
        <v>51866</v>
      </c>
      <c r="R1859" s="13" t="s">
        <v>39</v>
      </c>
      <c r="S1859" s="15" t="s">
        <v>39</v>
      </c>
    </row>
    <row r="1860" spans="2:19">
      <c r="B1860" s="40" t="s">
        <v>6421</v>
      </c>
      <c r="C1860" s="48" t="s">
        <v>1645</v>
      </c>
      <c r="D1860" s="48">
        <v>4121470</v>
      </c>
      <c r="E1860" s="32">
        <v>42429</v>
      </c>
      <c r="F1860" s="13" t="s">
        <v>34</v>
      </c>
      <c r="G1860" s="13" t="s">
        <v>35</v>
      </c>
      <c r="H1860" s="48" t="s">
        <v>36</v>
      </c>
      <c r="I1860" s="13"/>
      <c r="J1860" s="32">
        <v>42430</v>
      </c>
      <c r="K1860" s="84" t="s">
        <v>37</v>
      </c>
      <c r="L1860" s="14">
        <v>765900</v>
      </c>
      <c r="M1860" s="14">
        <v>666000</v>
      </c>
      <c r="N1860" s="14">
        <v>99900</v>
      </c>
      <c r="O1860" s="76" t="str">
        <f>IF(R1860="No",L1860,IFERROR(IF(R1860="Yes",IF(L1860-(SUM(M1860:N1860))=0,"NA",L1860-(SUM(M1860:N1860)))),"NA"))</f>
        <v>NA</v>
      </c>
      <c r="P1860" s="13" t="s">
        <v>74</v>
      </c>
      <c r="Q1860" s="32"/>
      <c r="R1860" s="13" t="s">
        <v>95</v>
      </c>
      <c r="S1860" s="15" t="s">
        <v>39</v>
      </c>
    </row>
    <row r="1861" spans="2:19">
      <c r="B1861" s="40" t="s">
        <v>6437</v>
      </c>
      <c r="C1861" s="48" t="s">
        <v>1646</v>
      </c>
      <c r="D1861" s="48">
        <v>4009083</v>
      </c>
      <c r="E1861" s="32">
        <v>42430</v>
      </c>
      <c r="F1861" s="13" t="s">
        <v>233</v>
      </c>
      <c r="G1861" s="13" t="s">
        <v>35</v>
      </c>
      <c r="H1861" s="48" t="s">
        <v>36</v>
      </c>
      <c r="I1861" s="13"/>
      <c r="J1861" s="32">
        <v>42430</v>
      </c>
      <c r="K1861" s="84" t="s">
        <v>1237</v>
      </c>
      <c r="L1861" s="14">
        <v>300000</v>
      </c>
      <c r="M1861" s="14" t="s">
        <v>36</v>
      </c>
      <c r="N1861" s="14" t="s">
        <v>36</v>
      </c>
      <c r="O1861" s="76">
        <f>IF(R1861="No",L1861,IFERROR(IF(R1861="Yes",IF(L1861-(SUM(M1861:N1861))=0,"NA",L1861-(SUM(M1861:N1861)))),"NA"))</f>
        <v>300000</v>
      </c>
      <c r="P1861" s="13" t="s">
        <v>1647</v>
      </c>
      <c r="Q1861" s="32"/>
      <c r="R1861" s="13" t="s">
        <v>39</v>
      </c>
      <c r="S1861" s="15" t="s">
        <v>39</v>
      </c>
    </row>
    <row r="1862" spans="2:19">
      <c r="B1862" s="40" t="s">
        <v>6431</v>
      </c>
      <c r="C1862" s="48" t="s">
        <v>1638</v>
      </c>
      <c r="D1862" s="48">
        <v>4001616</v>
      </c>
      <c r="E1862" s="32">
        <v>42431</v>
      </c>
      <c r="F1862" s="13" t="s">
        <v>41</v>
      </c>
      <c r="G1862" s="13" t="s">
        <v>35</v>
      </c>
      <c r="H1862" s="48" t="s">
        <v>36</v>
      </c>
      <c r="I1862" s="13"/>
      <c r="J1862" s="32">
        <v>42431</v>
      </c>
      <c r="K1862" s="84" t="s">
        <v>46</v>
      </c>
      <c r="L1862" s="14">
        <v>550000</v>
      </c>
      <c r="M1862" s="14" t="s">
        <v>36</v>
      </c>
      <c r="N1862" s="14" t="s">
        <v>36</v>
      </c>
      <c r="O1862" s="76">
        <f>IF(R1862="No",L1862,IFERROR(IF(R1862="Yes",IF(L1862-(SUM(M1862:N1862))=0,"NA",L1862-(SUM(M1862:N1862)))),"NA"))</f>
        <v>550000</v>
      </c>
      <c r="P1862" s="13" t="s">
        <v>4269</v>
      </c>
      <c r="Q1862" s="32">
        <v>44287</v>
      </c>
      <c r="R1862" s="13" t="s">
        <v>39</v>
      </c>
      <c r="S1862" s="15" t="s">
        <v>39</v>
      </c>
    </row>
    <row r="1863" spans="2:19">
      <c r="B1863" s="40" t="s">
        <v>266</v>
      </c>
      <c r="C1863" s="48" t="s">
        <v>1639</v>
      </c>
      <c r="D1863" s="48">
        <v>4056943</v>
      </c>
      <c r="E1863" s="32">
        <v>42431</v>
      </c>
      <c r="F1863" s="13" t="s">
        <v>41</v>
      </c>
      <c r="G1863" s="13" t="s">
        <v>35</v>
      </c>
      <c r="H1863" s="48" t="s">
        <v>36</v>
      </c>
      <c r="I1863" s="13"/>
      <c r="J1863" s="32">
        <v>42431</v>
      </c>
      <c r="K1863" s="84" t="s">
        <v>48</v>
      </c>
      <c r="L1863" s="14">
        <v>400000</v>
      </c>
      <c r="M1863" s="14" t="s">
        <v>36</v>
      </c>
      <c r="N1863" s="14" t="s">
        <v>36</v>
      </c>
      <c r="O1863" s="76">
        <f>IF(R1863="No",L1863,IFERROR(IF(R1863="Yes",IF(L1863-(SUM(M1863:N1863))=0,"NA",L1863-(SUM(M1863:N1863)))),"NA"))</f>
        <v>400000</v>
      </c>
      <c r="P1863" s="13" t="s">
        <v>6011</v>
      </c>
      <c r="Q1863" s="32">
        <v>45000</v>
      </c>
      <c r="R1863" s="13" t="s">
        <v>39</v>
      </c>
      <c r="S1863" s="15" t="s">
        <v>39</v>
      </c>
    </row>
    <row r="1864" spans="2:19">
      <c r="B1864" s="40" t="s">
        <v>6486</v>
      </c>
      <c r="C1864" s="48" t="s">
        <v>1640</v>
      </c>
      <c r="D1864" s="48">
        <v>4004152</v>
      </c>
      <c r="E1864" s="32">
        <v>42431</v>
      </c>
      <c r="F1864" s="13" t="s">
        <v>41</v>
      </c>
      <c r="G1864" s="13" t="s">
        <v>35</v>
      </c>
      <c r="H1864" s="48" t="s">
        <v>36</v>
      </c>
      <c r="I1864" s="13"/>
      <c r="J1864" s="32">
        <v>42431</v>
      </c>
      <c r="K1864" s="84" t="s">
        <v>48</v>
      </c>
      <c r="L1864" s="14">
        <v>325000</v>
      </c>
      <c r="M1864" s="14" t="s">
        <v>36</v>
      </c>
      <c r="N1864" s="14" t="s">
        <v>36</v>
      </c>
      <c r="O1864" s="76">
        <f>IF(R1864="No",L1864,IFERROR(IF(R1864="Yes",IF(L1864-(SUM(M1864:N1864))=0,"NA",L1864-(SUM(M1864:N1864)))),"NA"))</f>
        <v>325000</v>
      </c>
      <c r="P1864" s="13" t="s">
        <v>1641</v>
      </c>
      <c r="Q1864" s="32">
        <v>44287</v>
      </c>
      <c r="R1864" s="13" t="s">
        <v>39</v>
      </c>
      <c r="S1864" s="15" t="s">
        <v>39</v>
      </c>
    </row>
    <row r="1865" spans="2:19">
      <c r="B1865" s="40" t="s">
        <v>6486</v>
      </c>
      <c r="C1865" s="48" t="s">
        <v>1642</v>
      </c>
      <c r="D1865" s="48">
        <v>4004152</v>
      </c>
      <c r="E1865" s="32">
        <v>42431</v>
      </c>
      <c r="F1865" s="13" t="s">
        <v>41</v>
      </c>
      <c r="G1865" s="13" t="s">
        <v>35</v>
      </c>
      <c r="H1865" s="48" t="s">
        <v>36</v>
      </c>
      <c r="I1865" s="13"/>
      <c r="J1865" s="32">
        <v>42431</v>
      </c>
      <c r="K1865" s="84" t="s">
        <v>48</v>
      </c>
      <c r="L1865" s="14">
        <v>325000</v>
      </c>
      <c r="M1865" s="14" t="s">
        <v>36</v>
      </c>
      <c r="N1865" s="14" t="s">
        <v>36</v>
      </c>
      <c r="O1865" s="76">
        <f>IF(R1865="No",L1865,IFERROR(IF(R1865="Yes",IF(L1865-(SUM(M1865:N1865))=0,"NA",L1865-(SUM(M1865:N1865)))),"NA"))</f>
        <v>325000</v>
      </c>
      <c r="P1865" s="13" t="s">
        <v>4270</v>
      </c>
      <c r="Q1865" s="32">
        <v>46113</v>
      </c>
      <c r="R1865" s="13" t="s">
        <v>39</v>
      </c>
      <c r="S1865" s="15" t="s">
        <v>39</v>
      </c>
    </row>
    <row r="1866" spans="2:19">
      <c r="B1866" s="40" t="s">
        <v>6481</v>
      </c>
      <c r="C1866" s="48" t="s">
        <v>1643</v>
      </c>
      <c r="D1866" s="48">
        <v>4056972</v>
      </c>
      <c r="E1866" s="32">
        <v>42436</v>
      </c>
      <c r="F1866" s="13" t="s">
        <v>41</v>
      </c>
      <c r="G1866" s="13" t="s">
        <v>35</v>
      </c>
      <c r="H1866" s="48" t="s">
        <v>36</v>
      </c>
      <c r="I1866" s="13"/>
      <c r="J1866" s="32">
        <v>42431</v>
      </c>
      <c r="K1866" s="84" t="s">
        <v>48</v>
      </c>
      <c r="L1866" s="14">
        <v>50275</v>
      </c>
      <c r="M1866" s="14" t="s">
        <v>36</v>
      </c>
      <c r="N1866" s="14" t="s">
        <v>36</v>
      </c>
      <c r="O1866" s="76">
        <f>IF(R1866="No",L1866,IFERROR(IF(R1866="Yes",IF(L1866-(SUM(M1866:N1866))=0,"NA",L1866-(SUM(M1866:N1866)))),"NA"))</f>
        <v>50275</v>
      </c>
      <c r="P1866" s="13" t="s">
        <v>1644</v>
      </c>
      <c r="Q1866" s="32">
        <v>49706</v>
      </c>
      <c r="R1866" s="13" t="s">
        <v>39</v>
      </c>
      <c r="S1866" s="15" t="s">
        <v>39</v>
      </c>
    </row>
    <row r="1867" spans="2:19">
      <c r="B1867" s="40" t="s">
        <v>32</v>
      </c>
      <c r="C1867" s="48" t="s">
        <v>1635</v>
      </c>
      <c r="D1867" s="48">
        <v>4025308</v>
      </c>
      <c r="E1867" s="32">
        <v>42432</v>
      </c>
      <c r="F1867" s="13" t="s">
        <v>41</v>
      </c>
      <c r="G1867" s="13" t="s">
        <v>35</v>
      </c>
      <c r="H1867" s="48" t="s">
        <v>36</v>
      </c>
      <c r="I1867" s="13"/>
      <c r="J1867" s="32">
        <v>42432</v>
      </c>
      <c r="K1867" s="84" t="s">
        <v>48</v>
      </c>
      <c r="L1867" s="14">
        <v>400000</v>
      </c>
      <c r="M1867" s="14" t="s">
        <v>36</v>
      </c>
      <c r="N1867" s="14" t="s">
        <v>36</v>
      </c>
      <c r="O1867" s="76">
        <f>IF(R1867="No",L1867,IFERROR(IF(R1867="Yes",IF(L1867-(SUM(M1867:N1867))=0,"NA",L1867-(SUM(M1867:N1867)))),"NA"))</f>
        <v>400000</v>
      </c>
      <c r="P1867" s="13" t="s">
        <v>1636</v>
      </c>
      <c r="Q1867" s="32">
        <v>44270</v>
      </c>
      <c r="R1867" s="13" t="s">
        <v>39</v>
      </c>
      <c r="S1867" s="15" t="s">
        <v>39</v>
      </c>
    </row>
    <row r="1868" spans="2:19">
      <c r="B1868" s="40" t="s">
        <v>32</v>
      </c>
      <c r="C1868" s="48" t="s">
        <v>1637</v>
      </c>
      <c r="D1868" s="48">
        <v>4025308</v>
      </c>
      <c r="E1868" s="32">
        <v>42432</v>
      </c>
      <c r="F1868" s="13" t="s">
        <v>41</v>
      </c>
      <c r="G1868" s="13" t="s">
        <v>35</v>
      </c>
      <c r="H1868" s="48" t="s">
        <v>36</v>
      </c>
      <c r="I1868" s="13"/>
      <c r="J1868" s="32">
        <v>42432</v>
      </c>
      <c r="K1868" s="84" t="s">
        <v>48</v>
      </c>
      <c r="L1868" s="14">
        <v>350000</v>
      </c>
      <c r="M1868" s="14" t="s">
        <v>36</v>
      </c>
      <c r="N1868" s="14" t="s">
        <v>36</v>
      </c>
      <c r="O1868" s="76">
        <f>IF(R1868="No",L1868,IFERROR(IF(R1868="Yes",IF(L1868-(SUM(M1868:N1868))=0,"NA",L1868-(SUM(M1868:N1868)))),"NA"))</f>
        <v>350000</v>
      </c>
      <c r="P1868" s="13" t="s">
        <v>4594</v>
      </c>
      <c r="Q1868" s="32">
        <v>45809</v>
      </c>
      <c r="R1868" s="13" t="s">
        <v>39</v>
      </c>
      <c r="S1868" s="15" t="s">
        <v>39</v>
      </c>
    </row>
    <row r="1869" spans="2:19">
      <c r="B1869" s="40" t="s">
        <v>165</v>
      </c>
      <c r="C1869" s="48" t="s">
        <v>1631</v>
      </c>
      <c r="D1869" s="48">
        <v>4057052</v>
      </c>
      <c r="E1869" s="32">
        <v>42436</v>
      </c>
      <c r="F1869" s="13" t="s">
        <v>41</v>
      </c>
      <c r="G1869" s="13" t="s">
        <v>35</v>
      </c>
      <c r="H1869" s="48" t="s">
        <v>36</v>
      </c>
      <c r="I1869" s="13"/>
      <c r="J1869" s="32">
        <v>42436</v>
      </c>
      <c r="K1869" s="84" t="s">
        <v>48</v>
      </c>
      <c r="L1869" s="14">
        <v>250000</v>
      </c>
      <c r="M1869" s="14" t="s">
        <v>36</v>
      </c>
      <c r="N1869" s="14" t="s">
        <v>36</v>
      </c>
      <c r="O1869" s="76">
        <f>IF(R1869="No",L1869,IFERROR(IF(R1869="Yes",IF(L1869-(SUM(M1869:N1869))=0,"NA",L1869-(SUM(M1869:N1869)))),"NA"))</f>
        <v>250000</v>
      </c>
      <c r="P1869" s="13" t="s">
        <v>1072</v>
      </c>
      <c r="Q1869" s="32">
        <v>44270</v>
      </c>
      <c r="R1869" s="13" t="s">
        <v>39</v>
      </c>
      <c r="S1869" s="15" t="s">
        <v>39</v>
      </c>
    </row>
    <row r="1870" spans="2:19">
      <c r="B1870" s="40" t="s">
        <v>165</v>
      </c>
      <c r="C1870" s="48" t="s">
        <v>1632</v>
      </c>
      <c r="D1870" s="48">
        <v>4057052</v>
      </c>
      <c r="E1870" s="32">
        <v>42436</v>
      </c>
      <c r="F1870" s="13" t="s">
        <v>41</v>
      </c>
      <c r="G1870" s="13" t="s">
        <v>35</v>
      </c>
      <c r="H1870" s="48" t="s">
        <v>36</v>
      </c>
      <c r="I1870" s="13"/>
      <c r="J1870" s="32">
        <v>42436</v>
      </c>
      <c r="K1870" s="84" t="s">
        <v>48</v>
      </c>
      <c r="L1870" s="14">
        <v>250000</v>
      </c>
      <c r="M1870" s="14" t="s">
        <v>36</v>
      </c>
      <c r="N1870" s="14" t="s">
        <v>36</v>
      </c>
      <c r="O1870" s="76">
        <f>IF(R1870="No",L1870,IFERROR(IF(R1870="Yes",IF(L1870-(SUM(M1870:N1870))=0,"NA",L1870-(SUM(M1870:N1870)))),"NA"))</f>
        <v>250000</v>
      </c>
      <c r="P1870" s="13" t="s">
        <v>6010</v>
      </c>
      <c r="Q1870" s="32">
        <v>46096</v>
      </c>
      <c r="R1870" s="13" t="s">
        <v>39</v>
      </c>
      <c r="S1870" s="15" t="s">
        <v>39</v>
      </c>
    </row>
    <row r="1871" spans="2:19">
      <c r="B1871" s="40" t="s">
        <v>6418</v>
      </c>
      <c r="C1871" s="48" t="s">
        <v>1633</v>
      </c>
      <c r="D1871" s="48">
        <v>4112564</v>
      </c>
      <c r="E1871" s="32">
        <v>42436</v>
      </c>
      <c r="F1871" s="13" t="s">
        <v>41</v>
      </c>
      <c r="G1871" s="13" t="s">
        <v>35</v>
      </c>
      <c r="H1871" s="48" t="s">
        <v>36</v>
      </c>
      <c r="I1871" s="13"/>
      <c r="J1871" s="32">
        <v>42436</v>
      </c>
      <c r="K1871" s="84" t="s">
        <v>48</v>
      </c>
      <c r="L1871" s="14">
        <v>200000</v>
      </c>
      <c r="M1871" s="14" t="s">
        <v>36</v>
      </c>
      <c r="N1871" s="14" t="s">
        <v>36</v>
      </c>
      <c r="O1871" s="76">
        <f>IF(R1871="No",L1871,IFERROR(IF(R1871="Yes",IF(L1871-(SUM(M1871:N1871))=0,"NA",L1871-(SUM(M1871:N1871)))),"NA"))</f>
        <v>200000</v>
      </c>
      <c r="P1871" s="13" t="s">
        <v>5114</v>
      </c>
      <c r="Q1871" s="32">
        <v>52977</v>
      </c>
      <c r="R1871" s="13" t="s">
        <v>39</v>
      </c>
      <c r="S1871" s="15" t="s">
        <v>39</v>
      </c>
    </row>
    <row r="1872" spans="2:19">
      <c r="B1872" s="40" t="s">
        <v>6520</v>
      </c>
      <c r="C1872" s="48" t="s">
        <v>1634</v>
      </c>
      <c r="D1872" s="48">
        <v>4057002</v>
      </c>
      <c r="E1872" s="32">
        <v>42436</v>
      </c>
      <c r="F1872" s="13" t="s">
        <v>41</v>
      </c>
      <c r="G1872" s="13" t="s">
        <v>35</v>
      </c>
      <c r="H1872" s="48" t="s">
        <v>36</v>
      </c>
      <c r="I1872" s="13"/>
      <c r="J1872" s="32">
        <v>42436</v>
      </c>
      <c r="K1872" s="84" t="s">
        <v>48</v>
      </c>
      <c r="L1872" s="14">
        <v>120000</v>
      </c>
      <c r="M1872" s="14" t="s">
        <v>36</v>
      </c>
      <c r="N1872" s="14" t="s">
        <v>36</v>
      </c>
      <c r="O1872" s="76">
        <f>IF(R1872="No",L1872,IFERROR(IF(R1872="Yes",IF(L1872-(SUM(M1872:N1872))=0,"NA",L1872-(SUM(M1872:N1872)))),"NA"))</f>
        <v>120000</v>
      </c>
      <c r="P1872" s="13" t="s">
        <v>5226</v>
      </c>
      <c r="Q1872" s="32">
        <v>53387</v>
      </c>
      <c r="R1872" s="13" t="s">
        <v>39</v>
      </c>
      <c r="S1872" s="15" t="s">
        <v>39</v>
      </c>
    </row>
    <row r="1873" spans="2:19">
      <c r="B1873" s="40" t="s">
        <v>6474</v>
      </c>
      <c r="C1873" s="48" t="s">
        <v>1629</v>
      </c>
      <c r="D1873" s="48">
        <v>4004320</v>
      </c>
      <c r="E1873" s="32">
        <v>42437</v>
      </c>
      <c r="F1873" s="13" t="s">
        <v>41</v>
      </c>
      <c r="G1873" s="13" t="s">
        <v>35</v>
      </c>
      <c r="H1873" s="48" t="s">
        <v>36</v>
      </c>
      <c r="I1873" s="13"/>
      <c r="J1873" s="32">
        <v>42437</v>
      </c>
      <c r="K1873" s="84" t="s">
        <v>48</v>
      </c>
      <c r="L1873" s="14">
        <v>500000</v>
      </c>
      <c r="M1873" s="14" t="s">
        <v>36</v>
      </c>
      <c r="N1873" s="14" t="s">
        <v>36</v>
      </c>
      <c r="O1873" s="76">
        <f>IF(R1873="No",L1873,IFERROR(IF(R1873="Yes",IF(L1873-(SUM(M1873:N1873))=0,"NA",L1873-(SUM(M1873:N1873)))),"NA"))</f>
        <v>500000</v>
      </c>
      <c r="P1873" s="13" t="s">
        <v>4928</v>
      </c>
      <c r="Q1873" s="32">
        <v>45000</v>
      </c>
      <c r="R1873" s="13" t="s">
        <v>39</v>
      </c>
      <c r="S1873" s="15" t="s">
        <v>39</v>
      </c>
    </row>
    <row r="1874" spans="2:19">
      <c r="B1874" s="40" t="s">
        <v>6474</v>
      </c>
      <c r="C1874" s="48" t="s">
        <v>1628</v>
      </c>
      <c r="D1874" s="48">
        <v>4004320</v>
      </c>
      <c r="E1874" s="32">
        <v>42437</v>
      </c>
      <c r="F1874" s="13" t="s">
        <v>41</v>
      </c>
      <c r="G1874" s="13" t="s">
        <v>35</v>
      </c>
      <c r="H1874" s="48" t="s">
        <v>36</v>
      </c>
      <c r="I1874" s="13"/>
      <c r="J1874" s="32">
        <v>42437</v>
      </c>
      <c r="K1874" s="84" t="s">
        <v>48</v>
      </c>
      <c r="L1874" s="14">
        <v>500000</v>
      </c>
      <c r="M1874" s="14" t="s">
        <v>36</v>
      </c>
      <c r="N1874" s="14" t="s">
        <v>36</v>
      </c>
      <c r="O1874" s="76">
        <f>IF(R1874="No",L1874,IFERROR(IF(R1874="Yes",IF(L1874-(SUM(M1874:N1874))=0,"NA",L1874-(SUM(M1874:N1874)))),"NA"))</f>
        <v>500000</v>
      </c>
      <c r="P1874" s="13" t="s">
        <v>4927</v>
      </c>
      <c r="Q1874" s="32">
        <v>53401</v>
      </c>
      <c r="R1874" s="13" t="s">
        <v>39</v>
      </c>
      <c r="S1874" s="15" t="s">
        <v>39</v>
      </c>
    </row>
    <row r="1875" spans="2:19">
      <c r="B1875" s="40" t="s">
        <v>6430</v>
      </c>
      <c r="C1875" s="48" t="s">
        <v>1630</v>
      </c>
      <c r="D1875" s="48">
        <v>4199135</v>
      </c>
      <c r="E1875" s="32">
        <v>42437</v>
      </c>
      <c r="F1875" s="13" t="s">
        <v>41</v>
      </c>
      <c r="G1875" s="13" t="s">
        <v>35</v>
      </c>
      <c r="H1875" s="48" t="s">
        <v>36</v>
      </c>
      <c r="I1875" s="13"/>
      <c r="J1875" s="32">
        <v>42437</v>
      </c>
      <c r="K1875" s="84" t="s">
        <v>48</v>
      </c>
      <c r="L1875" s="14">
        <v>125000</v>
      </c>
      <c r="M1875" s="14" t="s">
        <v>36</v>
      </c>
      <c r="N1875" s="14" t="s">
        <v>36</v>
      </c>
      <c r="O1875" s="76">
        <f>IF(R1875="No",L1875,IFERROR(IF(R1875="Yes",IF(L1875-(SUM(M1875:N1875))=0,"NA",L1875-(SUM(M1875:N1875)))),"NA"))</f>
        <v>125000</v>
      </c>
      <c r="P1875" s="13" t="s">
        <v>4593</v>
      </c>
      <c r="Q1875" s="32">
        <v>44348</v>
      </c>
      <c r="R1875" s="13" t="s">
        <v>39</v>
      </c>
      <c r="S1875" s="15" t="s">
        <v>39</v>
      </c>
    </row>
    <row r="1876" spans="2:19">
      <c r="B1876" s="40" t="s">
        <v>6448</v>
      </c>
      <c r="C1876" s="48" t="s">
        <v>1624</v>
      </c>
      <c r="D1876" s="48">
        <v>4057021</v>
      </c>
      <c r="E1876" s="32">
        <v>42439</v>
      </c>
      <c r="F1876" s="13" t="s">
        <v>41</v>
      </c>
      <c r="G1876" s="13" t="s">
        <v>35</v>
      </c>
      <c r="H1876" s="48" t="s">
        <v>36</v>
      </c>
      <c r="I1876" s="13"/>
      <c r="J1876" s="32">
        <v>42438</v>
      </c>
      <c r="K1876" s="84" t="s">
        <v>48</v>
      </c>
      <c r="L1876" s="14">
        <v>115500</v>
      </c>
      <c r="M1876" s="14" t="s">
        <v>36</v>
      </c>
      <c r="N1876" s="14" t="s">
        <v>36</v>
      </c>
      <c r="O1876" s="76">
        <f>IF(R1876="No",L1876,IFERROR(IF(R1876="Yes",IF(L1876-(SUM(M1876:N1876))=0,"NA",L1876-(SUM(M1876:N1876)))),"NA"))</f>
        <v>115500</v>
      </c>
      <c r="P1876" s="13" t="s">
        <v>1625</v>
      </c>
      <c r="Q1876" s="32">
        <v>47362</v>
      </c>
      <c r="R1876" s="13" t="s">
        <v>39</v>
      </c>
      <c r="S1876" s="15" t="s">
        <v>39</v>
      </c>
    </row>
    <row r="1877" spans="2:19">
      <c r="B1877" s="40" t="s">
        <v>6448</v>
      </c>
      <c r="C1877" s="48" t="s">
        <v>1626</v>
      </c>
      <c r="D1877" s="48">
        <v>4057021</v>
      </c>
      <c r="E1877" s="32">
        <v>42439</v>
      </c>
      <c r="F1877" s="13" t="s">
        <v>41</v>
      </c>
      <c r="G1877" s="13" t="s">
        <v>35</v>
      </c>
      <c r="H1877" s="48" t="s">
        <v>36</v>
      </c>
      <c r="I1877" s="13"/>
      <c r="J1877" s="32">
        <v>42438</v>
      </c>
      <c r="K1877" s="84" t="s">
        <v>48</v>
      </c>
      <c r="L1877" s="14">
        <v>108250</v>
      </c>
      <c r="M1877" s="14" t="s">
        <v>36</v>
      </c>
      <c r="N1877" s="14" t="s">
        <v>36</v>
      </c>
      <c r="O1877" s="76">
        <f>IF(R1877="No",L1877,IFERROR(IF(R1877="Yes",IF(L1877-(SUM(M1877:N1877))=0,"NA",L1877-(SUM(M1877:N1877)))),"NA"))</f>
        <v>108250</v>
      </c>
      <c r="P1877" s="13" t="s">
        <v>1627</v>
      </c>
      <c r="Q1877" s="32">
        <v>46433</v>
      </c>
      <c r="R1877" s="13" t="s">
        <v>39</v>
      </c>
      <c r="S1877" s="15" t="s">
        <v>39</v>
      </c>
    </row>
    <row r="1878" spans="2:19">
      <c r="B1878" s="40" t="s">
        <v>6584</v>
      </c>
      <c r="C1878" s="48" t="s">
        <v>1622</v>
      </c>
      <c r="D1878" s="48">
        <v>4057085</v>
      </c>
      <c r="E1878" s="32">
        <v>42444</v>
      </c>
      <c r="F1878" s="13" t="s">
        <v>41</v>
      </c>
      <c r="G1878" s="13" t="s">
        <v>35</v>
      </c>
      <c r="H1878" s="48" t="s">
        <v>36</v>
      </c>
      <c r="I1878" s="13"/>
      <c r="J1878" s="32">
        <v>42444</v>
      </c>
      <c r="K1878" s="84" t="s">
        <v>48</v>
      </c>
      <c r="L1878" s="14">
        <v>110000</v>
      </c>
      <c r="M1878" s="14" t="s">
        <v>36</v>
      </c>
      <c r="N1878" s="14" t="s">
        <v>36</v>
      </c>
      <c r="O1878" s="76">
        <f>IF(R1878="No",L1878,IFERROR(IF(R1878="Yes",IF(L1878-(SUM(M1878:N1878))=0,"NA",L1878-(SUM(M1878:N1878)))),"NA"))</f>
        <v>110000</v>
      </c>
      <c r="P1878" s="13" t="s">
        <v>1623</v>
      </c>
      <c r="Q1878" s="32">
        <v>60723</v>
      </c>
      <c r="R1878" s="13" t="s">
        <v>39</v>
      </c>
      <c r="S1878" s="15" t="s">
        <v>39</v>
      </c>
    </row>
    <row r="1879" spans="2:19">
      <c r="B1879" s="40" t="s">
        <v>6418</v>
      </c>
      <c r="C1879" s="48" t="s">
        <v>1621</v>
      </c>
      <c r="D1879" s="48">
        <v>4112564</v>
      </c>
      <c r="E1879" s="32">
        <v>42446</v>
      </c>
      <c r="F1879" s="13" t="s">
        <v>41</v>
      </c>
      <c r="G1879" s="13" t="s">
        <v>35</v>
      </c>
      <c r="H1879" s="48" t="s">
        <v>36</v>
      </c>
      <c r="I1879" s="13"/>
      <c r="J1879" s="32">
        <v>42446</v>
      </c>
      <c r="K1879" s="84" t="s">
        <v>48</v>
      </c>
      <c r="L1879" s="14">
        <v>425000</v>
      </c>
      <c r="M1879" s="14" t="s">
        <v>36</v>
      </c>
      <c r="N1879" s="14" t="s">
        <v>36</v>
      </c>
      <c r="O1879" s="76">
        <f>IF(R1879="No",L1879,IFERROR(IF(R1879="Yes",IF(L1879-(SUM(M1879:N1879))=0,"NA",L1879-(SUM(M1879:N1879)))),"NA"))</f>
        <v>425000</v>
      </c>
      <c r="P1879" s="13" t="s">
        <v>4592</v>
      </c>
      <c r="Q1879" s="32">
        <v>46844</v>
      </c>
      <c r="R1879" s="13" t="s">
        <v>39</v>
      </c>
      <c r="S1879" s="15" t="s">
        <v>39</v>
      </c>
    </row>
    <row r="1880" spans="2:19">
      <c r="B1880" s="40" t="s">
        <v>6418</v>
      </c>
      <c r="C1880" s="48" t="s">
        <v>1617</v>
      </c>
      <c r="D1880" s="48">
        <v>4112564</v>
      </c>
      <c r="E1880" s="32">
        <v>42447</v>
      </c>
      <c r="F1880" s="13" t="s">
        <v>41</v>
      </c>
      <c r="G1880" s="13" t="s">
        <v>35</v>
      </c>
      <c r="H1880" s="48" t="s">
        <v>36</v>
      </c>
      <c r="I1880" s="13"/>
      <c r="J1880" s="32">
        <v>42447</v>
      </c>
      <c r="K1880" s="84" t="s">
        <v>48</v>
      </c>
      <c r="L1880" s="14">
        <v>115000</v>
      </c>
      <c r="M1880" s="14" t="s">
        <v>36</v>
      </c>
      <c r="N1880" s="14" t="s">
        <v>36</v>
      </c>
      <c r="O1880" s="76">
        <f>IF(R1880="No",L1880,IFERROR(IF(R1880="Yes",IF(L1880-(SUM(M1880:N1880))=0,"NA",L1880-(SUM(M1880:N1880)))),"NA"))</f>
        <v>115000</v>
      </c>
      <c r="P1880" s="13" t="s">
        <v>1618</v>
      </c>
      <c r="Q1880" s="32">
        <v>47635</v>
      </c>
      <c r="R1880" s="13" t="s">
        <v>39</v>
      </c>
      <c r="S1880" s="15" t="s">
        <v>39</v>
      </c>
    </row>
    <row r="1881" spans="2:19">
      <c r="B1881" s="40" t="s">
        <v>6418</v>
      </c>
      <c r="C1881" s="48" t="s">
        <v>1619</v>
      </c>
      <c r="D1881" s="48">
        <v>4112564</v>
      </c>
      <c r="E1881" s="32">
        <v>42447</v>
      </c>
      <c r="F1881" s="13" t="s">
        <v>41</v>
      </c>
      <c r="G1881" s="13" t="s">
        <v>35</v>
      </c>
      <c r="H1881" s="48" t="s">
        <v>36</v>
      </c>
      <c r="I1881" s="13"/>
      <c r="J1881" s="32">
        <v>42447</v>
      </c>
      <c r="K1881" s="84" t="s">
        <v>48</v>
      </c>
      <c r="L1881" s="14">
        <v>83680</v>
      </c>
      <c r="M1881" s="14" t="s">
        <v>36</v>
      </c>
      <c r="N1881" s="14" t="s">
        <v>36</v>
      </c>
      <c r="O1881" s="76">
        <f>IF(R1881="No",L1881,IFERROR(IF(R1881="Yes",IF(L1881-(SUM(M1881:N1881))=0,"NA",L1881-(SUM(M1881:N1881)))),"NA"))</f>
        <v>83680</v>
      </c>
      <c r="P1881" s="13" t="s">
        <v>1620</v>
      </c>
      <c r="Q1881" s="32">
        <v>46997</v>
      </c>
      <c r="R1881" s="13" t="s">
        <v>39</v>
      </c>
      <c r="S1881" s="15" t="s">
        <v>39</v>
      </c>
    </row>
    <row r="1882" spans="2:19">
      <c r="B1882" s="40" t="s">
        <v>6553</v>
      </c>
      <c r="C1882" s="48" t="s">
        <v>1616</v>
      </c>
      <c r="D1882" s="48">
        <v>4056994</v>
      </c>
      <c r="E1882" s="32">
        <v>42450</v>
      </c>
      <c r="F1882" s="13" t="s">
        <v>41</v>
      </c>
      <c r="G1882" s="13" t="s">
        <v>35</v>
      </c>
      <c r="H1882" s="48" t="s">
        <v>36</v>
      </c>
      <c r="I1882" s="13"/>
      <c r="J1882" s="32">
        <v>42450</v>
      </c>
      <c r="K1882" s="84" t="s">
        <v>48</v>
      </c>
      <c r="L1882" s="14">
        <v>150000</v>
      </c>
      <c r="M1882" s="14" t="s">
        <v>36</v>
      </c>
      <c r="N1882" s="14" t="s">
        <v>36</v>
      </c>
      <c r="O1882" s="76">
        <f>IF(R1882="No",L1882,IFERROR(IF(R1882="Yes",IF(L1882-(SUM(M1882:N1882))=0,"NA",L1882-(SUM(M1882:N1882)))),"NA"))</f>
        <v>150000</v>
      </c>
      <c r="P1882" s="13" t="s">
        <v>4591</v>
      </c>
      <c r="Q1882" s="32">
        <v>52932</v>
      </c>
      <c r="R1882" s="13" t="s">
        <v>39</v>
      </c>
      <c r="S1882" s="15" t="s">
        <v>39</v>
      </c>
    </row>
    <row r="1883" spans="2:19">
      <c r="B1883" s="40" t="s">
        <v>6410</v>
      </c>
      <c r="C1883" s="48" t="s">
        <v>5520</v>
      </c>
      <c r="D1883" s="48">
        <v>4065678</v>
      </c>
      <c r="E1883" s="32">
        <v>42457</v>
      </c>
      <c r="F1883" s="13" t="s">
        <v>41</v>
      </c>
      <c r="G1883" s="13" t="s">
        <v>35</v>
      </c>
      <c r="H1883" s="48" t="s">
        <v>36</v>
      </c>
      <c r="I1883" s="13"/>
      <c r="J1883" s="32">
        <v>42457</v>
      </c>
      <c r="K1883" s="84" t="s">
        <v>48</v>
      </c>
      <c r="L1883" s="14">
        <v>500000</v>
      </c>
      <c r="M1883" s="14" t="s">
        <v>36</v>
      </c>
      <c r="N1883" s="14" t="s">
        <v>36</v>
      </c>
      <c r="O1883" s="76">
        <f>IF(R1883="No",L1883,IFERROR(IF(R1883="Yes",IF(L1883-(SUM(M1883:N1883))=0,"NA",L1883-(SUM(M1883:N1883)))),"NA"))</f>
        <v>500000</v>
      </c>
      <c r="P1883" s="13" t="s">
        <v>6009</v>
      </c>
      <c r="Q1883" s="32">
        <v>43556</v>
      </c>
      <c r="R1883" s="13" t="s">
        <v>39</v>
      </c>
      <c r="S1883" s="15" t="s">
        <v>39</v>
      </c>
    </row>
    <row r="1884" spans="2:19">
      <c r="B1884" s="40" t="s">
        <v>6572</v>
      </c>
      <c r="C1884" s="48" t="s">
        <v>1615</v>
      </c>
      <c r="D1884" s="48">
        <v>4065816</v>
      </c>
      <c r="E1884" s="32">
        <v>42458</v>
      </c>
      <c r="F1884" s="13" t="s">
        <v>34</v>
      </c>
      <c r="G1884" s="13" t="s">
        <v>35</v>
      </c>
      <c r="H1884" s="48" t="s">
        <v>36</v>
      </c>
      <c r="I1884" s="13"/>
      <c r="J1884" s="32">
        <v>42459</v>
      </c>
      <c r="K1884" s="84" t="s">
        <v>37</v>
      </c>
      <c r="L1884" s="14">
        <v>31050</v>
      </c>
      <c r="M1884" s="14">
        <v>27000</v>
      </c>
      <c r="N1884" s="14">
        <v>4050</v>
      </c>
      <c r="O1884" s="76" t="str">
        <f>IF(R1884="No",L1884,IFERROR(IF(R1884="Yes",IF(L1884-(SUM(M1884:N1884))=0,"NA",L1884-(SUM(M1884:N1884)))),"NA"))</f>
        <v>NA</v>
      </c>
      <c r="P1884" s="13" t="s">
        <v>3527</v>
      </c>
      <c r="Q1884" s="32"/>
      <c r="R1884" s="13" t="s">
        <v>95</v>
      </c>
      <c r="S1884" s="15" t="s">
        <v>39</v>
      </c>
    </row>
    <row r="1885" spans="2:19">
      <c r="B1885" s="40" t="s">
        <v>6388</v>
      </c>
      <c r="C1885" s="48" t="s">
        <v>1608</v>
      </c>
      <c r="D1885" s="48">
        <v>4010420</v>
      </c>
      <c r="E1885" s="32">
        <v>42447</v>
      </c>
      <c r="F1885" s="13" t="s">
        <v>34</v>
      </c>
      <c r="G1885" s="13" t="s">
        <v>35</v>
      </c>
      <c r="H1885" s="48" t="s">
        <v>36</v>
      </c>
      <c r="I1885" s="13"/>
      <c r="J1885" s="32">
        <v>42460</v>
      </c>
      <c r="K1885" s="84" t="s">
        <v>37</v>
      </c>
      <c r="L1885" s="14" t="s">
        <v>36</v>
      </c>
      <c r="M1885" s="14" t="s">
        <v>36</v>
      </c>
      <c r="N1885" s="14" t="s">
        <v>36</v>
      </c>
      <c r="O1885" s="76" t="str">
        <f>IF(R1885="No",L1885,IFERROR(IF(R1885="Yes",IF(L1885-(SUM(M1885:N1885))=0,"NA",L1885-(SUM(M1885:N1885)))),"NA"))</f>
        <v>NA</v>
      </c>
      <c r="P1885" s="13" t="s">
        <v>74</v>
      </c>
      <c r="Q1885" s="32"/>
      <c r="R1885" s="13" t="s">
        <v>39</v>
      </c>
      <c r="S1885" s="15" t="s">
        <v>39</v>
      </c>
    </row>
    <row r="1886" spans="2:19">
      <c r="B1886" s="40" t="s">
        <v>6566</v>
      </c>
      <c r="C1886" s="48" t="s">
        <v>1609</v>
      </c>
      <c r="D1886" s="48">
        <v>4007261</v>
      </c>
      <c r="E1886" s="32">
        <v>42332</v>
      </c>
      <c r="F1886" s="13" t="s">
        <v>34</v>
      </c>
      <c r="G1886" s="13" t="s">
        <v>35</v>
      </c>
      <c r="H1886" s="48" t="s">
        <v>36</v>
      </c>
      <c r="I1886" s="13"/>
      <c r="J1886" s="32">
        <v>42460</v>
      </c>
      <c r="K1886" s="84" t="s">
        <v>37</v>
      </c>
      <c r="L1886" s="14" t="s">
        <v>36</v>
      </c>
      <c r="M1886" s="14" t="s">
        <v>36</v>
      </c>
      <c r="N1886" s="14" t="s">
        <v>36</v>
      </c>
      <c r="O1886" s="76" t="str">
        <f>IF(R1886="No",L1886,IFERROR(IF(R1886="Yes",IF(L1886-(SUM(M1886:N1886))=0,"NA",L1886-(SUM(M1886:N1886)))),"NA"))</f>
        <v>NA</v>
      </c>
      <c r="P1886" s="13" t="s">
        <v>74</v>
      </c>
      <c r="Q1886" s="32"/>
      <c r="R1886" s="13" t="s">
        <v>39</v>
      </c>
      <c r="S1886" s="15" t="s">
        <v>39</v>
      </c>
    </row>
    <row r="1887" spans="2:19">
      <c r="B1887" s="40" t="s">
        <v>6517</v>
      </c>
      <c r="C1887" s="48" t="s">
        <v>1610</v>
      </c>
      <c r="D1887" s="48">
        <v>4057057</v>
      </c>
      <c r="E1887" s="32">
        <v>42062</v>
      </c>
      <c r="F1887" s="13" t="s">
        <v>34</v>
      </c>
      <c r="G1887" s="13" t="s">
        <v>35</v>
      </c>
      <c r="H1887" s="48" t="s">
        <v>36</v>
      </c>
      <c r="I1887" s="13"/>
      <c r="J1887" s="32">
        <v>42460</v>
      </c>
      <c r="K1887" s="84" t="s">
        <v>37</v>
      </c>
      <c r="L1887" s="14">
        <v>75000</v>
      </c>
      <c r="M1887" s="14" t="s">
        <v>36</v>
      </c>
      <c r="N1887" s="14" t="s">
        <v>36</v>
      </c>
      <c r="O1887" s="76">
        <f>IF(R1887="No",L1887,IFERROR(IF(R1887="Yes",IF(L1887-(SUM(M1887:N1887))=0,"NA",L1887-(SUM(M1887:N1887)))),"NA"))</f>
        <v>75000</v>
      </c>
      <c r="P1887" s="13" t="s">
        <v>106</v>
      </c>
      <c r="Q1887" s="32"/>
      <c r="R1887" s="13" t="s">
        <v>39</v>
      </c>
      <c r="S1887" s="15" t="s">
        <v>39</v>
      </c>
    </row>
    <row r="1888" spans="2:19">
      <c r="B1888" s="40" t="s">
        <v>6445</v>
      </c>
      <c r="C1888" s="48" t="s">
        <v>1611</v>
      </c>
      <c r="D1888" s="48">
        <v>4004172</v>
      </c>
      <c r="E1888" s="32">
        <v>42123</v>
      </c>
      <c r="F1888" s="13" t="s">
        <v>34</v>
      </c>
      <c r="G1888" s="13" t="s">
        <v>35</v>
      </c>
      <c r="H1888" s="48" t="s">
        <v>36</v>
      </c>
      <c r="I1888" s="13"/>
      <c r="J1888" s="32">
        <v>42460</v>
      </c>
      <c r="K1888" s="84" t="s">
        <v>37</v>
      </c>
      <c r="L1888" s="14">
        <v>59996</v>
      </c>
      <c r="M1888" s="14" t="s">
        <v>36</v>
      </c>
      <c r="N1888" s="14" t="s">
        <v>36</v>
      </c>
      <c r="O1888" s="76">
        <f>IF(R1888="No",L1888,IFERROR(IF(R1888="Yes",IF(L1888-(SUM(M1888:N1888))=0,"NA",L1888-(SUM(M1888:N1888)))),"NA"))</f>
        <v>59996</v>
      </c>
      <c r="P1888" s="13" t="s">
        <v>106</v>
      </c>
      <c r="Q1888" s="32"/>
      <c r="R1888" s="13" t="s">
        <v>39</v>
      </c>
      <c r="S1888" s="15" t="s">
        <v>39</v>
      </c>
    </row>
    <row r="1889" spans="2:19">
      <c r="B1889" s="40" t="s">
        <v>6412</v>
      </c>
      <c r="C1889" s="48" t="s">
        <v>1614</v>
      </c>
      <c r="D1889" s="48">
        <v>4057075</v>
      </c>
      <c r="E1889" s="32">
        <v>42431</v>
      </c>
      <c r="F1889" s="13" t="s">
        <v>34</v>
      </c>
      <c r="G1889" s="13" t="s">
        <v>35</v>
      </c>
      <c r="H1889" s="48" t="s">
        <v>36</v>
      </c>
      <c r="I1889" s="13"/>
      <c r="J1889" s="32">
        <v>42460</v>
      </c>
      <c r="K1889" s="84" t="s">
        <v>37</v>
      </c>
      <c r="L1889" s="14">
        <v>27100</v>
      </c>
      <c r="M1889" s="14" t="s">
        <v>36</v>
      </c>
      <c r="N1889" s="14" t="s">
        <v>36</v>
      </c>
      <c r="O1889" s="76">
        <f>IF(R1889="No",L1889,IFERROR(IF(R1889="Yes",IF(L1889-(SUM(M1889:N1889))=0,"NA",L1889-(SUM(M1889:N1889)))),"NA"))</f>
        <v>27100</v>
      </c>
      <c r="P1889" s="13" t="s">
        <v>74</v>
      </c>
      <c r="Q1889" s="32"/>
      <c r="R1889" s="13" t="s">
        <v>39</v>
      </c>
      <c r="S1889" s="15" t="s">
        <v>39</v>
      </c>
    </row>
    <row r="1890" spans="2:19">
      <c r="B1890" s="40" t="s">
        <v>6443</v>
      </c>
      <c r="C1890" s="48" t="s">
        <v>5529</v>
      </c>
      <c r="D1890" s="48">
        <v>4550347</v>
      </c>
      <c r="E1890" s="32">
        <v>42320</v>
      </c>
      <c r="F1890" s="13" t="s">
        <v>34</v>
      </c>
      <c r="G1890" s="13" t="s">
        <v>35</v>
      </c>
      <c r="H1890" s="48" t="s">
        <v>36</v>
      </c>
      <c r="I1890" s="13"/>
      <c r="J1890" s="32">
        <v>42460</v>
      </c>
      <c r="K1890" s="84" t="s">
        <v>37</v>
      </c>
      <c r="L1890" s="14">
        <v>5000</v>
      </c>
      <c r="M1890" s="14" t="s">
        <v>36</v>
      </c>
      <c r="N1890" s="14" t="s">
        <v>36</v>
      </c>
      <c r="O1890" s="76">
        <f>IF(R1890="No",L1890,IFERROR(IF(R1890="Yes",IF(L1890-(SUM(M1890:N1890))=0,"NA",L1890-(SUM(M1890:N1890)))),"NA"))</f>
        <v>5000</v>
      </c>
      <c r="P1890" s="13" t="s">
        <v>1864</v>
      </c>
      <c r="Q1890" s="32"/>
      <c r="R1890" s="13" t="s">
        <v>39</v>
      </c>
      <c r="S1890" s="15" t="s">
        <v>39</v>
      </c>
    </row>
    <row r="1891" spans="2:19">
      <c r="B1891" s="40" t="s">
        <v>5302</v>
      </c>
      <c r="C1891" s="48" t="s">
        <v>5523</v>
      </c>
      <c r="D1891" s="48">
        <v>4095318</v>
      </c>
      <c r="E1891" s="32">
        <v>42394</v>
      </c>
      <c r="F1891" s="13" t="s">
        <v>34</v>
      </c>
      <c r="G1891" s="13" t="s">
        <v>35</v>
      </c>
      <c r="H1891" s="48">
        <v>4362124</v>
      </c>
      <c r="I1891" s="13" t="s">
        <v>6013</v>
      </c>
      <c r="J1891" s="32">
        <v>42460</v>
      </c>
      <c r="K1891" s="84" t="s">
        <v>37</v>
      </c>
      <c r="L1891" s="14">
        <v>572</v>
      </c>
      <c r="M1891" s="14" t="s">
        <v>36</v>
      </c>
      <c r="N1891" s="14" t="s">
        <v>36</v>
      </c>
      <c r="O1891" s="76">
        <f>IF(R1891="No",L1891,IFERROR(IF(R1891="Yes",IF(L1891-(SUM(M1891:N1891))=0,"NA",L1891-(SUM(M1891:N1891)))),"NA"))</f>
        <v>572</v>
      </c>
      <c r="P1891" s="13" t="s">
        <v>106</v>
      </c>
      <c r="Q1891" s="32"/>
      <c r="R1891" s="13" t="s">
        <v>39</v>
      </c>
      <c r="S1891" s="15" t="s">
        <v>39</v>
      </c>
    </row>
    <row r="1892" spans="2:19">
      <c r="B1892" s="40" t="s">
        <v>6537</v>
      </c>
      <c r="C1892" s="48" t="s">
        <v>1612</v>
      </c>
      <c r="D1892" s="48">
        <v>4062444</v>
      </c>
      <c r="E1892" s="32">
        <v>42460</v>
      </c>
      <c r="F1892" s="13" t="s">
        <v>41</v>
      </c>
      <c r="G1892" s="13" t="s">
        <v>35</v>
      </c>
      <c r="H1892" s="48" t="s">
        <v>36</v>
      </c>
      <c r="I1892" s="13"/>
      <c r="J1892" s="32">
        <v>42460</v>
      </c>
      <c r="K1892" s="84" t="s">
        <v>48</v>
      </c>
      <c r="L1892" s="14">
        <v>28000</v>
      </c>
      <c r="M1892" s="14" t="s">
        <v>36</v>
      </c>
      <c r="N1892" s="14" t="s">
        <v>36</v>
      </c>
      <c r="O1892" s="76">
        <f>IF(R1892="No",L1892,IFERROR(IF(R1892="Yes",IF(L1892-(SUM(M1892:N1892))=0,"NA",L1892-(SUM(M1892:N1892)))),"NA"))</f>
        <v>28000</v>
      </c>
      <c r="P1892" s="13" t="s">
        <v>1613</v>
      </c>
      <c r="Q1892" s="32">
        <v>44795</v>
      </c>
      <c r="R1892" s="13" t="s">
        <v>39</v>
      </c>
      <c r="S1892" s="15" t="s">
        <v>39</v>
      </c>
    </row>
    <row r="1893" spans="2:19">
      <c r="B1893" s="40" t="s">
        <v>6431</v>
      </c>
      <c r="C1893" s="48" t="s">
        <v>1604</v>
      </c>
      <c r="D1893" s="48">
        <v>4001616</v>
      </c>
      <c r="E1893" s="32">
        <v>42464</v>
      </c>
      <c r="F1893" s="13" t="s">
        <v>34</v>
      </c>
      <c r="G1893" s="13" t="s">
        <v>35</v>
      </c>
      <c r="H1893" s="48" t="s">
        <v>36</v>
      </c>
      <c r="I1893" s="13"/>
      <c r="J1893" s="32">
        <v>42464</v>
      </c>
      <c r="K1893" s="84" t="s">
        <v>37</v>
      </c>
      <c r="L1893" s="14">
        <v>756432</v>
      </c>
      <c r="M1893" s="14" t="s">
        <v>36</v>
      </c>
      <c r="N1893" s="14" t="s">
        <v>36</v>
      </c>
      <c r="O1893" s="76">
        <f>IF(R1893="No",L1893,IFERROR(IF(R1893="Yes",IF(L1893-(SUM(M1893:N1893))=0,"NA",L1893-(SUM(M1893:N1893)))),"NA"))</f>
        <v>756432</v>
      </c>
      <c r="P1893" s="13" t="s">
        <v>74</v>
      </c>
      <c r="Q1893" s="32"/>
      <c r="R1893" s="13" t="s">
        <v>39</v>
      </c>
      <c r="S1893" s="15" t="s">
        <v>39</v>
      </c>
    </row>
    <row r="1894" spans="2:19">
      <c r="B1894" s="40" t="s">
        <v>6535</v>
      </c>
      <c r="C1894" s="48" t="s">
        <v>1606</v>
      </c>
      <c r="D1894" s="48">
        <v>4057056</v>
      </c>
      <c r="E1894" s="32">
        <v>42464</v>
      </c>
      <c r="F1894" s="13" t="s">
        <v>41</v>
      </c>
      <c r="G1894" s="13" t="s">
        <v>35</v>
      </c>
      <c r="H1894" s="48" t="s">
        <v>36</v>
      </c>
      <c r="I1894" s="13"/>
      <c r="J1894" s="32">
        <v>42464</v>
      </c>
      <c r="K1894" s="84" t="s">
        <v>48</v>
      </c>
      <c r="L1894" s="14">
        <v>750000</v>
      </c>
      <c r="M1894" s="14" t="s">
        <v>36</v>
      </c>
      <c r="N1894" s="14" t="s">
        <v>36</v>
      </c>
      <c r="O1894" s="76">
        <f>IF(R1894="No",L1894,IFERROR(IF(R1894="Yes",IF(L1894-(SUM(M1894:N1894))=0,"NA",L1894-(SUM(M1894:N1894)))),"NA"))</f>
        <v>750000</v>
      </c>
      <c r="P1894" s="13" t="s">
        <v>4588</v>
      </c>
      <c r="Q1894" s="32">
        <v>46127</v>
      </c>
      <c r="R1894" s="13" t="s">
        <v>39</v>
      </c>
      <c r="S1894" s="15" t="s">
        <v>39</v>
      </c>
    </row>
    <row r="1895" spans="2:19">
      <c r="B1895" s="40" t="s">
        <v>6535</v>
      </c>
      <c r="C1895" s="48" t="s">
        <v>1605</v>
      </c>
      <c r="D1895" s="48">
        <v>4057056</v>
      </c>
      <c r="E1895" s="32">
        <v>42464</v>
      </c>
      <c r="F1895" s="13" t="s">
        <v>41</v>
      </c>
      <c r="G1895" s="13" t="s">
        <v>35</v>
      </c>
      <c r="H1895" s="48" t="s">
        <v>36</v>
      </c>
      <c r="I1895" s="13"/>
      <c r="J1895" s="32">
        <v>42464</v>
      </c>
      <c r="K1895" s="84" t="s">
        <v>48</v>
      </c>
      <c r="L1895" s="14">
        <v>750000</v>
      </c>
      <c r="M1895" s="14" t="s">
        <v>36</v>
      </c>
      <c r="N1895" s="14" t="s">
        <v>36</v>
      </c>
      <c r="O1895" s="76">
        <f>IF(R1895="No",L1895,IFERROR(IF(R1895="Yes",IF(L1895-(SUM(M1895:N1895))=0,"NA",L1895-(SUM(M1895:N1895)))),"NA"))</f>
        <v>750000</v>
      </c>
      <c r="P1895" s="13" t="s">
        <v>4589</v>
      </c>
      <c r="Q1895" s="32">
        <v>53432</v>
      </c>
      <c r="R1895" s="13" t="s">
        <v>39</v>
      </c>
      <c r="S1895" s="15" t="s">
        <v>39</v>
      </c>
    </row>
    <row r="1896" spans="2:19">
      <c r="B1896" s="40" t="s">
        <v>6535</v>
      </c>
      <c r="C1896" s="48" t="s">
        <v>1607</v>
      </c>
      <c r="D1896" s="48">
        <v>4057056</v>
      </c>
      <c r="E1896" s="32">
        <v>42464</v>
      </c>
      <c r="F1896" s="13" t="s">
        <v>41</v>
      </c>
      <c r="G1896" s="13" t="s">
        <v>35</v>
      </c>
      <c r="H1896" s="48" t="s">
        <v>36</v>
      </c>
      <c r="I1896" s="13"/>
      <c r="J1896" s="32">
        <v>42464</v>
      </c>
      <c r="K1896" s="84" t="s">
        <v>48</v>
      </c>
      <c r="L1896" s="14">
        <v>300000</v>
      </c>
      <c r="M1896" s="14" t="s">
        <v>36</v>
      </c>
      <c r="N1896" s="14" t="s">
        <v>36</v>
      </c>
      <c r="O1896" s="76">
        <f>IF(R1896="No",L1896,IFERROR(IF(R1896="Yes",IF(L1896-(SUM(M1896:N1896))=0,"NA",L1896-(SUM(M1896:N1896)))),"NA"))</f>
        <v>300000</v>
      </c>
      <c r="P1896" s="13" t="s">
        <v>4590</v>
      </c>
      <c r="Q1896" s="32">
        <v>44301</v>
      </c>
      <c r="R1896" s="13" t="s">
        <v>39</v>
      </c>
      <c r="S1896" s="15" t="s">
        <v>39</v>
      </c>
    </row>
    <row r="1897" spans="2:19">
      <c r="B1897" s="40" t="s">
        <v>6554</v>
      </c>
      <c r="C1897" s="48" t="s">
        <v>1602</v>
      </c>
      <c r="D1897" s="48">
        <v>4057098</v>
      </c>
      <c r="E1897" s="32">
        <v>42475</v>
      </c>
      <c r="F1897" s="13" t="s">
        <v>41</v>
      </c>
      <c r="G1897" s="13" t="s">
        <v>35</v>
      </c>
      <c r="H1897" s="48" t="s">
        <v>36</v>
      </c>
      <c r="I1897" s="13"/>
      <c r="J1897" s="32">
        <v>42475</v>
      </c>
      <c r="K1897" s="84" t="s">
        <v>48</v>
      </c>
      <c r="L1897" s="14">
        <v>400000</v>
      </c>
      <c r="M1897" s="14" t="s">
        <v>36</v>
      </c>
      <c r="N1897" s="14" t="s">
        <v>36</v>
      </c>
      <c r="O1897" s="76">
        <f>IF(R1897="No",L1897,IFERROR(IF(R1897="Yes",IF(L1897-(SUM(M1897:N1897))=0,"NA",L1897-(SUM(M1897:N1897)))),"NA"))</f>
        <v>400000</v>
      </c>
      <c r="P1897" s="13" t="s">
        <v>1603</v>
      </c>
      <c r="Q1897" s="32">
        <v>46143</v>
      </c>
      <c r="R1897" s="13" t="s">
        <v>39</v>
      </c>
      <c r="S1897" s="15" t="s">
        <v>39</v>
      </c>
    </row>
    <row r="1898" spans="2:19">
      <c r="B1898" s="40" t="s">
        <v>6513</v>
      </c>
      <c r="C1898" s="48" t="s">
        <v>5518</v>
      </c>
      <c r="D1898" s="48">
        <v>4056967</v>
      </c>
      <c r="E1898" s="32">
        <v>42475</v>
      </c>
      <c r="F1898" s="13" t="s">
        <v>41</v>
      </c>
      <c r="G1898" s="13" t="s">
        <v>35</v>
      </c>
      <c r="H1898" s="48" t="s">
        <v>36</v>
      </c>
      <c r="I1898" s="13"/>
      <c r="J1898" s="32">
        <v>42475</v>
      </c>
      <c r="K1898" s="84" t="s">
        <v>48</v>
      </c>
      <c r="L1898" s="14">
        <v>250000</v>
      </c>
      <c r="M1898" s="14" t="s">
        <v>36</v>
      </c>
      <c r="N1898" s="14" t="s">
        <v>36</v>
      </c>
      <c r="O1898" s="76">
        <f>IF(R1898="No",L1898,IFERROR(IF(R1898="Yes",IF(L1898-(SUM(M1898:N1898))=0,"NA",L1898-(SUM(M1898:N1898)))),"NA"))</f>
        <v>250000</v>
      </c>
      <c r="P1898" s="13" t="s">
        <v>6007</v>
      </c>
      <c r="Q1898" s="32">
        <v>53418</v>
      </c>
      <c r="R1898" s="13" t="s">
        <v>39</v>
      </c>
      <c r="S1898" s="15" t="s">
        <v>39</v>
      </c>
    </row>
    <row r="1899" spans="2:19">
      <c r="B1899" s="40" t="s">
        <v>6421</v>
      </c>
      <c r="C1899" s="48" t="s">
        <v>1600</v>
      </c>
      <c r="D1899" s="48">
        <v>4121470</v>
      </c>
      <c r="E1899" s="32">
        <v>42495</v>
      </c>
      <c r="F1899" s="13" t="s">
        <v>41</v>
      </c>
      <c r="G1899" s="13" t="s">
        <v>35</v>
      </c>
      <c r="H1899" s="48" t="s">
        <v>36</v>
      </c>
      <c r="I1899" s="13"/>
      <c r="J1899" s="32">
        <v>42478</v>
      </c>
      <c r="K1899" s="84" t="s">
        <v>48</v>
      </c>
      <c r="L1899" s="14">
        <v>350000</v>
      </c>
      <c r="M1899" s="14" t="s">
        <v>36</v>
      </c>
      <c r="N1899" s="14" t="s">
        <v>36</v>
      </c>
      <c r="O1899" s="76">
        <f>IF(R1899="No",L1899,IFERROR(IF(R1899="Yes",IF(L1899-(SUM(M1899:N1899))=0,"NA",L1899-(SUM(M1899:N1899)))),"NA"))</f>
        <v>350000</v>
      </c>
      <c r="P1899" s="13" t="s">
        <v>1601</v>
      </c>
      <c r="Q1899" s="32">
        <v>45034</v>
      </c>
      <c r="R1899" s="13" t="s">
        <v>39</v>
      </c>
      <c r="S1899" s="15" t="s">
        <v>39</v>
      </c>
    </row>
    <row r="1900" spans="2:19">
      <c r="B1900" s="40" t="s">
        <v>6483</v>
      </c>
      <c r="C1900" s="48" t="s">
        <v>1599</v>
      </c>
      <c r="D1900" s="48">
        <v>4057136</v>
      </c>
      <c r="E1900" s="32">
        <v>42011</v>
      </c>
      <c r="F1900" s="13" t="s">
        <v>34</v>
      </c>
      <c r="G1900" s="13" t="s">
        <v>35</v>
      </c>
      <c r="H1900" s="48" t="s">
        <v>36</v>
      </c>
      <c r="I1900" s="13"/>
      <c r="J1900" s="32">
        <v>42482</v>
      </c>
      <c r="K1900" s="84" t="s">
        <v>37</v>
      </c>
      <c r="L1900" s="14">
        <v>36989</v>
      </c>
      <c r="M1900" s="14">
        <v>36989</v>
      </c>
      <c r="N1900" s="14" t="s">
        <v>36</v>
      </c>
      <c r="O1900" s="76" t="str">
        <f>IF(R1900="No",L1900,IFERROR(IF(R1900="Yes",IF(L1900-(SUM(M1900:N1900))=0,"NA",L1900-(SUM(M1900:N1900)))),"NA"))</f>
        <v>NA</v>
      </c>
      <c r="P1900" s="13" t="s">
        <v>106</v>
      </c>
      <c r="Q1900" s="32"/>
      <c r="R1900" s="13" t="s">
        <v>95</v>
      </c>
      <c r="S1900" s="15" t="s">
        <v>39</v>
      </c>
    </row>
    <row r="1901" spans="2:19">
      <c r="B1901" s="40" t="s">
        <v>4780</v>
      </c>
      <c r="C1901" s="48" t="s">
        <v>1597</v>
      </c>
      <c r="D1901" s="48">
        <v>4024697</v>
      </c>
      <c r="E1901" s="32">
        <v>42551</v>
      </c>
      <c r="F1901" s="13" t="s">
        <v>41</v>
      </c>
      <c r="G1901" s="13" t="s">
        <v>35</v>
      </c>
      <c r="H1901" s="48" t="s">
        <v>36</v>
      </c>
      <c r="I1901" s="13"/>
      <c r="J1901" s="32">
        <v>42491</v>
      </c>
      <c r="K1901" s="84" t="s">
        <v>48</v>
      </c>
      <c r="L1901" s="14">
        <v>350000</v>
      </c>
      <c r="M1901" s="14" t="s">
        <v>36</v>
      </c>
      <c r="N1901" s="14" t="s">
        <v>36</v>
      </c>
      <c r="O1901" s="76">
        <f>IF(R1901="No",L1901,IFERROR(IF(R1901="Yes",IF(L1901-(SUM(M1901:N1901))=0,"NA",L1901-(SUM(M1901:N1901)))),"NA"))</f>
        <v>350000</v>
      </c>
      <c r="P1901" s="13" t="s">
        <v>4572</v>
      </c>
      <c r="Q1901" s="32">
        <v>53448</v>
      </c>
      <c r="R1901" s="13" t="s">
        <v>39</v>
      </c>
      <c r="S1901" s="15" t="s">
        <v>39</v>
      </c>
    </row>
    <row r="1902" spans="2:19">
      <c r="B1902" s="40" t="s">
        <v>6445</v>
      </c>
      <c r="C1902" s="48" t="s">
        <v>1596</v>
      </c>
      <c r="D1902" s="48">
        <v>4004172</v>
      </c>
      <c r="E1902" s="32">
        <v>42492</v>
      </c>
      <c r="F1902" s="13" t="s">
        <v>41</v>
      </c>
      <c r="G1902" s="13" t="s">
        <v>35</v>
      </c>
      <c r="H1902" s="48" t="s">
        <v>36</v>
      </c>
      <c r="I1902" s="13"/>
      <c r="J1902" s="32">
        <v>42492</v>
      </c>
      <c r="K1902" s="84" t="s">
        <v>48</v>
      </c>
      <c r="L1902" s="14">
        <v>300000</v>
      </c>
      <c r="M1902" s="14" t="s">
        <v>36</v>
      </c>
      <c r="N1902" s="14" t="s">
        <v>36</v>
      </c>
      <c r="O1902" s="76">
        <f>IF(R1902="No",L1902,IFERROR(IF(R1902="Yes",IF(L1902-(SUM(M1902:N1902))=0,"NA",L1902-(SUM(M1902:N1902)))),"NA"))</f>
        <v>300000</v>
      </c>
      <c r="P1902" s="13" t="s">
        <v>4587</v>
      </c>
      <c r="Q1902" s="32">
        <v>46157</v>
      </c>
      <c r="R1902" s="13" t="s">
        <v>39</v>
      </c>
      <c r="S1902" s="15" t="s">
        <v>39</v>
      </c>
    </row>
    <row r="1903" spans="2:19">
      <c r="B1903" s="40" t="s">
        <v>6428</v>
      </c>
      <c r="C1903" s="48" t="s">
        <v>1595</v>
      </c>
      <c r="D1903" s="48">
        <v>4056974</v>
      </c>
      <c r="E1903" s="32">
        <v>42493</v>
      </c>
      <c r="F1903" s="13" t="s">
        <v>41</v>
      </c>
      <c r="G1903" s="13" t="s">
        <v>35</v>
      </c>
      <c r="H1903" s="48" t="s">
        <v>36</v>
      </c>
      <c r="I1903" s="13"/>
      <c r="J1903" s="32">
        <v>42493</v>
      </c>
      <c r="K1903" s="84" t="s">
        <v>48</v>
      </c>
      <c r="L1903" s="14">
        <v>350000</v>
      </c>
      <c r="M1903" s="14" t="s">
        <v>36</v>
      </c>
      <c r="N1903" s="14" t="s">
        <v>36</v>
      </c>
      <c r="O1903" s="76">
        <f>IF(R1903="No",L1903,IFERROR(IF(R1903="Yes",IF(L1903-(SUM(M1903:N1903))=0,"NA",L1903-(SUM(M1903:N1903)))),"NA"))</f>
        <v>350000</v>
      </c>
      <c r="P1903" s="13" t="s">
        <v>4586</v>
      </c>
      <c r="Q1903" s="32">
        <v>53462</v>
      </c>
      <c r="R1903" s="13" t="s">
        <v>39</v>
      </c>
      <c r="S1903" s="15" t="s">
        <v>39</v>
      </c>
    </row>
    <row r="1904" spans="2:19">
      <c r="B1904" s="40" t="s">
        <v>6405</v>
      </c>
      <c r="C1904" s="48" t="s">
        <v>1594</v>
      </c>
      <c r="D1904" s="48">
        <v>4004298</v>
      </c>
      <c r="E1904" s="32">
        <v>42495</v>
      </c>
      <c r="F1904" s="13" t="s">
        <v>34</v>
      </c>
      <c r="G1904" s="13" t="s">
        <v>35</v>
      </c>
      <c r="H1904" s="48" t="s">
        <v>36</v>
      </c>
      <c r="I1904" s="13"/>
      <c r="J1904" s="32">
        <v>42495</v>
      </c>
      <c r="K1904" s="84" t="s">
        <v>37</v>
      </c>
      <c r="L1904" s="14">
        <v>889380</v>
      </c>
      <c r="M1904" s="14" t="s">
        <v>36</v>
      </c>
      <c r="N1904" s="14" t="s">
        <v>36</v>
      </c>
      <c r="O1904" s="76">
        <f>IF(R1904="No",L1904,IFERROR(IF(R1904="Yes",IF(L1904-(SUM(M1904:N1904))=0,"NA",L1904-(SUM(M1904:N1904)))),"NA"))</f>
        <v>889380</v>
      </c>
      <c r="P1904" s="13" t="s">
        <v>74</v>
      </c>
      <c r="Q1904" s="32"/>
      <c r="R1904" s="13" t="s">
        <v>39</v>
      </c>
      <c r="S1904" s="15" t="s">
        <v>39</v>
      </c>
    </row>
    <row r="1905" spans="2:19">
      <c r="B1905" s="40" t="s">
        <v>6570</v>
      </c>
      <c r="C1905" s="48" t="s">
        <v>1593</v>
      </c>
      <c r="D1905" s="48">
        <v>5001172</v>
      </c>
      <c r="E1905" s="32">
        <v>42499</v>
      </c>
      <c r="F1905" s="13" t="s">
        <v>34</v>
      </c>
      <c r="G1905" s="13" t="s">
        <v>35</v>
      </c>
      <c r="H1905" s="48" t="s">
        <v>36</v>
      </c>
      <c r="I1905" s="13"/>
      <c r="J1905" s="32">
        <v>42499</v>
      </c>
      <c r="K1905" s="84" t="s">
        <v>37</v>
      </c>
      <c r="L1905" s="14">
        <v>500</v>
      </c>
      <c r="M1905" s="14" t="s">
        <v>36</v>
      </c>
      <c r="N1905" s="14" t="s">
        <v>36</v>
      </c>
      <c r="O1905" s="76">
        <f>IF(R1905="No",L1905,IFERROR(IF(R1905="Yes",IF(L1905-(SUM(M1905:N1905))=0,"NA",L1905-(SUM(M1905:N1905)))),"NA"))</f>
        <v>500</v>
      </c>
      <c r="P1905" s="13" t="s">
        <v>74</v>
      </c>
      <c r="Q1905" s="32"/>
      <c r="R1905" s="13" t="s">
        <v>39</v>
      </c>
      <c r="S1905" s="15" t="s">
        <v>39</v>
      </c>
    </row>
    <row r="1906" spans="2:19">
      <c r="B1906" s="40" t="s">
        <v>6433</v>
      </c>
      <c r="C1906" s="48" t="s">
        <v>1591</v>
      </c>
      <c r="D1906" s="48">
        <v>4057436</v>
      </c>
      <c r="E1906" s="32">
        <v>42499</v>
      </c>
      <c r="F1906" s="13" t="s">
        <v>41</v>
      </c>
      <c r="G1906" s="13" t="s">
        <v>35</v>
      </c>
      <c r="H1906" s="48" t="s">
        <v>36</v>
      </c>
      <c r="I1906" s="13"/>
      <c r="J1906" s="32">
        <v>42499</v>
      </c>
      <c r="K1906" s="84" t="s">
        <v>48</v>
      </c>
      <c r="L1906" s="14">
        <v>1000000</v>
      </c>
      <c r="M1906" s="14" t="s">
        <v>36</v>
      </c>
      <c r="N1906" s="14" t="s">
        <v>36</v>
      </c>
      <c r="O1906" s="76">
        <f>IF(R1906="No",L1906,IFERROR(IF(R1906="Yes",IF(L1906-(SUM(M1906:N1906))=0,"NA",L1906-(SUM(M1906:N1906)))),"NA"))</f>
        <v>1000000</v>
      </c>
      <c r="P1906" s="13" t="s">
        <v>4585</v>
      </c>
      <c r="Q1906" s="32">
        <v>46157</v>
      </c>
      <c r="R1906" s="13" t="s">
        <v>39</v>
      </c>
      <c r="S1906" s="15" t="s">
        <v>39</v>
      </c>
    </row>
    <row r="1907" spans="2:19">
      <c r="B1907" s="40" t="s">
        <v>6537</v>
      </c>
      <c r="C1907" s="48" t="s">
        <v>1592</v>
      </c>
      <c r="D1907" s="48">
        <v>4062444</v>
      </c>
      <c r="E1907" s="32">
        <v>42499</v>
      </c>
      <c r="F1907" s="13" t="s">
        <v>41</v>
      </c>
      <c r="G1907" s="13" t="s">
        <v>35</v>
      </c>
      <c r="H1907" s="48" t="s">
        <v>36</v>
      </c>
      <c r="I1907" s="13"/>
      <c r="J1907" s="32">
        <v>42499</v>
      </c>
      <c r="K1907" s="84" t="s">
        <v>48</v>
      </c>
      <c r="L1907" s="14">
        <v>500000</v>
      </c>
      <c r="M1907" s="14" t="s">
        <v>36</v>
      </c>
      <c r="N1907" s="14" t="s">
        <v>36</v>
      </c>
      <c r="O1907" s="76">
        <f>IF(R1907="No",L1907,IFERROR(IF(R1907="Yes",IF(L1907-(SUM(M1907:N1907))=0,"NA",L1907-(SUM(M1907:N1907)))),"NA"))</f>
        <v>500000</v>
      </c>
      <c r="P1907" s="13" t="s">
        <v>4584</v>
      </c>
      <c r="Q1907" s="32">
        <v>53462</v>
      </c>
      <c r="R1907" s="13" t="s">
        <v>39</v>
      </c>
      <c r="S1907" s="15" t="s">
        <v>39</v>
      </c>
    </row>
    <row r="1908" spans="2:19">
      <c r="B1908" s="40" t="s">
        <v>6450</v>
      </c>
      <c r="C1908" s="48" t="s">
        <v>1588</v>
      </c>
      <c r="D1908" s="48">
        <v>4057041</v>
      </c>
      <c r="E1908" s="32">
        <v>42499</v>
      </c>
      <c r="F1908" s="13" t="s">
        <v>34</v>
      </c>
      <c r="G1908" s="13" t="s">
        <v>35</v>
      </c>
      <c r="H1908" s="48" t="s">
        <v>36</v>
      </c>
      <c r="I1908" s="13"/>
      <c r="J1908" s="32">
        <v>42500</v>
      </c>
      <c r="K1908" s="84" t="s">
        <v>37</v>
      </c>
      <c r="L1908" s="14">
        <v>723580</v>
      </c>
      <c r="M1908" s="14" t="s">
        <v>36</v>
      </c>
      <c r="N1908" s="14" t="s">
        <v>36</v>
      </c>
      <c r="O1908" s="76">
        <f>IF(R1908="No",L1908,IFERROR(IF(R1908="Yes",IF(L1908-(SUM(M1908:N1908))=0,"NA",L1908-(SUM(M1908:N1908)))),"NA"))</f>
        <v>723580</v>
      </c>
      <c r="P1908" s="13" t="s">
        <v>106</v>
      </c>
      <c r="Q1908" s="32"/>
      <c r="R1908" s="13" t="s">
        <v>39</v>
      </c>
      <c r="S1908" s="15" t="s">
        <v>39</v>
      </c>
    </row>
    <row r="1909" spans="2:19">
      <c r="B1909" s="40" t="s">
        <v>6402</v>
      </c>
      <c r="C1909" s="48" t="s">
        <v>1589</v>
      </c>
      <c r="D1909" s="48">
        <v>4008616</v>
      </c>
      <c r="E1909" s="32">
        <v>42500</v>
      </c>
      <c r="F1909" s="13" t="s">
        <v>41</v>
      </c>
      <c r="G1909" s="13" t="s">
        <v>35</v>
      </c>
      <c r="H1909" s="48" t="s">
        <v>36</v>
      </c>
      <c r="I1909" s="13"/>
      <c r="J1909" s="32">
        <v>42500</v>
      </c>
      <c r="K1909" s="84" t="s">
        <v>48</v>
      </c>
      <c r="L1909" s="14">
        <v>375000</v>
      </c>
      <c r="M1909" s="14" t="s">
        <v>36</v>
      </c>
      <c r="N1909" s="14" t="s">
        <v>36</v>
      </c>
      <c r="O1909" s="76">
        <f>IF(R1909="No",L1909,IFERROR(IF(R1909="Yes",IF(L1909-(SUM(M1909:N1909))=0,"NA",L1909-(SUM(M1909:N1909)))),"NA"))</f>
        <v>375000</v>
      </c>
      <c r="P1909" s="13" t="s">
        <v>4582</v>
      </c>
      <c r="Q1909" s="32">
        <v>46905</v>
      </c>
      <c r="R1909" s="13" t="s">
        <v>39</v>
      </c>
      <c r="S1909" s="15" t="s">
        <v>39</v>
      </c>
    </row>
    <row r="1910" spans="2:19">
      <c r="B1910" s="40" t="s">
        <v>6477</v>
      </c>
      <c r="C1910" s="48" t="s">
        <v>1590</v>
      </c>
      <c r="D1910" s="48">
        <v>4057083</v>
      </c>
      <c r="E1910" s="32">
        <v>42500</v>
      </c>
      <c r="F1910" s="13" t="s">
        <v>41</v>
      </c>
      <c r="G1910" s="13" t="s">
        <v>35</v>
      </c>
      <c r="H1910" s="48" t="s">
        <v>36</v>
      </c>
      <c r="I1910" s="13"/>
      <c r="J1910" s="32">
        <v>42500</v>
      </c>
      <c r="K1910" s="84" t="s">
        <v>48</v>
      </c>
      <c r="L1910" s="14">
        <v>300000</v>
      </c>
      <c r="M1910" s="14" t="s">
        <v>36</v>
      </c>
      <c r="N1910" s="14" t="s">
        <v>36</v>
      </c>
      <c r="O1910" s="76">
        <f>IF(R1910="No",L1910,IFERROR(IF(R1910="Yes",IF(L1910-(SUM(M1910:N1910))=0,"NA",L1910-(SUM(M1910:N1910)))),"NA"))</f>
        <v>300000</v>
      </c>
      <c r="P1910" s="13" t="s">
        <v>4583</v>
      </c>
      <c r="Q1910" s="32">
        <v>53479</v>
      </c>
      <c r="R1910" s="13" t="s">
        <v>39</v>
      </c>
      <c r="S1910" s="15" t="s">
        <v>39</v>
      </c>
    </row>
    <row r="1911" spans="2:19">
      <c r="B1911" s="40" t="s">
        <v>6450</v>
      </c>
      <c r="C1911" s="48" t="s">
        <v>1587</v>
      </c>
      <c r="D1911" s="48">
        <v>4057041</v>
      </c>
      <c r="E1911" s="32">
        <v>42501</v>
      </c>
      <c r="F1911" s="13" t="s">
        <v>41</v>
      </c>
      <c r="G1911" s="13" t="s">
        <v>35</v>
      </c>
      <c r="H1911" s="48" t="s">
        <v>36</v>
      </c>
      <c r="I1911" s="13"/>
      <c r="J1911" s="32">
        <v>42501</v>
      </c>
      <c r="K1911" s="84" t="s">
        <v>48</v>
      </c>
      <c r="L1911" s="14">
        <v>500000</v>
      </c>
      <c r="M1911" s="14" t="s">
        <v>36</v>
      </c>
      <c r="N1911" s="14" t="s">
        <v>36</v>
      </c>
      <c r="O1911" s="76">
        <f>IF(R1911="No",L1911,IFERROR(IF(R1911="Yes",IF(L1911-(SUM(M1911:N1911))=0,"NA",L1911-(SUM(M1911:N1911)))),"NA"))</f>
        <v>500000</v>
      </c>
      <c r="P1911" s="13" t="s">
        <v>4581</v>
      </c>
      <c r="Q1911" s="32">
        <v>44331</v>
      </c>
      <c r="R1911" s="13" t="s">
        <v>39</v>
      </c>
      <c r="S1911" s="15" t="s">
        <v>39</v>
      </c>
    </row>
    <row r="1912" spans="2:19">
      <c r="B1912" s="40" t="s">
        <v>6484</v>
      </c>
      <c r="C1912" s="48" t="s">
        <v>5514</v>
      </c>
      <c r="D1912" s="48">
        <v>4055465</v>
      </c>
      <c r="E1912" s="32">
        <v>42501</v>
      </c>
      <c r="F1912" s="13" t="s">
        <v>41</v>
      </c>
      <c r="G1912" s="13" t="s">
        <v>35</v>
      </c>
      <c r="H1912" s="48" t="s">
        <v>36</v>
      </c>
      <c r="I1912" s="13"/>
      <c r="J1912" s="32">
        <v>42501</v>
      </c>
      <c r="K1912" s="84" t="s">
        <v>48</v>
      </c>
      <c r="L1912" s="14">
        <v>500000</v>
      </c>
      <c r="M1912" s="14" t="s">
        <v>36</v>
      </c>
      <c r="N1912" s="14" t="s">
        <v>36</v>
      </c>
      <c r="O1912" s="76">
        <f>IF(R1912="No",L1912,IFERROR(IF(R1912="Yes",IF(L1912-(SUM(M1912:N1912))=0,"NA",L1912-(SUM(M1912:N1912)))),"NA"))</f>
        <v>500000</v>
      </c>
      <c r="P1912" s="13" t="s">
        <v>6006</v>
      </c>
      <c r="Q1912" s="32">
        <v>46157</v>
      </c>
      <c r="R1912" s="13" t="s">
        <v>39</v>
      </c>
      <c r="S1912" s="15" t="s">
        <v>39</v>
      </c>
    </row>
    <row r="1913" spans="2:19">
      <c r="B1913" s="40" t="s">
        <v>6475</v>
      </c>
      <c r="C1913" s="48" t="s">
        <v>1585</v>
      </c>
      <c r="D1913" s="48">
        <v>4057145</v>
      </c>
      <c r="E1913" s="32">
        <v>42500</v>
      </c>
      <c r="F1913" s="13" t="s">
        <v>34</v>
      </c>
      <c r="G1913" s="13" t="s">
        <v>35</v>
      </c>
      <c r="H1913" s="48" t="s">
        <v>36</v>
      </c>
      <c r="I1913" s="13"/>
      <c r="J1913" s="32">
        <v>42502</v>
      </c>
      <c r="K1913" s="84" t="s">
        <v>37</v>
      </c>
      <c r="L1913" s="14">
        <v>211313</v>
      </c>
      <c r="M1913" s="14" t="s">
        <v>36</v>
      </c>
      <c r="N1913" s="14" t="s">
        <v>36</v>
      </c>
      <c r="O1913" s="76">
        <f>IF(R1913="No",L1913,IFERROR(IF(R1913="Yes",IF(L1913-(SUM(M1913:N1913))=0,"NA",L1913-(SUM(M1913:N1913)))),"NA"))</f>
        <v>211313</v>
      </c>
      <c r="P1913" s="13" t="s">
        <v>38</v>
      </c>
      <c r="Q1913" s="32"/>
      <c r="R1913" s="13" t="s">
        <v>39</v>
      </c>
      <c r="S1913" s="15" t="s">
        <v>39</v>
      </c>
    </row>
    <row r="1914" spans="2:19">
      <c r="B1914" s="40" t="s">
        <v>88</v>
      </c>
      <c r="C1914" s="48" t="s">
        <v>1586</v>
      </c>
      <c r="D1914" s="48">
        <v>4002506</v>
      </c>
      <c r="E1914" s="32">
        <v>42501</v>
      </c>
      <c r="F1914" s="13" t="s">
        <v>34</v>
      </c>
      <c r="G1914" s="13" t="s">
        <v>35</v>
      </c>
      <c r="H1914" s="48" t="s">
        <v>36</v>
      </c>
      <c r="I1914" s="13"/>
      <c r="J1914" s="32">
        <v>42502</v>
      </c>
      <c r="K1914" s="84" t="s">
        <v>37</v>
      </c>
      <c r="L1914" s="14">
        <v>137764</v>
      </c>
      <c r="M1914" s="14" t="s">
        <v>36</v>
      </c>
      <c r="N1914" s="14" t="s">
        <v>36</v>
      </c>
      <c r="O1914" s="76">
        <f>IF(R1914="No",L1914,IFERROR(IF(R1914="Yes",IF(L1914-(SUM(M1914:N1914))=0,"NA",L1914-(SUM(M1914:N1914)))),"NA"))</f>
        <v>137764</v>
      </c>
      <c r="P1914" s="13" t="s">
        <v>74</v>
      </c>
      <c r="Q1914" s="32"/>
      <c r="R1914" s="13" t="s">
        <v>39</v>
      </c>
      <c r="S1914" s="15" t="s">
        <v>39</v>
      </c>
    </row>
    <row r="1915" spans="2:19">
      <c r="B1915" s="40" t="s">
        <v>6482</v>
      </c>
      <c r="C1915" s="48" t="s">
        <v>1584</v>
      </c>
      <c r="D1915" s="48">
        <v>4057059</v>
      </c>
      <c r="E1915" s="32">
        <v>42503</v>
      </c>
      <c r="F1915" s="13" t="s">
        <v>41</v>
      </c>
      <c r="G1915" s="13" t="s">
        <v>35</v>
      </c>
      <c r="H1915" s="48" t="s">
        <v>36</v>
      </c>
      <c r="I1915" s="13"/>
      <c r="J1915" s="32">
        <v>42503</v>
      </c>
      <c r="K1915" s="84" t="s">
        <v>48</v>
      </c>
      <c r="L1915" s="14">
        <v>300000</v>
      </c>
      <c r="M1915" s="14" t="s">
        <v>36</v>
      </c>
      <c r="N1915" s="14" t="s">
        <v>36</v>
      </c>
      <c r="O1915" s="76">
        <f>IF(R1915="No",L1915,IFERROR(IF(R1915="Yes",IF(L1915-(SUM(M1915:N1915))=0,"NA",L1915-(SUM(M1915:N1915)))),"NA"))</f>
        <v>300000</v>
      </c>
      <c r="P1915" s="13" t="s">
        <v>4268</v>
      </c>
      <c r="Q1915" s="32">
        <v>44348</v>
      </c>
      <c r="R1915" s="13" t="s">
        <v>39</v>
      </c>
      <c r="S1915" s="15" t="s">
        <v>39</v>
      </c>
    </row>
    <row r="1916" spans="2:19">
      <c r="B1916" s="40" t="s">
        <v>6585</v>
      </c>
      <c r="C1916" s="48" t="s">
        <v>5512</v>
      </c>
      <c r="D1916" s="48">
        <v>4063492</v>
      </c>
      <c r="E1916" s="32">
        <v>42506</v>
      </c>
      <c r="F1916" s="13" t="s">
        <v>41</v>
      </c>
      <c r="G1916" s="13" t="s">
        <v>35</v>
      </c>
      <c r="H1916" s="48" t="s">
        <v>36</v>
      </c>
      <c r="I1916" s="13"/>
      <c r="J1916" s="32">
        <v>42506</v>
      </c>
      <c r="K1916" s="84" t="s">
        <v>42</v>
      </c>
      <c r="L1916" s="14" t="s">
        <v>36</v>
      </c>
      <c r="M1916" s="14" t="s">
        <v>36</v>
      </c>
      <c r="N1916" s="14" t="s">
        <v>36</v>
      </c>
      <c r="O1916" s="76" t="str">
        <f>IF(R1916="No",L1916,IFERROR(IF(R1916="Yes",IF(L1916-(SUM(M1916:N1916))=0,"NA",L1916-(SUM(M1916:N1916)))),"NA"))</f>
        <v>NA</v>
      </c>
      <c r="P1916" s="13" t="s">
        <v>6005</v>
      </c>
      <c r="Q1916" s="32">
        <v>53479</v>
      </c>
      <c r="R1916" s="13" t="s">
        <v>39</v>
      </c>
      <c r="S1916" s="15" t="s">
        <v>39</v>
      </c>
    </row>
    <row r="1917" spans="2:19">
      <c r="B1917" s="40" t="s">
        <v>6434</v>
      </c>
      <c r="C1917" s="48" t="s">
        <v>1582</v>
      </c>
      <c r="D1917" s="48">
        <v>4057097</v>
      </c>
      <c r="E1917" s="32">
        <v>42506</v>
      </c>
      <c r="F1917" s="13" t="s">
        <v>41</v>
      </c>
      <c r="G1917" s="13" t="s">
        <v>35</v>
      </c>
      <c r="H1917" s="48" t="s">
        <v>36</v>
      </c>
      <c r="I1917" s="13"/>
      <c r="J1917" s="32">
        <v>42506</v>
      </c>
      <c r="K1917" s="84" t="s">
        <v>48</v>
      </c>
      <c r="L1917" s="14">
        <v>500000</v>
      </c>
      <c r="M1917" s="14" t="s">
        <v>36</v>
      </c>
      <c r="N1917" s="14" t="s">
        <v>36</v>
      </c>
      <c r="O1917" s="76">
        <f>IF(R1917="No",L1917,IFERROR(IF(R1917="Yes",IF(L1917-(SUM(M1917:N1917))=0,"NA",L1917-(SUM(M1917:N1917)))),"NA"))</f>
        <v>500000</v>
      </c>
      <c r="P1917" s="13" t="s">
        <v>4580</v>
      </c>
      <c r="Q1917" s="32">
        <v>46157</v>
      </c>
      <c r="R1917" s="13" t="s">
        <v>39</v>
      </c>
      <c r="S1917" s="15" t="s">
        <v>39</v>
      </c>
    </row>
    <row r="1918" spans="2:19">
      <c r="B1918" s="40" t="s">
        <v>6418</v>
      </c>
      <c r="C1918" s="48" t="s">
        <v>1583</v>
      </c>
      <c r="D1918" s="48">
        <v>4112564</v>
      </c>
      <c r="E1918" s="32">
        <v>42506</v>
      </c>
      <c r="F1918" s="13" t="s">
        <v>41</v>
      </c>
      <c r="G1918" s="13" t="s">
        <v>35</v>
      </c>
      <c r="H1918" s="48" t="s">
        <v>36</v>
      </c>
      <c r="I1918" s="13"/>
      <c r="J1918" s="32">
        <v>42506</v>
      </c>
      <c r="K1918" s="84" t="s">
        <v>48</v>
      </c>
      <c r="L1918" s="14">
        <v>325000</v>
      </c>
      <c r="M1918" s="14" t="s">
        <v>36</v>
      </c>
      <c r="N1918" s="14" t="s">
        <v>36</v>
      </c>
      <c r="O1918" s="76">
        <f>IF(R1918="No",L1918,IFERROR(IF(R1918="Yes",IF(L1918-(SUM(M1918:N1918))=0,"NA",L1918-(SUM(M1918:N1918)))),"NA"))</f>
        <v>325000</v>
      </c>
      <c r="P1918" s="13" t="s">
        <v>4579</v>
      </c>
      <c r="Q1918" s="32">
        <v>48000</v>
      </c>
      <c r="R1918" s="13" t="s">
        <v>39</v>
      </c>
      <c r="S1918" s="15" t="s">
        <v>39</v>
      </c>
    </row>
    <row r="1919" spans="2:19">
      <c r="B1919" s="40" t="s">
        <v>506</v>
      </c>
      <c r="C1919" s="48" t="s">
        <v>1578</v>
      </c>
      <c r="D1919" s="48">
        <v>4056937</v>
      </c>
      <c r="E1919" s="32">
        <v>42507</v>
      </c>
      <c r="F1919" s="13" t="s">
        <v>41</v>
      </c>
      <c r="G1919" s="13" t="s">
        <v>35</v>
      </c>
      <c r="H1919" s="48" t="s">
        <v>36</v>
      </c>
      <c r="I1919" s="13"/>
      <c r="J1919" s="32">
        <v>42507</v>
      </c>
      <c r="K1919" s="84" t="s">
        <v>48</v>
      </c>
      <c r="L1919" s="14">
        <v>535000</v>
      </c>
      <c r="M1919" s="14" t="s">
        <v>36</v>
      </c>
      <c r="N1919" s="14" t="s">
        <v>36</v>
      </c>
      <c r="O1919" s="76">
        <f>IF(R1919="No",L1919,IFERROR(IF(R1919="Yes",IF(L1919-(SUM(M1919:N1919))=0,"NA",L1919-(SUM(M1919:N1919)))),"NA"))</f>
        <v>535000</v>
      </c>
      <c r="P1919" s="13" t="s">
        <v>1579</v>
      </c>
      <c r="Q1919" s="32">
        <v>46143</v>
      </c>
      <c r="R1919" s="13" t="s">
        <v>39</v>
      </c>
      <c r="S1919" s="15" t="s">
        <v>39</v>
      </c>
    </row>
    <row r="1920" spans="2:19">
      <c r="B1920" s="40" t="s">
        <v>506</v>
      </c>
      <c r="C1920" s="48" t="s">
        <v>1580</v>
      </c>
      <c r="D1920" s="48">
        <v>4056937</v>
      </c>
      <c r="E1920" s="32">
        <v>42507</v>
      </c>
      <c r="F1920" s="13" t="s">
        <v>41</v>
      </c>
      <c r="G1920" s="13" t="s">
        <v>35</v>
      </c>
      <c r="H1920" s="48" t="s">
        <v>36</v>
      </c>
      <c r="I1920" s="13"/>
      <c r="J1920" s="32">
        <v>42507</v>
      </c>
      <c r="K1920" s="84" t="s">
        <v>48</v>
      </c>
      <c r="L1920" s="14">
        <v>350000</v>
      </c>
      <c r="M1920" s="14" t="s">
        <v>36</v>
      </c>
      <c r="N1920" s="14" t="s">
        <v>36</v>
      </c>
      <c r="O1920" s="76">
        <f>IF(R1920="No",L1920,IFERROR(IF(R1920="Yes",IF(L1920-(SUM(M1920:N1920))=0,"NA",L1920-(SUM(M1920:N1920)))),"NA"))</f>
        <v>350000</v>
      </c>
      <c r="P1920" s="13" t="s">
        <v>1581</v>
      </c>
      <c r="Q1920" s="32">
        <v>53448</v>
      </c>
      <c r="R1920" s="13" t="s">
        <v>39</v>
      </c>
      <c r="S1920" s="15" t="s">
        <v>39</v>
      </c>
    </row>
    <row r="1921" spans="2:19">
      <c r="B1921" s="40" t="s">
        <v>6584</v>
      </c>
      <c r="C1921" s="48" t="s">
        <v>1571</v>
      </c>
      <c r="D1921" s="48">
        <v>4057085</v>
      </c>
      <c r="E1921" s="32">
        <v>42508</v>
      </c>
      <c r="F1921" s="13" t="s">
        <v>41</v>
      </c>
      <c r="G1921" s="13" t="s">
        <v>35</v>
      </c>
      <c r="H1921" s="48" t="s">
        <v>36</v>
      </c>
      <c r="I1921" s="13"/>
      <c r="J1921" s="32">
        <v>42508</v>
      </c>
      <c r="K1921" s="84" t="s">
        <v>48</v>
      </c>
      <c r="L1921" s="14">
        <v>85000</v>
      </c>
      <c r="M1921" s="14" t="s">
        <v>36</v>
      </c>
      <c r="N1921" s="14" t="s">
        <v>36</v>
      </c>
      <c r="O1921" s="76">
        <f>IF(R1921="No",L1921,IFERROR(IF(R1921="Yes",IF(L1921-(SUM(M1921:N1921))=0,"NA",L1921-(SUM(M1921:N1921)))),"NA"))</f>
        <v>85000</v>
      </c>
      <c r="P1921" s="13" t="s">
        <v>4578</v>
      </c>
      <c r="Q1921" s="32">
        <v>46174</v>
      </c>
      <c r="R1921" s="13" t="s">
        <v>39</v>
      </c>
      <c r="S1921" s="15" t="s">
        <v>39</v>
      </c>
    </row>
    <row r="1922" spans="2:19">
      <c r="B1922" s="40" t="s">
        <v>6554</v>
      </c>
      <c r="C1922" s="48" t="s">
        <v>1572</v>
      </c>
      <c r="D1922" s="48">
        <v>4057098</v>
      </c>
      <c r="E1922" s="32">
        <v>42514</v>
      </c>
      <c r="F1922" s="13" t="s">
        <v>41</v>
      </c>
      <c r="G1922" s="13" t="s">
        <v>35</v>
      </c>
      <c r="H1922" s="48" t="s">
        <v>36</v>
      </c>
      <c r="I1922" s="13"/>
      <c r="J1922" s="32">
        <v>42508</v>
      </c>
      <c r="K1922" s="84" t="s">
        <v>48</v>
      </c>
      <c r="L1922" s="14">
        <v>30000</v>
      </c>
      <c r="M1922" s="14" t="s">
        <v>36</v>
      </c>
      <c r="N1922" s="14" t="s">
        <v>36</v>
      </c>
      <c r="O1922" s="76">
        <f>IF(R1922="No",L1922,IFERROR(IF(R1922="Yes",IF(L1922-(SUM(M1922:N1922))=0,"NA",L1922-(SUM(M1922:N1922)))),"NA"))</f>
        <v>30000</v>
      </c>
      <c r="P1922" s="13" t="s">
        <v>1573</v>
      </c>
      <c r="Q1922" s="32">
        <v>49735</v>
      </c>
      <c r="R1922" s="13" t="s">
        <v>39</v>
      </c>
      <c r="S1922" s="15" t="s">
        <v>39</v>
      </c>
    </row>
    <row r="1923" spans="2:19">
      <c r="B1923" s="40" t="s">
        <v>6554</v>
      </c>
      <c r="C1923" s="48" t="s">
        <v>1574</v>
      </c>
      <c r="D1923" s="48">
        <v>4057098</v>
      </c>
      <c r="E1923" s="32">
        <v>42514</v>
      </c>
      <c r="F1923" s="13" t="s">
        <v>41</v>
      </c>
      <c r="G1923" s="13" t="s">
        <v>35</v>
      </c>
      <c r="H1923" s="48" t="s">
        <v>36</v>
      </c>
      <c r="I1923" s="13"/>
      <c r="J1923" s="32">
        <v>42508</v>
      </c>
      <c r="K1923" s="84" t="s">
        <v>48</v>
      </c>
      <c r="L1923" s="14">
        <v>25000</v>
      </c>
      <c r="M1923" s="14" t="s">
        <v>36</v>
      </c>
      <c r="N1923" s="14" t="s">
        <v>36</v>
      </c>
      <c r="O1923" s="76">
        <f>IF(R1923="No",L1923,IFERROR(IF(R1923="Yes",IF(L1923-(SUM(M1923:N1923))=0,"NA",L1923-(SUM(M1923:N1923)))),"NA"))</f>
        <v>25000</v>
      </c>
      <c r="P1923" s="13" t="s">
        <v>1575</v>
      </c>
      <c r="Q1923" s="32">
        <v>49735</v>
      </c>
      <c r="R1923" s="13" t="s">
        <v>39</v>
      </c>
      <c r="S1923" s="15" t="s">
        <v>39</v>
      </c>
    </row>
    <row r="1924" spans="2:19">
      <c r="B1924" s="40" t="s">
        <v>6554</v>
      </c>
      <c r="C1924" s="48" t="s">
        <v>1576</v>
      </c>
      <c r="D1924" s="48">
        <v>4057098</v>
      </c>
      <c r="E1924" s="32">
        <v>42514</v>
      </c>
      <c r="F1924" s="13" t="s">
        <v>41</v>
      </c>
      <c r="G1924" s="13" t="s">
        <v>35</v>
      </c>
      <c r="H1924" s="48" t="s">
        <v>36</v>
      </c>
      <c r="I1924" s="13"/>
      <c r="J1924" s="32">
        <v>42508</v>
      </c>
      <c r="K1924" s="84" t="s">
        <v>48</v>
      </c>
      <c r="L1924" s="14">
        <v>25000</v>
      </c>
      <c r="M1924" s="14" t="s">
        <v>36</v>
      </c>
      <c r="N1924" s="14" t="s">
        <v>36</v>
      </c>
      <c r="O1924" s="76">
        <f>IF(R1924="No",L1924,IFERROR(IF(R1924="Yes",IF(L1924-(SUM(M1924:N1924))=0,"NA",L1924-(SUM(M1924:N1924)))),"NA"))</f>
        <v>25000</v>
      </c>
      <c r="P1924" s="13" t="s">
        <v>1577</v>
      </c>
      <c r="Q1924" s="32">
        <v>49735</v>
      </c>
      <c r="R1924" s="13" t="s">
        <v>39</v>
      </c>
      <c r="S1924" s="15" t="s">
        <v>39</v>
      </c>
    </row>
    <row r="1925" spans="2:19">
      <c r="B1925" s="40" t="s">
        <v>6570</v>
      </c>
      <c r="C1925" s="48" t="s">
        <v>1570</v>
      </c>
      <c r="D1925" s="48">
        <v>5001172</v>
      </c>
      <c r="E1925" s="32">
        <v>42513</v>
      </c>
      <c r="F1925" s="13" t="s">
        <v>34</v>
      </c>
      <c r="G1925" s="13" t="s">
        <v>35</v>
      </c>
      <c r="H1925" s="48" t="s">
        <v>36</v>
      </c>
      <c r="I1925" s="13"/>
      <c r="J1925" s="32">
        <v>42509</v>
      </c>
      <c r="K1925" s="84" t="s">
        <v>37</v>
      </c>
      <c r="L1925" s="14">
        <v>200</v>
      </c>
      <c r="M1925" s="14" t="s">
        <v>36</v>
      </c>
      <c r="N1925" s="14" t="s">
        <v>36</v>
      </c>
      <c r="O1925" s="76">
        <f>IF(R1925="No",L1925,IFERROR(IF(R1925="Yes",IF(L1925-(SUM(M1925:N1925))=0,"NA",L1925-(SUM(M1925:N1925)))),"NA"))</f>
        <v>200</v>
      </c>
      <c r="P1925" s="13" t="s">
        <v>74</v>
      </c>
      <c r="Q1925" s="32"/>
      <c r="R1925" s="13" t="s">
        <v>39</v>
      </c>
      <c r="S1925" s="15" t="s">
        <v>39</v>
      </c>
    </row>
    <row r="1926" spans="2:19">
      <c r="B1926" s="40" t="s">
        <v>6405</v>
      </c>
      <c r="C1926" s="48" t="s">
        <v>1561</v>
      </c>
      <c r="D1926" s="48">
        <v>4004298</v>
      </c>
      <c r="E1926" s="32">
        <v>42509</v>
      </c>
      <c r="F1926" s="13" t="s">
        <v>41</v>
      </c>
      <c r="G1926" s="13" t="s">
        <v>35</v>
      </c>
      <c r="H1926" s="48" t="s">
        <v>36</v>
      </c>
      <c r="I1926" s="13"/>
      <c r="J1926" s="32">
        <v>42509</v>
      </c>
      <c r="K1926" s="84" t="s">
        <v>48</v>
      </c>
      <c r="L1926" s="14">
        <v>2000000</v>
      </c>
      <c r="M1926" s="14" t="s">
        <v>36</v>
      </c>
      <c r="N1926" s="14" t="s">
        <v>36</v>
      </c>
      <c r="O1926" s="76">
        <f>IF(R1926="No",L1926,IFERROR(IF(R1926="Yes",IF(L1926-(SUM(M1926:N1926))=0,"NA",L1926-(SUM(M1926:N1926)))),"NA"))</f>
        <v>2000000</v>
      </c>
      <c r="P1926" s="13" t="s">
        <v>4924</v>
      </c>
      <c r="Q1926" s="32">
        <v>53509</v>
      </c>
      <c r="R1926" s="13" t="s">
        <v>39</v>
      </c>
      <c r="S1926" s="15" t="s">
        <v>39</v>
      </c>
    </row>
    <row r="1927" spans="2:19">
      <c r="B1927" s="40" t="s">
        <v>6405</v>
      </c>
      <c r="C1927" s="48" t="s">
        <v>1562</v>
      </c>
      <c r="D1927" s="48">
        <v>4004298</v>
      </c>
      <c r="E1927" s="32">
        <v>42509</v>
      </c>
      <c r="F1927" s="13" t="s">
        <v>41</v>
      </c>
      <c r="G1927" s="13" t="s">
        <v>35</v>
      </c>
      <c r="H1927" s="48" t="s">
        <v>36</v>
      </c>
      <c r="I1927" s="13"/>
      <c r="J1927" s="32">
        <v>42509</v>
      </c>
      <c r="K1927" s="84" t="s">
        <v>48</v>
      </c>
      <c r="L1927" s="14">
        <v>1750000</v>
      </c>
      <c r="M1927" s="14" t="s">
        <v>36</v>
      </c>
      <c r="N1927" s="14" t="s">
        <v>36</v>
      </c>
      <c r="O1927" s="76">
        <f>IF(R1927="No",L1927,IFERROR(IF(R1927="Yes",IF(L1927-(SUM(M1927:N1927))=0,"NA",L1927-(SUM(M1927:N1927)))),"NA"))</f>
        <v>1750000</v>
      </c>
      <c r="P1927" s="13" t="s">
        <v>4925</v>
      </c>
      <c r="Q1927" s="32">
        <v>46204</v>
      </c>
      <c r="R1927" s="13" t="s">
        <v>39</v>
      </c>
      <c r="S1927" s="15" t="s">
        <v>39</v>
      </c>
    </row>
    <row r="1928" spans="2:19">
      <c r="B1928" s="40" t="s">
        <v>6405</v>
      </c>
      <c r="C1928" s="48" t="s">
        <v>1563</v>
      </c>
      <c r="D1928" s="48">
        <v>4004298</v>
      </c>
      <c r="E1928" s="32">
        <v>42509</v>
      </c>
      <c r="F1928" s="13" t="s">
        <v>41</v>
      </c>
      <c r="G1928" s="13" t="s">
        <v>35</v>
      </c>
      <c r="H1928" s="48" t="s">
        <v>36</v>
      </c>
      <c r="I1928" s="13"/>
      <c r="J1928" s="32">
        <v>42509</v>
      </c>
      <c r="K1928" s="84" t="s">
        <v>48</v>
      </c>
      <c r="L1928" s="14">
        <v>1500000</v>
      </c>
      <c r="M1928" s="14" t="s">
        <v>36</v>
      </c>
      <c r="N1928" s="14" t="s">
        <v>36</v>
      </c>
      <c r="O1928" s="76">
        <f>IF(R1928="No",L1928,IFERROR(IF(R1928="Yes",IF(L1928-(SUM(M1928:N1928))=0,"NA",L1928-(SUM(M1928:N1928)))),"NA"))</f>
        <v>1500000</v>
      </c>
      <c r="P1928" s="13" t="s">
        <v>4922</v>
      </c>
      <c r="Q1928" s="32">
        <v>44378</v>
      </c>
      <c r="R1928" s="13" t="s">
        <v>39</v>
      </c>
      <c r="S1928" s="15" t="s">
        <v>39</v>
      </c>
    </row>
    <row r="1929" spans="2:19">
      <c r="B1929" s="40" t="s">
        <v>6405</v>
      </c>
      <c r="C1929" s="48" t="s">
        <v>1564</v>
      </c>
      <c r="D1929" s="48">
        <v>4004298</v>
      </c>
      <c r="E1929" s="32">
        <v>42509</v>
      </c>
      <c r="F1929" s="13" t="s">
        <v>41</v>
      </c>
      <c r="G1929" s="13" t="s">
        <v>35</v>
      </c>
      <c r="H1929" s="48" t="s">
        <v>36</v>
      </c>
      <c r="I1929" s="13"/>
      <c r="J1929" s="32">
        <v>42509</v>
      </c>
      <c r="K1929" s="84" t="s">
        <v>48</v>
      </c>
      <c r="L1929" s="14">
        <v>1250000</v>
      </c>
      <c r="M1929" s="14" t="s">
        <v>36</v>
      </c>
      <c r="N1929" s="14" t="s">
        <v>36</v>
      </c>
      <c r="O1929" s="76">
        <f>IF(R1929="No",L1929,IFERROR(IF(R1929="Yes",IF(L1929-(SUM(M1929:N1929))=0,"NA",L1929-(SUM(M1929:N1929)))),"NA"))</f>
        <v>1250000</v>
      </c>
      <c r="P1929" s="13" t="s">
        <v>4923</v>
      </c>
      <c r="Q1929" s="32">
        <v>45108</v>
      </c>
      <c r="R1929" s="13" t="s">
        <v>39</v>
      </c>
      <c r="S1929" s="15" t="s">
        <v>39</v>
      </c>
    </row>
    <row r="1930" spans="2:19">
      <c r="B1930" s="40" t="s">
        <v>6405</v>
      </c>
      <c r="C1930" s="48" t="s">
        <v>1565</v>
      </c>
      <c r="D1930" s="48">
        <v>4004298</v>
      </c>
      <c r="E1930" s="32">
        <v>42509</v>
      </c>
      <c r="F1930" s="13" t="s">
        <v>41</v>
      </c>
      <c r="G1930" s="13" t="s">
        <v>35</v>
      </c>
      <c r="H1930" s="48" t="s">
        <v>36</v>
      </c>
      <c r="I1930" s="13"/>
      <c r="J1930" s="32">
        <v>42509</v>
      </c>
      <c r="K1930" s="84" t="s">
        <v>48</v>
      </c>
      <c r="L1930" s="14">
        <v>1000000</v>
      </c>
      <c r="M1930" s="14" t="s">
        <v>36</v>
      </c>
      <c r="N1930" s="14" t="s">
        <v>36</v>
      </c>
      <c r="O1930" s="76">
        <f>IF(R1930="No",L1930,IFERROR(IF(R1930="Yes",IF(L1930-(SUM(M1930:N1930))=0,"NA",L1930-(SUM(M1930:N1930)))),"NA"))</f>
        <v>1000000</v>
      </c>
      <c r="P1930" s="13" t="s">
        <v>1566</v>
      </c>
      <c r="Q1930" s="32">
        <v>43647</v>
      </c>
      <c r="R1930" s="13" t="s">
        <v>39</v>
      </c>
      <c r="S1930" s="15" t="s">
        <v>39</v>
      </c>
    </row>
    <row r="1931" spans="2:19">
      <c r="B1931" s="40" t="s">
        <v>6405</v>
      </c>
      <c r="C1931" s="48" t="s">
        <v>1567</v>
      </c>
      <c r="D1931" s="48">
        <v>4004298</v>
      </c>
      <c r="E1931" s="32">
        <v>42509</v>
      </c>
      <c r="F1931" s="13" t="s">
        <v>41</v>
      </c>
      <c r="G1931" s="13" t="s">
        <v>35</v>
      </c>
      <c r="H1931" s="48" t="s">
        <v>36</v>
      </c>
      <c r="I1931" s="13"/>
      <c r="J1931" s="32">
        <v>42509</v>
      </c>
      <c r="K1931" s="84" t="s">
        <v>48</v>
      </c>
      <c r="L1931" s="14">
        <v>500000</v>
      </c>
      <c r="M1931" s="14" t="s">
        <v>36</v>
      </c>
      <c r="N1931" s="14" t="s">
        <v>36</v>
      </c>
      <c r="O1931" s="76">
        <f>IF(R1931="No",L1931,IFERROR(IF(R1931="Yes",IF(L1931-(SUM(M1931:N1931))=0,"NA",L1931-(SUM(M1931:N1931)))),"NA"))</f>
        <v>500000</v>
      </c>
      <c r="P1931" s="13" t="s">
        <v>1568</v>
      </c>
      <c r="Q1931" s="32">
        <v>43282</v>
      </c>
      <c r="R1931" s="13" t="s">
        <v>39</v>
      </c>
      <c r="S1931" s="15" t="s">
        <v>39</v>
      </c>
    </row>
    <row r="1932" spans="2:19">
      <c r="B1932" s="40" t="s">
        <v>6405</v>
      </c>
      <c r="C1932" s="48" t="s">
        <v>1569</v>
      </c>
      <c r="D1932" s="48">
        <v>4004298</v>
      </c>
      <c r="E1932" s="32">
        <v>42509</v>
      </c>
      <c r="F1932" s="13" t="s">
        <v>41</v>
      </c>
      <c r="G1932" s="13" t="s">
        <v>35</v>
      </c>
      <c r="H1932" s="48" t="s">
        <v>36</v>
      </c>
      <c r="I1932" s="13"/>
      <c r="J1932" s="32">
        <v>42509</v>
      </c>
      <c r="K1932" s="84" t="s">
        <v>48</v>
      </c>
      <c r="L1932" s="14">
        <v>500000</v>
      </c>
      <c r="M1932" s="14" t="s">
        <v>36</v>
      </c>
      <c r="N1932" s="14" t="s">
        <v>36</v>
      </c>
      <c r="O1932" s="76">
        <f>IF(R1932="No",L1932,IFERROR(IF(R1932="Yes",IF(L1932-(SUM(M1932:N1932))=0,"NA",L1932-(SUM(M1932:N1932)))),"NA"))</f>
        <v>500000</v>
      </c>
      <c r="P1932" s="13" t="s">
        <v>4926</v>
      </c>
      <c r="Q1932" s="32">
        <v>49857</v>
      </c>
      <c r="R1932" s="13" t="s">
        <v>39</v>
      </c>
      <c r="S1932" s="15" t="s">
        <v>39</v>
      </c>
    </row>
    <row r="1933" spans="2:19" s="68" customFormat="1">
      <c r="B1933" s="40" t="s">
        <v>6431</v>
      </c>
      <c r="C1933" s="48" t="s">
        <v>1555</v>
      </c>
      <c r="D1933" s="48">
        <v>4001616</v>
      </c>
      <c r="E1933" s="32">
        <v>42513</v>
      </c>
      <c r="F1933" s="13" t="s">
        <v>41</v>
      </c>
      <c r="G1933" s="13" t="s">
        <v>35</v>
      </c>
      <c r="H1933" s="48" t="s">
        <v>36</v>
      </c>
      <c r="I1933" s="13"/>
      <c r="J1933" s="32">
        <v>42513</v>
      </c>
      <c r="K1933" s="84" t="s">
        <v>46</v>
      </c>
      <c r="L1933" s="14">
        <v>550000</v>
      </c>
      <c r="M1933" s="14" t="s">
        <v>36</v>
      </c>
      <c r="N1933" s="14" t="s">
        <v>36</v>
      </c>
      <c r="O1933" s="76">
        <f>IF(R1933="No",L1933,IFERROR(IF(R1933="Yes",IF(L1933-(SUM(M1933:N1933))=0,"NA",L1933-(SUM(M1933:N1933)))),"NA"))</f>
        <v>550000</v>
      </c>
      <c r="P1933" s="13" t="s">
        <v>1556</v>
      </c>
      <c r="Q1933" s="32">
        <v>43647</v>
      </c>
      <c r="R1933" s="13" t="s">
        <v>39</v>
      </c>
      <c r="S1933" s="15" t="s">
        <v>39</v>
      </c>
    </row>
    <row r="1934" spans="2:19">
      <c r="B1934" s="40" t="s">
        <v>6394</v>
      </c>
      <c r="C1934" s="48" t="s">
        <v>1558</v>
      </c>
      <c r="D1934" s="48">
        <v>4057044</v>
      </c>
      <c r="E1934" s="32">
        <v>42513</v>
      </c>
      <c r="F1934" s="13" t="s">
        <v>41</v>
      </c>
      <c r="G1934" s="13" t="s">
        <v>35</v>
      </c>
      <c r="H1934" s="48" t="s">
        <v>36</v>
      </c>
      <c r="I1934" s="13"/>
      <c r="J1934" s="32">
        <v>42513</v>
      </c>
      <c r="K1934" s="84" t="s">
        <v>46</v>
      </c>
      <c r="L1934" s="14">
        <v>300000</v>
      </c>
      <c r="M1934" s="14" t="s">
        <v>36</v>
      </c>
      <c r="N1934" s="14" t="s">
        <v>36</v>
      </c>
      <c r="O1934" s="76">
        <f>IF(R1934="No",L1934,IFERROR(IF(R1934="Yes",IF(L1934-(SUM(M1934:N1934))=0,"NA",L1934-(SUM(M1934:N1934)))),"NA"))</f>
        <v>300000</v>
      </c>
      <c r="P1934" s="13" t="s">
        <v>1559</v>
      </c>
      <c r="Q1934" s="32">
        <v>64437</v>
      </c>
      <c r="R1934" s="13" t="s">
        <v>39</v>
      </c>
      <c r="S1934" s="15" t="s">
        <v>39</v>
      </c>
    </row>
    <row r="1935" spans="2:19">
      <c r="B1935" s="40" t="s">
        <v>6441</v>
      </c>
      <c r="C1935" s="48" t="s">
        <v>1557</v>
      </c>
      <c r="D1935" s="48">
        <v>4057754</v>
      </c>
      <c r="E1935" s="32">
        <v>42513</v>
      </c>
      <c r="F1935" s="13" t="s">
        <v>41</v>
      </c>
      <c r="G1935" s="13" t="s">
        <v>35</v>
      </c>
      <c r="H1935" s="48" t="s">
        <v>36</v>
      </c>
      <c r="I1935" s="13"/>
      <c r="J1935" s="32">
        <v>42513</v>
      </c>
      <c r="K1935" s="84" t="s">
        <v>48</v>
      </c>
      <c r="L1935" s="14">
        <v>350000</v>
      </c>
      <c r="M1935" s="14" t="s">
        <v>36</v>
      </c>
      <c r="N1935" s="14" t="s">
        <v>36</v>
      </c>
      <c r="O1935" s="76">
        <f>IF(R1935="No",L1935,IFERROR(IF(R1935="Yes",IF(L1935-(SUM(M1935:N1935))=0,"NA",L1935-(SUM(M1935:N1935)))),"NA"))</f>
        <v>350000</v>
      </c>
      <c r="P1935" s="13" t="s">
        <v>4576</v>
      </c>
      <c r="Q1935" s="32">
        <v>53462</v>
      </c>
      <c r="R1935" s="13" t="s">
        <v>39</v>
      </c>
      <c r="S1935" s="15" t="s">
        <v>39</v>
      </c>
    </row>
    <row r="1936" spans="2:19">
      <c r="B1936" s="40" t="s">
        <v>6432</v>
      </c>
      <c r="C1936" s="48" t="s">
        <v>1560</v>
      </c>
      <c r="D1936" s="48">
        <v>4008369</v>
      </c>
      <c r="E1936" s="32">
        <v>42513</v>
      </c>
      <c r="F1936" s="13" t="s">
        <v>41</v>
      </c>
      <c r="G1936" s="13" t="s">
        <v>35</v>
      </c>
      <c r="H1936" s="48" t="s">
        <v>36</v>
      </c>
      <c r="I1936" s="13"/>
      <c r="J1936" s="32">
        <v>42513</v>
      </c>
      <c r="K1936" s="84" t="s">
        <v>48</v>
      </c>
      <c r="L1936" s="14">
        <v>250000</v>
      </c>
      <c r="M1936" s="14" t="s">
        <v>36</v>
      </c>
      <c r="N1936" s="14" t="s">
        <v>36</v>
      </c>
      <c r="O1936" s="76">
        <f>IF(R1936="No",L1936,IFERROR(IF(R1936="Yes",IF(L1936-(SUM(M1936:N1936))=0,"NA",L1936-(SUM(M1936:N1936)))),"NA"))</f>
        <v>250000</v>
      </c>
      <c r="P1936" s="13" t="s">
        <v>4577</v>
      </c>
      <c r="Q1936" s="32">
        <v>46174</v>
      </c>
      <c r="R1936" s="13" t="s">
        <v>39</v>
      </c>
      <c r="S1936" s="15" t="s">
        <v>39</v>
      </c>
    </row>
    <row r="1937" spans="2:19">
      <c r="B1937" s="40" t="s">
        <v>6499</v>
      </c>
      <c r="C1937" s="48" t="s">
        <v>5511</v>
      </c>
      <c r="D1937" s="48">
        <v>4056958</v>
      </c>
      <c r="E1937" s="32">
        <v>42514</v>
      </c>
      <c r="F1937" s="13" t="s">
        <v>41</v>
      </c>
      <c r="G1937" s="13" t="s">
        <v>35</v>
      </c>
      <c r="H1937" s="48" t="s">
        <v>36</v>
      </c>
      <c r="I1937" s="13"/>
      <c r="J1937" s="32">
        <v>42514</v>
      </c>
      <c r="K1937" s="84" t="s">
        <v>48</v>
      </c>
      <c r="L1937" s="14">
        <v>625000</v>
      </c>
      <c r="M1937" s="14" t="s">
        <v>36</v>
      </c>
      <c r="N1937" s="14" t="s">
        <v>36</v>
      </c>
      <c r="O1937" s="76">
        <f>IF(R1937="No",L1937,IFERROR(IF(R1937="Yes",IF(L1937-(SUM(M1937:N1937))=0,"NA",L1937-(SUM(M1937:N1937)))),"NA"))</f>
        <v>625000</v>
      </c>
      <c r="P1937" s="13" t="s">
        <v>5947</v>
      </c>
      <c r="Q1937" s="32">
        <v>46174</v>
      </c>
      <c r="R1937" s="13" t="s">
        <v>39</v>
      </c>
      <c r="S1937" s="15" t="s">
        <v>39</v>
      </c>
    </row>
    <row r="1938" spans="2:19">
      <c r="B1938" s="40" t="s">
        <v>6554</v>
      </c>
      <c r="C1938" s="48" t="s">
        <v>1543</v>
      </c>
      <c r="D1938" s="48">
        <v>4057098</v>
      </c>
      <c r="E1938" s="32">
        <v>42514</v>
      </c>
      <c r="F1938" s="13" t="s">
        <v>41</v>
      </c>
      <c r="G1938" s="13" t="s">
        <v>35</v>
      </c>
      <c r="H1938" s="48" t="s">
        <v>36</v>
      </c>
      <c r="I1938" s="13"/>
      <c r="J1938" s="32">
        <v>42514</v>
      </c>
      <c r="K1938" s="84" t="s">
        <v>48</v>
      </c>
      <c r="L1938" s="14">
        <v>75000</v>
      </c>
      <c r="M1938" s="14" t="s">
        <v>36</v>
      </c>
      <c r="N1938" s="14" t="s">
        <v>36</v>
      </c>
      <c r="O1938" s="76">
        <f>IF(R1938="No",L1938,IFERROR(IF(R1938="Yes",IF(L1938-(SUM(M1938:N1938))=0,"NA",L1938-(SUM(M1938:N1938)))),"NA"))</f>
        <v>75000</v>
      </c>
      <c r="P1938" s="13" t="s">
        <v>1544</v>
      </c>
      <c r="Q1938" s="32">
        <v>49735</v>
      </c>
      <c r="R1938" s="13" t="s">
        <v>39</v>
      </c>
      <c r="S1938" s="15" t="s">
        <v>39</v>
      </c>
    </row>
    <row r="1939" spans="2:19">
      <c r="B1939" s="40" t="s">
        <v>6554</v>
      </c>
      <c r="C1939" s="48" t="s">
        <v>1545</v>
      </c>
      <c r="D1939" s="48">
        <v>4057098</v>
      </c>
      <c r="E1939" s="32">
        <v>42514</v>
      </c>
      <c r="F1939" s="13" t="s">
        <v>41</v>
      </c>
      <c r="G1939" s="13" t="s">
        <v>35</v>
      </c>
      <c r="H1939" s="48" t="s">
        <v>36</v>
      </c>
      <c r="I1939" s="13"/>
      <c r="J1939" s="32">
        <v>42514</v>
      </c>
      <c r="K1939" s="84" t="s">
        <v>48</v>
      </c>
      <c r="L1939" s="14">
        <v>60230</v>
      </c>
      <c r="M1939" s="14" t="s">
        <v>36</v>
      </c>
      <c r="N1939" s="14" t="s">
        <v>36</v>
      </c>
      <c r="O1939" s="76">
        <f>IF(R1939="No",L1939,IFERROR(IF(R1939="Yes",IF(L1939-(SUM(M1939:N1939))=0,"NA",L1939-(SUM(M1939:N1939)))),"NA"))</f>
        <v>60230</v>
      </c>
      <c r="P1939" s="13" t="s">
        <v>1546</v>
      </c>
      <c r="Q1939" s="32">
        <v>49735</v>
      </c>
      <c r="R1939" s="13" t="s">
        <v>39</v>
      </c>
      <c r="S1939" s="15" t="s">
        <v>39</v>
      </c>
    </row>
    <row r="1940" spans="2:19">
      <c r="B1940" s="40" t="s">
        <v>6554</v>
      </c>
      <c r="C1940" s="48" t="s">
        <v>1547</v>
      </c>
      <c r="D1940" s="48">
        <v>4057098</v>
      </c>
      <c r="E1940" s="32">
        <v>42514</v>
      </c>
      <c r="F1940" s="13" t="s">
        <v>41</v>
      </c>
      <c r="G1940" s="13" t="s">
        <v>35</v>
      </c>
      <c r="H1940" s="48" t="s">
        <v>36</v>
      </c>
      <c r="I1940" s="13"/>
      <c r="J1940" s="32">
        <v>42514</v>
      </c>
      <c r="K1940" s="84" t="s">
        <v>48</v>
      </c>
      <c r="L1940" s="14">
        <v>58700</v>
      </c>
      <c r="M1940" s="14" t="s">
        <v>36</v>
      </c>
      <c r="N1940" s="14" t="s">
        <v>36</v>
      </c>
      <c r="O1940" s="76">
        <f>IF(R1940="No",L1940,IFERROR(IF(R1940="Yes",IF(L1940-(SUM(M1940:N1940))=0,"NA",L1940-(SUM(M1940:N1940)))),"NA"))</f>
        <v>58700</v>
      </c>
      <c r="P1940" s="13" t="s">
        <v>1548</v>
      </c>
      <c r="Q1940" s="32">
        <v>48061</v>
      </c>
      <c r="R1940" s="13" t="s">
        <v>39</v>
      </c>
      <c r="S1940" s="15" t="s">
        <v>39</v>
      </c>
    </row>
    <row r="1941" spans="2:19">
      <c r="B1941" s="40" t="s">
        <v>6554</v>
      </c>
      <c r="C1941" s="48" t="s">
        <v>1549</v>
      </c>
      <c r="D1941" s="48">
        <v>4057098</v>
      </c>
      <c r="E1941" s="32">
        <v>42514</v>
      </c>
      <c r="F1941" s="13" t="s">
        <v>41</v>
      </c>
      <c r="G1941" s="13" t="s">
        <v>35</v>
      </c>
      <c r="H1941" s="48" t="s">
        <v>36</v>
      </c>
      <c r="I1941" s="13"/>
      <c r="J1941" s="32">
        <v>42514</v>
      </c>
      <c r="K1941" s="84" t="s">
        <v>48</v>
      </c>
      <c r="L1941" s="14">
        <v>29750</v>
      </c>
      <c r="M1941" s="14" t="s">
        <v>36</v>
      </c>
      <c r="N1941" s="14" t="s">
        <v>36</v>
      </c>
      <c r="O1941" s="76">
        <f>IF(R1941="No",L1941,IFERROR(IF(R1941="Yes",IF(L1941-(SUM(M1941:N1941))=0,"NA",L1941-(SUM(M1941:N1941)))),"NA"))</f>
        <v>29750</v>
      </c>
      <c r="P1941" s="13" t="s">
        <v>1550</v>
      </c>
      <c r="Q1941" s="32">
        <v>47392</v>
      </c>
      <c r="R1941" s="13" t="s">
        <v>39</v>
      </c>
      <c r="S1941" s="15" t="s">
        <v>39</v>
      </c>
    </row>
    <row r="1942" spans="2:19">
      <c r="B1942" s="40" t="s">
        <v>6554</v>
      </c>
      <c r="C1942" s="48" t="s">
        <v>1551</v>
      </c>
      <c r="D1942" s="48">
        <v>4057098</v>
      </c>
      <c r="E1942" s="32">
        <v>42514</v>
      </c>
      <c r="F1942" s="13" t="s">
        <v>41</v>
      </c>
      <c r="G1942" s="13" t="s">
        <v>35</v>
      </c>
      <c r="H1942" s="48" t="s">
        <v>36</v>
      </c>
      <c r="I1942" s="13"/>
      <c r="J1942" s="32">
        <v>42514</v>
      </c>
      <c r="K1942" s="84" t="s">
        <v>48</v>
      </c>
      <c r="L1942" s="14">
        <v>20000</v>
      </c>
      <c r="M1942" s="14" t="s">
        <v>36</v>
      </c>
      <c r="N1942" s="14" t="s">
        <v>36</v>
      </c>
      <c r="O1942" s="76">
        <f>IF(R1942="No",L1942,IFERROR(IF(R1942="Yes",IF(L1942-(SUM(M1942:N1942))=0,"NA",L1942-(SUM(M1942:N1942)))),"NA"))</f>
        <v>20000</v>
      </c>
      <c r="P1942" s="13" t="s">
        <v>1552</v>
      </c>
      <c r="Q1942" s="32">
        <v>49735</v>
      </c>
      <c r="R1942" s="13" t="s">
        <v>39</v>
      </c>
      <c r="S1942" s="15" t="s">
        <v>39</v>
      </c>
    </row>
    <row r="1943" spans="2:19">
      <c r="B1943" s="40" t="s">
        <v>6554</v>
      </c>
      <c r="C1943" s="48" t="s">
        <v>1553</v>
      </c>
      <c r="D1943" s="48">
        <v>4057098</v>
      </c>
      <c r="E1943" s="32">
        <v>42514</v>
      </c>
      <c r="F1943" s="13" t="s">
        <v>41</v>
      </c>
      <c r="G1943" s="13" t="s">
        <v>35</v>
      </c>
      <c r="H1943" s="48" t="s">
        <v>36</v>
      </c>
      <c r="I1943" s="13"/>
      <c r="J1943" s="32">
        <v>42514</v>
      </c>
      <c r="K1943" s="84" t="s">
        <v>48</v>
      </c>
      <c r="L1943" s="14">
        <v>20000</v>
      </c>
      <c r="M1943" s="14" t="s">
        <v>36</v>
      </c>
      <c r="N1943" s="14" t="s">
        <v>36</v>
      </c>
      <c r="O1943" s="76">
        <f>IF(R1943="No",L1943,IFERROR(IF(R1943="Yes",IF(L1943-(SUM(M1943:N1943))=0,"NA",L1943-(SUM(M1943:N1943)))),"NA"))</f>
        <v>20000</v>
      </c>
      <c r="P1943" s="13" t="s">
        <v>1554</v>
      </c>
      <c r="Q1943" s="32">
        <v>47392</v>
      </c>
      <c r="R1943" s="13" t="s">
        <v>39</v>
      </c>
      <c r="S1943" s="15" t="s">
        <v>39</v>
      </c>
    </row>
    <row r="1944" spans="2:19">
      <c r="B1944" s="40" t="s">
        <v>6410</v>
      </c>
      <c r="C1944" s="48" t="s">
        <v>5510</v>
      </c>
      <c r="D1944" s="48">
        <v>4065678</v>
      </c>
      <c r="E1944" s="32">
        <v>42521</v>
      </c>
      <c r="F1944" s="13" t="s">
        <v>41</v>
      </c>
      <c r="G1944" s="13" t="s">
        <v>35</v>
      </c>
      <c r="H1944" s="48" t="s">
        <v>36</v>
      </c>
      <c r="I1944" s="13"/>
      <c r="J1944" s="32">
        <v>42521</v>
      </c>
      <c r="K1944" s="84" t="s">
        <v>46</v>
      </c>
      <c r="L1944" s="14">
        <v>570000</v>
      </c>
      <c r="M1944" s="14" t="s">
        <v>36</v>
      </c>
      <c r="N1944" s="14" t="s">
        <v>36</v>
      </c>
      <c r="O1944" s="76">
        <f>IF(R1944="No",L1944,IFERROR(IF(R1944="Yes",IF(L1944-(SUM(M1944:N1944))=0,"NA",L1944-(SUM(M1944:N1944)))),"NA"))</f>
        <v>570000</v>
      </c>
      <c r="P1944" s="13" t="s">
        <v>6004</v>
      </c>
      <c r="Q1944" s="32">
        <v>64437</v>
      </c>
      <c r="R1944" s="13" t="s">
        <v>39</v>
      </c>
      <c r="S1944" s="15" t="s">
        <v>39</v>
      </c>
    </row>
    <row r="1945" spans="2:19">
      <c r="B1945" s="40" t="s">
        <v>6509</v>
      </c>
      <c r="C1945" s="48" t="s">
        <v>1542</v>
      </c>
      <c r="D1945" s="48">
        <v>4057146</v>
      </c>
      <c r="E1945" s="32">
        <v>42521</v>
      </c>
      <c r="F1945" s="13" t="s">
        <v>41</v>
      </c>
      <c r="G1945" s="13" t="s">
        <v>35</v>
      </c>
      <c r="H1945" s="48" t="s">
        <v>36</v>
      </c>
      <c r="I1945" s="13"/>
      <c r="J1945" s="32">
        <v>42521</v>
      </c>
      <c r="K1945" s="84" t="s">
        <v>48</v>
      </c>
      <c r="L1945" s="14">
        <v>500000</v>
      </c>
      <c r="M1945" s="14" t="s">
        <v>36</v>
      </c>
      <c r="N1945" s="14" t="s">
        <v>36</v>
      </c>
      <c r="O1945" s="76">
        <f>IF(R1945="No",L1945,IFERROR(IF(R1945="Yes",IF(L1945-(SUM(M1945:N1945))=0,"NA",L1945-(SUM(M1945:N1945)))),"NA"))</f>
        <v>500000</v>
      </c>
      <c r="P1945" s="13" t="s">
        <v>4921</v>
      </c>
      <c r="Q1945" s="32">
        <v>46188</v>
      </c>
      <c r="R1945" s="13" t="s">
        <v>39</v>
      </c>
      <c r="S1945" s="15" t="s">
        <v>39</v>
      </c>
    </row>
    <row r="1946" spans="2:19">
      <c r="B1946" s="40" t="s">
        <v>6542</v>
      </c>
      <c r="C1946" s="48" t="s">
        <v>5505</v>
      </c>
      <c r="D1946" s="48">
        <v>4087750</v>
      </c>
      <c r="E1946" s="32">
        <v>42551</v>
      </c>
      <c r="F1946" s="13" t="s">
        <v>41</v>
      </c>
      <c r="G1946" s="13" t="s">
        <v>35</v>
      </c>
      <c r="H1946" s="48" t="s">
        <v>36</v>
      </c>
      <c r="I1946" s="13"/>
      <c r="J1946" s="32">
        <v>42521</v>
      </c>
      <c r="K1946" s="84" t="s">
        <v>48</v>
      </c>
      <c r="L1946" s="14">
        <v>95000</v>
      </c>
      <c r="M1946" s="14" t="s">
        <v>36</v>
      </c>
      <c r="N1946" s="14" t="s">
        <v>36</v>
      </c>
      <c r="O1946" s="76">
        <f>IF(R1946="No",L1946,IFERROR(IF(R1946="Yes",IF(L1946-(SUM(M1946:N1946))=0,"NA",L1946-(SUM(M1946:N1946)))),"NA"))</f>
        <v>95000</v>
      </c>
      <c r="P1946" s="13" t="s">
        <v>5999</v>
      </c>
      <c r="Q1946" s="32">
        <v>50040</v>
      </c>
      <c r="R1946" s="13" t="s">
        <v>39</v>
      </c>
      <c r="S1946" s="15" t="s">
        <v>39</v>
      </c>
    </row>
    <row r="1947" spans="2:19">
      <c r="B1947" s="40" t="s">
        <v>5294</v>
      </c>
      <c r="C1947" s="48" t="s">
        <v>5509</v>
      </c>
      <c r="D1947" s="48">
        <v>4062443</v>
      </c>
      <c r="E1947" s="32">
        <v>42527</v>
      </c>
      <c r="F1947" s="13" t="s">
        <v>41</v>
      </c>
      <c r="G1947" s="13" t="s">
        <v>35</v>
      </c>
      <c r="H1947" s="48" t="s">
        <v>36</v>
      </c>
      <c r="I1947" s="13"/>
      <c r="J1947" s="32">
        <v>42527</v>
      </c>
      <c r="K1947" s="84" t="s">
        <v>48</v>
      </c>
      <c r="L1947" s="14">
        <v>700000</v>
      </c>
      <c r="M1947" s="14" t="s">
        <v>36</v>
      </c>
      <c r="N1947" s="14" t="s">
        <v>36</v>
      </c>
      <c r="O1947" s="76">
        <f>IF(R1947="No",L1947,IFERROR(IF(R1947="Yes",IF(L1947-(SUM(M1947:N1947))=0,"NA",L1947-(SUM(M1947:N1947)))),"NA"))</f>
        <v>700000</v>
      </c>
      <c r="P1947" s="13" t="s">
        <v>6003</v>
      </c>
      <c r="Q1947" s="32">
        <v>44362</v>
      </c>
      <c r="R1947" s="13" t="s">
        <v>39</v>
      </c>
      <c r="S1947" s="15" t="s">
        <v>39</v>
      </c>
    </row>
    <row r="1948" spans="2:19">
      <c r="B1948" s="40" t="s">
        <v>6487</v>
      </c>
      <c r="C1948" s="48" t="s">
        <v>1541</v>
      </c>
      <c r="D1948" s="48">
        <v>4057094</v>
      </c>
      <c r="E1948" s="32">
        <v>42527</v>
      </c>
      <c r="F1948" s="13" t="s">
        <v>41</v>
      </c>
      <c r="G1948" s="13" t="s">
        <v>35</v>
      </c>
      <c r="H1948" s="48" t="s">
        <v>36</v>
      </c>
      <c r="I1948" s="13"/>
      <c r="J1948" s="32">
        <v>42527</v>
      </c>
      <c r="K1948" s="84" t="s">
        <v>48</v>
      </c>
      <c r="L1948" s="14">
        <v>250000</v>
      </c>
      <c r="M1948" s="14" t="s">
        <v>36</v>
      </c>
      <c r="N1948" s="14" t="s">
        <v>36</v>
      </c>
      <c r="O1948" s="76">
        <f>IF(R1948="No",L1948,IFERROR(IF(R1948="Yes",IF(L1948-(SUM(M1948:N1948))=0,"NA",L1948-(SUM(M1948:N1948)))),"NA"))</f>
        <v>250000</v>
      </c>
      <c r="P1948" s="13" t="s">
        <v>4920</v>
      </c>
      <c r="Q1948" s="32">
        <v>53493</v>
      </c>
      <c r="R1948" s="13" t="s">
        <v>39</v>
      </c>
      <c r="S1948" s="15" t="s">
        <v>39</v>
      </c>
    </row>
    <row r="1949" spans="2:19">
      <c r="B1949" s="40" t="s">
        <v>6389</v>
      </c>
      <c r="C1949" s="48" t="s">
        <v>1539</v>
      </c>
      <c r="D1949" s="48">
        <v>4057099</v>
      </c>
      <c r="E1949" s="32">
        <v>42529</v>
      </c>
      <c r="F1949" s="13" t="s">
        <v>41</v>
      </c>
      <c r="G1949" s="13" t="s">
        <v>35</v>
      </c>
      <c r="H1949" s="48" t="s">
        <v>36</v>
      </c>
      <c r="I1949" s="13"/>
      <c r="J1949" s="32">
        <v>42529</v>
      </c>
      <c r="K1949" s="84" t="s">
        <v>48</v>
      </c>
      <c r="L1949" s="14">
        <v>425000</v>
      </c>
      <c r="M1949" s="14" t="s">
        <v>36</v>
      </c>
      <c r="N1949" s="14" t="s">
        <v>36</v>
      </c>
      <c r="O1949" s="76">
        <f>IF(R1949="No",L1949,IFERROR(IF(R1949="Yes",IF(L1949-(SUM(M1949:N1949))=0,"NA",L1949-(SUM(M1949:N1949)))),"NA"))</f>
        <v>425000</v>
      </c>
      <c r="P1949" s="13" t="s">
        <v>4919</v>
      </c>
      <c r="Q1949" s="32">
        <v>53493</v>
      </c>
      <c r="R1949" s="13" t="s">
        <v>39</v>
      </c>
      <c r="S1949" s="15" t="s">
        <v>39</v>
      </c>
    </row>
    <row r="1950" spans="2:19">
      <c r="B1950" s="40" t="s">
        <v>6389</v>
      </c>
      <c r="C1950" s="48" t="s">
        <v>1540</v>
      </c>
      <c r="D1950" s="48">
        <v>4057099</v>
      </c>
      <c r="E1950" s="32">
        <v>42529</v>
      </c>
      <c r="F1950" s="13" t="s">
        <v>41</v>
      </c>
      <c r="G1950" s="13" t="s">
        <v>35</v>
      </c>
      <c r="H1950" s="48" t="s">
        <v>36</v>
      </c>
      <c r="I1950" s="13"/>
      <c r="J1950" s="32">
        <v>42529</v>
      </c>
      <c r="K1950" s="84" t="s">
        <v>48</v>
      </c>
      <c r="L1950" s="14">
        <v>75000</v>
      </c>
      <c r="M1950" s="14" t="s">
        <v>36</v>
      </c>
      <c r="N1950" s="14" t="s">
        <v>36</v>
      </c>
      <c r="O1950" s="76">
        <f>IF(R1950="No",L1950,IFERROR(IF(R1950="Yes",IF(L1950-(SUM(M1950:N1950))=0,"NA",L1950-(SUM(M1950:N1950)))),"NA"))</f>
        <v>75000</v>
      </c>
      <c r="P1950" s="13" t="s">
        <v>4575</v>
      </c>
      <c r="Q1950" s="32">
        <v>60054</v>
      </c>
      <c r="R1950" s="13" t="s">
        <v>39</v>
      </c>
      <c r="S1950" s="15" t="s">
        <v>39</v>
      </c>
    </row>
    <row r="1951" spans="2:19">
      <c r="B1951" s="40" t="s">
        <v>6491</v>
      </c>
      <c r="C1951" s="48" t="s">
        <v>5507</v>
      </c>
      <c r="D1951" s="48">
        <v>4073535</v>
      </c>
      <c r="E1951" s="32">
        <v>42534</v>
      </c>
      <c r="F1951" s="13" t="s">
        <v>41</v>
      </c>
      <c r="G1951" s="13" t="s">
        <v>35</v>
      </c>
      <c r="H1951" s="48" t="s">
        <v>36</v>
      </c>
      <c r="I1951" s="13"/>
      <c r="J1951" s="32">
        <v>42534</v>
      </c>
      <c r="K1951" s="84" t="s">
        <v>48</v>
      </c>
      <c r="L1951" s="14">
        <v>677966.10169491521</v>
      </c>
      <c r="M1951" s="14" t="s">
        <v>36</v>
      </c>
      <c r="N1951" s="14" t="s">
        <v>36</v>
      </c>
      <c r="O1951" s="76">
        <f>IF(R1951="No",L1951,IFERROR(IF(R1951="Yes",IF(L1951-(SUM(M1951:N1951))=0,"NA",L1951-(SUM(M1951:N1951)))),"NA"))</f>
        <v>677966.10169491521</v>
      </c>
      <c r="P1951" s="13" t="s">
        <v>6001</v>
      </c>
      <c r="Q1951" s="32">
        <v>44732</v>
      </c>
      <c r="R1951" s="13" t="s">
        <v>39</v>
      </c>
      <c r="S1951" s="15" t="s">
        <v>39</v>
      </c>
    </row>
    <row r="1952" spans="2:19">
      <c r="B1952" s="40" t="s">
        <v>6491</v>
      </c>
      <c r="C1952" s="48" t="s">
        <v>5508</v>
      </c>
      <c r="D1952" s="48">
        <v>4073535</v>
      </c>
      <c r="E1952" s="32">
        <v>42534</v>
      </c>
      <c r="F1952" s="13" t="s">
        <v>41</v>
      </c>
      <c r="G1952" s="13" t="s">
        <v>35</v>
      </c>
      <c r="H1952" s="48" t="s">
        <v>36</v>
      </c>
      <c r="I1952" s="13"/>
      <c r="J1952" s="32">
        <v>42534</v>
      </c>
      <c r="K1952" s="84" t="s">
        <v>48</v>
      </c>
      <c r="L1952" s="14">
        <v>564971.75141242938</v>
      </c>
      <c r="M1952" s="14" t="s">
        <v>36</v>
      </c>
      <c r="N1952" s="14" t="s">
        <v>36</v>
      </c>
      <c r="O1952" s="76">
        <f>IF(R1952="No",L1952,IFERROR(IF(R1952="Yes",IF(L1952-(SUM(M1952:N1952))=0,"NA",L1952-(SUM(M1952:N1952)))),"NA"))</f>
        <v>564971.75141242938</v>
      </c>
      <c r="P1952" s="13" t="s">
        <v>6002</v>
      </c>
      <c r="Q1952" s="32">
        <v>46193</v>
      </c>
      <c r="R1952" s="13" t="s">
        <v>39</v>
      </c>
      <c r="S1952" s="15" t="s">
        <v>39</v>
      </c>
    </row>
    <row r="1953" spans="2:19">
      <c r="B1953" s="40" t="s">
        <v>6533</v>
      </c>
      <c r="C1953" s="48" t="s">
        <v>1537</v>
      </c>
      <c r="D1953" s="48">
        <v>4057066</v>
      </c>
      <c r="E1953" s="32">
        <v>42534</v>
      </c>
      <c r="F1953" s="13" t="s">
        <v>41</v>
      </c>
      <c r="G1953" s="13" t="s">
        <v>35</v>
      </c>
      <c r="H1953" s="48" t="s">
        <v>36</v>
      </c>
      <c r="I1953" s="13"/>
      <c r="J1953" s="32">
        <v>42534</v>
      </c>
      <c r="K1953" s="84" t="s">
        <v>48</v>
      </c>
      <c r="L1953" s="14">
        <v>350000</v>
      </c>
      <c r="M1953" s="14" t="s">
        <v>36</v>
      </c>
      <c r="N1953" s="14" t="s">
        <v>36</v>
      </c>
      <c r="O1953" s="76">
        <f>IF(R1953="No",L1953,IFERROR(IF(R1953="Yes",IF(L1953-(SUM(M1953:N1953))=0,"NA",L1953-(SUM(M1953:N1953)))),"NA"))</f>
        <v>350000</v>
      </c>
      <c r="P1953" s="13" t="s">
        <v>4918</v>
      </c>
      <c r="Q1953" s="32">
        <v>46204</v>
      </c>
      <c r="R1953" s="13" t="s">
        <v>39</v>
      </c>
      <c r="S1953" s="15" t="s">
        <v>39</v>
      </c>
    </row>
    <row r="1954" spans="2:19">
      <c r="B1954" s="40" t="s">
        <v>6476</v>
      </c>
      <c r="C1954" s="48" t="s">
        <v>1538</v>
      </c>
      <c r="D1954" s="48">
        <v>4056995</v>
      </c>
      <c r="E1954" s="32">
        <v>42534</v>
      </c>
      <c r="F1954" s="13" t="s">
        <v>41</v>
      </c>
      <c r="G1954" s="13" t="s">
        <v>35</v>
      </c>
      <c r="H1954" s="48" t="s">
        <v>36</v>
      </c>
      <c r="I1954" s="13"/>
      <c r="J1954" s="32">
        <v>42534</v>
      </c>
      <c r="K1954" s="84" t="s">
        <v>48</v>
      </c>
      <c r="L1954" s="14">
        <v>55000</v>
      </c>
      <c r="M1954" s="14" t="s">
        <v>36</v>
      </c>
      <c r="N1954" s="14" t="s">
        <v>36</v>
      </c>
      <c r="O1954" s="76">
        <f>IF(R1954="No",L1954,IFERROR(IF(R1954="Yes",IF(L1954-(SUM(M1954:N1954))=0,"NA",L1954-(SUM(M1954:N1954)))),"NA"))</f>
        <v>55000</v>
      </c>
      <c r="P1954" s="13" t="s">
        <v>4542</v>
      </c>
      <c r="Q1954" s="32">
        <v>46113</v>
      </c>
      <c r="R1954" s="13" t="s">
        <v>39</v>
      </c>
      <c r="S1954" s="15" t="s">
        <v>39</v>
      </c>
    </row>
    <row r="1955" spans="2:19">
      <c r="B1955" s="40" t="s">
        <v>6456</v>
      </c>
      <c r="C1955" s="48" t="s">
        <v>1536</v>
      </c>
      <c r="D1955" s="48">
        <v>4057080</v>
      </c>
      <c r="E1955" s="32">
        <v>42535</v>
      </c>
      <c r="F1955" s="13" t="s">
        <v>41</v>
      </c>
      <c r="G1955" s="13" t="s">
        <v>35</v>
      </c>
      <c r="H1955" s="48" t="s">
        <v>36</v>
      </c>
      <c r="I1955" s="13"/>
      <c r="J1955" s="32">
        <v>42535</v>
      </c>
      <c r="K1955" s="84" t="s">
        <v>48</v>
      </c>
      <c r="L1955" s="14">
        <v>550000</v>
      </c>
      <c r="M1955" s="14" t="s">
        <v>36</v>
      </c>
      <c r="N1955" s="14" t="s">
        <v>36</v>
      </c>
      <c r="O1955" s="76">
        <f>IF(R1955="No",L1955,IFERROR(IF(R1955="Yes",IF(L1955-(SUM(M1955:N1955))=0,"NA",L1955-(SUM(M1955:N1955)))),"NA"))</f>
        <v>550000</v>
      </c>
      <c r="P1955" s="13" t="s">
        <v>4917</v>
      </c>
      <c r="Q1955" s="32">
        <v>53493</v>
      </c>
      <c r="R1955" s="13" t="s">
        <v>39</v>
      </c>
      <c r="S1955" s="15" t="s">
        <v>39</v>
      </c>
    </row>
    <row r="1956" spans="2:19">
      <c r="B1956" s="40" t="s">
        <v>5298</v>
      </c>
      <c r="C1956" s="48" t="s">
        <v>5506</v>
      </c>
      <c r="D1956" s="48">
        <v>4057069</v>
      </c>
      <c r="E1956" s="32">
        <v>42536</v>
      </c>
      <c r="F1956" s="13" t="s">
        <v>233</v>
      </c>
      <c r="G1956" s="13" t="s">
        <v>35</v>
      </c>
      <c r="H1956" s="48" t="s">
        <v>36</v>
      </c>
      <c r="I1956" s="13"/>
      <c r="J1956" s="32">
        <v>42536</v>
      </c>
      <c r="K1956" s="84" t="s">
        <v>234</v>
      </c>
      <c r="L1956" s="14">
        <v>460000</v>
      </c>
      <c r="M1956" s="14" t="s">
        <v>36</v>
      </c>
      <c r="N1956" s="14" t="s">
        <v>36</v>
      </c>
      <c r="O1956" s="76">
        <f>IF(R1956="No",L1956,IFERROR(IF(R1956="Yes",IF(L1956-(SUM(M1956:N1956))=0,"NA",L1956-(SUM(M1956:N1956)))),"NA"))</f>
        <v>460000</v>
      </c>
      <c r="P1956" s="13" t="s">
        <v>6000</v>
      </c>
      <c r="Q1956" s="32">
        <v>43647</v>
      </c>
      <c r="R1956" s="13" t="s">
        <v>39</v>
      </c>
      <c r="S1956" s="15" t="s">
        <v>39</v>
      </c>
    </row>
    <row r="1957" spans="2:19">
      <c r="B1957" s="40" t="s">
        <v>6390</v>
      </c>
      <c r="C1957" s="48" t="s">
        <v>1534</v>
      </c>
      <c r="D1957" s="48">
        <v>4057053</v>
      </c>
      <c r="E1957" s="32">
        <v>42543</v>
      </c>
      <c r="F1957" s="13" t="s">
        <v>41</v>
      </c>
      <c r="G1957" s="13" t="s">
        <v>35</v>
      </c>
      <c r="H1957" s="48" t="s">
        <v>36</v>
      </c>
      <c r="I1957" s="13"/>
      <c r="J1957" s="32">
        <v>42536</v>
      </c>
      <c r="K1957" s="84" t="s">
        <v>48</v>
      </c>
      <c r="L1957" s="14">
        <v>60000</v>
      </c>
      <c r="M1957" s="14" t="s">
        <v>36</v>
      </c>
      <c r="N1957" s="14" t="s">
        <v>36</v>
      </c>
      <c r="O1957" s="76">
        <f>IF(R1957="No",L1957,IFERROR(IF(R1957="Yes",IF(L1957-(SUM(M1957:N1957))=0,"NA",L1957-(SUM(M1957:N1957)))),"NA"))</f>
        <v>60000</v>
      </c>
      <c r="P1957" s="13" t="s">
        <v>1535</v>
      </c>
      <c r="Q1957" s="32">
        <v>46188</v>
      </c>
      <c r="R1957" s="13" t="s">
        <v>39</v>
      </c>
      <c r="S1957" s="15" t="s">
        <v>39</v>
      </c>
    </row>
    <row r="1958" spans="2:19">
      <c r="B1958" s="40" t="s">
        <v>6536</v>
      </c>
      <c r="C1958" s="48" t="s">
        <v>1531</v>
      </c>
      <c r="D1958" s="48">
        <v>4420429</v>
      </c>
      <c r="E1958" s="32">
        <v>42380</v>
      </c>
      <c r="F1958" s="13" t="s">
        <v>233</v>
      </c>
      <c r="G1958" s="13" t="s">
        <v>35</v>
      </c>
      <c r="H1958" s="48" t="s">
        <v>36</v>
      </c>
      <c r="I1958" s="13"/>
      <c r="J1958" s="32">
        <v>42541</v>
      </c>
      <c r="K1958" s="84" t="s">
        <v>234</v>
      </c>
      <c r="L1958" s="14">
        <v>5068</v>
      </c>
      <c r="M1958" s="14" t="s">
        <v>36</v>
      </c>
      <c r="N1958" s="14" t="s">
        <v>36</v>
      </c>
      <c r="O1958" s="76">
        <f>IF(R1958="No",L1958,IFERROR(IF(R1958="Yes",IF(L1958-(SUM(M1958:N1958))=0,"NA",L1958-(SUM(M1958:N1958)))),"NA"))</f>
        <v>5068</v>
      </c>
      <c r="P1958" s="13" t="s">
        <v>1532</v>
      </c>
      <c r="Q1958" s="32">
        <v>46295</v>
      </c>
      <c r="R1958" s="13" t="s">
        <v>39</v>
      </c>
      <c r="S1958" s="15" t="s">
        <v>39</v>
      </c>
    </row>
    <row r="1959" spans="2:19">
      <c r="B1959" s="40" t="s">
        <v>6536</v>
      </c>
      <c r="C1959" s="48" t="s">
        <v>1533</v>
      </c>
      <c r="D1959" s="48">
        <v>4420429</v>
      </c>
      <c r="E1959" s="32">
        <v>42380</v>
      </c>
      <c r="F1959" s="13" t="s">
        <v>233</v>
      </c>
      <c r="G1959" s="13" t="s">
        <v>35</v>
      </c>
      <c r="H1959" s="48" t="s">
        <v>36</v>
      </c>
      <c r="I1959" s="13"/>
      <c r="J1959" s="32">
        <v>42541</v>
      </c>
      <c r="K1959" s="84" t="s">
        <v>234</v>
      </c>
      <c r="L1959" s="14">
        <v>2633</v>
      </c>
      <c r="M1959" s="14" t="s">
        <v>36</v>
      </c>
      <c r="N1959" s="14" t="s">
        <v>36</v>
      </c>
      <c r="O1959" s="76">
        <f>IF(R1959="No",L1959,IFERROR(IF(R1959="Yes",IF(L1959-(SUM(M1959:N1959))=0,"NA",L1959-(SUM(M1959:N1959)))),"NA"))</f>
        <v>2633</v>
      </c>
      <c r="P1959" s="13" t="s">
        <v>1031</v>
      </c>
      <c r="Q1959" s="32">
        <v>45199</v>
      </c>
      <c r="R1959" s="13" t="s">
        <v>39</v>
      </c>
      <c r="S1959" s="15" t="s">
        <v>39</v>
      </c>
    </row>
    <row r="1960" spans="2:19">
      <c r="B1960" s="40" t="s">
        <v>6436</v>
      </c>
      <c r="C1960" s="48" t="s">
        <v>1525</v>
      </c>
      <c r="D1960" s="48">
        <v>4000672</v>
      </c>
      <c r="E1960" s="32">
        <v>42541</v>
      </c>
      <c r="F1960" s="13" t="s">
        <v>41</v>
      </c>
      <c r="G1960" s="13" t="s">
        <v>35</v>
      </c>
      <c r="H1960" s="48" t="s">
        <v>36</v>
      </c>
      <c r="I1960" s="13"/>
      <c r="J1960" s="32">
        <v>42541</v>
      </c>
      <c r="K1960" s="84" t="s">
        <v>48</v>
      </c>
      <c r="L1960" s="14">
        <v>700000</v>
      </c>
      <c r="M1960" s="14" t="s">
        <v>36</v>
      </c>
      <c r="N1960" s="14" t="s">
        <v>36</v>
      </c>
      <c r="O1960" s="76">
        <f>IF(R1960="No",L1960,IFERROR(IF(R1960="Yes",IF(L1960-(SUM(M1960:N1960))=0,"NA",L1960-(SUM(M1960:N1960)))),"NA"))</f>
        <v>700000</v>
      </c>
      <c r="P1960" s="13" t="s">
        <v>4916</v>
      </c>
      <c r="Q1960" s="32">
        <v>53493</v>
      </c>
      <c r="R1960" s="13" t="s">
        <v>39</v>
      </c>
      <c r="S1960" s="15" t="s">
        <v>39</v>
      </c>
    </row>
    <row r="1961" spans="2:19">
      <c r="B1961" s="40" t="s">
        <v>6580</v>
      </c>
      <c r="C1961" s="48" t="s">
        <v>1526</v>
      </c>
      <c r="D1961" s="48">
        <v>4082899</v>
      </c>
      <c r="E1961" s="32">
        <v>42541</v>
      </c>
      <c r="F1961" s="13" t="s">
        <v>41</v>
      </c>
      <c r="G1961" s="13" t="s">
        <v>35</v>
      </c>
      <c r="H1961" s="48" t="s">
        <v>36</v>
      </c>
      <c r="I1961" s="13"/>
      <c r="J1961" s="32">
        <v>42541</v>
      </c>
      <c r="K1961" s="84" t="s">
        <v>48</v>
      </c>
      <c r="L1961" s="14">
        <v>675000</v>
      </c>
      <c r="M1961" s="14" t="s">
        <v>36</v>
      </c>
      <c r="N1961" s="14" t="s">
        <v>36</v>
      </c>
      <c r="O1961" s="76">
        <f>IF(R1961="No",L1961,IFERROR(IF(R1961="Yes",IF(L1961-(SUM(M1961:N1961))=0,"NA",L1961-(SUM(M1961:N1961)))),"NA"))</f>
        <v>675000</v>
      </c>
      <c r="P1961" s="13" t="s">
        <v>4574</v>
      </c>
      <c r="Q1961" s="32">
        <v>45432</v>
      </c>
      <c r="R1961" s="13" t="s">
        <v>39</v>
      </c>
      <c r="S1961" s="15" t="s">
        <v>39</v>
      </c>
    </row>
    <row r="1962" spans="2:19">
      <c r="B1962" s="40" t="s">
        <v>6580</v>
      </c>
      <c r="C1962" s="48" t="s">
        <v>1527</v>
      </c>
      <c r="D1962" s="48">
        <v>4082899</v>
      </c>
      <c r="E1962" s="32">
        <v>42541</v>
      </c>
      <c r="F1962" s="13" t="s">
        <v>41</v>
      </c>
      <c r="G1962" s="13" t="s">
        <v>35</v>
      </c>
      <c r="H1962" s="48" t="s">
        <v>36</v>
      </c>
      <c r="I1962" s="13"/>
      <c r="J1962" s="32">
        <v>42541</v>
      </c>
      <c r="K1962" s="84" t="s">
        <v>48</v>
      </c>
      <c r="L1962" s="14">
        <v>675000</v>
      </c>
      <c r="M1962" s="14" t="s">
        <v>36</v>
      </c>
      <c r="N1962" s="14" t="s">
        <v>36</v>
      </c>
      <c r="O1962" s="76">
        <f>IF(R1962="No",L1962,IFERROR(IF(R1962="Yes",IF(L1962-(SUM(M1962:N1962))=0,"NA",L1962-(SUM(M1962:N1962)))),"NA"))</f>
        <v>675000</v>
      </c>
      <c r="P1962" s="13" t="s">
        <v>5225</v>
      </c>
      <c r="Q1962" s="32">
        <v>46254</v>
      </c>
      <c r="R1962" s="13" t="s">
        <v>39</v>
      </c>
      <c r="S1962" s="15" t="s">
        <v>39</v>
      </c>
    </row>
    <row r="1963" spans="2:19">
      <c r="B1963" s="40" t="s">
        <v>6436</v>
      </c>
      <c r="C1963" s="48" t="s">
        <v>1528</v>
      </c>
      <c r="D1963" s="48">
        <v>4000672</v>
      </c>
      <c r="E1963" s="32">
        <v>42541</v>
      </c>
      <c r="F1963" s="13" t="s">
        <v>41</v>
      </c>
      <c r="G1963" s="13" t="s">
        <v>35</v>
      </c>
      <c r="H1963" s="48" t="s">
        <v>36</v>
      </c>
      <c r="I1963" s="13"/>
      <c r="J1963" s="32">
        <v>42541</v>
      </c>
      <c r="K1963" s="84" t="s">
        <v>48</v>
      </c>
      <c r="L1963" s="14">
        <v>500000</v>
      </c>
      <c r="M1963" s="14" t="s">
        <v>36</v>
      </c>
      <c r="N1963" s="14" t="s">
        <v>36</v>
      </c>
      <c r="O1963" s="76">
        <f>IF(R1963="No",L1963,IFERROR(IF(R1963="Yes",IF(L1963-(SUM(M1963:N1963))=0,"NA",L1963-(SUM(M1963:N1963)))),"NA"))</f>
        <v>500000</v>
      </c>
      <c r="P1963" s="13" t="s">
        <v>4915</v>
      </c>
      <c r="Q1963" s="32">
        <v>46188</v>
      </c>
      <c r="R1963" s="13" t="s">
        <v>39</v>
      </c>
      <c r="S1963" s="15" t="s">
        <v>39</v>
      </c>
    </row>
    <row r="1964" spans="2:19">
      <c r="B1964" s="40" t="s">
        <v>6525</v>
      </c>
      <c r="C1964" s="48" t="s">
        <v>1529</v>
      </c>
      <c r="D1964" s="48">
        <v>4057079</v>
      </c>
      <c r="E1964" s="32">
        <v>42541</v>
      </c>
      <c r="F1964" s="13" t="s">
        <v>41</v>
      </c>
      <c r="G1964" s="13" t="s">
        <v>35</v>
      </c>
      <c r="H1964" s="48" t="s">
        <v>36</v>
      </c>
      <c r="I1964" s="13"/>
      <c r="J1964" s="32">
        <v>42541</v>
      </c>
      <c r="K1964" s="84" t="s">
        <v>48</v>
      </c>
      <c r="L1964" s="14">
        <v>250000</v>
      </c>
      <c r="M1964" s="14" t="s">
        <v>36</v>
      </c>
      <c r="N1964" s="14" t="s">
        <v>36</v>
      </c>
      <c r="O1964" s="76">
        <f>IF(R1964="No",L1964,IFERROR(IF(R1964="Yes",IF(L1964-(SUM(M1964:N1964))=0,"NA",L1964-(SUM(M1964:N1964)))),"NA"))</f>
        <v>250000</v>
      </c>
      <c r="P1964" s="13" t="s">
        <v>4906</v>
      </c>
      <c r="Q1964" s="32">
        <v>53493</v>
      </c>
      <c r="R1964" s="13" t="s">
        <v>39</v>
      </c>
      <c r="S1964" s="15" t="s">
        <v>39</v>
      </c>
    </row>
    <row r="1965" spans="2:19">
      <c r="B1965" s="40" t="s">
        <v>6452</v>
      </c>
      <c r="C1965" s="48" t="s">
        <v>1530</v>
      </c>
      <c r="D1965" s="48">
        <v>4057102</v>
      </c>
      <c r="E1965" s="32">
        <v>42541</v>
      </c>
      <c r="F1965" s="13" t="s">
        <v>41</v>
      </c>
      <c r="G1965" s="13" t="s">
        <v>35</v>
      </c>
      <c r="H1965" s="48" t="s">
        <v>36</v>
      </c>
      <c r="I1965" s="13"/>
      <c r="J1965" s="32">
        <v>42541</v>
      </c>
      <c r="K1965" s="84" t="s">
        <v>48</v>
      </c>
      <c r="L1965" s="14">
        <v>150000</v>
      </c>
      <c r="M1965" s="14" t="s">
        <v>36</v>
      </c>
      <c r="N1965" s="14" t="s">
        <v>36</v>
      </c>
      <c r="O1965" s="76">
        <f>IF(R1965="No",L1965,IFERROR(IF(R1965="Yes",IF(L1965-(SUM(M1965:N1965))=0,"NA",L1965-(SUM(M1965:N1965)))),"NA"))</f>
        <v>150000</v>
      </c>
      <c r="P1965" s="13" t="s">
        <v>4573</v>
      </c>
      <c r="Q1965" s="32">
        <v>53067</v>
      </c>
      <c r="R1965" s="13" t="s">
        <v>39</v>
      </c>
      <c r="S1965" s="15" t="s">
        <v>39</v>
      </c>
    </row>
    <row r="1966" spans="2:19">
      <c r="B1966" s="40" t="s">
        <v>6583</v>
      </c>
      <c r="C1966" s="48" t="s">
        <v>1523</v>
      </c>
      <c r="D1966" s="48">
        <v>4057035</v>
      </c>
      <c r="E1966" s="32">
        <v>42550</v>
      </c>
      <c r="F1966" s="13" t="s">
        <v>41</v>
      </c>
      <c r="G1966" s="13" t="s">
        <v>35</v>
      </c>
      <c r="H1966" s="48" t="s">
        <v>36</v>
      </c>
      <c r="I1966" s="13"/>
      <c r="J1966" s="32">
        <v>42544</v>
      </c>
      <c r="K1966" s="84" t="s">
        <v>48</v>
      </c>
      <c r="L1966" s="14">
        <v>50000</v>
      </c>
      <c r="M1966" s="14" t="s">
        <v>36</v>
      </c>
      <c r="N1966" s="14" t="s">
        <v>36</v>
      </c>
      <c r="O1966" s="76">
        <f>IF(R1966="No",L1966,IFERROR(IF(R1966="Yes",IF(L1966-(SUM(M1966:N1966))=0,"NA",L1966-(SUM(M1966:N1966)))),"NA"))</f>
        <v>50000</v>
      </c>
      <c r="P1966" s="13" t="s">
        <v>1524</v>
      </c>
      <c r="Q1966" s="32">
        <v>46188</v>
      </c>
      <c r="R1966" s="13" t="s">
        <v>39</v>
      </c>
      <c r="S1966" s="15" t="s">
        <v>39</v>
      </c>
    </row>
    <row r="1967" spans="2:19">
      <c r="B1967" s="40" t="s">
        <v>273</v>
      </c>
      <c r="C1967" s="48" t="s">
        <v>1522</v>
      </c>
      <c r="D1967" s="48">
        <v>4099990</v>
      </c>
      <c r="E1967" s="32">
        <v>42550</v>
      </c>
      <c r="F1967" s="13" t="s">
        <v>41</v>
      </c>
      <c r="G1967" s="13" t="s">
        <v>35</v>
      </c>
      <c r="H1967" s="48" t="s">
        <v>36</v>
      </c>
      <c r="I1967" s="13"/>
      <c r="J1967" s="32">
        <v>42550</v>
      </c>
      <c r="K1967" s="84" t="s">
        <v>48</v>
      </c>
      <c r="L1967" s="14">
        <v>400000</v>
      </c>
      <c r="M1967" s="14" t="s">
        <v>36</v>
      </c>
      <c r="N1967" s="14" t="s">
        <v>36</v>
      </c>
      <c r="O1967" s="76">
        <f>IF(R1967="No",L1967,IFERROR(IF(R1967="Yes",IF(L1967-(SUM(M1967:N1967))=0,"NA",L1967-(SUM(M1967:N1967)))),"NA"))</f>
        <v>400000</v>
      </c>
      <c r="P1967" s="13" t="s">
        <v>4914</v>
      </c>
      <c r="Q1967" s="32">
        <v>46203</v>
      </c>
      <c r="R1967" s="13" t="s">
        <v>39</v>
      </c>
      <c r="S1967" s="15" t="s">
        <v>39</v>
      </c>
    </row>
    <row r="1968" spans="2:19">
      <c r="B1968" s="40" t="s">
        <v>6412</v>
      </c>
      <c r="C1968" s="48" t="s">
        <v>1515</v>
      </c>
      <c r="D1968" s="48">
        <v>4057075</v>
      </c>
      <c r="E1968" s="32">
        <v>42431</v>
      </c>
      <c r="F1968" s="13" t="s">
        <v>34</v>
      </c>
      <c r="G1968" s="13" t="s">
        <v>35</v>
      </c>
      <c r="H1968" s="48" t="s">
        <v>36</v>
      </c>
      <c r="I1968" s="13"/>
      <c r="J1968" s="32">
        <v>42551</v>
      </c>
      <c r="K1968" s="84" t="s">
        <v>37</v>
      </c>
      <c r="L1968" s="14" t="s">
        <v>36</v>
      </c>
      <c r="M1968" s="14" t="s">
        <v>36</v>
      </c>
      <c r="N1968" s="14" t="s">
        <v>36</v>
      </c>
      <c r="O1968" s="76" t="str">
        <f>IF(R1968="No",L1968,IFERROR(IF(R1968="Yes",IF(L1968-(SUM(M1968:N1968))=0,"NA",L1968-(SUM(M1968:N1968)))),"NA"))</f>
        <v>NA</v>
      </c>
      <c r="P1968" s="13" t="s">
        <v>74</v>
      </c>
      <c r="Q1968" s="32"/>
      <c r="R1968" s="13" t="s">
        <v>39</v>
      </c>
      <c r="S1968" s="15" t="s">
        <v>39</v>
      </c>
    </row>
    <row r="1969" spans="2:19">
      <c r="B1969" s="40" t="s">
        <v>6388</v>
      </c>
      <c r="C1969" s="48" t="s">
        <v>1514</v>
      </c>
      <c r="D1969" s="48">
        <v>4010420</v>
      </c>
      <c r="E1969" s="32">
        <v>42447</v>
      </c>
      <c r="F1969" s="13" t="s">
        <v>34</v>
      </c>
      <c r="G1969" s="13" t="s">
        <v>35</v>
      </c>
      <c r="H1969" s="48" t="s">
        <v>36</v>
      </c>
      <c r="I1969" s="13"/>
      <c r="J1969" s="32">
        <v>42551</v>
      </c>
      <c r="K1969" s="84" t="s">
        <v>37</v>
      </c>
      <c r="L1969" s="14" t="s">
        <v>36</v>
      </c>
      <c r="M1969" s="14" t="s">
        <v>36</v>
      </c>
      <c r="N1969" s="14" t="s">
        <v>36</v>
      </c>
      <c r="O1969" s="76" t="str">
        <f>IF(R1969="No",L1969,IFERROR(IF(R1969="Yes",IF(L1969-(SUM(M1969:N1969))=0,"NA",L1969-(SUM(M1969:N1969)))),"NA"))</f>
        <v>NA</v>
      </c>
      <c r="P1969" s="13" t="s">
        <v>74</v>
      </c>
      <c r="Q1969" s="32"/>
      <c r="R1969" s="13" t="s">
        <v>39</v>
      </c>
      <c r="S1969" s="15" t="s">
        <v>39</v>
      </c>
    </row>
    <row r="1970" spans="2:19">
      <c r="B1970" s="40" t="s">
        <v>6492</v>
      </c>
      <c r="C1970" s="48" t="s">
        <v>1517</v>
      </c>
      <c r="D1970" s="48">
        <v>4057017</v>
      </c>
      <c r="E1970" s="32">
        <v>42135</v>
      </c>
      <c r="F1970" s="13" t="s">
        <v>34</v>
      </c>
      <c r="G1970" s="13" t="s">
        <v>35</v>
      </c>
      <c r="H1970" s="48" t="s">
        <v>36</v>
      </c>
      <c r="I1970" s="13"/>
      <c r="J1970" s="32">
        <v>42551</v>
      </c>
      <c r="K1970" s="84" t="s">
        <v>37</v>
      </c>
      <c r="L1970" s="14" t="s">
        <v>36</v>
      </c>
      <c r="M1970" s="14" t="s">
        <v>36</v>
      </c>
      <c r="N1970" s="14" t="s">
        <v>36</v>
      </c>
      <c r="O1970" s="76" t="str">
        <f>IF(R1970="No",L1970,IFERROR(IF(R1970="Yes",IF(L1970-(SUM(M1970:N1970))=0,"NA",L1970-(SUM(M1970:N1970)))),"NA"))</f>
        <v>NA</v>
      </c>
      <c r="P1970" s="13" t="s">
        <v>106</v>
      </c>
      <c r="Q1970" s="32"/>
      <c r="R1970" s="13" t="s">
        <v>39</v>
      </c>
      <c r="S1970" s="15" t="s">
        <v>39</v>
      </c>
    </row>
    <row r="1971" spans="2:19">
      <c r="B1971" s="40" t="s">
        <v>6566</v>
      </c>
      <c r="C1971" s="48" t="s">
        <v>1516</v>
      </c>
      <c r="D1971" s="48">
        <v>4007261</v>
      </c>
      <c r="E1971" s="32">
        <v>42332</v>
      </c>
      <c r="F1971" s="13" t="s">
        <v>34</v>
      </c>
      <c r="G1971" s="13" t="s">
        <v>35</v>
      </c>
      <c r="H1971" s="48" t="s">
        <v>36</v>
      </c>
      <c r="I1971" s="13"/>
      <c r="J1971" s="32">
        <v>42551</v>
      </c>
      <c r="K1971" s="84" t="s">
        <v>37</v>
      </c>
      <c r="L1971" s="14" t="s">
        <v>36</v>
      </c>
      <c r="M1971" s="14" t="s">
        <v>36</v>
      </c>
      <c r="N1971" s="14" t="s">
        <v>36</v>
      </c>
      <c r="O1971" s="76" t="str">
        <f>IF(R1971="No",L1971,IFERROR(IF(R1971="Yes",IF(L1971-(SUM(M1971:N1971))=0,"NA",L1971-(SUM(M1971:N1971)))),"NA"))</f>
        <v>NA</v>
      </c>
      <c r="P1971" s="13" t="s">
        <v>74</v>
      </c>
      <c r="Q1971" s="32"/>
      <c r="R1971" s="13" t="s">
        <v>39</v>
      </c>
      <c r="S1971" s="15" t="s">
        <v>39</v>
      </c>
    </row>
    <row r="1972" spans="2:19">
      <c r="B1972" s="40" t="s">
        <v>6411</v>
      </c>
      <c r="C1972" s="48" t="s">
        <v>1518</v>
      </c>
      <c r="D1972" s="48">
        <v>4057157</v>
      </c>
      <c r="E1972" s="32">
        <v>42457</v>
      </c>
      <c r="F1972" s="13" t="s">
        <v>34</v>
      </c>
      <c r="G1972" s="13" t="s">
        <v>35</v>
      </c>
      <c r="H1972" s="48" t="s">
        <v>36</v>
      </c>
      <c r="I1972" s="13"/>
      <c r="J1972" s="32">
        <v>42551</v>
      </c>
      <c r="K1972" s="84" t="s">
        <v>37</v>
      </c>
      <c r="L1972" s="14">
        <v>134307</v>
      </c>
      <c r="M1972" s="14" t="s">
        <v>36</v>
      </c>
      <c r="N1972" s="14" t="s">
        <v>36</v>
      </c>
      <c r="O1972" s="76">
        <f>IF(R1972="No",L1972,IFERROR(IF(R1972="Yes",IF(L1972-(SUM(M1972:N1972))=0,"NA",L1972-(SUM(M1972:N1972)))),"NA"))</f>
        <v>134307</v>
      </c>
      <c r="P1972" s="13" t="s">
        <v>106</v>
      </c>
      <c r="Q1972" s="32"/>
      <c r="R1972" s="13" t="s">
        <v>39</v>
      </c>
      <c r="S1972" s="15" t="s">
        <v>39</v>
      </c>
    </row>
    <row r="1973" spans="2:19">
      <c r="B1973" s="40" t="s">
        <v>6517</v>
      </c>
      <c r="C1973" s="48" t="s">
        <v>1521</v>
      </c>
      <c r="D1973" s="48">
        <v>4057057</v>
      </c>
      <c r="E1973" s="32">
        <v>42062</v>
      </c>
      <c r="F1973" s="13" t="s">
        <v>34</v>
      </c>
      <c r="G1973" s="13" t="s">
        <v>35</v>
      </c>
      <c r="H1973" s="48" t="s">
        <v>36</v>
      </c>
      <c r="I1973" s="13"/>
      <c r="J1973" s="32">
        <v>42551</v>
      </c>
      <c r="K1973" s="84" t="s">
        <v>37</v>
      </c>
      <c r="L1973" s="14">
        <v>49400</v>
      </c>
      <c r="M1973" s="14" t="s">
        <v>36</v>
      </c>
      <c r="N1973" s="14" t="s">
        <v>36</v>
      </c>
      <c r="O1973" s="76">
        <f>IF(R1973="No",L1973,IFERROR(IF(R1973="Yes",IF(L1973-(SUM(M1973:N1973))=0,"NA",L1973-(SUM(M1973:N1973)))),"NA"))</f>
        <v>49400</v>
      </c>
      <c r="P1973" s="13" t="s">
        <v>106</v>
      </c>
      <c r="Q1973" s="32"/>
      <c r="R1973" s="13" t="s">
        <v>39</v>
      </c>
      <c r="S1973" s="15" t="s">
        <v>39</v>
      </c>
    </row>
    <row r="1974" spans="2:19">
      <c r="B1974" s="40" t="s">
        <v>6443</v>
      </c>
      <c r="C1974" s="48" t="s">
        <v>5533</v>
      </c>
      <c r="D1974" s="48">
        <v>4550347</v>
      </c>
      <c r="E1974" s="32">
        <v>42320</v>
      </c>
      <c r="F1974" s="13" t="s">
        <v>34</v>
      </c>
      <c r="G1974" s="13" t="s">
        <v>35</v>
      </c>
      <c r="H1974" s="48" t="s">
        <v>36</v>
      </c>
      <c r="I1974" s="13"/>
      <c r="J1974" s="32">
        <v>42551</v>
      </c>
      <c r="K1974" s="84" t="s">
        <v>37</v>
      </c>
      <c r="L1974" s="14">
        <v>11000</v>
      </c>
      <c r="M1974" s="14" t="s">
        <v>36</v>
      </c>
      <c r="N1974" s="14" t="s">
        <v>36</v>
      </c>
      <c r="O1974" s="76">
        <f>IF(R1974="No",L1974,IFERROR(IF(R1974="Yes",IF(L1974-(SUM(M1974:N1974))=0,"NA",L1974-(SUM(M1974:N1974)))),"NA"))</f>
        <v>11000</v>
      </c>
      <c r="P1974" s="13" t="s">
        <v>1864</v>
      </c>
      <c r="Q1974" s="32"/>
      <c r="R1974" s="13" t="s">
        <v>39</v>
      </c>
      <c r="S1974" s="15" t="s">
        <v>39</v>
      </c>
    </row>
    <row r="1975" spans="2:19">
      <c r="B1975" s="40" t="s">
        <v>6561</v>
      </c>
      <c r="C1975" s="48" t="s">
        <v>1519</v>
      </c>
      <c r="D1975" s="48">
        <v>4057089</v>
      </c>
      <c r="E1975" s="32">
        <v>42584</v>
      </c>
      <c r="F1975" s="13" t="s">
        <v>41</v>
      </c>
      <c r="G1975" s="13" t="s">
        <v>35</v>
      </c>
      <c r="H1975" s="48" t="s">
        <v>36</v>
      </c>
      <c r="I1975" s="13"/>
      <c r="J1975" s="32">
        <v>42551</v>
      </c>
      <c r="K1975" s="84" t="s">
        <v>48</v>
      </c>
      <c r="L1975" s="14">
        <v>50000</v>
      </c>
      <c r="M1975" s="14" t="s">
        <v>36</v>
      </c>
      <c r="N1975" s="14" t="s">
        <v>36</v>
      </c>
      <c r="O1975" s="76">
        <f>IF(R1975="No",L1975,IFERROR(IF(R1975="Yes",IF(L1975-(SUM(M1975:N1975))=0,"NA",L1975-(SUM(M1975:N1975)))),"NA"))</f>
        <v>50000</v>
      </c>
      <c r="P1975" s="13" t="s">
        <v>1520</v>
      </c>
      <c r="Q1975" s="32">
        <v>48000</v>
      </c>
      <c r="R1975" s="13" t="s">
        <v>39</v>
      </c>
      <c r="S1975" s="15" t="s">
        <v>39</v>
      </c>
    </row>
    <row r="1976" spans="2:19">
      <c r="B1976" s="40" t="s">
        <v>5301</v>
      </c>
      <c r="C1976" s="48" t="s">
        <v>5513</v>
      </c>
      <c r="D1976" s="48">
        <v>5000951</v>
      </c>
      <c r="E1976" s="32">
        <v>42502</v>
      </c>
      <c r="F1976" s="13" t="s">
        <v>34</v>
      </c>
      <c r="G1976" s="13" t="s">
        <v>35</v>
      </c>
      <c r="H1976" s="48" t="s">
        <v>36</v>
      </c>
      <c r="I1976" s="13"/>
      <c r="J1976" s="32">
        <v>42556</v>
      </c>
      <c r="K1976" s="84" t="s">
        <v>37</v>
      </c>
      <c r="L1976" s="14">
        <v>7250</v>
      </c>
      <c r="M1976" s="14" t="s">
        <v>36</v>
      </c>
      <c r="N1976" s="14" t="s">
        <v>36</v>
      </c>
      <c r="O1976" s="76">
        <f>IF(R1976="No",L1976,IFERROR(IF(R1976="Yes",IF(L1976-(SUM(M1976:N1976))=0,"NA",L1976-(SUM(M1976:N1976)))),"NA"))</f>
        <v>7250</v>
      </c>
      <c r="P1976" s="13" t="s">
        <v>74</v>
      </c>
      <c r="Q1976" s="32"/>
      <c r="R1976" s="13" t="s">
        <v>39</v>
      </c>
      <c r="S1976" s="15" t="s">
        <v>39</v>
      </c>
    </row>
    <row r="1977" spans="2:19">
      <c r="B1977" s="40" t="s">
        <v>6564</v>
      </c>
      <c r="C1977" s="48" t="s">
        <v>1512</v>
      </c>
      <c r="D1977" s="48">
        <v>4018463</v>
      </c>
      <c r="E1977" s="32">
        <v>42551</v>
      </c>
      <c r="F1977" s="13" t="s">
        <v>41</v>
      </c>
      <c r="G1977" s="13" t="s">
        <v>35</v>
      </c>
      <c r="H1977" s="48" t="s">
        <v>36</v>
      </c>
      <c r="I1977" s="13"/>
      <c r="J1977" s="32">
        <v>42562</v>
      </c>
      <c r="K1977" s="84" t="s">
        <v>48</v>
      </c>
      <c r="L1977" s="14">
        <v>50000</v>
      </c>
      <c r="M1977" s="14" t="s">
        <v>36</v>
      </c>
      <c r="N1977" s="14" t="s">
        <v>36</v>
      </c>
      <c r="O1977" s="76">
        <f>IF(R1977="No",L1977,IFERROR(IF(R1977="Yes",IF(L1977-(SUM(M1977:N1977))=0,"NA",L1977-(SUM(M1977:N1977)))),"NA"))</f>
        <v>50000</v>
      </c>
      <c r="P1977" s="13" t="s">
        <v>1513</v>
      </c>
      <c r="Q1977" s="32">
        <v>57172</v>
      </c>
      <c r="R1977" s="13" t="s">
        <v>39</v>
      </c>
      <c r="S1977" s="15" t="s">
        <v>39</v>
      </c>
    </row>
    <row r="1978" spans="2:19">
      <c r="B1978" s="40" t="s">
        <v>6431</v>
      </c>
      <c r="C1978" s="48" t="s">
        <v>1510</v>
      </c>
      <c r="D1978" s="48">
        <v>4001616</v>
      </c>
      <c r="E1978" s="32">
        <v>42563</v>
      </c>
      <c r="F1978" s="13" t="s">
        <v>41</v>
      </c>
      <c r="G1978" s="13" t="s">
        <v>35</v>
      </c>
      <c r="H1978" s="48" t="s">
        <v>36</v>
      </c>
      <c r="I1978" s="13"/>
      <c r="J1978" s="32">
        <v>42563</v>
      </c>
      <c r="K1978" s="84" t="s">
        <v>46</v>
      </c>
      <c r="L1978" s="14">
        <v>800000</v>
      </c>
      <c r="M1978" s="14" t="s">
        <v>36</v>
      </c>
      <c r="N1978" s="14" t="s">
        <v>36</v>
      </c>
      <c r="O1978" s="76">
        <f>IF(R1978="No",L1978,IFERROR(IF(R1978="Yes",IF(L1978-(SUM(M1978:N1978))=0,"NA",L1978-(SUM(M1978:N1978)))),"NA"))</f>
        <v>800000</v>
      </c>
      <c r="P1978" s="13" t="s">
        <v>1511</v>
      </c>
      <c r="Q1978" s="32">
        <v>64496</v>
      </c>
      <c r="R1978" s="13" t="s">
        <v>39</v>
      </c>
      <c r="S1978" s="15" t="s">
        <v>39</v>
      </c>
    </row>
    <row r="1979" spans="2:19">
      <c r="B1979" s="40" t="s">
        <v>5300</v>
      </c>
      <c r="C1979" s="48" t="s">
        <v>5500</v>
      </c>
      <c r="D1979" s="48">
        <v>6588897</v>
      </c>
      <c r="E1979" s="32">
        <v>42591</v>
      </c>
      <c r="F1979" s="13" t="s">
        <v>41</v>
      </c>
      <c r="G1979" s="13" t="s">
        <v>35</v>
      </c>
      <c r="H1979" s="48" t="s">
        <v>36</v>
      </c>
      <c r="I1979" s="13"/>
      <c r="J1979" s="32">
        <v>42566</v>
      </c>
      <c r="K1979" s="84" t="s">
        <v>48</v>
      </c>
      <c r="L1979" s="14">
        <v>200000</v>
      </c>
      <c r="M1979" s="14" t="s">
        <v>36</v>
      </c>
      <c r="N1979" s="14" t="s">
        <v>36</v>
      </c>
      <c r="O1979" s="76">
        <f>IF(R1979="No",L1979,IFERROR(IF(R1979="Yes",IF(L1979-(SUM(M1979:N1979))=0,"NA",L1979-(SUM(M1979:N1979)))),"NA"))</f>
        <v>200000</v>
      </c>
      <c r="P1979" s="13" t="s">
        <v>5998</v>
      </c>
      <c r="Q1979" s="32">
        <v>50130</v>
      </c>
      <c r="R1979" s="13" t="s">
        <v>39</v>
      </c>
      <c r="S1979" s="15" t="s">
        <v>39</v>
      </c>
    </row>
    <row r="1980" spans="2:19">
      <c r="B1980" s="40" t="s">
        <v>6433</v>
      </c>
      <c r="C1980" s="48" t="s">
        <v>1509</v>
      </c>
      <c r="D1980" s="48">
        <v>4057436</v>
      </c>
      <c r="E1980" s="32">
        <v>42570</v>
      </c>
      <c r="F1980" s="13" t="s">
        <v>41</v>
      </c>
      <c r="G1980" s="13" t="s">
        <v>35</v>
      </c>
      <c r="H1980" s="48" t="s">
        <v>36</v>
      </c>
      <c r="I1980" s="13"/>
      <c r="J1980" s="32">
        <v>42570</v>
      </c>
      <c r="K1980" s="84" t="s">
        <v>48</v>
      </c>
      <c r="L1980" s="14">
        <v>1250000</v>
      </c>
      <c r="M1980" s="14" t="s">
        <v>36</v>
      </c>
      <c r="N1980" s="14" t="s">
        <v>36</v>
      </c>
      <c r="O1980" s="76">
        <f>IF(R1980="No",L1980,IFERROR(IF(R1980="Yes",IF(L1980-(SUM(M1980:N1980))=0,"NA",L1980-(SUM(M1980:N1980)))),"NA"))</f>
        <v>1250000</v>
      </c>
      <c r="P1980" s="13" t="s">
        <v>5113</v>
      </c>
      <c r="Q1980" s="32">
        <v>46402</v>
      </c>
      <c r="R1980" s="13" t="s">
        <v>39</v>
      </c>
      <c r="S1980" s="15" t="s">
        <v>39</v>
      </c>
    </row>
    <row r="1981" spans="2:19">
      <c r="B1981" s="40" t="s">
        <v>6483</v>
      </c>
      <c r="C1981" s="48" t="s">
        <v>1508</v>
      </c>
      <c r="D1981" s="48">
        <v>4057136</v>
      </c>
      <c r="E1981" s="32">
        <v>42576</v>
      </c>
      <c r="F1981" s="13" t="s">
        <v>41</v>
      </c>
      <c r="G1981" s="13" t="s">
        <v>35</v>
      </c>
      <c r="H1981" s="48" t="s">
        <v>36</v>
      </c>
      <c r="I1981" s="13"/>
      <c r="J1981" s="32">
        <v>42576</v>
      </c>
      <c r="K1981" s="84" t="s">
        <v>48</v>
      </c>
      <c r="L1981" s="14">
        <v>300000</v>
      </c>
      <c r="M1981" s="14" t="s">
        <v>36</v>
      </c>
      <c r="N1981" s="14" t="s">
        <v>36</v>
      </c>
      <c r="O1981" s="76">
        <f>IF(R1981="No",L1981,IFERROR(IF(R1981="Yes",IF(L1981-(SUM(M1981:N1981))=0,"NA",L1981-(SUM(M1981:N1981)))),"NA"))</f>
        <v>300000</v>
      </c>
      <c r="P1981" s="13" t="s">
        <v>4571</v>
      </c>
      <c r="Q1981" s="32">
        <v>53632</v>
      </c>
      <c r="R1981" s="13" t="s">
        <v>39</v>
      </c>
      <c r="S1981" s="15" t="s">
        <v>39</v>
      </c>
    </row>
    <row r="1982" spans="2:19">
      <c r="B1982" s="40" t="s">
        <v>6483</v>
      </c>
      <c r="C1982" s="48" t="s">
        <v>1507</v>
      </c>
      <c r="D1982" s="48">
        <v>4057136</v>
      </c>
      <c r="E1982" s="32">
        <v>42011</v>
      </c>
      <c r="F1982" s="13" t="s">
        <v>34</v>
      </c>
      <c r="G1982" s="13" t="s">
        <v>35</v>
      </c>
      <c r="H1982" s="48" t="s">
        <v>36</v>
      </c>
      <c r="I1982" s="13"/>
      <c r="J1982" s="32">
        <v>42580</v>
      </c>
      <c r="K1982" s="84" t="s">
        <v>37</v>
      </c>
      <c r="L1982" s="14">
        <v>49028</v>
      </c>
      <c r="M1982" s="14">
        <v>49028</v>
      </c>
      <c r="N1982" s="14" t="s">
        <v>36</v>
      </c>
      <c r="O1982" s="76" t="str">
        <f>IF(R1982="No",L1982,IFERROR(IF(R1982="Yes",IF(L1982-(SUM(M1982:N1982))=0,"NA",L1982-(SUM(M1982:N1982)))),"NA"))</f>
        <v>NA</v>
      </c>
      <c r="P1982" s="13" t="s">
        <v>106</v>
      </c>
      <c r="Q1982" s="32"/>
      <c r="R1982" s="13" t="s">
        <v>95</v>
      </c>
      <c r="S1982" s="15" t="s">
        <v>39</v>
      </c>
    </row>
    <row r="1983" spans="2:19">
      <c r="B1983" s="40" t="s">
        <v>6572</v>
      </c>
      <c r="C1983" s="48" t="s">
        <v>1505</v>
      </c>
      <c r="D1983" s="48">
        <v>4065816</v>
      </c>
      <c r="E1983" s="32">
        <v>42495</v>
      </c>
      <c r="F1983" s="13" t="s">
        <v>221</v>
      </c>
      <c r="G1983" s="13" t="s">
        <v>35</v>
      </c>
      <c r="H1983" s="48" t="s">
        <v>36</v>
      </c>
      <c r="I1983" s="13"/>
      <c r="J1983" s="32">
        <v>42583</v>
      </c>
      <c r="K1983" s="84" t="s">
        <v>37</v>
      </c>
      <c r="L1983" s="14">
        <v>13995</v>
      </c>
      <c r="M1983" s="14" t="s">
        <v>36</v>
      </c>
      <c r="N1983" s="14" t="s">
        <v>36</v>
      </c>
      <c r="O1983" s="76">
        <f>IF(R1983="No",L1983,IFERROR(IF(R1983="Yes",IF(L1983-(SUM(M1983:N1983))=0,"NA",L1983-(SUM(M1983:N1983)))),"NA"))</f>
        <v>13995</v>
      </c>
      <c r="P1983" s="13" t="s">
        <v>1506</v>
      </c>
      <c r="Q1983" s="32"/>
      <c r="R1983" s="13" t="s">
        <v>39</v>
      </c>
      <c r="S1983" s="15" t="s">
        <v>39</v>
      </c>
    </row>
    <row r="1984" spans="2:19">
      <c r="B1984" s="40" t="s">
        <v>6440</v>
      </c>
      <c r="C1984" s="48" t="s">
        <v>1504</v>
      </c>
      <c r="D1984" s="48">
        <v>4057081</v>
      </c>
      <c r="E1984" s="32">
        <v>42583</v>
      </c>
      <c r="F1984" s="13" t="s">
        <v>41</v>
      </c>
      <c r="G1984" s="13" t="s">
        <v>35</v>
      </c>
      <c r="H1984" s="48" t="s">
        <v>36</v>
      </c>
      <c r="I1984" s="13"/>
      <c r="J1984" s="32">
        <v>42583</v>
      </c>
      <c r="K1984" s="84" t="s">
        <v>48</v>
      </c>
      <c r="L1984" s="14">
        <v>450000</v>
      </c>
      <c r="M1984" s="14" t="s">
        <v>36</v>
      </c>
      <c r="N1984" s="14" t="s">
        <v>36</v>
      </c>
      <c r="O1984" s="76">
        <f>IF(R1984="No",L1984,IFERROR(IF(R1984="Yes",IF(L1984-(SUM(M1984:N1984))=0,"NA",L1984-(SUM(M1984:N1984)))),"NA"))</f>
        <v>450000</v>
      </c>
      <c r="P1984" s="13" t="s">
        <v>4570</v>
      </c>
      <c r="Q1984" s="32">
        <v>53554</v>
      </c>
      <c r="R1984" s="13" t="s">
        <v>39</v>
      </c>
      <c r="S1984" s="15" t="s">
        <v>39</v>
      </c>
    </row>
    <row r="1985" spans="2:19">
      <c r="B1985" s="40" t="s">
        <v>6508</v>
      </c>
      <c r="C1985" s="48" t="s">
        <v>1503</v>
      </c>
      <c r="D1985" s="48">
        <v>3010401</v>
      </c>
      <c r="E1985" s="32">
        <v>42584</v>
      </c>
      <c r="F1985" s="13" t="s">
        <v>221</v>
      </c>
      <c r="G1985" s="13" t="s">
        <v>35</v>
      </c>
      <c r="H1985" s="48" t="s">
        <v>36</v>
      </c>
      <c r="I1985" s="13"/>
      <c r="J1985" s="32">
        <v>42584</v>
      </c>
      <c r="K1985" s="84" t="s">
        <v>222</v>
      </c>
      <c r="L1985" s="14">
        <v>1500000</v>
      </c>
      <c r="M1985" s="14" t="s">
        <v>36</v>
      </c>
      <c r="N1985" s="14" t="s">
        <v>36</v>
      </c>
      <c r="O1985" s="76">
        <f>IF(R1985="No",L1985,IFERROR(IF(R1985="Yes",IF(L1985-(SUM(M1985:N1985))=0,"NA",L1985-(SUM(M1985:N1985)))),"NA"))</f>
        <v>1500000</v>
      </c>
      <c r="P1985" s="13" t="s">
        <v>4097</v>
      </c>
      <c r="Q1985" s="32">
        <v>43709</v>
      </c>
      <c r="R1985" s="13" t="s">
        <v>39</v>
      </c>
      <c r="S1985" s="15" t="s">
        <v>39</v>
      </c>
    </row>
    <row r="1986" spans="2:19">
      <c r="B1986" s="40" t="s">
        <v>5292</v>
      </c>
      <c r="C1986" s="48" t="s">
        <v>5517</v>
      </c>
      <c r="D1986" s="48">
        <v>4404378</v>
      </c>
      <c r="E1986" s="32">
        <v>42499</v>
      </c>
      <c r="F1986" s="13" t="s">
        <v>34</v>
      </c>
      <c r="G1986" s="13" t="s">
        <v>35</v>
      </c>
      <c r="H1986" s="48" t="s">
        <v>36</v>
      </c>
      <c r="I1986" s="13"/>
      <c r="J1986" s="32">
        <v>42585</v>
      </c>
      <c r="K1986" s="84" t="s">
        <v>37</v>
      </c>
      <c r="L1986" s="14">
        <v>29233</v>
      </c>
      <c r="M1986" s="14" t="s">
        <v>36</v>
      </c>
      <c r="N1986" s="14" t="s">
        <v>36</v>
      </c>
      <c r="O1986" s="76">
        <f>IF(R1986="No",L1986,IFERROR(IF(R1986="Yes",IF(L1986-(SUM(M1986:N1986))=0,"NA",L1986-(SUM(M1986:N1986)))),"NA"))</f>
        <v>29233</v>
      </c>
      <c r="P1986" s="13" t="s">
        <v>3527</v>
      </c>
      <c r="Q1986" s="32"/>
      <c r="R1986" s="13" t="s">
        <v>39</v>
      </c>
      <c r="S1986" s="15" t="s">
        <v>39</v>
      </c>
    </row>
    <row r="1987" spans="2:19">
      <c r="B1987" s="40" t="s">
        <v>6431</v>
      </c>
      <c r="C1987" s="48" t="s">
        <v>1499</v>
      </c>
      <c r="D1987" s="48">
        <v>4001616</v>
      </c>
      <c r="E1987" s="32">
        <v>42586</v>
      </c>
      <c r="F1987" s="13" t="s">
        <v>41</v>
      </c>
      <c r="G1987" s="13" t="s">
        <v>35</v>
      </c>
      <c r="H1987" s="48" t="s">
        <v>36</v>
      </c>
      <c r="I1987" s="13"/>
      <c r="J1987" s="32">
        <v>42586</v>
      </c>
      <c r="K1987" s="84" t="s">
        <v>48</v>
      </c>
      <c r="L1987" s="14">
        <v>500000</v>
      </c>
      <c r="M1987" s="14" t="s">
        <v>36</v>
      </c>
      <c r="N1987" s="14" t="s">
        <v>36</v>
      </c>
      <c r="O1987" s="76">
        <f>IF(R1987="No",L1987,IFERROR(IF(R1987="Yes",IF(L1987-(SUM(M1987:N1987))=0,"NA",L1987-(SUM(M1987:N1987)))),"NA"))</f>
        <v>500000</v>
      </c>
      <c r="P1987" s="13" t="s">
        <v>1500</v>
      </c>
      <c r="Q1987" s="32">
        <v>43692</v>
      </c>
      <c r="R1987" s="13" t="s">
        <v>39</v>
      </c>
      <c r="S1987" s="15" t="s">
        <v>39</v>
      </c>
    </row>
    <row r="1988" spans="2:19">
      <c r="B1988" s="40" t="s">
        <v>6431</v>
      </c>
      <c r="C1988" s="48" t="s">
        <v>1501</v>
      </c>
      <c r="D1988" s="48">
        <v>4001616</v>
      </c>
      <c r="E1988" s="32">
        <v>42586</v>
      </c>
      <c r="F1988" s="13" t="s">
        <v>41</v>
      </c>
      <c r="G1988" s="13" t="s">
        <v>35</v>
      </c>
      <c r="H1988" s="48" t="s">
        <v>36</v>
      </c>
      <c r="I1988" s="13"/>
      <c r="J1988" s="32">
        <v>42586</v>
      </c>
      <c r="K1988" s="84" t="s">
        <v>48</v>
      </c>
      <c r="L1988" s="14">
        <v>400000</v>
      </c>
      <c r="M1988" s="14" t="s">
        <v>36</v>
      </c>
      <c r="N1988" s="14" t="s">
        <v>36</v>
      </c>
      <c r="O1988" s="76">
        <f>IF(R1988="No",L1988,IFERROR(IF(R1988="Yes",IF(L1988-(SUM(M1988:N1988))=0,"NA",L1988-(SUM(M1988:N1988)))),"NA"))</f>
        <v>400000</v>
      </c>
      <c r="P1988" s="13" t="s">
        <v>5112</v>
      </c>
      <c r="Q1988" s="32">
        <v>44423</v>
      </c>
      <c r="R1988" s="13" t="s">
        <v>39</v>
      </c>
      <c r="S1988" s="15" t="s">
        <v>39</v>
      </c>
    </row>
    <row r="1989" spans="2:19">
      <c r="B1989" s="40" t="s">
        <v>6431</v>
      </c>
      <c r="C1989" s="48" t="s">
        <v>1502</v>
      </c>
      <c r="D1989" s="48">
        <v>4001616</v>
      </c>
      <c r="E1989" s="32">
        <v>42586</v>
      </c>
      <c r="F1989" s="13" t="s">
        <v>41</v>
      </c>
      <c r="G1989" s="13" t="s">
        <v>35</v>
      </c>
      <c r="H1989" s="48" t="s">
        <v>36</v>
      </c>
      <c r="I1989" s="13"/>
      <c r="J1989" s="32">
        <v>42586</v>
      </c>
      <c r="K1989" s="84" t="s">
        <v>48</v>
      </c>
      <c r="L1989" s="14">
        <v>400000</v>
      </c>
      <c r="M1989" s="14" t="s">
        <v>36</v>
      </c>
      <c r="N1989" s="14" t="s">
        <v>36</v>
      </c>
      <c r="O1989" s="76">
        <f>IF(R1989="No",L1989,IFERROR(IF(R1989="Yes",IF(L1989-(SUM(M1989:N1989))=0,"NA",L1989-(SUM(M1989:N1989)))),"NA"))</f>
        <v>400000</v>
      </c>
      <c r="P1989" s="13" t="s">
        <v>5224</v>
      </c>
      <c r="Q1989" s="32">
        <v>46249</v>
      </c>
      <c r="R1989" s="13" t="s">
        <v>39</v>
      </c>
      <c r="S1989" s="15" t="s">
        <v>39</v>
      </c>
    </row>
    <row r="1990" spans="2:19">
      <c r="B1990" s="40" t="s">
        <v>6485</v>
      </c>
      <c r="C1990" s="48" t="s">
        <v>1498</v>
      </c>
      <c r="D1990" s="48">
        <v>4057027</v>
      </c>
      <c r="E1990" s="32">
        <v>42587</v>
      </c>
      <c r="F1990" s="13" t="s">
        <v>41</v>
      </c>
      <c r="G1990" s="13" t="s">
        <v>35</v>
      </c>
      <c r="H1990" s="48" t="s">
        <v>36</v>
      </c>
      <c r="I1990" s="13"/>
      <c r="J1990" s="32">
        <v>42587</v>
      </c>
      <c r="K1990" s="84" t="s">
        <v>48</v>
      </c>
      <c r="L1990" s="14">
        <v>300000</v>
      </c>
      <c r="M1990" s="14" t="s">
        <v>36</v>
      </c>
      <c r="N1990" s="14" t="s">
        <v>36</v>
      </c>
      <c r="O1990" s="76">
        <f>IF(R1990="No",L1990,IFERROR(IF(R1990="Yes",IF(L1990-(SUM(M1990:N1990))=0,"NA",L1990-(SUM(M1990:N1990)))),"NA"))</f>
        <v>300000</v>
      </c>
      <c r="P1990" s="13" t="s">
        <v>5223</v>
      </c>
      <c r="Q1990" s="32">
        <v>53554</v>
      </c>
      <c r="R1990" s="13" t="s">
        <v>39</v>
      </c>
      <c r="S1990" s="15" t="s">
        <v>39</v>
      </c>
    </row>
    <row r="1991" spans="2:19">
      <c r="B1991" s="40" t="s">
        <v>5292</v>
      </c>
      <c r="C1991" s="48" t="s">
        <v>5504</v>
      </c>
      <c r="D1991" s="48">
        <v>4404378</v>
      </c>
      <c r="E1991" s="32">
        <v>42590</v>
      </c>
      <c r="F1991" s="13" t="s">
        <v>34</v>
      </c>
      <c r="G1991" s="13" t="s">
        <v>35</v>
      </c>
      <c r="H1991" s="48" t="s">
        <v>36</v>
      </c>
      <c r="I1991" s="13"/>
      <c r="J1991" s="32">
        <v>42590</v>
      </c>
      <c r="K1991" s="84" t="s">
        <v>37</v>
      </c>
      <c r="L1991" s="14">
        <v>270070</v>
      </c>
      <c r="M1991" s="14" t="s">
        <v>36</v>
      </c>
      <c r="N1991" s="14" t="s">
        <v>36</v>
      </c>
      <c r="O1991" s="76">
        <f>IF(R1991="No",L1991,IFERROR(IF(R1991="Yes",IF(L1991-(SUM(M1991:N1991))=0,"NA",L1991-(SUM(M1991:N1991)))),"NA"))</f>
        <v>270070</v>
      </c>
      <c r="P1991" s="13" t="s">
        <v>3527</v>
      </c>
      <c r="Q1991" s="32"/>
      <c r="R1991" s="13" t="s">
        <v>39</v>
      </c>
      <c r="S1991" s="15" t="s">
        <v>39</v>
      </c>
    </row>
    <row r="1992" spans="2:19">
      <c r="B1992" s="40" t="s">
        <v>6482</v>
      </c>
      <c r="C1992" s="48" t="s">
        <v>1497</v>
      </c>
      <c r="D1992" s="48">
        <v>4057059</v>
      </c>
      <c r="E1992" s="32">
        <v>42590</v>
      </c>
      <c r="F1992" s="13" t="s">
        <v>41</v>
      </c>
      <c r="G1992" s="13" t="s">
        <v>35</v>
      </c>
      <c r="H1992" s="48" t="s">
        <v>36</v>
      </c>
      <c r="I1992" s="13"/>
      <c r="J1992" s="32">
        <v>42590</v>
      </c>
      <c r="K1992" s="84" t="s">
        <v>48</v>
      </c>
      <c r="L1992" s="14">
        <v>300000</v>
      </c>
      <c r="M1992" s="14" t="s">
        <v>36</v>
      </c>
      <c r="N1992" s="14" t="s">
        <v>36</v>
      </c>
      <c r="O1992" s="76">
        <f>IF(R1992="No",L1992,IFERROR(IF(R1992="Yes",IF(L1992-(SUM(M1992:N1992))=0,"NA",L1992-(SUM(M1992:N1992)))),"NA"))</f>
        <v>300000</v>
      </c>
      <c r="P1992" s="13" t="s">
        <v>5222</v>
      </c>
      <c r="Q1992" s="32">
        <v>46266</v>
      </c>
      <c r="R1992" s="13" t="s">
        <v>39</v>
      </c>
      <c r="S1992" s="15" t="s">
        <v>39</v>
      </c>
    </row>
    <row r="1993" spans="2:19">
      <c r="B1993" s="40" t="s">
        <v>6421</v>
      </c>
      <c r="C1993" s="48" t="s">
        <v>1490</v>
      </c>
      <c r="D1993" s="48">
        <v>4121470</v>
      </c>
      <c r="E1993" s="32">
        <v>42591</v>
      </c>
      <c r="F1993" s="13" t="s">
        <v>41</v>
      </c>
      <c r="G1993" s="13" t="s">
        <v>35</v>
      </c>
      <c r="H1993" s="48" t="s">
        <v>36</v>
      </c>
      <c r="I1993" s="13"/>
      <c r="J1993" s="32">
        <v>42591</v>
      </c>
      <c r="K1993" s="84" t="s">
        <v>48</v>
      </c>
      <c r="L1993" s="14">
        <v>1500000</v>
      </c>
      <c r="M1993" s="14" t="s">
        <v>36</v>
      </c>
      <c r="N1993" s="14" t="s">
        <v>36</v>
      </c>
      <c r="O1993" s="76">
        <f>IF(R1993="No",L1993,IFERROR(IF(R1993="Yes",IF(L1993-(SUM(M1993:N1993))=0,"NA",L1993-(SUM(M1993:N1993)))),"NA"))</f>
        <v>1500000</v>
      </c>
      <c r="P1993" s="13" t="s">
        <v>4912</v>
      </c>
      <c r="Q1993" s="32">
        <v>46266</v>
      </c>
      <c r="R1993" s="13" t="s">
        <v>39</v>
      </c>
      <c r="S1993" s="15" t="s">
        <v>39</v>
      </c>
    </row>
    <row r="1994" spans="2:19">
      <c r="B1994" s="40" t="s">
        <v>6421</v>
      </c>
      <c r="C1994" s="48" t="s">
        <v>1491</v>
      </c>
      <c r="D1994" s="48">
        <v>4121470</v>
      </c>
      <c r="E1994" s="32">
        <v>42591</v>
      </c>
      <c r="F1994" s="13" t="s">
        <v>41</v>
      </c>
      <c r="G1994" s="13" t="s">
        <v>35</v>
      </c>
      <c r="H1994" s="48" t="s">
        <v>36</v>
      </c>
      <c r="I1994" s="13"/>
      <c r="J1994" s="32">
        <v>42591</v>
      </c>
      <c r="K1994" s="84" t="s">
        <v>48</v>
      </c>
      <c r="L1994" s="14">
        <v>1500000</v>
      </c>
      <c r="M1994" s="14" t="s">
        <v>36</v>
      </c>
      <c r="N1994" s="14" t="s">
        <v>36</v>
      </c>
      <c r="O1994" s="76">
        <f>IF(R1994="No",L1994,IFERROR(IF(R1994="Yes",IF(L1994-(SUM(M1994:N1994))=0,"NA",L1994-(SUM(M1994:N1994)))),"NA"))</f>
        <v>1500000</v>
      </c>
      <c r="P1994" s="13" t="s">
        <v>4913</v>
      </c>
      <c r="Q1994" s="32">
        <v>53571</v>
      </c>
      <c r="R1994" s="13" t="s">
        <v>39</v>
      </c>
      <c r="S1994" s="15" t="s">
        <v>39</v>
      </c>
    </row>
    <row r="1995" spans="2:19">
      <c r="B1995" s="40" t="s">
        <v>6421</v>
      </c>
      <c r="C1995" s="48" t="s">
        <v>1494</v>
      </c>
      <c r="D1995" s="48">
        <v>4121470</v>
      </c>
      <c r="E1995" s="32">
        <v>42591</v>
      </c>
      <c r="F1995" s="13" t="s">
        <v>41</v>
      </c>
      <c r="G1995" s="13" t="s">
        <v>35</v>
      </c>
      <c r="H1995" s="48" t="s">
        <v>36</v>
      </c>
      <c r="I1995" s="13"/>
      <c r="J1995" s="32">
        <v>42591</v>
      </c>
      <c r="K1995" s="84" t="s">
        <v>48</v>
      </c>
      <c r="L1995" s="14">
        <v>750000</v>
      </c>
      <c r="M1995" s="14" t="s">
        <v>36</v>
      </c>
      <c r="N1995" s="14" t="s">
        <v>36</v>
      </c>
      <c r="O1995" s="76">
        <f>IF(R1995="No",L1995,IFERROR(IF(R1995="Yes",IF(L1995-(SUM(M1995:N1995))=0,"NA",L1995-(SUM(M1995:N1995)))),"NA"))</f>
        <v>750000</v>
      </c>
      <c r="P1995" s="13" t="s">
        <v>4911</v>
      </c>
      <c r="Q1995" s="32">
        <v>44440</v>
      </c>
      <c r="R1995" s="13" t="s">
        <v>39</v>
      </c>
      <c r="S1995" s="15" t="s">
        <v>39</v>
      </c>
    </row>
    <row r="1996" spans="2:19">
      <c r="B1996" s="40" t="s">
        <v>6476</v>
      </c>
      <c r="C1996" s="48" t="s">
        <v>1495</v>
      </c>
      <c r="D1996" s="48">
        <v>4056995</v>
      </c>
      <c r="E1996" s="32">
        <v>42591</v>
      </c>
      <c r="F1996" s="13" t="s">
        <v>41</v>
      </c>
      <c r="G1996" s="13" t="s">
        <v>35</v>
      </c>
      <c r="H1996" s="48" t="s">
        <v>36</v>
      </c>
      <c r="I1996" s="13"/>
      <c r="J1996" s="32">
        <v>42591</v>
      </c>
      <c r="K1996" s="84" t="s">
        <v>48</v>
      </c>
      <c r="L1996" s="14">
        <v>410000</v>
      </c>
      <c r="M1996" s="14" t="s">
        <v>36</v>
      </c>
      <c r="N1996" s="14" t="s">
        <v>36</v>
      </c>
      <c r="O1996" s="76">
        <f>IF(R1996="No",L1996,IFERROR(IF(R1996="Yes",IF(L1996-(SUM(M1996:N1996))=0,"NA",L1996-(SUM(M1996:N1996)))),"NA"))</f>
        <v>410000</v>
      </c>
      <c r="P1996" s="13" t="s">
        <v>1496</v>
      </c>
      <c r="Q1996" s="32">
        <v>60876</v>
      </c>
      <c r="R1996" s="13" t="s">
        <v>39</v>
      </c>
      <c r="S1996" s="15" t="s">
        <v>39</v>
      </c>
    </row>
    <row r="1997" spans="2:19">
      <c r="B1997" s="40" t="s">
        <v>6431</v>
      </c>
      <c r="C1997" s="48" t="s">
        <v>1492</v>
      </c>
      <c r="D1997" s="48">
        <v>4001616</v>
      </c>
      <c r="E1997" s="32">
        <v>42590</v>
      </c>
      <c r="F1997" s="13" t="s">
        <v>221</v>
      </c>
      <c r="G1997" s="13" t="s">
        <v>35</v>
      </c>
      <c r="H1997" s="48" t="s">
        <v>36</v>
      </c>
      <c r="I1997" s="13"/>
      <c r="J1997" s="32">
        <v>42591</v>
      </c>
      <c r="K1997" s="84" t="s">
        <v>222</v>
      </c>
      <c r="L1997" s="14">
        <v>1400000</v>
      </c>
      <c r="M1997" s="14" t="s">
        <v>36</v>
      </c>
      <c r="N1997" s="14" t="s">
        <v>36</v>
      </c>
      <c r="O1997" s="76">
        <f>IF(R1997="No",L1997,IFERROR(IF(R1997="Yes",IF(L1997-(SUM(M1997:N1997))=0,"NA",L1997-(SUM(M1997:N1997)))),"NA"))</f>
        <v>1400000</v>
      </c>
      <c r="P1997" s="13" t="s">
        <v>1493</v>
      </c>
      <c r="Q1997" s="32">
        <v>43692</v>
      </c>
      <c r="R1997" s="13" t="s">
        <v>39</v>
      </c>
      <c r="S1997" s="15" t="s">
        <v>39</v>
      </c>
    </row>
    <row r="1998" spans="2:19">
      <c r="B1998" s="40" t="s">
        <v>6388</v>
      </c>
      <c r="C1998" s="48" t="s">
        <v>1486</v>
      </c>
      <c r="D1998" s="48">
        <v>4010420</v>
      </c>
      <c r="E1998" s="32">
        <v>42592</v>
      </c>
      <c r="F1998" s="13" t="s">
        <v>41</v>
      </c>
      <c r="G1998" s="13" t="s">
        <v>35</v>
      </c>
      <c r="H1998" s="48" t="s">
        <v>36</v>
      </c>
      <c r="I1998" s="13"/>
      <c r="J1998" s="32">
        <v>42592</v>
      </c>
      <c r="K1998" s="84" t="s">
        <v>48</v>
      </c>
      <c r="L1998" s="14">
        <v>400000</v>
      </c>
      <c r="M1998" s="14" t="s">
        <v>36</v>
      </c>
      <c r="N1998" s="14" t="s">
        <v>36</v>
      </c>
      <c r="O1998" s="76">
        <f>IF(R1998="No",L1998,IFERROR(IF(R1998="Yes",IF(L1998-(SUM(M1998:N1998))=0,"NA",L1998-(SUM(M1998:N1998)))),"NA"))</f>
        <v>400000</v>
      </c>
      <c r="P1998" s="13" t="s">
        <v>5111</v>
      </c>
      <c r="Q1998" s="32">
        <v>46402</v>
      </c>
      <c r="R1998" s="13" t="s">
        <v>39</v>
      </c>
      <c r="S1998" s="15" t="s">
        <v>39</v>
      </c>
    </row>
    <row r="1999" spans="2:19">
      <c r="B1999" s="40" t="s">
        <v>6388</v>
      </c>
      <c r="C1999" s="48" t="s">
        <v>1487</v>
      </c>
      <c r="D1999" s="48">
        <v>4010420</v>
      </c>
      <c r="E1999" s="32">
        <v>42592</v>
      </c>
      <c r="F1999" s="13" t="s">
        <v>41</v>
      </c>
      <c r="G1999" s="13" t="s">
        <v>35</v>
      </c>
      <c r="H1999" s="48" t="s">
        <v>36</v>
      </c>
      <c r="I1999" s="13"/>
      <c r="J1999" s="32">
        <v>42592</v>
      </c>
      <c r="K1999" s="84" t="s">
        <v>48</v>
      </c>
      <c r="L1999" s="14">
        <v>300000</v>
      </c>
      <c r="M1999" s="14" t="s">
        <v>36</v>
      </c>
      <c r="N1999" s="14" t="s">
        <v>36</v>
      </c>
      <c r="O1999" s="76">
        <f>IF(R1999="No",L1999,IFERROR(IF(R1999="Yes",IF(L1999-(SUM(M1999:N1999))=0,"NA",L1999-(SUM(M1999:N1999)))),"NA"))</f>
        <v>300000</v>
      </c>
      <c r="P1999" s="13" t="s">
        <v>5221</v>
      </c>
      <c r="Q1999" s="32">
        <v>53585</v>
      </c>
      <c r="R1999" s="13" t="s">
        <v>39</v>
      </c>
      <c r="S1999" s="15" t="s">
        <v>39</v>
      </c>
    </row>
    <row r="2000" spans="2:19">
      <c r="B2000" s="40" t="s">
        <v>6418</v>
      </c>
      <c r="C2000" s="48" t="s">
        <v>1488</v>
      </c>
      <c r="D2000" s="48">
        <v>4112564</v>
      </c>
      <c r="E2000" s="32">
        <v>42592</v>
      </c>
      <c r="F2000" s="13" t="s">
        <v>41</v>
      </c>
      <c r="G2000" s="13" t="s">
        <v>35</v>
      </c>
      <c r="H2000" s="48" t="s">
        <v>36</v>
      </c>
      <c r="I2000" s="13"/>
      <c r="J2000" s="32">
        <v>42592</v>
      </c>
      <c r="K2000" s="84" t="s">
        <v>48</v>
      </c>
      <c r="L2000" s="14">
        <v>270000</v>
      </c>
      <c r="M2000" s="14" t="s">
        <v>36</v>
      </c>
      <c r="N2000" s="14" t="s">
        <v>36</v>
      </c>
      <c r="O2000" s="76">
        <f>IF(R2000="No",L2000,IFERROR(IF(R2000="Yes",IF(L2000-(SUM(M2000:N2000))=0,"NA",L2000-(SUM(M2000:N2000)))),"NA"))</f>
        <v>270000</v>
      </c>
      <c r="P2000" s="13" t="s">
        <v>1489</v>
      </c>
      <c r="Q2000" s="32">
        <v>60876</v>
      </c>
      <c r="R2000" s="13" t="s">
        <v>39</v>
      </c>
      <c r="S2000" s="15" t="s">
        <v>39</v>
      </c>
    </row>
    <row r="2001" spans="2:19">
      <c r="B2001" s="40" t="s">
        <v>6390</v>
      </c>
      <c r="C2001" s="48" t="s">
        <v>1484</v>
      </c>
      <c r="D2001" s="48">
        <v>4057053</v>
      </c>
      <c r="E2001" s="32">
        <v>42598</v>
      </c>
      <c r="F2001" s="13" t="s">
        <v>41</v>
      </c>
      <c r="G2001" s="13" t="s">
        <v>35</v>
      </c>
      <c r="H2001" s="48" t="s">
        <v>36</v>
      </c>
      <c r="I2001" s="13"/>
      <c r="J2001" s="32">
        <v>42593</v>
      </c>
      <c r="K2001" s="84" t="s">
        <v>48</v>
      </c>
      <c r="L2001" s="14">
        <v>144660</v>
      </c>
      <c r="M2001" s="14" t="s">
        <v>36</v>
      </c>
      <c r="N2001" s="14" t="s">
        <v>36</v>
      </c>
      <c r="O2001" s="76">
        <f>IF(R2001="No",L2001,IFERROR(IF(R2001="Yes",IF(L2001-(SUM(M2001:N2001))=0,"NA",L2001-(SUM(M2001:N2001)))),"NA"))</f>
        <v>144660</v>
      </c>
      <c r="P2001" s="13" t="s">
        <v>1485</v>
      </c>
      <c r="Q2001" s="32">
        <v>45139</v>
      </c>
      <c r="R2001" s="13" t="s">
        <v>39</v>
      </c>
      <c r="S2001" s="15" t="s">
        <v>39</v>
      </c>
    </row>
    <row r="2002" spans="2:19">
      <c r="B2002" s="40" t="s">
        <v>6517</v>
      </c>
      <c r="C2002" s="48" t="s">
        <v>1470</v>
      </c>
      <c r="D2002" s="48">
        <v>4057057</v>
      </c>
      <c r="E2002" s="32">
        <v>42597</v>
      </c>
      <c r="F2002" s="13" t="s">
        <v>34</v>
      </c>
      <c r="G2002" s="13" t="s">
        <v>35</v>
      </c>
      <c r="H2002" s="48" t="s">
        <v>36</v>
      </c>
      <c r="I2002" s="13"/>
      <c r="J2002" s="32">
        <v>42597</v>
      </c>
      <c r="K2002" s="84" t="s">
        <v>37</v>
      </c>
      <c r="L2002" s="14">
        <v>309435</v>
      </c>
      <c r="M2002" s="14" t="s">
        <v>36</v>
      </c>
      <c r="N2002" s="14" t="s">
        <v>36</v>
      </c>
      <c r="O2002" s="76">
        <f>IF(R2002="No",L2002,IFERROR(IF(R2002="Yes",IF(L2002-(SUM(M2002:N2002))=0,"NA",L2002-(SUM(M2002:N2002)))),"NA"))</f>
        <v>309435</v>
      </c>
      <c r="P2002" s="13" t="s">
        <v>106</v>
      </c>
      <c r="Q2002" s="32"/>
      <c r="R2002" s="13" t="s">
        <v>39</v>
      </c>
      <c r="S2002" s="15" t="s">
        <v>39</v>
      </c>
    </row>
    <row r="2003" spans="2:19">
      <c r="B2003" s="40" t="s">
        <v>6455</v>
      </c>
      <c r="C2003" s="48" t="s">
        <v>1468</v>
      </c>
      <c r="D2003" s="48">
        <v>4007784</v>
      </c>
      <c r="E2003" s="32">
        <v>42597</v>
      </c>
      <c r="F2003" s="13" t="s">
        <v>41</v>
      </c>
      <c r="G2003" s="13" t="s">
        <v>35</v>
      </c>
      <c r="H2003" s="48" t="s">
        <v>36</v>
      </c>
      <c r="I2003" s="13"/>
      <c r="J2003" s="32">
        <v>42597</v>
      </c>
      <c r="K2003" s="84" t="s">
        <v>48</v>
      </c>
      <c r="L2003" s="14">
        <v>500000</v>
      </c>
      <c r="M2003" s="14" t="s">
        <v>36</v>
      </c>
      <c r="N2003" s="14" t="s">
        <v>36</v>
      </c>
      <c r="O2003" s="76">
        <f>IF(R2003="No",L2003,IFERROR(IF(R2003="Yes",IF(L2003-(SUM(M2003:N2003))=0,"NA",L2003-(SUM(M2003:N2003)))),"NA"))</f>
        <v>500000</v>
      </c>
      <c r="P2003" s="13" t="s">
        <v>5110</v>
      </c>
      <c r="Q2003" s="32">
        <v>53554</v>
      </c>
      <c r="R2003" s="13" t="s">
        <v>39</v>
      </c>
      <c r="S2003" s="15" t="s">
        <v>39</v>
      </c>
    </row>
    <row r="2004" spans="2:19">
      <c r="B2004" s="40" t="s">
        <v>6455</v>
      </c>
      <c r="C2004" s="48" t="s">
        <v>1469</v>
      </c>
      <c r="D2004" s="48">
        <v>4007784</v>
      </c>
      <c r="E2004" s="32">
        <v>42597</v>
      </c>
      <c r="F2004" s="13" t="s">
        <v>41</v>
      </c>
      <c r="G2004" s="13" t="s">
        <v>35</v>
      </c>
      <c r="H2004" s="48" t="s">
        <v>36</v>
      </c>
      <c r="I2004" s="13"/>
      <c r="J2004" s="32">
        <v>42597</v>
      </c>
      <c r="K2004" s="84" t="s">
        <v>48</v>
      </c>
      <c r="L2004" s="14">
        <v>350000</v>
      </c>
      <c r="M2004" s="14" t="s">
        <v>36</v>
      </c>
      <c r="N2004" s="14" t="s">
        <v>36</v>
      </c>
      <c r="O2004" s="76">
        <f>IF(R2004="No",L2004,IFERROR(IF(R2004="Yes",IF(L2004-(SUM(M2004:N2004))=0,"NA",L2004-(SUM(M2004:N2004)))),"NA"))</f>
        <v>350000</v>
      </c>
      <c r="P2004" s="13" t="s">
        <v>5220</v>
      </c>
      <c r="Q2004" s="32">
        <v>46249</v>
      </c>
      <c r="R2004" s="13" t="s">
        <v>39</v>
      </c>
      <c r="S2004" s="15" t="s">
        <v>39</v>
      </c>
    </row>
    <row r="2005" spans="2:19">
      <c r="B2005" s="40" t="s">
        <v>1352</v>
      </c>
      <c r="C2005" s="48" t="s">
        <v>1471</v>
      </c>
      <c r="D2005" s="48">
        <v>4163844</v>
      </c>
      <c r="E2005" s="32">
        <v>42585</v>
      </c>
      <c r="F2005" s="13" t="s">
        <v>41</v>
      </c>
      <c r="G2005" s="13" t="s">
        <v>35</v>
      </c>
      <c r="H2005" s="48" t="s">
        <v>36</v>
      </c>
      <c r="I2005" s="13"/>
      <c r="J2005" s="32">
        <v>42597</v>
      </c>
      <c r="K2005" s="84" t="s">
        <v>48</v>
      </c>
      <c r="L2005" s="14">
        <v>107500</v>
      </c>
      <c r="M2005" s="14" t="s">
        <v>36</v>
      </c>
      <c r="N2005" s="14" t="s">
        <v>36</v>
      </c>
      <c r="O2005" s="76">
        <f>IF(R2005="No",L2005,IFERROR(IF(R2005="Yes",IF(L2005-(SUM(M2005:N2005))=0,"NA",L2005-(SUM(M2005:N2005)))),"NA"))</f>
        <v>107500</v>
      </c>
      <c r="P2005" s="13" t="s">
        <v>1472</v>
      </c>
      <c r="Q2005" s="32">
        <v>48731</v>
      </c>
      <c r="R2005" s="13" t="s">
        <v>39</v>
      </c>
      <c r="S2005" s="15" t="s">
        <v>39</v>
      </c>
    </row>
    <row r="2006" spans="2:19">
      <c r="B2006" s="40" t="s">
        <v>1352</v>
      </c>
      <c r="C2006" s="48" t="s">
        <v>1473</v>
      </c>
      <c r="D2006" s="48">
        <v>4163844</v>
      </c>
      <c r="E2006" s="32">
        <v>42585</v>
      </c>
      <c r="F2006" s="13" t="s">
        <v>41</v>
      </c>
      <c r="G2006" s="13" t="s">
        <v>35</v>
      </c>
      <c r="H2006" s="48" t="s">
        <v>36</v>
      </c>
      <c r="I2006" s="13"/>
      <c r="J2006" s="32">
        <v>42597</v>
      </c>
      <c r="K2006" s="84" t="s">
        <v>48</v>
      </c>
      <c r="L2006" s="14">
        <v>62500</v>
      </c>
      <c r="M2006" s="14" t="s">
        <v>36</v>
      </c>
      <c r="N2006" s="14" t="s">
        <v>36</v>
      </c>
      <c r="O2006" s="76">
        <f>IF(R2006="No",L2006,IFERROR(IF(R2006="Yes",IF(L2006-(SUM(M2006:N2006))=0,"NA",L2006-(SUM(M2006:N2006)))),"NA"))</f>
        <v>62500</v>
      </c>
      <c r="P2006" s="13" t="s">
        <v>1472</v>
      </c>
      <c r="Q2006" s="32">
        <v>48731</v>
      </c>
      <c r="R2006" s="13" t="s">
        <v>39</v>
      </c>
      <c r="S2006" s="15" t="s">
        <v>39</v>
      </c>
    </row>
    <row r="2007" spans="2:19">
      <c r="B2007" s="40" t="s">
        <v>1352</v>
      </c>
      <c r="C2007" s="48" t="s">
        <v>1474</v>
      </c>
      <c r="D2007" s="48">
        <v>4163844</v>
      </c>
      <c r="E2007" s="32">
        <v>42585</v>
      </c>
      <c r="F2007" s="13" t="s">
        <v>41</v>
      </c>
      <c r="G2007" s="13" t="s">
        <v>35</v>
      </c>
      <c r="H2007" s="48" t="s">
        <v>36</v>
      </c>
      <c r="I2007" s="13"/>
      <c r="J2007" s="32">
        <v>42597</v>
      </c>
      <c r="K2007" s="84" t="s">
        <v>48</v>
      </c>
      <c r="L2007" s="14">
        <v>60000</v>
      </c>
      <c r="M2007" s="14" t="s">
        <v>36</v>
      </c>
      <c r="N2007" s="14" t="s">
        <v>36</v>
      </c>
      <c r="O2007" s="76">
        <f>IF(R2007="No",L2007,IFERROR(IF(R2007="Yes",IF(L2007-(SUM(M2007:N2007))=0,"NA",L2007-(SUM(M2007:N2007)))),"NA"))</f>
        <v>60000</v>
      </c>
      <c r="P2007" s="13" t="s">
        <v>1475</v>
      </c>
      <c r="Q2007" s="32">
        <v>49310</v>
      </c>
      <c r="R2007" s="13" t="s">
        <v>39</v>
      </c>
      <c r="S2007" s="15" t="s">
        <v>39</v>
      </c>
    </row>
    <row r="2008" spans="2:19">
      <c r="B2008" s="40" t="s">
        <v>1352</v>
      </c>
      <c r="C2008" s="48" t="s">
        <v>1476</v>
      </c>
      <c r="D2008" s="48">
        <v>4163844</v>
      </c>
      <c r="E2008" s="32">
        <v>42585</v>
      </c>
      <c r="F2008" s="13" t="s">
        <v>41</v>
      </c>
      <c r="G2008" s="13" t="s">
        <v>35</v>
      </c>
      <c r="H2008" s="48" t="s">
        <v>36</v>
      </c>
      <c r="I2008" s="13"/>
      <c r="J2008" s="32">
        <v>42597</v>
      </c>
      <c r="K2008" s="84" t="s">
        <v>48</v>
      </c>
      <c r="L2008" s="14">
        <v>54600</v>
      </c>
      <c r="M2008" s="14" t="s">
        <v>36</v>
      </c>
      <c r="N2008" s="14" t="s">
        <v>36</v>
      </c>
      <c r="O2008" s="76">
        <f>IF(R2008="No",L2008,IFERROR(IF(R2008="Yes",IF(L2008-(SUM(M2008:N2008))=0,"NA",L2008-(SUM(M2008:N2008)))),"NA"))</f>
        <v>54600</v>
      </c>
      <c r="P2008" s="13" t="s">
        <v>1477</v>
      </c>
      <c r="Q2008" s="32">
        <v>48731</v>
      </c>
      <c r="R2008" s="13" t="s">
        <v>39</v>
      </c>
      <c r="S2008" s="15" t="s">
        <v>39</v>
      </c>
    </row>
    <row r="2009" spans="2:19">
      <c r="B2009" s="40" t="s">
        <v>1355</v>
      </c>
      <c r="C2009" s="48" t="s">
        <v>1478</v>
      </c>
      <c r="D2009" s="48">
        <v>4089279</v>
      </c>
      <c r="E2009" s="32">
        <v>42585</v>
      </c>
      <c r="F2009" s="13" t="s">
        <v>41</v>
      </c>
      <c r="G2009" s="13" t="s">
        <v>35</v>
      </c>
      <c r="H2009" s="48" t="s">
        <v>36</v>
      </c>
      <c r="I2009" s="13"/>
      <c r="J2009" s="32">
        <v>42597</v>
      </c>
      <c r="K2009" s="84" t="s">
        <v>48</v>
      </c>
      <c r="L2009" s="14">
        <v>46300</v>
      </c>
      <c r="M2009" s="14" t="s">
        <v>36</v>
      </c>
      <c r="N2009" s="14" t="s">
        <v>36</v>
      </c>
      <c r="O2009" s="76">
        <f>IF(R2009="No",L2009,IFERROR(IF(R2009="Yes",IF(L2009-(SUM(M2009:N2009))=0,"NA",L2009-(SUM(M2009:N2009)))),"NA"))</f>
        <v>46300</v>
      </c>
      <c r="P2009" s="13" t="s">
        <v>1479</v>
      </c>
      <c r="Q2009" s="32">
        <v>53966</v>
      </c>
      <c r="R2009" s="13" t="s">
        <v>39</v>
      </c>
      <c r="S2009" s="15" t="s">
        <v>39</v>
      </c>
    </row>
    <row r="2010" spans="2:19">
      <c r="B2010" s="40" t="s">
        <v>1355</v>
      </c>
      <c r="C2010" s="48" t="s">
        <v>1480</v>
      </c>
      <c r="D2010" s="48">
        <v>4089279</v>
      </c>
      <c r="E2010" s="32">
        <v>42585</v>
      </c>
      <c r="F2010" s="13" t="s">
        <v>41</v>
      </c>
      <c r="G2010" s="13" t="s">
        <v>35</v>
      </c>
      <c r="H2010" s="48" t="s">
        <v>36</v>
      </c>
      <c r="I2010" s="13"/>
      <c r="J2010" s="32">
        <v>42597</v>
      </c>
      <c r="K2010" s="84" t="s">
        <v>48</v>
      </c>
      <c r="L2010" s="14">
        <v>25000</v>
      </c>
      <c r="M2010" s="14" t="s">
        <v>36</v>
      </c>
      <c r="N2010" s="14" t="s">
        <v>36</v>
      </c>
      <c r="O2010" s="76">
        <f>IF(R2010="No",L2010,IFERROR(IF(R2010="Yes",IF(L2010-(SUM(M2010:N2010))=0,"NA",L2010-(SUM(M2010:N2010)))),"NA"))</f>
        <v>25000</v>
      </c>
      <c r="P2010" s="13" t="s">
        <v>1481</v>
      </c>
      <c r="Q2010" s="32">
        <v>46905</v>
      </c>
      <c r="R2010" s="13" t="s">
        <v>39</v>
      </c>
      <c r="S2010" s="15" t="s">
        <v>39</v>
      </c>
    </row>
    <row r="2011" spans="2:19">
      <c r="B2011" s="40" t="s">
        <v>1355</v>
      </c>
      <c r="C2011" s="48" t="s">
        <v>1482</v>
      </c>
      <c r="D2011" s="48">
        <v>4089279</v>
      </c>
      <c r="E2011" s="32">
        <v>42585</v>
      </c>
      <c r="F2011" s="13" t="s">
        <v>41</v>
      </c>
      <c r="G2011" s="13" t="s">
        <v>35</v>
      </c>
      <c r="H2011" s="48" t="s">
        <v>36</v>
      </c>
      <c r="I2011" s="13"/>
      <c r="J2011" s="32">
        <v>42597</v>
      </c>
      <c r="K2011" s="84" t="s">
        <v>48</v>
      </c>
      <c r="L2011" s="14">
        <v>15000</v>
      </c>
      <c r="M2011" s="14" t="s">
        <v>36</v>
      </c>
      <c r="N2011" s="14" t="s">
        <v>36</v>
      </c>
      <c r="O2011" s="76">
        <f>IF(R2011="No",L2011,IFERROR(IF(R2011="Yes",IF(L2011-(SUM(M2011:N2011))=0,"NA",L2011-(SUM(M2011:N2011)))),"NA"))</f>
        <v>15000</v>
      </c>
      <c r="P2011" s="13" t="s">
        <v>1483</v>
      </c>
      <c r="Q2011" s="32">
        <v>46905</v>
      </c>
      <c r="R2011" s="13" t="s">
        <v>39</v>
      </c>
      <c r="S2011" s="15" t="s">
        <v>39</v>
      </c>
    </row>
    <row r="2012" spans="2:19">
      <c r="B2012" s="40" t="s">
        <v>6405</v>
      </c>
      <c r="C2012" s="48" t="s">
        <v>1465</v>
      </c>
      <c r="D2012" s="48">
        <v>4004298</v>
      </c>
      <c r="E2012" s="32">
        <v>42598</v>
      </c>
      <c r="F2012" s="13" t="s">
        <v>34</v>
      </c>
      <c r="G2012" s="13" t="s">
        <v>35</v>
      </c>
      <c r="H2012" s="48" t="s">
        <v>36</v>
      </c>
      <c r="I2012" s="13"/>
      <c r="J2012" s="32">
        <v>42598</v>
      </c>
      <c r="K2012" s="84" t="s">
        <v>37</v>
      </c>
      <c r="L2012" s="14">
        <v>1602250</v>
      </c>
      <c r="M2012" s="14" t="s">
        <v>36</v>
      </c>
      <c r="N2012" s="14" t="s">
        <v>36</v>
      </c>
      <c r="O2012" s="76">
        <f>IF(R2012="No",L2012,IFERROR(IF(R2012="Yes",IF(L2012-(SUM(M2012:N2012))=0,"NA",L2012-(SUM(M2012:N2012)))),"NA"))</f>
        <v>1602250</v>
      </c>
      <c r="P2012" s="13" t="s">
        <v>74</v>
      </c>
      <c r="Q2012" s="32"/>
      <c r="R2012" s="13" t="s">
        <v>39</v>
      </c>
      <c r="S2012" s="15" t="s">
        <v>39</v>
      </c>
    </row>
    <row r="2013" spans="2:19">
      <c r="B2013" s="40" t="s">
        <v>6408</v>
      </c>
      <c r="C2013" s="48" t="s">
        <v>1466</v>
      </c>
      <c r="D2013" s="48">
        <v>4007889</v>
      </c>
      <c r="E2013" s="32">
        <v>42598</v>
      </c>
      <c r="F2013" s="13" t="s">
        <v>41</v>
      </c>
      <c r="G2013" s="13" t="s">
        <v>35</v>
      </c>
      <c r="H2013" s="48" t="s">
        <v>36</v>
      </c>
      <c r="I2013" s="13"/>
      <c r="J2013" s="32">
        <v>42598</v>
      </c>
      <c r="K2013" s="84" t="s">
        <v>48</v>
      </c>
      <c r="L2013" s="14">
        <v>750000</v>
      </c>
      <c r="M2013" s="14" t="s">
        <v>36</v>
      </c>
      <c r="N2013" s="14" t="s">
        <v>36</v>
      </c>
      <c r="O2013" s="76">
        <f>IF(R2013="No",L2013,IFERROR(IF(R2013="Yes",IF(L2013-(SUM(M2013:N2013))=0,"NA",L2013-(SUM(M2013:N2013)))),"NA"))</f>
        <v>750000</v>
      </c>
      <c r="P2013" s="13" t="s">
        <v>1467</v>
      </c>
      <c r="Q2013" s="32">
        <v>46266</v>
      </c>
      <c r="R2013" s="13" t="s">
        <v>39</v>
      </c>
      <c r="S2013" s="15" t="s">
        <v>39</v>
      </c>
    </row>
    <row r="2014" spans="2:19">
      <c r="B2014" s="40" t="s">
        <v>6570</v>
      </c>
      <c r="C2014" s="48" t="s">
        <v>1464</v>
      </c>
      <c r="D2014" s="48">
        <v>5001172</v>
      </c>
      <c r="E2014" s="32">
        <v>42601</v>
      </c>
      <c r="F2014" s="13" t="s">
        <v>34</v>
      </c>
      <c r="G2014" s="13" t="s">
        <v>35</v>
      </c>
      <c r="H2014" s="48" t="s">
        <v>36</v>
      </c>
      <c r="I2014" s="13"/>
      <c r="J2014" s="32">
        <v>42599</v>
      </c>
      <c r="K2014" s="84" t="s">
        <v>37</v>
      </c>
      <c r="L2014" s="14">
        <v>2054</v>
      </c>
      <c r="M2014" s="14" t="s">
        <v>36</v>
      </c>
      <c r="N2014" s="14" t="s">
        <v>36</v>
      </c>
      <c r="O2014" s="76">
        <f>IF(R2014="No",L2014,IFERROR(IF(R2014="Yes",IF(L2014-(SUM(M2014:N2014))=0,"NA",L2014-(SUM(M2014:N2014)))),"NA"))</f>
        <v>2054</v>
      </c>
      <c r="P2014" s="13" t="s">
        <v>74</v>
      </c>
      <c r="Q2014" s="32"/>
      <c r="R2014" s="13" t="s">
        <v>39</v>
      </c>
      <c r="S2014" s="15" t="s">
        <v>39</v>
      </c>
    </row>
    <row r="2015" spans="2:19">
      <c r="B2015" s="40" t="s">
        <v>6400</v>
      </c>
      <c r="C2015" s="48" t="s">
        <v>1463</v>
      </c>
      <c r="D2015" s="48">
        <v>4080589</v>
      </c>
      <c r="E2015" s="32">
        <v>42598</v>
      </c>
      <c r="F2015" s="13" t="s">
        <v>41</v>
      </c>
      <c r="G2015" s="13" t="s">
        <v>35</v>
      </c>
      <c r="H2015" s="48" t="s">
        <v>36</v>
      </c>
      <c r="I2015" s="13"/>
      <c r="J2015" s="32">
        <v>42600</v>
      </c>
      <c r="K2015" s="84" t="s">
        <v>48</v>
      </c>
      <c r="L2015" s="14">
        <v>175000</v>
      </c>
      <c r="M2015" s="14" t="s">
        <v>36</v>
      </c>
      <c r="N2015" s="14" t="s">
        <v>36</v>
      </c>
      <c r="O2015" s="76">
        <f>IF(R2015="No",L2015,IFERROR(IF(R2015="Yes",IF(L2015-(SUM(M2015:N2015))=0,"NA",L2015-(SUM(M2015:N2015)))),"NA"))</f>
        <v>175000</v>
      </c>
      <c r="P2015" s="13" t="s">
        <v>4569</v>
      </c>
      <c r="Q2015" s="32">
        <v>53053</v>
      </c>
      <c r="R2015" s="13" t="s">
        <v>39</v>
      </c>
      <c r="S2015" s="15" t="s">
        <v>39</v>
      </c>
    </row>
    <row r="2016" spans="2:19">
      <c r="B2016" s="40" t="s">
        <v>6410</v>
      </c>
      <c r="C2016" s="48" t="s">
        <v>5494</v>
      </c>
      <c r="D2016" s="48">
        <v>4065678</v>
      </c>
      <c r="E2016" s="32">
        <v>42604</v>
      </c>
      <c r="F2016" s="13" t="s">
        <v>41</v>
      </c>
      <c r="G2016" s="13" t="s">
        <v>35</v>
      </c>
      <c r="H2016" s="48" t="s">
        <v>36</v>
      </c>
      <c r="I2016" s="13"/>
      <c r="J2016" s="32">
        <v>42607</v>
      </c>
      <c r="K2016" s="84" t="s">
        <v>48</v>
      </c>
      <c r="L2016" s="14">
        <v>500000</v>
      </c>
      <c r="M2016" s="14" t="s">
        <v>36</v>
      </c>
      <c r="N2016" s="14" t="s">
        <v>36</v>
      </c>
      <c r="O2016" s="76">
        <f>IF(R2016="No",L2016,IFERROR(IF(R2016="Yes",IF(L2016-(SUM(M2016:N2016))=0,"NA",L2016-(SUM(M2016:N2016)))),"NA"))</f>
        <v>500000</v>
      </c>
      <c r="P2016" s="13" t="s">
        <v>5997</v>
      </c>
      <c r="Q2016" s="32">
        <v>43344</v>
      </c>
      <c r="R2016" s="13" t="s">
        <v>39</v>
      </c>
      <c r="S2016" s="15" t="s">
        <v>39</v>
      </c>
    </row>
    <row r="2017" spans="2:19">
      <c r="B2017" s="40" t="s">
        <v>6523</v>
      </c>
      <c r="C2017" s="48" t="s">
        <v>1461</v>
      </c>
      <c r="D2017" s="48">
        <v>4042397</v>
      </c>
      <c r="E2017" s="32">
        <v>42608</v>
      </c>
      <c r="F2017" s="13" t="s">
        <v>41</v>
      </c>
      <c r="G2017" s="13" t="s">
        <v>35</v>
      </c>
      <c r="H2017" s="48" t="s">
        <v>36</v>
      </c>
      <c r="I2017" s="13"/>
      <c r="J2017" s="32">
        <v>42607</v>
      </c>
      <c r="K2017" s="84" t="s">
        <v>48</v>
      </c>
      <c r="L2017" s="14">
        <v>96000</v>
      </c>
      <c r="M2017" s="14" t="s">
        <v>36</v>
      </c>
      <c r="N2017" s="14" t="s">
        <v>36</v>
      </c>
      <c r="O2017" s="76">
        <f>IF(R2017="No",L2017,IFERROR(IF(R2017="Yes",IF(L2017-(SUM(M2017:N2017))=0,"NA",L2017-(SUM(M2017:N2017)))),"NA"))</f>
        <v>96000</v>
      </c>
      <c r="P2017" s="13" t="s">
        <v>1462</v>
      </c>
      <c r="Q2017" s="32">
        <v>52110</v>
      </c>
      <c r="R2017" s="13" t="s">
        <v>39</v>
      </c>
      <c r="S2017" s="15" t="s">
        <v>39</v>
      </c>
    </row>
    <row r="2018" spans="2:19">
      <c r="B2018" s="40" t="s">
        <v>6483</v>
      </c>
      <c r="C2018" s="48" t="s">
        <v>1458</v>
      </c>
      <c r="D2018" s="48">
        <v>4057136</v>
      </c>
      <c r="E2018" s="32">
        <v>42011</v>
      </c>
      <c r="F2018" s="13" t="s">
        <v>34</v>
      </c>
      <c r="G2018" s="13" t="s">
        <v>35</v>
      </c>
      <c r="H2018" s="48" t="s">
        <v>36</v>
      </c>
      <c r="I2018" s="13"/>
      <c r="J2018" s="32">
        <v>42614</v>
      </c>
      <c r="K2018" s="84" t="s">
        <v>37</v>
      </c>
      <c r="L2018" s="14">
        <v>48290</v>
      </c>
      <c r="M2018" s="14" t="s">
        <v>36</v>
      </c>
      <c r="N2018" s="14" t="s">
        <v>36</v>
      </c>
      <c r="O2018" s="76">
        <f>IF(R2018="No",L2018,IFERROR(IF(R2018="Yes",IF(L2018-(SUM(M2018:N2018))=0,"NA",L2018-(SUM(M2018:N2018)))),"NA"))</f>
        <v>48290</v>
      </c>
      <c r="P2018" s="13" t="s">
        <v>106</v>
      </c>
      <c r="Q2018" s="32"/>
      <c r="R2018" s="13" t="s">
        <v>39</v>
      </c>
      <c r="S2018" s="15" t="s">
        <v>39</v>
      </c>
    </row>
    <row r="2019" spans="2:19">
      <c r="B2019" s="40" t="s">
        <v>6483</v>
      </c>
      <c r="C2019" s="48" t="s">
        <v>1459</v>
      </c>
      <c r="D2019" s="48">
        <v>4057136</v>
      </c>
      <c r="E2019" s="32">
        <v>42011</v>
      </c>
      <c r="F2019" s="13" t="s">
        <v>34</v>
      </c>
      <c r="G2019" s="13" t="s">
        <v>35</v>
      </c>
      <c r="H2019" s="48" t="s">
        <v>36</v>
      </c>
      <c r="I2019" s="13"/>
      <c r="J2019" s="32">
        <v>42614</v>
      </c>
      <c r="K2019" s="84" t="s">
        <v>37</v>
      </c>
      <c r="L2019" s="14">
        <v>36431</v>
      </c>
      <c r="M2019" s="14" t="s">
        <v>36</v>
      </c>
      <c r="N2019" s="14" t="s">
        <v>36</v>
      </c>
      <c r="O2019" s="76">
        <f>IF(R2019="No",L2019,IFERROR(IF(R2019="Yes",IF(L2019-(SUM(M2019:N2019))=0,"NA",L2019-(SUM(M2019:N2019)))),"NA"))</f>
        <v>36431</v>
      </c>
      <c r="P2019" s="13" t="s">
        <v>106</v>
      </c>
      <c r="Q2019" s="32"/>
      <c r="R2019" s="13" t="s">
        <v>39</v>
      </c>
      <c r="S2019" s="15" t="s">
        <v>39</v>
      </c>
    </row>
    <row r="2020" spans="2:19">
      <c r="B2020" s="40" t="s">
        <v>6483</v>
      </c>
      <c r="C2020" s="48" t="s">
        <v>1460</v>
      </c>
      <c r="D2020" s="48">
        <v>4057136</v>
      </c>
      <c r="E2020" s="32">
        <v>42011</v>
      </c>
      <c r="F2020" s="13" t="s">
        <v>34</v>
      </c>
      <c r="G2020" s="13" t="s">
        <v>35</v>
      </c>
      <c r="H2020" s="48" t="s">
        <v>36</v>
      </c>
      <c r="I2020" s="13"/>
      <c r="J2020" s="32">
        <v>42614</v>
      </c>
      <c r="K2020" s="84" t="s">
        <v>37</v>
      </c>
      <c r="L2020" s="14">
        <v>20534</v>
      </c>
      <c r="M2020" s="14" t="s">
        <v>36</v>
      </c>
      <c r="N2020" s="14" t="s">
        <v>36</v>
      </c>
      <c r="O2020" s="76">
        <f>IF(R2020="No",L2020,IFERROR(IF(R2020="Yes",IF(L2020-(SUM(M2020:N2020))=0,"NA",L2020-(SUM(M2020:N2020)))),"NA"))</f>
        <v>20534</v>
      </c>
      <c r="P2020" s="13" t="s">
        <v>106</v>
      </c>
      <c r="Q2020" s="32"/>
      <c r="R2020" s="13" t="s">
        <v>39</v>
      </c>
      <c r="S2020" s="15" t="s">
        <v>39</v>
      </c>
    </row>
    <row r="2021" spans="2:19">
      <c r="B2021" s="40" t="s">
        <v>6477</v>
      </c>
      <c r="C2021" s="48" t="s">
        <v>1454</v>
      </c>
      <c r="D2021" s="48">
        <v>4057083</v>
      </c>
      <c r="E2021" s="32">
        <v>42643</v>
      </c>
      <c r="F2021" s="13" t="s">
        <v>41</v>
      </c>
      <c r="G2021" s="13" t="s">
        <v>35</v>
      </c>
      <c r="H2021" s="48" t="s">
        <v>36</v>
      </c>
      <c r="I2021" s="13"/>
      <c r="J2021" s="32">
        <v>42614</v>
      </c>
      <c r="K2021" s="84" t="s">
        <v>48</v>
      </c>
      <c r="L2021" s="14">
        <v>82350</v>
      </c>
      <c r="M2021" s="14" t="s">
        <v>36</v>
      </c>
      <c r="N2021" s="14" t="s">
        <v>36</v>
      </c>
      <c r="O2021" s="76">
        <f>IF(R2021="No",L2021,IFERROR(IF(R2021="Yes",IF(L2021-(SUM(M2021:N2021))=0,"NA",L2021-(SUM(M2021:N2021)))),"NA"))</f>
        <v>82350</v>
      </c>
      <c r="P2021" s="13" t="s">
        <v>1455</v>
      </c>
      <c r="Q2021" s="32">
        <v>47727</v>
      </c>
      <c r="R2021" s="13" t="s">
        <v>39</v>
      </c>
      <c r="S2021" s="15" t="s">
        <v>39</v>
      </c>
    </row>
    <row r="2022" spans="2:19">
      <c r="B2022" s="40" t="s">
        <v>6477</v>
      </c>
      <c r="C2022" s="48" t="s">
        <v>1456</v>
      </c>
      <c r="D2022" s="48">
        <v>4057083</v>
      </c>
      <c r="E2022" s="32">
        <v>42643</v>
      </c>
      <c r="F2022" s="13" t="s">
        <v>41</v>
      </c>
      <c r="G2022" s="13" t="s">
        <v>35</v>
      </c>
      <c r="H2022" s="48" t="s">
        <v>36</v>
      </c>
      <c r="I2022" s="13"/>
      <c r="J2022" s="32">
        <v>42614</v>
      </c>
      <c r="K2022" s="84" t="s">
        <v>48</v>
      </c>
      <c r="L2022" s="14">
        <v>59175</v>
      </c>
      <c r="M2022" s="14" t="s">
        <v>36</v>
      </c>
      <c r="N2022" s="14" t="s">
        <v>36</v>
      </c>
      <c r="O2022" s="76">
        <f>IF(R2022="No",L2022,IFERROR(IF(R2022="Yes",IF(L2022-(SUM(M2022:N2022))=0,"NA",L2022-(SUM(M2022:N2022)))),"NA"))</f>
        <v>59175</v>
      </c>
      <c r="P2022" s="13" t="s">
        <v>1457</v>
      </c>
      <c r="Q2022" s="32">
        <v>47331</v>
      </c>
      <c r="R2022" s="13" t="s">
        <v>39</v>
      </c>
      <c r="S2022" s="15" t="s">
        <v>39</v>
      </c>
    </row>
    <row r="2023" spans="2:19">
      <c r="B2023" s="40" t="s">
        <v>6387</v>
      </c>
      <c r="C2023" s="48" t="s">
        <v>1453</v>
      </c>
      <c r="D2023" s="48">
        <v>4056998</v>
      </c>
      <c r="E2023" s="32">
        <v>42619</v>
      </c>
      <c r="F2023" s="13" t="s">
        <v>41</v>
      </c>
      <c r="G2023" s="13" t="s">
        <v>35</v>
      </c>
      <c r="H2023" s="48" t="s">
        <v>36</v>
      </c>
      <c r="I2023" s="13"/>
      <c r="J2023" s="32">
        <v>42619</v>
      </c>
      <c r="K2023" s="84" t="s">
        <v>48</v>
      </c>
      <c r="L2023" s="14">
        <v>600000</v>
      </c>
      <c r="M2023" s="14" t="s">
        <v>36</v>
      </c>
      <c r="N2023" s="14" t="s">
        <v>36</v>
      </c>
      <c r="O2023" s="76">
        <f>IF(R2023="No",L2023,IFERROR(IF(R2023="Yes",IF(L2023-(SUM(M2023:N2023))=0,"NA",L2023-(SUM(M2023:N2023)))),"NA"))</f>
        <v>600000</v>
      </c>
      <c r="P2023" s="13" t="s">
        <v>4267</v>
      </c>
      <c r="Q2023" s="32">
        <v>53601</v>
      </c>
      <c r="R2023" s="13" t="s">
        <v>39</v>
      </c>
      <c r="S2023" s="15" t="s">
        <v>39</v>
      </c>
    </row>
    <row r="2024" spans="2:19">
      <c r="B2024" s="40" t="s">
        <v>6427</v>
      </c>
      <c r="C2024" s="48" t="s">
        <v>1452</v>
      </c>
      <c r="D2024" s="48">
        <v>4057095</v>
      </c>
      <c r="E2024" s="32">
        <v>42620</v>
      </c>
      <c r="F2024" s="13" t="s">
        <v>41</v>
      </c>
      <c r="G2024" s="13" t="s">
        <v>35</v>
      </c>
      <c r="H2024" s="48" t="s">
        <v>36</v>
      </c>
      <c r="I2024" s="13"/>
      <c r="J2024" s="32">
        <v>42620</v>
      </c>
      <c r="K2024" s="84" t="s">
        <v>48</v>
      </c>
      <c r="L2024" s="14">
        <v>425000</v>
      </c>
      <c r="M2024" s="14" t="s">
        <v>36</v>
      </c>
      <c r="N2024" s="14" t="s">
        <v>36</v>
      </c>
      <c r="O2024" s="76">
        <f>IF(R2024="No",L2024,IFERROR(IF(R2024="Yes",IF(L2024-(SUM(M2024:N2024))=0,"NA",L2024-(SUM(M2024:N2024)))),"NA"))</f>
        <v>425000</v>
      </c>
      <c r="P2024" s="13" t="s">
        <v>5996</v>
      </c>
      <c r="Q2024" s="32">
        <v>46280</v>
      </c>
      <c r="R2024" s="13" t="s">
        <v>39</v>
      </c>
      <c r="S2024" s="15" t="s">
        <v>39</v>
      </c>
    </row>
    <row r="2025" spans="2:19">
      <c r="B2025" s="40" t="s">
        <v>6443</v>
      </c>
      <c r="C2025" s="48" t="s">
        <v>5493</v>
      </c>
      <c r="D2025" s="48">
        <v>4550347</v>
      </c>
      <c r="E2025" s="32">
        <v>42621</v>
      </c>
      <c r="F2025" s="13" t="s">
        <v>34</v>
      </c>
      <c r="G2025" s="13" t="s">
        <v>35</v>
      </c>
      <c r="H2025" s="48" t="s">
        <v>36</v>
      </c>
      <c r="I2025" s="13"/>
      <c r="J2025" s="32">
        <v>42621</v>
      </c>
      <c r="K2025" s="84" t="s">
        <v>37</v>
      </c>
      <c r="L2025" s="14">
        <v>352649</v>
      </c>
      <c r="M2025" s="14" t="s">
        <v>36</v>
      </c>
      <c r="N2025" s="14" t="s">
        <v>36</v>
      </c>
      <c r="O2025" s="76">
        <f>IF(R2025="No",L2025,IFERROR(IF(R2025="Yes",IF(L2025-(SUM(M2025:N2025))=0,"NA",L2025-(SUM(M2025:N2025)))),"NA"))</f>
        <v>352649</v>
      </c>
      <c r="P2025" s="13" t="s">
        <v>1864</v>
      </c>
      <c r="Q2025" s="32"/>
      <c r="R2025" s="13" t="s">
        <v>39</v>
      </c>
      <c r="S2025" s="15" t="s">
        <v>39</v>
      </c>
    </row>
    <row r="2026" spans="2:19" s="68" customFormat="1">
      <c r="B2026" s="40" t="s">
        <v>6402</v>
      </c>
      <c r="C2026" s="48" t="s">
        <v>1450</v>
      </c>
      <c r="D2026" s="48">
        <v>4008616</v>
      </c>
      <c r="E2026" s="32">
        <v>42621</v>
      </c>
      <c r="F2026" s="13" t="s">
        <v>41</v>
      </c>
      <c r="G2026" s="13" t="s">
        <v>35</v>
      </c>
      <c r="H2026" s="48" t="s">
        <v>36</v>
      </c>
      <c r="I2026" s="13"/>
      <c r="J2026" s="32">
        <v>42621</v>
      </c>
      <c r="K2026" s="84" t="s">
        <v>48</v>
      </c>
      <c r="L2026" s="14">
        <v>260000</v>
      </c>
      <c r="M2026" s="14" t="s">
        <v>36</v>
      </c>
      <c r="N2026" s="14" t="s">
        <v>36</v>
      </c>
      <c r="O2026" s="76">
        <f>IF(R2026="No",L2026,IFERROR(IF(R2026="Yes",IF(L2026-(SUM(M2026:N2026))=0,"NA",L2026-(SUM(M2026:N2026)))),"NA"))</f>
        <v>260000</v>
      </c>
      <c r="P2026" s="13" t="s">
        <v>1451</v>
      </c>
      <c r="Q2026" s="32">
        <v>60906</v>
      </c>
      <c r="R2026" s="13" t="s">
        <v>39</v>
      </c>
      <c r="S2026" s="15" t="s">
        <v>39</v>
      </c>
    </row>
    <row r="2027" spans="2:19">
      <c r="B2027" s="40" t="s">
        <v>88</v>
      </c>
      <c r="C2027" s="48" t="s">
        <v>1446</v>
      </c>
      <c r="D2027" s="48">
        <v>4002506</v>
      </c>
      <c r="E2027" s="32">
        <v>42541</v>
      </c>
      <c r="F2027" s="13" t="s">
        <v>41</v>
      </c>
      <c r="G2027" s="13" t="s">
        <v>35</v>
      </c>
      <c r="H2027" s="48" t="s">
        <v>36</v>
      </c>
      <c r="I2027" s="13"/>
      <c r="J2027" s="32">
        <v>42622</v>
      </c>
      <c r="K2027" s="84" t="s">
        <v>48</v>
      </c>
      <c r="L2027" s="14">
        <v>130000</v>
      </c>
      <c r="M2027" s="14" t="s">
        <v>36</v>
      </c>
      <c r="N2027" s="14" t="s">
        <v>36</v>
      </c>
      <c r="O2027" s="76">
        <f>IF(R2027="No",L2027,IFERROR(IF(R2027="Yes",IF(L2027-(SUM(M2027:N2027))=0,"NA",L2027-(SUM(M2027:N2027)))),"NA"))</f>
        <v>130000</v>
      </c>
      <c r="P2027" s="13" t="s">
        <v>1447</v>
      </c>
      <c r="Q2027" s="32">
        <v>46266</v>
      </c>
      <c r="R2027" s="13" t="s">
        <v>39</v>
      </c>
      <c r="S2027" s="15" t="s">
        <v>39</v>
      </c>
    </row>
    <row r="2028" spans="2:19">
      <c r="B2028" s="40" t="s">
        <v>88</v>
      </c>
      <c r="C2028" s="48" t="s">
        <v>1448</v>
      </c>
      <c r="D2028" s="48">
        <v>4002506</v>
      </c>
      <c r="E2028" s="32">
        <v>42541</v>
      </c>
      <c r="F2028" s="13" t="s">
        <v>41</v>
      </c>
      <c r="G2028" s="13" t="s">
        <v>35</v>
      </c>
      <c r="H2028" s="48" t="s">
        <v>36</v>
      </c>
      <c r="I2028" s="13"/>
      <c r="J2028" s="32">
        <v>42622</v>
      </c>
      <c r="K2028" s="84" t="s">
        <v>48</v>
      </c>
      <c r="L2028" s="14">
        <v>35000</v>
      </c>
      <c r="M2028" s="14" t="s">
        <v>36</v>
      </c>
      <c r="N2028" s="14" t="s">
        <v>36</v>
      </c>
      <c r="O2028" s="76">
        <f>IF(R2028="No",L2028,IFERROR(IF(R2028="Yes",IF(L2028-(SUM(M2028:N2028))=0,"NA",L2028-(SUM(M2028:N2028)))),"NA"))</f>
        <v>35000</v>
      </c>
      <c r="P2028" s="13" t="s">
        <v>1449</v>
      </c>
      <c r="Q2028" s="32">
        <v>44440</v>
      </c>
      <c r="R2028" s="13" t="s">
        <v>39</v>
      </c>
      <c r="S2028" s="15" t="s">
        <v>39</v>
      </c>
    </row>
    <row r="2029" spans="2:19">
      <c r="B2029" s="40" t="s">
        <v>6405</v>
      </c>
      <c r="C2029" s="48" t="s">
        <v>1443</v>
      </c>
      <c r="D2029" s="48">
        <v>4004298</v>
      </c>
      <c r="E2029" s="32">
        <v>42625</v>
      </c>
      <c r="F2029" s="13" t="s">
        <v>41</v>
      </c>
      <c r="G2029" s="13" t="s">
        <v>35</v>
      </c>
      <c r="H2029" s="48" t="s">
        <v>36</v>
      </c>
      <c r="I2029" s="13"/>
      <c r="J2029" s="32">
        <v>42625</v>
      </c>
      <c r="K2029" s="84" t="s">
        <v>46</v>
      </c>
      <c r="L2029" s="14">
        <v>800000</v>
      </c>
      <c r="M2029" s="14" t="s">
        <v>36</v>
      </c>
      <c r="N2029" s="14" t="s">
        <v>36</v>
      </c>
      <c r="O2029" s="76">
        <f>IF(R2029="No",L2029,IFERROR(IF(R2029="Yes",IF(L2029-(SUM(M2029:N2029))=0,"NA",L2029-(SUM(M2029:N2029)))),"NA"))</f>
        <v>800000</v>
      </c>
      <c r="P2029" s="13" t="s">
        <v>1444</v>
      </c>
      <c r="Q2029" s="32">
        <v>64559</v>
      </c>
      <c r="R2029" s="13" t="s">
        <v>39</v>
      </c>
      <c r="S2029" s="15" t="s">
        <v>39</v>
      </c>
    </row>
    <row r="2030" spans="2:19">
      <c r="B2030" s="40" t="s">
        <v>6392</v>
      </c>
      <c r="C2030" s="48" t="s">
        <v>1445</v>
      </c>
      <c r="D2030" s="48">
        <v>4057087</v>
      </c>
      <c r="E2030" s="32">
        <v>42625</v>
      </c>
      <c r="F2030" s="13" t="s">
        <v>41</v>
      </c>
      <c r="G2030" s="13" t="s">
        <v>35</v>
      </c>
      <c r="H2030" s="48" t="s">
        <v>36</v>
      </c>
      <c r="I2030" s="13"/>
      <c r="J2030" s="32">
        <v>42625</v>
      </c>
      <c r="K2030" s="84" t="s">
        <v>48</v>
      </c>
      <c r="L2030" s="14">
        <v>300000</v>
      </c>
      <c r="M2030" s="14" t="s">
        <v>36</v>
      </c>
      <c r="N2030" s="14" t="s">
        <v>36</v>
      </c>
      <c r="O2030" s="76">
        <f>IF(R2030="No",L2030,IFERROR(IF(R2030="Yes",IF(L2030-(SUM(M2030:N2030))=0,"NA",L2030-(SUM(M2030:N2030)))),"NA"))</f>
        <v>300000</v>
      </c>
      <c r="P2030" s="13" t="s">
        <v>5993</v>
      </c>
      <c r="Q2030" s="32">
        <v>53585</v>
      </c>
      <c r="R2030" s="13" t="s">
        <v>39</v>
      </c>
      <c r="S2030" s="15" t="s">
        <v>39</v>
      </c>
    </row>
    <row r="2031" spans="2:19">
      <c r="B2031" s="40" t="s">
        <v>6435</v>
      </c>
      <c r="C2031" s="48" t="s">
        <v>1441</v>
      </c>
      <c r="D2031" s="48">
        <v>4004192</v>
      </c>
      <c r="E2031" s="32">
        <v>42626</v>
      </c>
      <c r="F2031" s="13" t="s">
        <v>41</v>
      </c>
      <c r="G2031" s="13" t="s">
        <v>35</v>
      </c>
      <c r="H2031" s="48" t="s">
        <v>36</v>
      </c>
      <c r="I2031" s="13"/>
      <c r="J2031" s="32">
        <v>42626</v>
      </c>
      <c r="K2031" s="84" t="s">
        <v>48</v>
      </c>
      <c r="L2031" s="14">
        <v>450000</v>
      </c>
      <c r="M2031" s="14" t="s">
        <v>36</v>
      </c>
      <c r="N2031" s="14" t="s">
        <v>36</v>
      </c>
      <c r="O2031" s="76">
        <f>IF(R2031="No",L2031,IFERROR(IF(R2031="Yes",IF(L2031-(SUM(M2031:N2031))=0,"NA",L2031-(SUM(M2031:N2031)))),"NA"))</f>
        <v>450000</v>
      </c>
      <c r="P2031" s="13" t="s">
        <v>4568</v>
      </c>
      <c r="Q2031" s="32">
        <v>53615</v>
      </c>
      <c r="R2031" s="13" t="s">
        <v>39</v>
      </c>
      <c r="S2031" s="15" t="s">
        <v>39</v>
      </c>
    </row>
    <row r="2032" spans="2:19">
      <c r="B2032" s="40" t="s">
        <v>6498</v>
      </c>
      <c r="C2032" s="48" t="s">
        <v>1442</v>
      </c>
      <c r="D2032" s="48">
        <v>4058284</v>
      </c>
      <c r="E2032" s="32">
        <v>42626</v>
      </c>
      <c r="F2032" s="13" t="s">
        <v>41</v>
      </c>
      <c r="G2032" s="13" t="s">
        <v>35</v>
      </c>
      <c r="H2032" s="48" t="s">
        <v>36</v>
      </c>
      <c r="I2032" s="13"/>
      <c r="J2032" s="32">
        <v>42626</v>
      </c>
      <c r="K2032" s="84" t="s">
        <v>48</v>
      </c>
      <c r="L2032" s="14">
        <v>250000</v>
      </c>
      <c r="M2032" s="14" t="s">
        <v>36</v>
      </c>
      <c r="N2032" s="14" t="s">
        <v>36</v>
      </c>
      <c r="O2032" s="76">
        <f>IF(R2032="No",L2032,IFERROR(IF(R2032="Yes",IF(L2032-(SUM(M2032:N2032))=0,"NA",L2032-(SUM(M2032:N2032)))),"NA"))</f>
        <v>250000</v>
      </c>
      <c r="P2032" s="13" t="s">
        <v>5959</v>
      </c>
      <c r="Q2032" s="32">
        <v>53585</v>
      </c>
      <c r="R2032" s="13" t="s">
        <v>39</v>
      </c>
      <c r="S2032" s="15" t="s">
        <v>39</v>
      </c>
    </row>
    <row r="2033" spans="2:19">
      <c r="B2033" s="40" t="s">
        <v>6425</v>
      </c>
      <c r="C2033" s="48" t="s">
        <v>1440</v>
      </c>
      <c r="D2033" s="48">
        <v>4062222</v>
      </c>
      <c r="E2033" s="32">
        <v>42627</v>
      </c>
      <c r="F2033" s="13" t="s">
        <v>41</v>
      </c>
      <c r="G2033" s="13" t="s">
        <v>35</v>
      </c>
      <c r="H2033" s="48" t="s">
        <v>36</v>
      </c>
      <c r="I2033" s="13"/>
      <c r="J2033" s="32">
        <v>42627</v>
      </c>
      <c r="K2033" s="84" t="s">
        <v>48</v>
      </c>
      <c r="L2033" s="14">
        <v>300000</v>
      </c>
      <c r="M2033" s="14" t="s">
        <v>36</v>
      </c>
      <c r="N2033" s="14" t="s">
        <v>36</v>
      </c>
      <c r="O2033" s="76">
        <f>IF(R2033="No",L2033,IFERROR(IF(R2033="Yes",IF(L2033-(SUM(M2033:N2033))=0,"NA",L2033-(SUM(M2033:N2033)))),"NA"))</f>
        <v>300000</v>
      </c>
      <c r="P2033" s="13" t="s">
        <v>5992</v>
      </c>
      <c r="Q2033" s="32">
        <v>44454</v>
      </c>
      <c r="R2033" s="13" t="s">
        <v>39</v>
      </c>
      <c r="S2033" s="15" t="s">
        <v>39</v>
      </c>
    </row>
    <row r="2034" spans="2:19">
      <c r="B2034" s="40" t="s">
        <v>6501</v>
      </c>
      <c r="C2034" s="48" t="s">
        <v>5491</v>
      </c>
      <c r="D2034" s="48">
        <v>4087066</v>
      </c>
      <c r="E2034" s="32">
        <v>42624</v>
      </c>
      <c r="F2034" s="13" t="s">
        <v>41</v>
      </c>
      <c r="G2034" s="13" t="s">
        <v>35</v>
      </c>
      <c r="H2034" s="48" t="s">
        <v>36</v>
      </c>
      <c r="I2034" s="13"/>
      <c r="J2034" s="32">
        <v>42627</v>
      </c>
      <c r="K2034" s="84" t="s">
        <v>48</v>
      </c>
      <c r="L2034" s="14">
        <v>137100</v>
      </c>
      <c r="M2034" s="14" t="s">
        <v>36</v>
      </c>
      <c r="N2034" s="14" t="s">
        <v>36</v>
      </c>
      <c r="O2034" s="76">
        <f>IF(R2034="No",L2034,IFERROR(IF(R2034="Yes",IF(L2034-(SUM(M2034:N2034))=0,"NA",L2034-(SUM(M2034:N2034)))),"NA"))</f>
        <v>137100</v>
      </c>
      <c r="P2034" s="13" t="s">
        <v>5994</v>
      </c>
      <c r="Q2034" s="32">
        <v>44834</v>
      </c>
      <c r="R2034" s="13" t="s">
        <v>39</v>
      </c>
      <c r="S2034" s="15" t="s">
        <v>39</v>
      </c>
    </row>
    <row r="2035" spans="2:19">
      <c r="B2035" s="40" t="s">
        <v>6501</v>
      </c>
      <c r="C2035" s="48" t="s">
        <v>5492</v>
      </c>
      <c r="D2035" s="48">
        <v>4087066</v>
      </c>
      <c r="E2035" s="32">
        <v>42624</v>
      </c>
      <c r="F2035" s="13" t="s">
        <v>41</v>
      </c>
      <c r="G2035" s="13" t="s">
        <v>35</v>
      </c>
      <c r="H2035" s="48" t="s">
        <v>36</v>
      </c>
      <c r="I2035" s="13"/>
      <c r="J2035" s="32">
        <v>42627</v>
      </c>
      <c r="K2035" s="84" t="s">
        <v>48</v>
      </c>
      <c r="L2035" s="14">
        <v>67200</v>
      </c>
      <c r="M2035" s="14" t="s">
        <v>36</v>
      </c>
      <c r="N2035" s="14" t="s">
        <v>36</v>
      </c>
      <c r="O2035" s="76">
        <f>IF(R2035="No",L2035,IFERROR(IF(R2035="Yes",IF(L2035-(SUM(M2035:N2035))=0,"NA",L2035-(SUM(M2035:N2035)))),"NA"))</f>
        <v>67200</v>
      </c>
      <c r="P2035" s="13" t="s">
        <v>5995</v>
      </c>
      <c r="Q2035" s="32">
        <v>44104</v>
      </c>
      <c r="R2035" s="13" t="s">
        <v>39</v>
      </c>
      <c r="S2035" s="15" t="s">
        <v>39</v>
      </c>
    </row>
    <row r="2036" spans="2:19">
      <c r="B2036" s="40" t="s">
        <v>6428</v>
      </c>
      <c r="C2036" s="48" t="s">
        <v>1435</v>
      </c>
      <c r="D2036" s="48">
        <v>4056974</v>
      </c>
      <c r="E2036" s="32">
        <v>42628</v>
      </c>
      <c r="F2036" s="13" t="s">
        <v>41</v>
      </c>
      <c r="G2036" s="13" t="s">
        <v>35</v>
      </c>
      <c r="H2036" s="48" t="s">
        <v>36</v>
      </c>
      <c r="I2036" s="13"/>
      <c r="J2036" s="32">
        <v>42628</v>
      </c>
      <c r="K2036" s="84" t="s">
        <v>48</v>
      </c>
      <c r="L2036" s="14">
        <v>250000</v>
      </c>
      <c r="M2036" s="14" t="s">
        <v>36</v>
      </c>
      <c r="N2036" s="14" t="s">
        <v>36</v>
      </c>
      <c r="O2036" s="76">
        <f>IF(R2036="No",L2036,IFERROR(IF(R2036="Yes",IF(L2036-(SUM(M2036:N2036))=0,"NA",L2036-(SUM(M2036:N2036)))),"NA"))</f>
        <v>250000</v>
      </c>
      <c r="P2036" s="13" t="s">
        <v>5991</v>
      </c>
      <c r="Q2036" s="32">
        <v>46280</v>
      </c>
      <c r="R2036" s="13" t="s">
        <v>39</v>
      </c>
      <c r="S2036" s="15" t="s">
        <v>39</v>
      </c>
    </row>
    <row r="2037" spans="2:19">
      <c r="B2037" s="40" t="s">
        <v>6469</v>
      </c>
      <c r="C2037" s="48" t="s">
        <v>1436</v>
      </c>
      <c r="D2037" s="48">
        <v>4057090</v>
      </c>
      <c r="E2037" s="32">
        <v>42628</v>
      </c>
      <c r="F2037" s="13" t="s">
        <v>41</v>
      </c>
      <c r="G2037" s="13" t="s">
        <v>35</v>
      </c>
      <c r="H2037" s="48" t="s">
        <v>36</v>
      </c>
      <c r="I2037" s="13"/>
      <c r="J2037" s="32">
        <v>42628</v>
      </c>
      <c r="K2037" s="84" t="s">
        <v>48</v>
      </c>
      <c r="L2037" s="14">
        <v>125000</v>
      </c>
      <c r="M2037" s="14" t="s">
        <v>36</v>
      </c>
      <c r="N2037" s="14" t="s">
        <v>36</v>
      </c>
      <c r="O2037" s="76">
        <f>IF(R2037="No",L2037,IFERROR(IF(R2037="Yes",IF(L2037-(SUM(M2037:N2037))=0,"NA",L2037-(SUM(M2037:N2037)))),"NA"))</f>
        <v>125000</v>
      </c>
      <c r="P2037" s="13" t="s">
        <v>1437</v>
      </c>
      <c r="Q2037" s="32">
        <v>52841</v>
      </c>
      <c r="R2037" s="13" t="s">
        <v>39</v>
      </c>
      <c r="S2037" s="15" t="s">
        <v>39</v>
      </c>
    </row>
    <row r="2038" spans="2:19">
      <c r="B2038" s="40" t="s">
        <v>1355</v>
      </c>
      <c r="C2038" s="48" t="s">
        <v>1438</v>
      </c>
      <c r="D2038" s="48">
        <v>4089279</v>
      </c>
      <c r="E2038" s="32">
        <v>42585</v>
      </c>
      <c r="F2038" s="13" t="s">
        <v>41</v>
      </c>
      <c r="G2038" s="13" t="s">
        <v>35</v>
      </c>
      <c r="H2038" s="48" t="s">
        <v>36</v>
      </c>
      <c r="I2038" s="13"/>
      <c r="J2038" s="32">
        <v>42628</v>
      </c>
      <c r="K2038" s="84" t="s">
        <v>48</v>
      </c>
      <c r="L2038" s="14">
        <v>100000</v>
      </c>
      <c r="M2038" s="14" t="s">
        <v>36</v>
      </c>
      <c r="N2038" s="14" t="s">
        <v>36</v>
      </c>
      <c r="O2038" s="76">
        <f>IF(R2038="No",L2038,IFERROR(IF(R2038="Yes",IF(L2038-(SUM(M2038:N2038))=0,"NA",L2038-(SUM(M2038:N2038)))),"NA"))</f>
        <v>100000</v>
      </c>
      <c r="P2038" s="13" t="s">
        <v>1439</v>
      </c>
      <c r="Q2038" s="32">
        <v>47331</v>
      </c>
      <c r="R2038" s="13" t="s">
        <v>39</v>
      </c>
      <c r="S2038" s="15" t="s">
        <v>39</v>
      </c>
    </row>
    <row r="2039" spans="2:19">
      <c r="B2039" s="40" t="s">
        <v>6491</v>
      </c>
      <c r="C2039" s="48" t="s">
        <v>5487</v>
      </c>
      <c r="D2039" s="48">
        <v>4073535</v>
      </c>
      <c r="E2039" s="32">
        <v>42649</v>
      </c>
      <c r="F2039" s="13" t="s">
        <v>41</v>
      </c>
      <c r="G2039" s="13" t="s">
        <v>35</v>
      </c>
      <c r="H2039" s="48" t="s">
        <v>36</v>
      </c>
      <c r="I2039" s="13"/>
      <c r="J2039" s="32">
        <v>42633</v>
      </c>
      <c r="K2039" s="84" t="s">
        <v>48</v>
      </c>
      <c r="L2039" s="14">
        <v>290000</v>
      </c>
      <c r="M2039" s="14" t="s">
        <v>36</v>
      </c>
      <c r="N2039" s="14" t="s">
        <v>36</v>
      </c>
      <c r="O2039" s="76">
        <f>IF(R2039="No",L2039,IFERROR(IF(R2039="Yes",IF(L2039-(SUM(M2039:N2039))=0,"NA",L2039-(SUM(M2039:N2039)))),"NA"))</f>
        <v>290000</v>
      </c>
      <c r="P2039" s="13" t="s">
        <v>6310</v>
      </c>
      <c r="Q2039" s="32">
        <v>45189</v>
      </c>
      <c r="R2039" s="13" t="s">
        <v>39</v>
      </c>
      <c r="S2039" s="15" t="s">
        <v>39</v>
      </c>
    </row>
    <row r="2040" spans="2:19">
      <c r="B2040" s="40" t="s">
        <v>5299</v>
      </c>
      <c r="C2040" s="48" t="s">
        <v>5490</v>
      </c>
      <c r="D2040" s="48">
        <v>4599954</v>
      </c>
      <c r="E2040" s="32">
        <v>42635</v>
      </c>
      <c r="F2040" s="13" t="s">
        <v>34</v>
      </c>
      <c r="G2040" s="13" t="s">
        <v>35</v>
      </c>
      <c r="H2040" s="48" t="s">
        <v>36</v>
      </c>
      <c r="I2040" s="13"/>
      <c r="J2040" s="32">
        <v>42635</v>
      </c>
      <c r="K2040" s="84" t="s">
        <v>37</v>
      </c>
      <c r="L2040" s="14">
        <v>117933</v>
      </c>
      <c r="M2040" s="14" t="s">
        <v>36</v>
      </c>
      <c r="N2040" s="14" t="s">
        <v>36</v>
      </c>
      <c r="O2040" s="76">
        <f>IF(R2040="No",L2040,IFERROR(IF(R2040="Yes",IF(L2040-(SUM(M2040:N2040))=0,"NA",L2040-(SUM(M2040:N2040)))),"NA"))</f>
        <v>117933</v>
      </c>
      <c r="P2040" s="13" t="s">
        <v>5990</v>
      </c>
      <c r="Q2040" s="32"/>
      <c r="R2040" s="13" t="s">
        <v>39</v>
      </c>
      <c r="S2040" s="15" t="s">
        <v>39</v>
      </c>
    </row>
    <row r="2041" spans="2:19">
      <c r="B2041" s="40" t="s">
        <v>6502</v>
      </c>
      <c r="C2041" s="48" t="s">
        <v>1434</v>
      </c>
      <c r="D2041" s="48">
        <v>4057113</v>
      </c>
      <c r="E2041" s="32">
        <v>42634</v>
      </c>
      <c r="F2041" s="13" t="s">
        <v>34</v>
      </c>
      <c r="G2041" s="13" t="s">
        <v>35</v>
      </c>
      <c r="H2041" s="48" t="s">
        <v>36</v>
      </c>
      <c r="I2041" s="13"/>
      <c r="J2041" s="32">
        <v>42635</v>
      </c>
      <c r="K2041" s="84" t="s">
        <v>37</v>
      </c>
      <c r="L2041" s="14">
        <v>59800</v>
      </c>
      <c r="M2041" s="14" t="s">
        <v>36</v>
      </c>
      <c r="N2041" s="14" t="s">
        <v>36</v>
      </c>
      <c r="O2041" s="76">
        <f>IF(R2041="No",L2041,IFERROR(IF(R2041="Yes",IF(L2041-(SUM(M2041:N2041))=0,"NA",L2041-(SUM(M2041:N2041)))),"NA"))</f>
        <v>59800</v>
      </c>
      <c r="P2041" s="13" t="s">
        <v>74</v>
      </c>
      <c r="Q2041" s="32"/>
      <c r="R2041" s="13" t="s">
        <v>39</v>
      </c>
      <c r="S2041" s="15" t="s">
        <v>39</v>
      </c>
    </row>
    <row r="2042" spans="2:19">
      <c r="B2042" s="40" t="s">
        <v>6407</v>
      </c>
      <c r="C2042" s="48" t="s">
        <v>1432</v>
      </c>
      <c r="D2042" s="48">
        <v>4057026</v>
      </c>
      <c r="E2042" s="32">
        <v>42639</v>
      </c>
      <c r="F2042" s="13" t="s">
        <v>41</v>
      </c>
      <c r="G2042" s="13" t="s">
        <v>35</v>
      </c>
      <c r="H2042" s="48" t="s">
        <v>36</v>
      </c>
      <c r="I2042" s="13"/>
      <c r="J2042" s="32">
        <v>42639</v>
      </c>
      <c r="K2042" s="84" t="s">
        <v>48</v>
      </c>
      <c r="L2042" s="14">
        <v>400000</v>
      </c>
      <c r="M2042" s="14" t="s">
        <v>36</v>
      </c>
      <c r="N2042" s="14" t="s">
        <v>36</v>
      </c>
      <c r="O2042" s="76">
        <f>IF(R2042="No",L2042,IFERROR(IF(R2042="Yes",IF(L2042-(SUM(M2042:N2042))=0,"NA",L2042-(SUM(M2042:N2042)))),"NA"))</f>
        <v>400000</v>
      </c>
      <c r="P2042" s="13" t="s">
        <v>4566</v>
      </c>
      <c r="Q2042" s="32">
        <v>46296</v>
      </c>
      <c r="R2042" s="13" t="s">
        <v>39</v>
      </c>
      <c r="S2042" s="15" t="s">
        <v>39</v>
      </c>
    </row>
    <row r="2043" spans="2:19">
      <c r="B2043" s="40" t="s">
        <v>6426</v>
      </c>
      <c r="C2043" s="48" t="s">
        <v>1433</v>
      </c>
      <c r="D2043" s="48">
        <v>4041957</v>
      </c>
      <c r="E2043" s="32">
        <v>42639</v>
      </c>
      <c r="F2043" s="13" t="s">
        <v>41</v>
      </c>
      <c r="G2043" s="13" t="s">
        <v>35</v>
      </c>
      <c r="H2043" s="48" t="s">
        <v>36</v>
      </c>
      <c r="I2043" s="13"/>
      <c r="J2043" s="32">
        <v>42639</v>
      </c>
      <c r="K2043" s="84" t="s">
        <v>48</v>
      </c>
      <c r="L2043" s="14">
        <v>300000</v>
      </c>
      <c r="M2043" s="14" t="s">
        <v>36</v>
      </c>
      <c r="N2043" s="14" t="s">
        <v>36</v>
      </c>
      <c r="O2043" s="76">
        <f>IF(R2043="No",L2043,IFERROR(IF(R2043="Yes",IF(L2043-(SUM(M2043:N2043))=0,"NA",L2043-(SUM(M2043:N2043)))),"NA"))</f>
        <v>300000</v>
      </c>
      <c r="P2043" s="13" t="s">
        <v>4567</v>
      </c>
      <c r="Q2043" s="32">
        <v>53599</v>
      </c>
      <c r="R2043" s="13" t="s">
        <v>39</v>
      </c>
      <c r="S2043" s="15" t="s">
        <v>39</v>
      </c>
    </row>
    <row r="2044" spans="2:19">
      <c r="B2044" s="40" t="s">
        <v>6579</v>
      </c>
      <c r="C2044" s="48" t="s">
        <v>1425</v>
      </c>
      <c r="D2044" s="48">
        <v>4057005</v>
      </c>
      <c r="E2044" s="32">
        <v>42640</v>
      </c>
      <c r="F2044" s="13" t="s">
        <v>34</v>
      </c>
      <c r="G2044" s="13" t="s">
        <v>35</v>
      </c>
      <c r="H2044" s="48" t="s">
        <v>36</v>
      </c>
      <c r="I2044" s="13"/>
      <c r="J2044" s="32">
        <v>42640</v>
      </c>
      <c r="K2044" s="84" t="s">
        <v>37</v>
      </c>
      <c r="L2044" s="14">
        <v>1599961</v>
      </c>
      <c r="M2044" s="14" t="s">
        <v>36</v>
      </c>
      <c r="N2044" s="14" t="s">
        <v>36</v>
      </c>
      <c r="O2044" s="76">
        <f>IF(R2044="No",L2044,IFERROR(IF(R2044="Yes",IF(L2044-(SUM(M2044:N2044))=0,"NA",L2044-(SUM(M2044:N2044)))),"NA"))</f>
        <v>1599961</v>
      </c>
      <c r="P2044" s="13" t="s">
        <v>74</v>
      </c>
      <c r="Q2044" s="32"/>
      <c r="R2044" s="13" t="s">
        <v>39</v>
      </c>
      <c r="S2044" s="15" t="s">
        <v>39</v>
      </c>
    </row>
    <row r="2045" spans="2:19">
      <c r="B2045" s="40" t="s">
        <v>6579</v>
      </c>
      <c r="C2045" s="48" t="s">
        <v>1426</v>
      </c>
      <c r="D2045" s="48">
        <v>4057005</v>
      </c>
      <c r="E2045" s="32">
        <v>42640</v>
      </c>
      <c r="F2045" s="13" t="s">
        <v>233</v>
      </c>
      <c r="G2045" s="13" t="s">
        <v>35</v>
      </c>
      <c r="H2045" s="48" t="s">
        <v>36</v>
      </c>
      <c r="I2045" s="13"/>
      <c r="J2045" s="32">
        <v>42640</v>
      </c>
      <c r="K2045" s="84" t="s">
        <v>234</v>
      </c>
      <c r="L2045" s="14">
        <v>862500</v>
      </c>
      <c r="M2045" s="14" t="s">
        <v>36</v>
      </c>
      <c r="N2045" s="14" t="s">
        <v>36</v>
      </c>
      <c r="O2045" s="76">
        <f>IF(R2045="No",L2045,IFERROR(IF(R2045="Yes",IF(L2045-(SUM(M2045:N2045))=0,"NA",L2045-(SUM(M2045:N2045)))),"NA"))</f>
        <v>862500</v>
      </c>
      <c r="P2045" s="13" t="s">
        <v>1427</v>
      </c>
      <c r="Q2045" s="32"/>
      <c r="R2045" s="13" t="s">
        <v>39</v>
      </c>
      <c r="S2045" s="15" t="s">
        <v>39</v>
      </c>
    </row>
    <row r="2046" spans="2:19">
      <c r="B2046" s="40" t="s">
        <v>6515</v>
      </c>
      <c r="C2046" s="48" t="s">
        <v>1428</v>
      </c>
      <c r="D2046" s="48">
        <v>4073320</v>
      </c>
      <c r="E2046" s="32">
        <v>42640</v>
      </c>
      <c r="F2046" s="13" t="s">
        <v>41</v>
      </c>
      <c r="G2046" s="13" t="s">
        <v>35</v>
      </c>
      <c r="H2046" s="48" t="s">
        <v>36</v>
      </c>
      <c r="I2046" s="13"/>
      <c r="J2046" s="32">
        <v>42640</v>
      </c>
      <c r="K2046" s="84" t="s">
        <v>48</v>
      </c>
      <c r="L2046" s="14">
        <v>100000</v>
      </c>
      <c r="M2046" s="14" t="s">
        <v>36</v>
      </c>
      <c r="N2046" s="14" t="s">
        <v>36</v>
      </c>
      <c r="O2046" s="76">
        <f>IF(R2046="No",L2046,IFERROR(IF(R2046="Yes",IF(L2046-(SUM(M2046:N2046))=0,"NA",L2046-(SUM(M2046:N2046)))),"NA"))</f>
        <v>100000</v>
      </c>
      <c r="P2046" s="13" t="s">
        <v>1429</v>
      </c>
      <c r="Q2046" s="32">
        <v>48670</v>
      </c>
      <c r="R2046" s="13" t="s">
        <v>39</v>
      </c>
      <c r="S2046" s="15" t="s">
        <v>39</v>
      </c>
    </row>
    <row r="2047" spans="2:19">
      <c r="B2047" s="40" t="s">
        <v>6515</v>
      </c>
      <c r="C2047" s="48" t="s">
        <v>1430</v>
      </c>
      <c r="D2047" s="48">
        <v>4073320</v>
      </c>
      <c r="E2047" s="32">
        <v>42640</v>
      </c>
      <c r="F2047" s="13" t="s">
        <v>41</v>
      </c>
      <c r="G2047" s="13" t="s">
        <v>35</v>
      </c>
      <c r="H2047" s="48" t="s">
        <v>36</v>
      </c>
      <c r="I2047" s="13"/>
      <c r="J2047" s="32">
        <v>42640</v>
      </c>
      <c r="K2047" s="84" t="s">
        <v>48</v>
      </c>
      <c r="L2047" s="14">
        <v>46000</v>
      </c>
      <c r="M2047" s="14" t="s">
        <v>36</v>
      </c>
      <c r="N2047" s="14" t="s">
        <v>36</v>
      </c>
      <c r="O2047" s="76">
        <f>IF(R2047="No",L2047,IFERROR(IF(R2047="Yes",IF(L2047-(SUM(M2047:N2047))=0,"NA",L2047-(SUM(M2047:N2047)))),"NA"))</f>
        <v>46000</v>
      </c>
      <c r="P2047" s="13" t="s">
        <v>1431</v>
      </c>
      <c r="Q2047" s="32">
        <v>48670</v>
      </c>
      <c r="R2047" s="13" t="s">
        <v>39</v>
      </c>
      <c r="S2047" s="15" t="s">
        <v>39</v>
      </c>
    </row>
    <row r="2048" spans="2:19">
      <c r="B2048" s="40" t="s">
        <v>6418</v>
      </c>
      <c r="C2048" s="48" t="s">
        <v>1422</v>
      </c>
      <c r="D2048" s="48">
        <v>4112564</v>
      </c>
      <c r="E2048" s="32">
        <v>42641</v>
      </c>
      <c r="F2048" s="13" t="s">
        <v>41</v>
      </c>
      <c r="G2048" s="13" t="s">
        <v>35</v>
      </c>
      <c r="H2048" s="48" t="s">
        <v>36</v>
      </c>
      <c r="I2048" s="13"/>
      <c r="J2048" s="32">
        <v>42641</v>
      </c>
      <c r="K2048" s="84" t="s">
        <v>48</v>
      </c>
      <c r="L2048" s="14">
        <v>400000</v>
      </c>
      <c r="M2048" s="14" t="s">
        <v>36</v>
      </c>
      <c r="N2048" s="14" t="s">
        <v>36</v>
      </c>
      <c r="O2048" s="76">
        <f>IF(R2048="No",L2048,IFERROR(IF(R2048="Yes",IF(L2048-(SUM(M2048:N2048))=0,"NA",L2048-(SUM(M2048:N2048)))),"NA"))</f>
        <v>400000</v>
      </c>
      <c r="P2048" s="13" t="s">
        <v>4565</v>
      </c>
      <c r="Q2048" s="32">
        <v>46296</v>
      </c>
      <c r="R2048" s="13" t="s">
        <v>39</v>
      </c>
      <c r="S2048" s="15" t="s">
        <v>39</v>
      </c>
    </row>
    <row r="2049" spans="2:19">
      <c r="B2049" s="40" t="s">
        <v>6431</v>
      </c>
      <c r="C2049" s="48" t="s">
        <v>1423</v>
      </c>
      <c r="D2049" s="48">
        <v>4001616</v>
      </c>
      <c r="E2049" s="32">
        <v>42640</v>
      </c>
      <c r="F2049" s="13" t="s">
        <v>41</v>
      </c>
      <c r="G2049" s="13" t="s">
        <v>35</v>
      </c>
      <c r="H2049" s="48" t="s">
        <v>36</v>
      </c>
      <c r="I2049" s="13"/>
      <c r="J2049" s="32">
        <v>42641</v>
      </c>
      <c r="K2049" s="84" t="s">
        <v>48</v>
      </c>
      <c r="L2049" s="14">
        <v>300000</v>
      </c>
      <c r="M2049" s="14" t="s">
        <v>36</v>
      </c>
      <c r="N2049" s="14" t="s">
        <v>36</v>
      </c>
      <c r="O2049" s="76">
        <f>IF(R2049="No",L2049,IFERROR(IF(R2049="Yes",IF(L2049-(SUM(M2049:N2049))=0,"NA",L2049-(SUM(M2049:N2049)))),"NA"))</f>
        <v>300000</v>
      </c>
      <c r="P2049" s="13" t="s">
        <v>1424</v>
      </c>
      <c r="Q2049" s="32">
        <v>43146</v>
      </c>
      <c r="R2049" s="13" t="s">
        <v>39</v>
      </c>
      <c r="S2049" s="15" t="s">
        <v>39</v>
      </c>
    </row>
    <row r="2050" spans="2:19">
      <c r="B2050" s="40" t="s">
        <v>6394</v>
      </c>
      <c r="C2050" s="48" t="s">
        <v>1419</v>
      </c>
      <c r="D2050" s="48">
        <v>4057044</v>
      </c>
      <c r="E2050" s="32">
        <v>42642</v>
      </c>
      <c r="F2050" s="13" t="s">
        <v>41</v>
      </c>
      <c r="G2050" s="13" t="s">
        <v>35</v>
      </c>
      <c r="H2050" s="48" t="s">
        <v>36</v>
      </c>
      <c r="I2050" s="13"/>
      <c r="J2050" s="32">
        <v>42642</v>
      </c>
      <c r="K2050" s="84" t="s">
        <v>48</v>
      </c>
      <c r="L2050" s="14">
        <v>600000</v>
      </c>
      <c r="M2050" s="14" t="s">
        <v>36</v>
      </c>
      <c r="N2050" s="14" t="s">
        <v>36</v>
      </c>
      <c r="O2050" s="76">
        <f>IF(R2050="No",L2050,IFERROR(IF(R2050="Yes",IF(L2050-(SUM(M2050:N2050))=0,"NA",L2050-(SUM(M2050:N2050)))),"NA"))</f>
        <v>600000</v>
      </c>
      <c r="P2050" s="13" t="s">
        <v>4266</v>
      </c>
      <c r="Q2050" s="32">
        <v>46296</v>
      </c>
      <c r="R2050" s="13" t="s">
        <v>39</v>
      </c>
      <c r="S2050" s="15" t="s">
        <v>39</v>
      </c>
    </row>
    <row r="2051" spans="2:19">
      <c r="B2051" s="40" t="s">
        <v>6394</v>
      </c>
      <c r="C2051" s="48" t="s">
        <v>1420</v>
      </c>
      <c r="D2051" s="48">
        <v>4057044</v>
      </c>
      <c r="E2051" s="32">
        <v>42642</v>
      </c>
      <c r="F2051" s="13" t="s">
        <v>41</v>
      </c>
      <c r="G2051" s="13" t="s">
        <v>35</v>
      </c>
      <c r="H2051" s="48" t="s">
        <v>36</v>
      </c>
      <c r="I2051" s="13"/>
      <c r="J2051" s="32">
        <v>42642</v>
      </c>
      <c r="K2051" s="84" t="s">
        <v>48</v>
      </c>
      <c r="L2051" s="14">
        <v>400000</v>
      </c>
      <c r="M2051" s="14" t="s">
        <v>36</v>
      </c>
      <c r="N2051" s="14" t="s">
        <v>36</v>
      </c>
      <c r="O2051" s="76">
        <f>IF(R2051="No",L2051,IFERROR(IF(R2051="Yes",IF(L2051-(SUM(M2051:N2051))=0,"NA",L2051-(SUM(M2051:N2051)))),"NA"))</f>
        <v>400000</v>
      </c>
      <c r="P2051" s="13" t="s">
        <v>1421</v>
      </c>
      <c r="Q2051" s="32">
        <v>43739</v>
      </c>
      <c r="R2051" s="13" t="s">
        <v>39</v>
      </c>
      <c r="S2051" s="15" t="s">
        <v>39</v>
      </c>
    </row>
    <row r="2052" spans="2:19">
      <c r="B2052" s="40" t="s">
        <v>6394</v>
      </c>
      <c r="C2052" s="48" t="s">
        <v>1417</v>
      </c>
      <c r="D2052" s="48">
        <v>4057044</v>
      </c>
      <c r="E2052" s="32">
        <v>42641</v>
      </c>
      <c r="F2052" s="13" t="s">
        <v>221</v>
      </c>
      <c r="G2052" s="13" t="s">
        <v>35</v>
      </c>
      <c r="H2052" s="48" t="s">
        <v>36</v>
      </c>
      <c r="I2052" s="13"/>
      <c r="J2052" s="32">
        <v>42642</v>
      </c>
      <c r="K2052" s="84" t="s">
        <v>222</v>
      </c>
      <c r="L2052" s="14">
        <v>675000</v>
      </c>
      <c r="M2052" s="14" t="s">
        <v>36</v>
      </c>
      <c r="N2052" s="14" t="s">
        <v>36</v>
      </c>
      <c r="O2052" s="76">
        <f>IF(R2052="No",L2052,IFERROR(IF(R2052="Yes",IF(L2052-(SUM(M2052:N2052))=0,"NA",L2052-(SUM(M2052:N2052)))),"NA"))</f>
        <v>675000</v>
      </c>
      <c r="P2052" s="13" t="s">
        <v>1418</v>
      </c>
      <c r="Q2052" s="32">
        <v>43739</v>
      </c>
      <c r="R2052" s="13" t="s">
        <v>39</v>
      </c>
      <c r="S2052" s="15" t="s">
        <v>39</v>
      </c>
    </row>
    <row r="2053" spans="2:19">
      <c r="B2053" s="40" t="s">
        <v>6510</v>
      </c>
      <c r="C2053" s="48" t="s">
        <v>1412</v>
      </c>
      <c r="D2053" s="48">
        <v>4022309</v>
      </c>
      <c r="E2053" s="32">
        <v>39497</v>
      </c>
      <c r="F2053" s="13" t="s">
        <v>34</v>
      </c>
      <c r="G2053" s="13" t="s">
        <v>35</v>
      </c>
      <c r="H2053" s="48" t="s">
        <v>36</v>
      </c>
      <c r="I2053" s="13"/>
      <c r="J2053" s="32">
        <v>42643</v>
      </c>
      <c r="K2053" s="84" t="s">
        <v>37</v>
      </c>
      <c r="L2053" s="14" t="s">
        <v>36</v>
      </c>
      <c r="M2053" s="14" t="s">
        <v>36</v>
      </c>
      <c r="N2053" s="14" t="s">
        <v>36</v>
      </c>
      <c r="O2053" s="76" t="str">
        <f>IF(R2053="No",L2053,IFERROR(IF(R2053="Yes",IF(L2053-(SUM(M2053:N2053))=0,"NA",L2053-(SUM(M2053:N2053)))),"NA"))</f>
        <v>NA</v>
      </c>
      <c r="P2053" s="13" t="s">
        <v>74</v>
      </c>
      <c r="Q2053" s="32"/>
      <c r="R2053" s="13" t="s">
        <v>39</v>
      </c>
      <c r="S2053" s="15" t="s">
        <v>39</v>
      </c>
    </row>
    <row r="2054" spans="2:19">
      <c r="B2054" s="40" t="s">
        <v>6412</v>
      </c>
      <c r="C2054" s="48" t="s">
        <v>1410</v>
      </c>
      <c r="D2054" s="48">
        <v>4057075</v>
      </c>
      <c r="E2054" s="32">
        <v>42431</v>
      </c>
      <c r="F2054" s="13" t="s">
        <v>34</v>
      </c>
      <c r="G2054" s="13" t="s">
        <v>35</v>
      </c>
      <c r="H2054" s="48" t="s">
        <v>36</v>
      </c>
      <c r="I2054" s="13"/>
      <c r="J2054" s="32">
        <v>42643</v>
      </c>
      <c r="K2054" s="84" t="s">
        <v>37</v>
      </c>
      <c r="L2054" s="14" t="s">
        <v>36</v>
      </c>
      <c r="M2054" s="14" t="s">
        <v>36</v>
      </c>
      <c r="N2054" s="14" t="s">
        <v>36</v>
      </c>
      <c r="O2054" s="76" t="str">
        <f>IF(R2054="No",L2054,IFERROR(IF(R2054="Yes",IF(L2054-(SUM(M2054:N2054))=0,"NA",L2054-(SUM(M2054:N2054)))),"NA"))</f>
        <v>NA</v>
      </c>
      <c r="P2054" s="13" t="s">
        <v>74</v>
      </c>
      <c r="Q2054" s="32"/>
      <c r="R2054" s="13" t="s">
        <v>39</v>
      </c>
      <c r="S2054" s="15" t="s">
        <v>39</v>
      </c>
    </row>
    <row r="2055" spans="2:19">
      <c r="B2055" s="40" t="s">
        <v>6388</v>
      </c>
      <c r="C2055" s="48" t="s">
        <v>1409</v>
      </c>
      <c r="D2055" s="48">
        <v>4010420</v>
      </c>
      <c r="E2055" s="32">
        <v>42447</v>
      </c>
      <c r="F2055" s="13" t="s">
        <v>34</v>
      </c>
      <c r="G2055" s="13" t="s">
        <v>35</v>
      </c>
      <c r="H2055" s="48" t="s">
        <v>36</v>
      </c>
      <c r="I2055" s="13"/>
      <c r="J2055" s="32">
        <v>42643</v>
      </c>
      <c r="K2055" s="84" t="s">
        <v>37</v>
      </c>
      <c r="L2055" s="14" t="s">
        <v>36</v>
      </c>
      <c r="M2055" s="14" t="s">
        <v>36</v>
      </c>
      <c r="N2055" s="14" t="s">
        <v>36</v>
      </c>
      <c r="O2055" s="76" t="str">
        <f>IF(R2055="No",L2055,IFERROR(IF(R2055="Yes",IF(L2055-(SUM(M2055:N2055))=0,"NA",L2055-(SUM(M2055:N2055)))),"NA"))</f>
        <v>NA</v>
      </c>
      <c r="P2055" s="13" t="s">
        <v>74</v>
      </c>
      <c r="Q2055" s="32"/>
      <c r="R2055" s="13" t="s">
        <v>39</v>
      </c>
      <c r="S2055" s="15" t="s">
        <v>39</v>
      </c>
    </row>
    <row r="2056" spans="2:19">
      <c r="B2056" s="40" t="s">
        <v>6492</v>
      </c>
      <c r="C2056" s="48" t="s">
        <v>1411</v>
      </c>
      <c r="D2056" s="48">
        <v>4057017</v>
      </c>
      <c r="E2056" s="32">
        <v>42135</v>
      </c>
      <c r="F2056" s="13" t="s">
        <v>34</v>
      </c>
      <c r="G2056" s="13" t="s">
        <v>35</v>
      </c>
      <c r="H2056" s="48" t="s">
        <v>36</v>
      </c>
      <c r="I2056" s="13"/>
      <c r="J2056" s="32">
        <v>42643</v>
      </c>
      <c r="K2056" s="84" t="s">
        <v>37</v>
      </c>
      <c r="L2056" s="14" t="s">
        <v>36</v>
      </c>
      <c r="M2056" s="14" t="s">
        <v>36</v>
      </c>
      <c r="N2056" s="14" t="s">
        <v>36</v>
      </c>
      <c r="O2056" s="76" t="str">
        <f>IF(R2056="No",L2056,IFERROR(IF(R2056="Yes",IF(L2056-(SUM(M2056:N2056))=0,"NA",L2056-(SUM(M2056:N2056)))),"NA"))</f>
        <v>NA</v>
      </c>
      <c r="P2056" s="13" t="s">
        <v>106</v>
      </c>
      <c r="Q2056" s="32"/>
      <c r="R2056" s="13" t="s">
        <v>39</v>
      </c>
      <c r="S2056" s="15" t="s">
        <v>39</v>
      </c>
    </row>
    <row r="2057" spans="2:19">
      <c r="B2057" s="40" t="s">
        <v>6517</v>
      </c>
      <c r="C2057" s="48" t="s">
        <v>1415</v>
      </c>
      <c r="D2057" s="48">
        <v>4057057</v>
      </c>
      <c r="E2057" s="32">
        <v>42062</v>
      </c>
      <c r="F2057" s="13" t="s">
        <v>34</v>
      </c>
      <c r="G2057" s="13" t="s">
        <v>35</v>
      </c>
      <c r="H2057" s="48" t="s">
        <v>36</v>
      </c>
      <c r="I2057" s="13"/>
      <c r="J2057" s="32">
        <v>42643</v>
      </c>
      <c r="K2057" s="84" t="s">
        <v>37</v>
      </c>
      <c r="L2057" s="14">
        <v>26200</v>
      </c>
      <c r="M2057" s="14" t="s">
        <v>36</v>
      </c>
      <c r="N2057" s="14" t="s">
        <v>36</v>
      </c>
      <c r="O2057" s="76">
        <f>IF(R2057="No",L2057,IFERROR(IF(R2057="Yes",IF(L2057-(SUM(M2057:N2057))=0,"NA",L2057-(SUM(M2057:N2057)))),"NA"))</f>
        <v>26200</v>
      </c>
      <c r="P2057" s="13" t="s">
        <v>106</v>
      </c>
      <c r="Q2057" s="32"/>
      <c r="R2057" s="13" t="s">
        <v>39</v>
      </c>
      <c r="S2057" s="15" t="s">
        <v>39</v>
      </c>
    </row>
    <row r="2058" spans="2:19">
      <c r="B2058" s="40" t="s">
        <v>6540</v>
      </c>
      <c r="C2058" s="48" t="s">
        <v>1416</v>
      </c>
      <c r="D2058" s="48">
        <v>4057058</v>
      </c>
      <c r="E2058" s="32">
        <v>42061</v>
      </c>
      <c r="F2058" s="13" t="s">
        <v>34</v>
      </c>
      <c r="G2058" s="13" t="s">
        <v>35</v>
      </c>
      <c r="H2058" s="48" t="s">
        <v>36</v>
      </c>
      <c r="I2058" s="13"/>
      <c r="J2058" s="32">
        <v>42643</v>
      </c>
      <c r="K2058" s="84" t="s">
        <v>37</v>
      </c>
      <c r="L2058" s="14">
        <v>25013</v>
      </c>
      <c r="M2058" s="14" t="s">
        <v>36</v>
      </c>
      <c r="N2058" s="14" t="s">
        <v>36</v>
      </c>
      <c r="O2058" s="76">
        <f>IF(R2058="No",L2058,IFERROR(IF(R2058="Yes",IF(L2058-(SUM(M2058:N2058))=0,"NA",L2058-(SUM(M2058:N2058)))),"NA"))</f>
        <v>25013</v>
      </c>
      <c r="P2058" s="13" t="s">
        <v>74</v>
      </c>
      <c r="Q2058" s="32"/>
      <c r="R2058" s="13" t="s">
        <v>39</v>
      </c>
      <c r="S2058" s="15" t="s">
        <v>39</v>
      </c>
    </row>
    <row r="2059" spans="2:19">
      <c r="B2059" s="40" t="s">
        <v>6527</v>
      </c>
      <c r="C2059" s="48" t="s">
        <v>5489</v>
      </c>
      <c r="D2059" s="48">
        <v>4072145</v>
      </c>
      <c r="E2059" s="32">
        <v>42643</v>
      </c>
      <c r="F2059" s="13" t="s">
        <v>41</v>
      </c>
      <c r="G2059" s="13" t="s">
        <v>35</v>
      </c>
      <c r="H2059" s="48" t="s">
        <v>36</v>
      </c>
      <c r="I2059" s="13"/>
      <c r="J2059" s="32">
        <v>42643</v>
      </c>
      <c r="K2059" s="84" t="s">
        <v>48</v>
      </c>
      <c r="L2059" s="14">
        <v>150000</v>
      </c>
      <c r="M2059" s="14" t="s">
        <v>36</v>
      </c>
      <c r="N2059" s="14" t="s">
        <v>36</v>
      </c>
      <c r="O2059" s="76">
        <f>IF(R2059="No",L2059,IFERROR(IF(R2059="Yes",IF(L2059-(SUM(M2059:N2059))=0,"NA",L2059-(SUM(M2059:N2059)))),"NA"))</f>
        <v>150000</v>
      </c>
      <c r="P2059" s="13" t="s">
        <v>5989</v>
      </c>
      <c r="Q2059" s="32">
        <v>49948</v>
      </c>
      <c r="R2059" s="13" t="s">
        <v>39</v>
      </c>
      <c r="S2059" s="15" t="s">
        <v>39</v>
      </c>
    </row>
    <row r="2060" spans="2:19">
      <c r="B2060" s="40" t="s">
        <v>6390</v>
      </c>
      <c r="C2060" s="48" t="s">
        <v>1413</v>
      </c>
      <c r="D2060" s="48">
        <v>4057053</v>
      </c>
      <c r="E2060" s="32">
        <v>42650</v>
      </c>
      <c r="F2060" s="13" t="s">
        <v>41</v>
      </c>
      <c r="G2060" s="13" t="s">
        <v>35</v>
      </c>
      <c r="H2060" s="48" t="s">
        <v>36</v>
      </c>
      <c r="I2060" s="13"/>
      <c r="J2060" s="32">
        <v>42643</v>
      </c>
      <c r="K2060" s="84" t="s">
        <v>48</v>
      </c>
      <c r="L2060" s="14">
        <v>45000</v>
      </c>
      <c r="M2060" s="14" t="s">
        <v>36</v>
      </c>
      <c r="N2060" s="14" t="s">
        <v>36</v>
      </c>
      <c r="O2060" s="76">
        <f>IF(R2060="No",L2060,IFERROR(IF(R2060="Yes",IF(L2060-(SUM(M2060:N2060))=0,"NA",L2060-(SUM(M2060:N2060)))),"NA"))</f>
        <v>45000</v>
      </c>
      <c r="P2060" s="13" t="s">
        <v>1414</v>
      </c>
      <c r="Q2060" s="32">
        <v>46295</v>
      </c>
      <c r="R2060" s="13" t="s">
        <v>39</v>
      </c>
      <c r="S2060" s="15" t="s">
        <v>39</v>
      </c>
    </row>
    <row r="2061" spans="2:19">
      <c r="B2061" s="40" t="s">
        <v>4991</v>
      </c>
      <c r="C2061" s="48" t="s">
        <v>1407</v>
      </c>
      <c r="D2061" s="48">
        <v>4057062</v>
      </c>
      <c r="E2061" s="32">
        <v>42647</v>
      </c>
      <c r="F2061" s="13" t="s">
        <v>41</v>
      </c>
      <c r="G2061" s="13" t="s">
        <v>35</v>
      </c>
      <c r="H2061" s="48" t="s">
        <v>36</v>
      </c>
      <c r="I2061" s="13"/>
      <c r="J2061" s="32">
        <v>42647</v>
      </c>
      <c r="K2061" s="84" t="s">
        <v>48</v>
      </c>
      <c r="L2061" s="14">
        <v>500000</v>
      </c>
      <c r="M2061" s="14" t="s">
        <v>36</v>
      </c>
      <c r="N2061" s="14" t="s">
        <v>36</v>
      </c>
      <c r="O2061" s="76">
        <f>IF(R2061="No",L2061,IFERROR(IF(R2061="Yes",IF(L2061-(SUM(M2061:N2061))=0,"NA",L2061-(SUM(M2061:N2061)))),"NA"))</f>
        <v>500000</v>
      </c>
      <c r="P2061" s="13" t="s">
        <v>1408</v>
      </c>
      <c r="Q2061" s="32">
        <v>43745</v>
      </c>
      <c r="R2061" s="13" t="s">
        <v>39</v>
      </c>
      <c r="S2061" s="15" t="s">
        <v>39</v>
      </c>
    </row>
    <row r="2062" spans="2:19">
      <c r="B2062" s="40" t="s">
        <v>6421</v>
      </c>
      <c r="C2062" s="48" t="s">
        <v>1405</v>
      </c>
      <c r="D2062" s="48">
        <v>4121470</v>
      </c>
      <c r="E2062" s="32">
        <v>42429</v>
      </c>
      <c r="F2062" s="13" t="s">
        <v>34</v>
      </c>
      <c r="G2062" s="13" t="s">
        <v>35</v>
      </c>
      <c r="H2062" s="48" t="s">
        <v>36</v>
      </c>
      <c r="I2062" s="13"/>
      <c r="J2062" s="32">
        <v>42648</v>
      </c>
      <c r="K2062" s="84" t="s">
        <v>37</v>
      </c>
      <c r="L2062" s="14">
        <v>646020</v>
      </c>
      <c r="M2062" s="14" t="s">
        <v>36</v>
      </c>
      <c r="N2062" s="14" t="s">
        <v>36</v>
      </c>
      <c r="O2062" s="76">
        <f>IF(R2062="No",L2062,IFERROR(IF(R2062="Yes",IF(L2062-(SUM(M2062:N2062))=0,"NA",L2062-(SUM(M2062:N2062)))),"NA"))</f>
        <v>646020</v>
      </c>
      <c r="P2062" s="13" t="s">
        <v>74</v>
      </c>
      <c r="Q2062" s="32"/>
      <c r="R2062" s="13" t="s">
        <v>39</v>
      </c>
      <c r="S2062" s="15" t="s">
        <v>39</v>
      </c>
    </row>
    <row r="2063" spans="2:19">
      <c r="B2063" s="40" t="s">
        <v>6421</v>
      </c>
      <c r="C2063" s="48" t="s">
        <v>1406</v>
      </c>
      <c r="D2063" s="48">
        <v>4121470</v>
      </c>
      <c r="E2063" s="32">
        <v>42429</v>
      </c>
      <c r="F2063" s="13" t="s">
        <v>34</v>
      </c>
      <c r="G2063" s="13" t="s">
        <v>35</v>
      </c>
      <c r="H2063" s="48" t="s">
        <v>36</v>
      </c>
      <c r="I2063" s="13"/>
      <c r="J2063" s="32">
        <v>42648</v>
      </c>
      <c r="K2063" s="84" t="s">
        <v>37</v>
      </c>
      <c r="L2063" s="14">
        <v>96903</v>
      </c>
      <c r="M2063" s="14" t="s">
        <v>36</v>
      </c>
      <c r="N2063" s="14" t="s">
        <v>36</v>
      </c>
      <c r="O2063" s="76">
        <f>IF(R2063="No",L2063,IFERROR(IF(R2063="Yes",IF(L2063-(SUM(M2063:N2063))=0,"NA",L2063-(SUM(M2063:N2063)))),"NA"))</f>
        <v>96903</v>
      </c>
      <c r="P2063" s="13" t="s">
        <v>74</v>
      </c>
      <c r="Q2063" s="32"/>
      <c r="R2063" s="13" t="s">
        <v>39</v>
      </c>
      <c r="S2063" s="15" t="s">
        <v>39</v>
      </c>
    </row>
    <row r="2064" spans="2:19">
      <c r="B2064" s="40" t="s">
        <v>5298</v>
      </c>
      <c r="C2064" s="48" t="s">
        <v>5488</v>
      </c>
      <c r="D2064" s="48">
        <v>4057069</v>
      </c>
      <c r="E2064" s="32">
        <v>42648</v>
      </c>
      <c r="F2064" s="13" t="s">
        <v>41</v>
      </c>
      <c r="G2064" s="13" t="s">
        <v>35</v>
      </c>
      <c r="H2064" s="48" t="s">
        <v>36</v>
      </c>
      <c r="I2064" s="13"/>
      <c r="J2064" s="32">
        <v>42648</v>
      </c>
      <c r="K2064" s="84" t="s">
        <v>48</v>
      </c>
      <c r="L2064" s="14">
        <v>750000</v>
      </c>
      <c r="M2064" s="14" t="s">
        <v>36</v>
      </c>
      <c r="N2064" s="14" t="s">
        <v>36</v>
      </c>
      <c r="O2064" s="76">
        <f>IF(R2064="No",L2064,IFERROR(IF(R2064="Yes",IF(L2064-(SUM(M2064:N2064))=0,"NA",L2064-(SUM(M2064:N2064)))),"NA"))</f>
        <v>750000</v>
      </c>
      <c r="P2064" s="13" t="s">
        <v>5988</v>
      </c>
      <c r="Q2064" s="32">
        <v>45672</v>
      </c>
      <c r="R2064" s="13" t="s">
        <v>39</v>
      </c>
      <c r="S2064" s="15" t="s">
        <v>39</v>
      </c>
    </row>
    <row r="2065" spans="2:19">
      <c r="B2065" s="40" t="s">
        <v>6582</v>
      </c>
      <c r="C2065" s="48" t="s">
        <v>5022</v>
      </c>
      <c r="D2065" s="48">
        <v>14873792</v>
      </c>
      <c r="E2065" s="32">
        <v>42782</v>
      </c>
      <c r="F2065" s="13" t="s">
        <v>41</v>
      </c>
      <c r="G2065" s="13" t="s">
        <v>35</v>
      </c>
      <c r="H2065" s="48" t="s">
        <v>36</v>
      </c>
      <c r="I2065" s="13"/>
      <c r="J2065" s="32">
        <v>42657</v>
      </c>
      <c r="K2065" s="84" t="s">
        <v>48</v>
      </c>
      <c r="L2065" s="14">
        <v>199000</v>
      </c>
      <c r="M2065" s="14" t="s">
        <v>36</v>
      </c>
      <c r="N2065" s="14" t="s">
        <v>36</v>
      </c>
      <c r="O2065" s="76">
        <f>IF(R2065="No",L2065,IFERROR(IF(R2065="Yes",IF(L2065-(SUM(M2065:N2065))=0,"NA",L2065-(SUM(M2065:N2065)))),"NA"))</f>
        <v>199000</v>
      </c>
      <c r="P2065" s="13" t="s">
        <v>5106</v>
      </c>
      <c r="Q2065" s="32">
        <v>47057</v>
      </c>
      <c r="R2065" s="13" t="s">
        <v>39</v>
      </c>
      <c r="S2065" s="15" t="s">
        <v>39</v>
      </c>
    </row>
    <row r="2066" spans="2:19">
      <c r="B2066" s="40" t="s">
        <v>6445</v>
      </c>
      <c r="C2066" s="48" t="s">
        <v>1403</v>
      </c>
      <c r="D2066" s="48">
        <v>4004172</v>
      </c>
      <c r="E2066" s="32">
        <v>42674</v>
      </c>
      <c r="F2066" s="13" t="s">
        <v>41</v>
      </c>
      <c r="G2066" s="13" t="s">
        <v>35</v>
      </c>
      <c r="H2066" s="48" t="s">
        <v>36</v>
      </c>
      <c r="I2066" s="13"/>
      <c r="J2066" s="32">
        <v>42674</v>
      </c>
      <c r="K2066" s="84" t="s">
        <v>48</v>
      </c>
      <c r="L2066" s="14">
        <v>275000</v>
      </c>
      <c r="M2066" s="14" t="s">
        <v>36</v>
      </c>
      <c r="N2066" s="14" t="s">
        <v>36</v>
      </c>
      <c r="O2066" s="76">
        <f>IF(R2066="No",L2066,IFERROR(IF(R2066="Yes",IF(L2066-(SUM(M2066:N2066))=0,"NA",L2066-(SUM(M2066:N2066)))),"NA"))</f>
        <v>275000</v>
      </c>
      <c r="P2066" s="13" t="s">
        <v>4564</v>
      </c>
      <c r="Q2066" s="32">
        <v>46433</v>
      </c>
      <c r="R2066" s="13" t="s">
        <v>39</v>
      </c>
      <c r="S2066" s="15" t="s">
        <v>39</v>
      </c>
    </row>
    <row r="2067" spans="2:19">
      <c r="B2067" s="40" t="s">
        <v>6508</v>
      </c>
      <c r="C2067" s="48" t="s">
        <v>1402</v>
      </c>
      <c r="D2067" s="48">
        <v>3010401</v>
      </c>
      <c r="E2067" s="32">
        <v>42675</v>
      </c>
      <c r="F2067" s="13" t="s">
        <v>34</v>
      </c>
      <c r="G2067" s="13" t="s">
        <v>35</v>
      </c>
      <c r="H2067" s="48" t="s">
        <v>36</v>
      </c>
      <c r="I2067" s="13"/>
      <c r="J2067" s="32">
        <v>42675</v>
      </c>
      <c r="K2067" s="84" t="s">
        <v>37</v>
      </c>
      <c r="L2067" s="14">
        <v>1488000</v>
      </c>
      <c r="M2067" s="14">
        <v>1488000</v>
      </c>
      <c r="N2067" s="14" t="s">
        <v>36</v>
      </c>
      <c r="O2067" s="76" t="str">
        <f>IF(R2067="No",L2067,IFERROR(IF(R2067="Yes",IF(L2067-(SUM(M2067:N2067))=0,"NA",L2067-(SUM(M2067:N2067)))),"NA"))</f>
        <v>NA</v>
      </c>
      <c r="P2067" s="13" t="s">
        <v>74</v>
      </c>
      <c r="Q2067" s="32"/>
      <c r="R2067" s="13" t="s">
        <v>95</v>
      </c>
      <c r="S2067" s="15" t="s">
        <v>39</v>
      </c>
    </row>
    <row r="2068" spans="2:19">
      <c r="B2068" s="40" t="s">
        <v>6406</v>
      </c>
      <c r="C2068" s="48" t="s">
        <v>1399</v>
      </c>
      <c r="D2068" s="48">
        <v>4050911</v>
      </c>
      <c r="E2068" s="32">
        <v>42677</v>
      </c>
      <c r="F2068" s="13" t="s">
        <v>41</v>
      </c>
      <c r="G2068" s="13" t="s">
        <v>35</v>
      </c>
      <c r="H2068" s="48" t="s">
        <v>36</v>
      </c>
      <c r="I2068" s="13"/>
      <c r="J2068" s="32">
        <v>42677</v>
      </c>
      <c r="K2068" s="84" t="s">
        <v>48</v>
      </c>
      <c r="L2068" s="14">
        <v>400000</v>
      </c>
      <c r="M2068" s="14" t="s">
        <v>36</v>
      </c>
      <c r="N2068" s="14" t="s">
        <v>36</v>
      </c>
      <c r="O2068" s="76">
        <f>IF(R2068="No",L2068,IFERROR(IF(R2068="Yes",IF(L2068-(SUM(M2068:N2068))=0,"NA",L2068-(SUM(M2068:N2068)))),"NA"))</f>
        <v>400000</v>
      </c>
      <c r="P2068" s="13" t="s">
        <v>1400</v>
      </c>
      <c r="Q2068" s="32">
        <v>43784</v>
      </c>
      <c r="R2068" s="13" t="s">
        <v>39</v>
      </c>
      <c r="S2068" s="15" t="s">
        <v>39</v>
      </c>
    </row>
    <row r="2069" spans="2:19">
      <c r="B2069" s="40" t="s">
        <v>6406</v>
      </c>
      <c r="C2069" s="48" t="s">
        <v>1401</v>
      </c>
      <c r="D2069" s="48">
        <v>4050911</v>
      </c>
      <c r="E2069" s="32">
        <v>42677</v>
      </c>
      <c r="F2069" s="13" t="s">
        <v>41</v>
      </c>
      <c r="G2069" s="13" t="s">
        <v>35</v>
      </c>
      <c r="H2069" s="48" t="s">
        <v>36</v>
      </c>
      <c r="I2069" s="13"/>
      <c r="J2069" s="32">
        <v>42677</v>
      </c>
      <c r="K2069" s="84" t="s">
        <v>48</v>
      </c>
      <c r="L2069" s="14">
        <v>300000</v>
      </c>
      <c r="M2069" s="14" t="s">
        <v>36</v>
      </c>
      <c r="N2069" s="14" t="s">
        <v>36</v>
      </c>
      <c r="O2069" s="76">
        <f>IF(R2069="No",L2069,IFERROR(IF(R2069="Yes",IF(L2069-(SUM(M2069:N2069))=0,"NA",L2069-(SUM(M2069:N2069)))),"NA"))</f>
        <v>300000</v>
      </c>
      <c r="P2069" s="13" t="s">
        <v>4563</v>
      </c>
      <c r="Q2069" s="32">
        <v>44515</v>
      </c>
      <c r="R2069" s="13" t="s">
        <v>39</v>
      </c>
      <c r="S2069" s="15" t="s">
        <v>39</v>
      </c>
    </row>
    <row r="2070" spans="2:19">
      <c r="B2070" s="40" t="s">
        <v>6405</v>
      </c>
      <c r="C2070" s="48" t="s">
        <v>1398</v>
      </c>
      <c r="D2070" s="48">
        <v>4004298</v>
      </c>
      <c r="E2070" s="32">
        <v>41509</v>
      </c>
      <c r="F2070" s="13" t="s">
        <v>34</v>
      </c>
      <c r="G2070" s="13" t="s">
        <v>35</v>
      </c>
      <c r="H2070" s="48" t="s">
        <v>36</v>
      </c>
      <c r="I2070" s="13"/>
      <c r="J2070" s="32">
        <v>42682</v>
      </c>
      <c r="K2070" s="84" t="s">
        <v>37</v>
      </c>
      <c r="L2070" s="14" t="s">
        <v>36</v>
      </c>
      <c r="M2070" s="14" t="s">
        <v>36</v>
      </c>
      <c r="N2070" s="14" t="s">
        <v>36</v>
      </c>
      <c r="O2070" s="76" t="str">
        <f>IF(R2070="No",L2070,IFERROR(IF(R2070="Yes",IF(L2070-(SUM(M2070:N2070))=0,"NA",L2070-(SUM(M2070:N2070)))),"NA"))</f>
        <v>NA</v>
      </c>
      <c r="P2070" s="13" t="s">
        <v>74</v>
      </c>
      <c r="Q2070" s="32"/>
      <c r="R2070" s="13" t="s">
        <v>39</v>
      </c>
      <c r="S2070" s="15" t="s">
        <v>39</v>
      </c>
    </row>
    <row r="2071" spans="2:19">
      <c r="B2071" s="40" t="s">
        <v>6581</v>
      </c>
      <c r="C2071" s="48" t="s">
        <v>1396</v>
      </c>
      <c r="D2071" s="48">
        <v>4060684</v>
      </c>
      <c r="E2071" s="32">
        <v>42735</v>
      </c>
      <c r="F2071" s="13" t="s">
        <v>41</v>
      </c>
      <c r="G2071" s="13" t="s">
        <v>35</v>
      </c>
      <c r="H2071" s="48" t="s">
        <v>36</v>
      </c>
      <c r="I2071" s="13"/>
      <c r="J2071" s="32">
        <v>42683</v>
      </c>
      <c r="K2071" s="84" t="s">
        <v>48</v>
      </c>
      <c r="L2071" s="14">
        <v>30000</v>
      </c>
      <c r="M2071" s="14" t="s">
        <v>36</v>
      </c>
      <c r="N2071" s="14" t="s">
        <v>36</v>
      </c>
      <c r="O2071" s="76">
        <f>IF(R2071="No",L2071,IFERROR(IF(R2071="Yes",IF(L2071-(SUM(M2071:N2071))=0,"NA",L2071-(SUM(M2071:N2071)))),"NA"))</f>
        <v>30000</v>
      </c>
      <c r="P2071" s="13" t="s">
        <v>1397</v>
      </c>
      <c r="Q2071" s="32">
        <v>53640</v>
      </c>
      <c r="R2071" s="13" t="s">
        <v>39</v>
      </c>
      <c r="S2071" s="15" t="s">
        <v>39</v>
      </c>
    </row>
    <row r="2072" spans="2:19">
      <c r="B2072" s="40" t="s">
        <v>6417</v>
      </c>
      <c r="C2072" s="48" t="s">
        <v>1394</v>
      </c>
      <c r="D2072" s="48">
        <v>4057132</v>
      </c>
      <c r="E2072" s="32">
        <v>42684</v>
      </c>
      <c r="F2072" s="13" t="s">
        <v>34</v>
      </c>
      <c r="G2072" s="13" t="s">
        <v>35</v>
      </c>
      <c r="H2072" s="48" t="s">
        <v>36</v>
      </c>
      <c r="I2072" s="13"/>
      <c r="J2072" s="32">
        <v>42684</v>
      </c>
      <c r="K2072" s="84" t="s">
        <v>37</v>
      </c>
      <c r="L2072" s="14">
        <v>55286</v>
      </c>
      <c r="M2072" s="14" t="s">
        <v>36</v>
      </c>
      <c r="N2072" s="14" t="s">
        <v>36</v>
      </c>
      <c r="O2072" s="76">
        <f>IF(R2072="No",L2072,IFERROR(IF(R2072="Yes",IF(L2072-(SUM(M2072:N2072))=0,"NA",L2072-(SUM(M2072:N2072)))),"NA"))</f>
        <v>55286</v>
      </c>
      <c r="P2072" s="13" t="s">
        <v>1395</v>
      </c>
      <c r="Q2072" s="32"/>
      <c r="R2072" s="13" t="s">
        <v>39</v>
      </c>
      <c r="S2072" s="15" t="s">
        <v>39</v>
      </c>
    </row>
    <row r="2073" spans="2:19">
      <c r="B2073" s="40" t="s">
        <v>6491</v>
      </c>
      <c r="C2073" s="48" t="s">
        <v>5484</v>
      </c>
      <c r="D2073" s="48">
        <v>4073535</v>
      </c>
      <c r="E2073" s="32">
        <v>42684</v>
      </c>
      <c r="F2073" s="13" t="s">
        <v>41</v>
      </c>
      <c r="G2073" s="13" t="s">
        <v>35</v>
      </c>
      <c r="H2073" s="48" t="s">
        <v>36</v>
      </c>
      <c r="I2073" s="13"/>
      <c r="J2073" s="32">
        <v>42684</v>
      </c>
      <c r="K2073" s="84" t="s">
        <v>48</v>
      </c>
      <c r="L2073" s="14">
        <v>600000</v>
      </c>
      <c r="M2073" s="14" t="s">
        <v>36</v>
      </c>
      <c r="N2073" s="14" t="s">
        <v>36</v>
      </c>
      <c r="O2073" s="76">
        <f>IF(R2073="No",L2073,IFERROR(IF(R2073="Yes",IF(L2073-(SUM(M2073:N2073))=0,"NA",L2073-(SUM(M2073:N2073)))),"NA"))</f>
        <v>600000</v>
      </c>
      <c r="P2073" s="13" t="s">
        <v>5985</v>
      </c>
      <c r="Q2073" s="32">
        <v>43814</v>
      </c>
      <c r="R2073" s="13" t="s">
        <v>39</v>
      </c>
      <c r="S2073" s="15" t="s">
        <v>39</v>
      </c>
    </row>
    <row r="2074" spans="2:19">
      <c r="B2074" s="40" t="s">
        <v>6456</v>
      </c>
      <c r="C2074" s="48" t="s">
        <v>1390</v>
      </c>
      <c r="D2074" s="48">
        <v>4057080</v>
      </c>
      <c r="E2074" s="32">
        <v>42684</v>
      </c>
      <c r="F2074" s="13" t="s">
        <v>41</v>
      </c>
      <c r="G2074" s="13" t="s">
        <v>35</v>
      </c>
      <c r="H2074" s="48" t="s">
        <v>36</v>
      </c>
      <c r="I2074" s="13"/>
      <c r="J2074" s="32">
        <v>42684</v>
      </c>
      <c r="K2074" s="84" t="s">
        <v>48</v>
      </c>
      <c r="L2074" s="14">
        <v>500000</v>
      </c>
      <c r="M2074" s="14" t="s">
        <v>36</v>
      </c>
      <c r="N2074" s="14" t="s">
        <v>36</v>
      </c>
      <c r="O2074" s="76">
        <f>IF(R2074="No",L2074,IFERROR(IF(R2074="Yes",IF(L2074-(SUM(M2074:N2074))=0,"NA",L2074-(SUM(M2074:N2074)))),"NA"))</f>
        <v>500000</v>
      </c>
      <c r="P2074" s="13" t="s">
        <v>4562</v>
      </c>
      <c r="Q2074" s="32">
        <v>57315</v>
      </c>
      <c r="R2074" s="13" t="s">
        <v>39</v>
      </c>
      <c r="S2074" s="15" t="s">
        <v>39</v>
      </c>
    </row>
    <row r="2075" spans="2:19">
      <c r="B2075" s="40" t="s">
        <v>6397</v>
      </c>
      <c r="C2075" s="48" t="s">
        <v>1391</v>
      </c>
      <c r="D2075" s="48">
        <v>4057032</v>
      </c>
      <c r="E2075" s="32">
        <v>42684</v>
      </c>
      <c r="F2075" s="13" t="s">
        <v>41</v>
      </c>
      <c r="G2075" s="13" t="s">
        <v>35</v>
      </c>
      <c r="H2075" s="48" t="s">
        <v>36</v>
      </c>
      <c r="I2075" s="13"/>
      <c r="J2075" s="32">
        <v>42684</v>
      </c>
      <c r="K2075" s="84" t="s">
        <v>48</v>
      </c>
      <c r="L2075" s="14">
        <v>500000</v>
      </c>
      <c r="M2075" s="14" t="s">
        <v>36</v>
      </c>
      <c r="N2075" s="14" t="s">
        <v>36</v>
      </c>
      <c r="O2075" s="76">
        <f>IF(R2075="No",L2075,IFERROR(IF(R2075="Yes",IF(L2075-(SUM(M2075:N2075))=0,"NA",L2075-(SUM(M2075:N2075)))),"NA"))</f>
        <v>500000</v>
      </c>
      <c r="P2075" s="13" t="s">
        <v>4559</v>
      </c>
      <c r="Q2075" s="32">
        <v>53646</v>
      </c>
      <c r="R2075" s="13" t="s">
        <v>39</v>
      </c>
      <c r="S2075" s="15" t="s">
        <v>39</v>
      </c>
    </row>
    <row r="2076" spans="2:19">
      <c r="B2076" s="40" t="s">
        <v>6491</v>
      </c>
      <c r="C2076" s="48" t="s">
        <v>5486</v>
      </c>
      <c r="D2076" s="48">
        <v>4073535</v>
      </c>
      <c r="E2076" s="32">
        <v>42684</v>
      </c>
      <c r="F2076" s="13" t="s">
        <v>41</v>
      </c>
      <c r="G2076" s="13" t="s">
        <v>35</v>
      </c>
      <c r="H2076" s="48" t="s">
        <v>36</v>
      </c>
      <c r="I2076" s="13"/>
      <c r="J2076" s="32">
        <v>42684</v>
      </c>
      <c r="K2076" s="84" t="s">
        <v>48</v>
      </c>
      <c r="L2076" s="14">
        <v>400000</v>
      </c>
      <c r="M2076" s="14" t="s">
        <v>36</v>
      </c>
      <c r="N2076" s="14" t="s">
        <v>36</v>
      </c>
      <c r="O2076" s="76">
        <f>IF(R2076="No",L2076,IFERROR(IF(R2076="Yes",IF(L2076-(SUM(M2076:N2076))=0,"NA",L2076-(SUM(M2076:N2076)))),"NA"))</f>
        <v>400000</v>
      </c>
      <c r="P2076" s="13" t="s">
        <v>5987</v>
      </c>
      <c r="Q2076" s="32">
        <v>53676</v>
      </c>
      <c r="R2076" s="13" t="s">
        <v>39</v>
      </c>
      <c r="S2076" s="15" t="s">
        <v>39</v>
      </c>
    </row>
    <row r="2077" spans="2:19">
      <c r="B2077" s="40" t="s">
        <v>6397</v>
      </c>
      <c r="C2077" s="48" t="s">
        <v>1392</v>
      </c>
      <c r="D2077" s="48">
        <v>4057032</v>
      </c>
      <c r="E2077" s="32">
        <v>42684</v>
      </c>
      <c r="F2077" s="13" t="s">
        <v>41</v>
      </c>
      <c r="G2077" s="13" t="s">
        <v>35</v>
      </c>
      <c r="H2077" s="48" t="s">
        <v>36</v>
      </c>
      <c r="I2077" s="13"/>
      <c r="J2077" s="32">
        <v>42684</v>
      </c>
      <c r="K2077" s="84" t="s">
        <v>48</v>
      </c>
      <c r="L2077" s="14">
        <v>400000</v>
      </c>
      <c r="M2077" s="14" t="s">
        <v>36</v>
      </c>
      <c r="N2077" s="14" t="s">
        <v>36</v>
      </c>
      <c r="O2077" s="76">
        <f>IF(R2077="No",L2077,IFERROR(IF(R2077="Yes",IF(L2077-(SUM(M2077:N2077))=0,"NA",L2077-(SUM(M2077:N2077)))),"NA"))</f>
        <v>400000</v>
      </c>
      <c r="P2077" s="13" t="s">
        <v>4560</v>
      </c>
      <c r="Q2077" s="32">
        <v>46341</v>
      </c>
      <c r="R2077" s="13" t="s">
        <v>39</v>
      </c>
      <c r="S2077" s="15" t="s">
        <v>39</v>
      </c>
    </row>
    <row r="2078" spans="2:19">
      <c r="B2078" s="40" t="s">
        <v>6491</v>
      </c>
      <c r="C2078" s="48" t="s">
        <v>5485</v>
      </c>
      <c r="D2078" s="48">
        <v>4073535</v>
      </c>
      <c r="E2078" s="32">
        <v>42684</v>
      </c>
      <c r="F2078" s="13" t="s">
        <v>41</v>
      </c>
      <c r="G2078" s="13" t="s">
        <v>35</v>
      </c>
      <c r="H2078" s="48" t="s">
        <v>36</v>
      </c>
      <c r="I2078" s="13"/>
      <c r="J2078" s="32">
        <v>42684</v>
      </c>
      <c r="K2078" s="84" t="s">
        <v>48</v>
      </c>
      <c r="L2078" s="14">
        <v>300000</v>
      </c>
      <c r="M2078" s="14" t="s">
        <v>36</v>
      </c>
      <c r="N2078" s="14" t="s">
        <v>36</v>
      </c>
      <c r="O2078" s="76">
        <f>IF(R2078="No",L2078,IFERROR(IF(R2078="Yes",IF(L2078-(SUM(M2078:N2078))=0,"NA",L2078-(SUM(M2078:N2078)))),"NA"))</f>
        <v>300000</v>
      </c>
      <c r="P2078" s="13" t="s">
        <v>5986</v>
      </c>
      <c r="Q2078" s="32">
        <v>44545</v>
      </c>
      <c r="R2078" s="13" t="s">
        <v>39</v>
      </c>
      <c r="S2078" s="15" t="s">
        <v>39</v>
      </c>
    </row>
    <row r="2079" spans="2:19">
      <c r="B2079" s="40" t="s">
        <v>6456</v>
      </c>
      <c r="C2079" s="48" t="s">
        <v>1393</v>
      </c>
      <c r="D2079" s="48">
        <v>4057080</v>
      </c>
      <c r="E2079" s="32">
        <v>42684</v>
      </c>
      <c r="F2079" s="13" t="s">
        <v>41</v>
      </c>
      <c r="G2079" s="13" t="s">
        <v>35</v>
      </c>
      <c r="H2079" s="48" t="s">
        <v>36</v>
      </c>
      <c r="I2079" s="13"/>
      <c r="J2079" s="32">
        <v>42684</v>
      </c>
      <c r="K2079" s="84" t="s">
        <v>48</v>
      </c>
      <c r="L2079" s="14">
        <v>250000</v>
      </c>
      <c r="M2079" s="14" t="s">
        <v>36</v>
      </c>
      <c r="N2079" s="14" t="s">
        <v>36</v>
      </c>
      <c r="O2079" s="76">
        <f>IF(R2079="No",L2079,IFERROR(IF(R2079="Yes",IF(L2079-(SUM(M2079:N2079))=0,"NA",L2079-(SUM(M2079:N2079)))),"NA"))</f>
        <v>250000</v>
      </c>
      <c r="P2079" s="13" t="s">
        <v>4561</v>
      </c>
      <c r="Q2079" s="32">
        <v>46357</v>
      </c>
      <c r="R2079" s="13" t="s">
        <v>39</v>
      </c>
      <c r="S2079" s="15" t="s">
        <v>39</v>
      </c>
    </row>
    <row r="2080" spans="2:19">
      <c r="B2080" s="40" t="s">
        <v>6474</v>
      </c>
      <c r="C2080" s="48" t="s">
        <v>1389</v>
      </c>
      <c r="D2080" s="48">
        <v>4004320</v>
      </c>
      <c r="E2080" s="32">
        <v>42688</v>
      </c>
      <c r="F2080" s="13" t="s">
        <v>41</v>
      </c>
      <c r="G2080" s="13" t="s">
        <v>35</v>
      </c>
      <c r="H2080" s="48" t="s">
        <v>36</v>
      </c>
      <c r="I2080" s="13"/>
      <c r="J2080" s="32">
        <v>42688</v>
      </c>
      <c r="K2080" s="84" t="s">
        <v>48</v>
      </c>
      <c r="L2080" s="14">
        <v>600000</v>
      </c>
      <c r="M2080" s="14" t="s">
        <v>36</v>
      </c>
      <c r="N2080" s="14" t="s">
        <v>36</v>
      </c>
      <c r="O2080" s="76">
        <f>IF(R2080="No",L2080,IFERROR(IF(R2080="Yes",IF(L2080-(SUM(M2080:N2080))=0,"NA",L2080-(SUM(M2080:N2080)))),"NA"))</f>
        <v>600000</v>
      </c>
      <c r="P2080" s="13" t="s">
        <v>4910</v>
      </c>
      <c r="Q2080" s="32">
        <v>46357</v>
      </c>
      <c r="R2080" s="13" t="s">
        <v>39</v>
      </c>
      <c r="S2080" s="15" t="s">
        <v>39</v>
      </c>
    </row>
    <row r="2081" spans="2:19">
      <c r="B2081" s="40" t="s">
        <v>6439</v>
      </c>
      <c r="C2081" s="48" t="s">
        <v>1381</v>
      </c>
      <c r="D2081" s="48">
        <v>4341449</v>
      </c>
      <c r="E2081" s="32">
        <v>42695</v>
      </c>
      <c r="F2081" s="13" t="s">
        <v>41</v>
      </c>
      <c r="G2081" s="13" t="s">
        <v>35</v>
      </c>
      <c r="H2081" s="48" t="s">
        <v>36</v>
      </c>
      <c r="I2081" s="13"/>
      <c r="J2081" s="32">
        <v>42695</v>
      </c>
      <c r="K2081" s="84" t="s">
        <v>48</v>
      </c>
      <c r="L2081" s="14">
        <v>400000</v>
      </c>
      <c r="M2081" s="14" t="s">
        <v>36</v>
      </c>
      <c r="N2081" s="14" t="s">
        <v>36</v>
      </c>
      <c r="O2081" s="76">
        <f>IF(R2081="No",L2081,IFERROR(IF(R2081="Yes",IF(L2081-(SUM(M2081:N2081))=0,"NA",L2081-(SUM(M2081:N2081)))),"NA"))</f>
        <v>400000</v>
      </c>
      <c r="P2081" s="13" t="s">
        <v>1382</v>
      </c>
      <c r="Q2081" s="32">
        <v>53662</v>
      </c>
      <c r="R2081" s="13" t="s">
        <v>39</v>
      </c>
      <c r="S2081" s="15" t="s">
        <v>39</v>
      </c>
    </row>
    <row r="2082" spans="2:19">
      <c r="B2082" s="40" t="s">
        <v>6439</v>
      </c>
      <c r="C2082" s="48" t="s">
        <v>1383</v>
      </c>
      <c r="D2082" s="48">
        <v>4341449</v>
      </c>
      <c r="E2082" s="32">
        <v>42695</v>
      </c>
      <c r="F2082" s="13" t="s">
        <v>41</v>
      </c>
      <c r="G2082" s="13" t="s">
        <v>35</v>
      </c>
      <c r="H2082" s="48" t="s">
        <v>36</v>
      </c>
      <c r="I2082" s="13"/>
      <c r="J2082" s="32">
        <v>42695</v>
      </c>
      <c r="K2082" s="84" t="s">
        <v>48</v>
      </c>
      <c r="L2082" s="14">
        <v>300000</v>
      </c>
      <c r="M2082" s="14" t="s">
        <v>36</v>
      </c>
      <c r="N2082" s="14" t="s">
        <v>36</v>
      </c>
      <c r="O2082" s="76">
        <f>IF(R2082="No",L2082,IFERROR(IF(R2082="Yes",IF(L2082-(SUM(M2082:N2082))=0,"NA",L2082-(SUM(M2082:N2082)))),"NA"))</f>
        <v>300000</v>
      </c>
      <c r="P2082" s="13" t="s">
        <v>1164</v>
      </c>
      <c r="Q2082" s="32">
        <v>46357</v>
      </c>
      <c r="R2082" s="13" t="s">
        <v>39</v>
      </c>
      <c r="S2082" s="15" t="s">
        <v>39</v>
      </c>
    </row>
    <row r="2083" spans="2:19">
      <c r="B2083" s="40" t="s">
        <v>6413</v>
      </c>
      <c r="C2083" s="48" t="s">
        <v>1384</v>
      </c>
      <c r="D2083" s="48">
        <v>4010692</v>
      </c>
      <c r="E2083" s="32">
        <v>42735</v>
      </c>
      <c r="F2083" s="13" t="s">
        <v>41</v>
      </c>
      <c r="G2083" s="13" t="s">
        <v>35</v>
      </c>
      <c r="H2083" s="48" t="s">
        <v>36</v>
      </c>
      <c r="I2083" s="13"/>
      <c r="J2083" s="32">
        <v>42695</v>
      </c>
      <c r="K2083" s="84" t="s">
        <v>48</v>
      </c>
      <c r="L2083" s="14">
        <v>40000</v>
      </c>
      <c r="M2083" s="14" t="s">
        <v>36</v>
      </c>
      <c r="N2083" s="14" t="s">
        <v>36</v>
      </c>
      <c r="O2083" s="76">
        <f>IF(R2083="No",L2083,IFERROR(IF(R2083="Yes",IF(L2083-(SUM(M2083:N2083))=0,"NA",L2083-(SUM(M2083:N2083)))),"NA"))</f>
        <v>40000</v>
      </c>
      <c r="P2083" s="13" t="s">
        <v>1385</v>
      </c>
      <c r="Q2083" s="32">
        <v>53652</v>
      </c>
      <c r="R2083" s="13" t="s">
        <v>39</v>
      </c>
      <c r="S2083" s="15" t="s">
        <v>39</v>
      </c>
    </row>
    <row r="2084" spans="2:19">
      <c r="B2084" s="40" t="s">
        <v>6391</v>
      </c>
      <c r="C2084" s="48" t="s">
        <v>1388</v>
      </c>
      <c r="D2084" s="48">
        <v>4056997</v>
      </c>
      <c r="E2084" s="32">
        <v>42735</v>
      </c>
      <c r="F2084" s="13" t="s">
        <v>41</v>
      </c>
      <c r="G2084" s="13" t="s">
        <v>35</v>
      </c>
      <c r="H2084" s="48" t="s">
        <v>36</v>
      </c>
      <c r="I2084" s="13"/>
      <c r="J2084" s="32">
        <v>42695</v>
      </c>
      <c r="K2084" s="84" t="s">
        <v>48</v>
      </c>
      <c r="L2084" s="14">
        <v>30000</v>
      </c>
      <c r="M2084" s="14" t="s">
        <v>36</v>
      </c>
      <c r="N2084" s="14" t="s">
        <v>36</v>
      </c>
      <c r="O2084" s="76">
        <f>IF(R2084="No",L2084,IFERROR(IF(R2084="Yes",IF(L2084-(SUM(M2084:N2084))=0,"NA",L2084-(SUM(M2084:N2084)))),"NA"))</f>
        <v>30000</v>
      </c>
      <c r="P2084" s="13" t="s">
        <v>1387</v>
      </c>
      <c r="Q2084" s="32">
        <v>53662</v>
      </c>
      <c r="R2084" s="13" t="s">
        <v>39</v>
      </c>
      <c r="S2084" s="15" t="s">
        <v>39</v>
      </c>
    </row>
    <row r="2085" spans="2:19">
      <c r="B2085" s="40" t="s">
        <v>6391</v>
      </c>
      <c r="C2085" s="48" t="s">
        <v>1386</v>
      </c>
      <c r="D2085" s="48">
        <v>4056997</v>
      </c>
      <c r="E2085" s="32">
        <v>42735</v>
      </c>
      <c r="F2085" s="13" t="s">
        <v>41</v>
      </c>
      <c r="G2085" s="13" t="s">
        <v>35</v>
      </c>
      <c r="H2085" s="48" t="s">
        <v>36</v>
      </c>
      <c r="I2085" s="13"/>
      <c r="J2085" s="32">
        <v>42695</v>
      </c>
      <c r="K2085" s="84" t="s">
        <v>48</v>
      </c>
      <c r="L2085" s="14">
        <v>30000</v>
      </c>
      <c r="M2085" s="14" t="s">
        <v>36</v>
      </c>
      <c r="N2085" s="14" t="s">
        <v>36</v>
      </c>
      <c r="O2085" s="76">
        <f>IF(R2085="No",L2085,IFERROR(IF(R2085="Yes",IF(L2085-(SUM(M2085:N2085))=0,"NA",L2085-(SUM(M2085:N2085)))),"NA"))</f>
        <v>30000</v>
      </c>
      <c r="P2085" s="13" t="s">
        <v>1387</v>
      </c>
      <c r="Q2085" s="32">
        <v>53662</v>
      </c>
      <c r="R2085" s="13" t="s">
        <v>39</v>
      </c>
      <c r="S2085" s="15" t="s">
        <v>39</v>
      </c>
    </row>
    <row r="2086" spans="2:19">
      <c r="B2086" s="40" t="s">
        <v>6394</v>
      </c>
      <c r="C2086" s="48" t="s">
        <v>1377</v>
      </c>
      <c r="D2086" s="48">
        <v>4057044</v>
      </c>
      <c r="E2086" s="32">
        <v>42702</v>
      </c>
      <c r="F2086" s="13" t="s">
        <v>41</v>
      </c>
      <c r="G2086" s="13" t="s">
        <v>35</v>
      </c>
      <c r="H2086" s="48" t="s">
        <v>36</v>
      </c>
      <c r="I2086" s="13"/>
      <c r="J2086" s="32">
        <v>42702</v>
      </c>
      <c r="K2086" s="84" t="s">
        <v>46</v>
      </c>
      <c r="L2086" s="14">
        <v>280000</v>
      </c>
      <c r="M2086" s="14" t="s">
        <v>36</v>
      </c>
      <c r="N2086" s="14" t="s">
        <v>36</v>
      </c>
      <c r="O2086" s="76">
        <f>IF(R2086="No",L2086,IFERROR(IF(R2086="Yes",IF(L2086-(SUM(M2086:N2086))=0,"NA",L2086-(SUM(M2086:N2086)))),"NA"))</f>
        <v>280000</v>
      </c>
      <c r="P2086" s="13" t="s">
        <v>1378</v>
      </c>
      <c r="Q2086" s="32">
        <v>64634</v>
      </c>
      <c r="R2086" s="13" t="s">
        <v>39</v>
      </c>
      <c r="S2086" s="15" t="s">
        <v>39</v>
      </c>
    </row>
    <row r="2087" spans="2:19">
      <c r="B2087" s="40" t="s">
        <v>32</v>
      </c>
      <c r="C2087" s="48" t="s">
        <v>1373</v>
      </c>
      <c r="D2087" s="48">
        <v>4025308</v>
      </c>
      <c r="E2087" s="32">
        <v>42702</v>
      </c>
      <c r="F2087" s="13" t="s">
        <v>41</v>
      </c>
      <c r="G2087" s="13" t="s">
        <v>35</v>
      </c>
      <c r="H2087" s="48" t="s">
        <v>36</v>
      </c>
      <c r="I2087" s="13"/>
      <c r="J2087" s="32">
        <v>42702</v>
      </c>
      <c r="K2087" s="84" t="s">
        <v>48</v>
      </c>
      <c r="L2087" s="14">
        <v>500000</v>
      </c>
      <c r="M2087" s="14" t="s">
        <v>36</v>
      </c>
      <c r="N2087" s="14" t="s">
        <v>36</v>
      </c>
      <c r="O2087" s="76">
        <f>IF(R2087="No",L2087,IFERROR(IF(R2087="Yes",IF(L2087-(SUM(M2087:N2087))=0,"NA",L2087-(SUM(M2087:N2087)))),"NA"))</f>
        <v>500000</v>
      </c>
      <c r="P2087" s="13" t="s">
        <v>4558</v>
      </c>
      <c r="Q2087" s="32">
        <v>46357</v>
      </c>
      <c r="R2087" s="13" t="s">
        <v>39</v>
      </c>
      <c r="S2087" s="15" t="s">
        <v>39</v>
      </c>
    </row>
    <row r="2088" spans="2:19">
      <c r="B2088" s="40" t="s">
        <v>6398</v>
      </c>
      <c r="C2088" s="48" t="s">
        <v>1374</v>
      </c>
      <c r="D2088" s="48">
        <v>4004218</v>
      </c>
      <c r="E2088" s="32">
        <v>42702</v>
      </c>
      <c r="F2088" s="13" t="s">
        <v>41</v>
      </c>
      <c r="G2088" s="13" t="s">
        <v>35</v>
      </c>
      <c r="H2088" s="48" t="s">
        <v>36</v>
      </c>
      <c r="I2088" s="13"/>
      <c r="J2088" s="32">
        <v>42702</v>
      </c>
      <c r="K2088" s="84" t="s">
        <v>48</v>
      </c>
      <c r="L2088" s="14">
        <v>400000</v>
      </c>
      <c r="M2088" s="14" t="s">
        <v>36</v>
      </c>
      <c r="N2088" s="14" t="s">
        <v>36</v>
      </c>
      <c r="O2088" s="76">
        <f>IF(R2088="No",L2088,IFERROR(IF(R2088="Yes",IF(L2088-(SUM(M2088:N2088))=0,"NA",L2088-(SUM(M2088:N2088)))),"NA"))</f>
        <v>400000</v>
      </c>
      <c r="P2088" s="13" t="s">
        <v>4548</v>
      </c>
      <c r="Q2088" s="32">
        <v>53662</v>
      </c>
      <c r="R2088" s="13" t="s">
        <v>39</v>
      </c>
      <c r="S2088" s="15" t="s">
        <v>39</v>
      </c>
    </row>
    <row r="2089" spans="2:19">
      <c r="B2089" s="40" t="s">
        <v>32</v>
      </c>
      <c r="C2089" s="48" t="s">
        <v>1375</v>
      </c>
      <c r="D2089" s="48">
        <v>4025308</v>
      </c>
      <c r="E2089" s="32">
        <v>42702</v>
      </c>
      <c r="F2089" s="13" t="s">
        <v>41</v>
      </c>
      <c r="G2089" s="13" t="s">
        <v>35</v>
      </c>
      <c r="H2089" s="48" t="s">
        <v>36</v>
      </c>
      <c r="I2089" s="13"/>
      <c r="J2089" s="32">
        <v>42702</v>
      </c>
      <c r="K2089" s="84" t="s">
        <v>48</v>
      </c>
      <c r="L2089" s="14">
        <v>300000</v>
      </c>
      <c r="M2089" s="14" t="s">
        <v>36</v>
      </c>
      <c r="N2089" s="14" t="s">
        <v>36</v>
      </c>
      <c r="O2089" s="76">
        <f>IF(R2089="No",L2089,IFERROR(IF(R2089="Yes",IF(L2089-(SUM(M2089:N2089))=0,"NA",L2089-(SUM(M2089:N2089)))),"NA"))</f>
        <v>300000</v>
      </c>
      <c r="P2089" s="13" t="s">
        <v>1376</v>
      </c>
      <c r="Q2089" s="32">
        <v>44635</v>
      </c>
      <c r="R2089" s="13" t="s">
        <v>39</v>
      </c>
      <c r="S2089" s="15" t="s">
        <v>39</v>
      </c>
    </row>
    <row r="2090" spans="2:19">
      <c r="B2090" s="40" t="s">
        <v>6398</v>
      </c>
      <c r="C2090" s="48" t="s">
        <v>1379</v>
      </c>
      <c r="D2090" s="48">
        <v>4004218</v>
      </c>
      <c r="E2090" s="32">
        <v>42702</v>
      </c>
      <c r="F2090" s="13" t="s">
        <v>41</v>
      </c>
      <c r="G2090" s="13" t="s">
        <v>35</v>
      </c>
      <c r="H2090" s="48" t="s">
        <v>36</v>
      </c>
      <c r="I2090" s="13"/>
      <c r="J2090" s="32">
        <v>42702</v>
      </c>
      <c r="K2090" s="84" t="s">
        <v>48</v>
      </c>
      <c r="L2090" s="14">
        <v>250000</v>
      </c>
      <c r="M2090" s="14" t="s">
        <v>36</v>
      </c>
      <c r="N2090" s="14" t="s">
        <v>36</v>
      </c>
      <c r="O2090" s="76">
        <f>IF(R2090="No",L2090,IFERROR(IF(R2090="Yes",IF(L2090-(SUM(M2090:N2090))=0,"NA",L2090-(SUM(M2090:N2090)))),"NA"))</f>
        <v>250000</v>
      </c>
      <c r="P2090" s="13" t="s">
        <v>1380</v>
      </c>
      <c r="Q2090" s="32">
        <v>43069</v>
      </c>
      <c r="R2090" s="13" t="s">
        <v>39</v>
      </c>
      <c r="S2090" s="15" t="s">
        <v>39</v>
      </c>
    </row>
    <row r="2091" spans="2:19">
      <c r="B2091" s="40" t="s">
        <v>6420</v>
      </c>
      <c r="C2091" s="48" t="s">
        <v>1367</v>
      </c>
      <c r="D2091" s="48">
        <v>4004389</v>
      </c>
      <c r="E2091" s="32">
        <v>42703</v>
      </c>
      <c r="F2091" s="13" t="s">
        <v>41</v>
      </c>
      <c r="G2091" s="13" t="s">
        <v>35</v>
      </c>
      <c r="H2091" s="48" t="s">
        <v>36</v>
      </c>
      <c r="I2091" s="13"/>
      <c r="J2091" s="32">
        <v>42703</v>
      </c>
      <c r="K2091" s="84" t="s">
        <v>48</v>
      </c>
      <c r="L2091" s="14">
        <v>500000</v>
      </c>
      <c r="M2091" s="14" t="s">
        <v>36</v>
      </c>
      <c r="N2091" s="14" t="s">
        <v>36</v>
      </c>
      <c r="O2091" s="76">
        <f>IF(R2091="No",L2091,IFERROR(IF(R2091="Yes",IF(L2091-(SUM(M2091:N2091))=0,"NA",L2091-(SUM(M2091:N2091)))),"NA"))</f>
        <v>500000</v>
      </c>
      <c r="P2091" s="13" t="s">
        <v>4557</v>
      </c>
      <c r="Q2091" s="32">
        <v>46357</v>
      </c>
      <c r="R2091" s="13" t="s">
        <v>39</v>
      </c>
      <c r="S2091" s="15" t="s">
        <v>39</v>
      </c>
    </row>
    <row r="2092" spans="2:19">
      <c r="B2092" s="40" t="s">
        <v>6447</v>
      </c>
      <c r="C2092" s="48" t="s">
        <v>1368</v>
      </c>
      <c r="D2092" s="48">
        <v>4272394</v>
      </c>
      <c r="E2092" s="32">
        <v>42703</v>
      </c>
      <c r="F2092" s="13" t="s">
        <v>41</v>
      </c>
      <c r="G2092" s="13" t="s">
        <v>35</v>
      </c>
      <c r="H2092" s="48" t="s">
        <v>36</v>
      </c>
      <c r="I2092" s="13"/>
      <c r="J2092" s="32">
        <v>42703</v>
      </c>
      <c r="K2092" s="84" t="s">
        <v>48</v>
      </c>
      <c r="L2092" s="14">
        <v>240000</v>
      </c>
      <c r="M2092" s="14" t="s">
        <v>36</v>
      </c>
      <c r="N2092" s="14" t="s">
        <v>36</v>
      </c>
      <c r="O2092" s="76">
        <f>IF(R2092="No",L2092,IFERROR(IF(R2092="Yes",IF(L2092-(SUM(M2092:N2092))=0,"NA",L2092-(SUM(M2092:N2092)))),"NA"))</f>
        <v>240000</v>
      </c>
      <c r="P2092" s="13" t="s">
        <v>5984</v>
      </c>
      <c r="Q2092" s="32">
        <v>53401</v>
      </c>
      <c r="R2092" s="13" t="s">
        <v>39</v>
      </c>
      <c r="S2092" s="15" t="s">
        <v>39</v>
      </c>
    </row>
    <row r="2093" spans="2:19">
      <c r="B2093" s="40" t="s">
        <v>6404</v>
      </c>
      <c r="C2093" s="48" t="s">
        <v>1369</v>
      </c>
      <c r="D2093" s="48">
        <v>10344596</v>
      </c>
      <c r="E2093" s="32">
        <v>42703</v>
      </c>
      <c r="F2093" s="13" t="s">
        <v>41</v>
      </c>
      <c r="G2093" s="13" t="s">
        <v>35</v>
      </c>
      <c r="H2093" s="48" t="s">
        <v>36</v>
      </c>
      <c r="I2093" s="13"/>
      <c r="J2093" s="32">
        <v>42703</v>
      </c>
      <c r="K2093" s="84" t="s">
        <v>48</v>
      </c>
      <c r="L2093" s="14">
        <v>75000</v>
      </c>
      <c r="M2093" s="14" t="s">
        <v>36</v>
      </c>
      <c r="N2093" s="14" t="s">
        <v>36</v>
      </c>
      <c r="O2093" s="76">
        <f>IF(R2093="No",L2093,IFERROR(IF(R2093="Yes",IF(L2093-(SUM(M2093:N2093))=0,"NA",L2093-(SUM(M2093:N2093)))),"NA"))</f>
        <v>75000</v>
      </c>
      <c r="P2093" s="13" t="s">
        <v>1370</v>
      </c>
      <c r="Q2093" s="32">
        <v>43439</v>
      </c>
      <c r="R2093" s="13" t="s">
        <v>39</v>
      </c>
      <c r="S2093" s="15" t="s">
        <v>39</v>
      </c>
    </row>
    <row r="2094" spans="2:19">
      <c r="B2094" s="40" t="s">
        <v>6404</v>
      </c>
      <c r="C2094" s="48" t="s">
        <v>1371</v>
      </c>
      <c r="D2094" s="48">
        <v>10344596</v>
      </c>
      <c r="E2094" s="32">
        <v>42703</v>
      </c>
      <c r="F2094" s="13" t="s">
        <v>41</v>
      </c>
      <c r="G2094" s="13" t="s">
        <v>35</v>
      </c>
      <c r="H2094" s="48" t="s">
        <v>36</v>
      </c>
      <c r="I2094" s="13"/>
      <c r="J2094" s="32">
        <v>42703</v>
      </c>
      <c r="K2094" s="84" t="s">
        <v>48</v>
      </c>
      <c r="L2094" s="14">
        <v>40000</v>
      </c>
      <c r="M2094" s="14" t="s">
        <v>36</v>
      </c>
      <c r="N2094" s="14" t="s">
        <v>36</v>
      </c>
      <c r="O2094" s="76">
        <f>IF(R2094="No",L2094,IFERROR(IF(R2094="Yes",IF(L2094-(SUM(M2094:N2094))=0,"NA",L2094-(SUM(M2094:N2094)))),"NA"))</f>
        <v>40000</v>
      </c>
      <c r="P2094" s="13" t="s">
        <v>4909</v>
      </c>
      <c r="Q2094" s="32">
        <v>53666</v>
      </c>
      <c r="R2094" s="13" t="s">
        <v>39</v>
      </c>
      <c r="S2094" s="15" t="s">
        <v>39</v>
      </c>
    </row>
    <row r="2095" spans="2:19">
      <c r="B2095" s="40" t="s">
        <v>6404</v>
      </c>
      <c r="C2095" s="48" t="s">
        <v>1372</v>
      </c>
      <c r="D2095" s="48">
        <v>10344596</v>
      </c>
      <c r="E2095" s="32">
        <v>42703</v>
      </c>
      <c r="F2095" s="13" t="s">
        <v>41</v>
      </c>
      <c r="G2095" s="13" t="s">
        <v>35</v>
      </c>
      <c r="H2095" s="48" t="s">
        <v>36</v>
      </c>
      <c r="I2095" s="13"/>
      <c r="J2095" s="32">
        <v>42703</v>
      </c>
      <c r="K2095" s="84" t="s">
        <v>48</v>
      </c>
      <c r="L2095" s="14">
        <v>35000</v>
      </c>
      <c r="M2095" s="14" t="s">
        <v>36</v>
      </c>
      <c r="N2095" s="14" t="s">
        <v>36</v>
      </c>
      <c r="O2095" s="76">
        <f>IF(R2095="No",L2095,IFERROR(IF(R2095="Yes",IF(L2095-(SUM(M2095:N2095))=0,"NA",L2095-(SUM(M2095:N2095)))),"NA"))</f>
        <v>35000</v>
      </c>
      <c r="P2095" s="13" t="s">
        <v>4908</v>
      </c>
      <c r="Q2095" s="32">
        <v>46361</v>
      </c>
      <c r="R2095" s="13" t="s">
        <v>39</v>
      </c>
      <c r="S2095" s="15" t="s">
        <v>39</v>
      </c>
    </row>
    <row r="2096" spans="2:19" s="68" customFormat="1">
      <c r="B2096" s="40" t="s">
        <v>4780</v>
      </c>
      <c r="C2096" s="48" t="s">
        <v>1365</v>
      </c>
      <c r="D2096" s="48">
        <v>4024697</v>
      </c>
      <c r="E2096" s="32">
        <v>42793</v>
      </c>
      <c r="F2096" s="13" t="s">
        <v>41</v>
      </c>
      <c r="G2096" s="13" t="s">
        <v>35</v>
      </c>
      <c r="H2096" s="48" t="s">
        <v>36</v>
      </c>
      <c r="I2096" s="13"/>
      <c r="J2096" s="32">
        <v>42705</v>
      </c>
      <c r="K2096" s="84" t="s">
        <v>48</v>
      </c>
      <c r="L2096" s="14">
        <v>40000</v>
      </c>
      <c r="M2096" s="14" t="s">
        <v>36</v>
      </c>
      <c r="N2096" s="14" t="s">
        <v>36</v>
      </c>
      <c r="O2096" s="76">
        <f>IF(R2096="No",L2096,IFERROR(IF(R2096="Yes",IF(L2096-(SUM(M2096:N2096))=0,"NA",L2096-(SUM(M2096:N2096)))),"NA"))</f>
        <v>40000</v>
      </c>
      <c r="P2096" s="13" t="s">
        <v>1366</v>
      </c>
      <c r="Q2096" s="32">
        <v>45627</v>
      </c>
      <c r="R2096" s="13" t="s">
        <v>39</v>
      </c>
      <c r="S2096" s="15" t="s">
        <v>39</v>
      </c>
    </row>
    <row r="2097" spans="2:19">
      <c r="B2097" s="40" t="s">
        <v>6405</v>
      </c>
      <c r="C2097" s="48" t="s">
        <v>1363</v>
      </c>
      <c r="D2097" s="48">
        <v>4004298</v>
      </c>
      <c r="E2097" s="32">
        <v>42709</v>
      </c>
      <c r="F2097" s="13" t="s">
        <v>41</v>
      </c>
      <c r="G2097" s="13" t="s">
        <v>35</v>
      </c>
      <c r="H2097" s="48" t="s">
        <v>36</v>
      </c>
      <c r="I2097" s="13"/>
      <c r="J2097" s="32">
        <v>42709</v>
      </c>
      <c r="K2097" s="84" t="s">
        <v>46</v>
      </c>
      <c r="L2097" s="14">
        <v>550000</v>
      </c>
      <c r="M2097" s="14" t="s">
        <v>36</v>
      </c>
      <c r="N2097" s="14" t="s">
        <v>36</v>
      </c>
      <c r="O2097" s="76">
        <f>IF(R2097="No",L2097,IFERROR(IF(R2097="Yes",IF(L2097-(SUM(M2097:N2097))=0,"NA",L2097-(SUM(M2097:N2097)))),"NA"))</f>
        <v>550000</v>
      </c>
      <c r="P2097" s="13" t="s">
        <v>4907</v>
      </c>
      <c r="Q2097" s="32">
        <v>57419</v>
      </c>
      <c r="R2097" s="13" t="s">
        <v>39</v>
      </c>
      <c r="S2097" s="15" t="s">
        <v>39</v>
      </c>
    </row>
    <row r="2098" spans="2:19">
      <c r="B2098" s="40" t="s">
        <v>6473</v>
      </c>
      <c r="C2098" s="48" t="s">
        <v>1364</v>
      </c>
      <c r="D2098" s="48">
        <v>4057082</v>
      </c>
      <c r="E2098" s="32">
        <v>42709</v>
      </c>
      <c r="F2098" s="13" t="s">
        <v>41</v>
      </c>
      <c r="G2098" s="13" t="s">
        <v>35</v>
      </c>
      <c r="H2098" s="48" t="s">
        <v>36</v>
      </c>
      <c r="I2098" s="13"/>
      <c r="J2098" s="32">
        <v>42709</v>
      </c>
      <c r="K2098" s="84" t="s">
        <v>48</v>
      </c>
      <c r="L2098" s="14">
        <v>175000</v>
      </c>
      <c r="M2098" s="14" t="s">
        <v>36</v>
      </c>
      <c r="N2098" s="14" t="s">
        <v>36</v>
      </c>
      <c r="O2098" s="76">
        <f>IF(R2098="No",L2098,IFERROR(IF(R2098="Yes",IF(L2098-(SUM(M2098:N2098))=0,"NA",L2098-(SUM(M2098:N2098)))),"NA"))</f>
        <v>175000</v>
      </c>
      <c r="P2098" s="13" t="s">
        <v>4556</v>
      </c>
      <c r="Q2098" s="32">
        <v>53097</v>
      </c>
      <c r="R2098" s="13" t="s">
        <v>39</v>
      </c>
      <c r="S2098" s="15" t="s">
        <v>39</v>
      </c>
    </row>
    <row r="2099" spans="2:19">
      <c r="B2099" s="40" t="s">
        <v>6431</v>
      </c>
      <c r="C2099" s="48" t="s">
        <v>1361</v>
      </c>
      <c r="D2099" s="48">
        <v>4001616</v>
      </c>
      <c r="E2099" s="32">
        <v>42719</v>
      </c>
      <c r="F2099" s="13" t="s">
        <v>41</v>
      </c>
      <c r="G2099" s="13" t="s">
        <v>35</v>
      </c>
      <c r="H2099" s="48" t="s">
        <v>36</v>
      </c>
      <c r="I2099" s="13"/>
      <c r="J2099" s="32">
        <v>42716</v>
      </c>
      <c r="K2099" s="84" t="s">
        <v>48</v>
      </c>
      <c r="L2099" s="14">
        <v>250000</v>
      </c>
      <c r="M2099" s="14" t="s">
        <v>36</v>
      </c>
      <c r="N2099" s="14" t="s">
        <v>36</v>
      </c>
      <c r="O2099" s="76">
        <f>IF(R2099="No",L2099,IFERROR(IF(R2099="Yes",IF(L2099-(SUM(M2099:N2099))=0,"NA",L2099-(SUM(M2099:N2099)))),"NA"))</f>
        <v>250000</v>
      </c>
      <c r="P2099" s="13" t="s">
        <v>1362</v>
      </c>
      <c r="Q2099" s="32">
        <v>43449</v>
      </c>
      <c r="R2099" s="13" t="s">
        <v>39</v>
      </c>
      <c r="S2099" s="15" t="s">
        <v>39</v>
      </c>
    </row>
    <row r="2100" spans="2:19">
      <c r="B2100" s="40" t="s">
        <v>6580</v>
      </c>
      <c r="C2100" s="48" t="s">
        <v>1360</v>
      </c>
      <c r="D2100" s="48">
        <v>4082899</v>
      </c>
      <c r="E2100" s="32">
        <v>42717</v>
      </c>
      <c r="F2100" s="13" t="s">
        <v>41</v>
      </c>
      <c r="G2100" s="13" t="s">
        <v>35</v>
      </c>
      <c r="H2100" s="48" t="s">
        <v>36</v>
      </c>
      <c r="I2100" s="13"/>
      <c r="J2100" s="32">
        <v>42717</v>
      </c>
      <c r="K2100" s="84" t="s">
        <v>48</v>
      </c>
      <c r="L2100" s="14">
        <v>700000</v>
      </c>
      <c r="M2100" s="14" t="s">
        <v>36</v>
      </c>
      <c r="N2100" s="14" t="s">
        <v>36</v>
      </c>
      <c r="O2100" s="76">
        <f>IF(R2100="No",L2100,IFERROR(IF(R2100="Yes",IF(L2100-(SUM(M2100:N2100))=0,"NA",L2100-(SUM(M2100:N2100)))),"NA"))</f>
        <v>700000</v>
      </c>
      <c r="P2100" s="13" t="s">
        <v>4555</v>
      </c>
      <c r="Q2100" s="32">
        <v>45797</v>
      </c>
      <c r="R2100" s="13" t="s">
        <v>39</v>
      </c>
      <c r="S2100" s="15" t="s">
        <v>39</v>
      </c>
    </row>
    <row r="2101" spans="2:19">
      <c r="B2101" s="40" t="s">
        <v>6412</v>
      </c>
      <c r="C2101" s="48" t="s">
        <v>1358</v>
      </c>
      <c r="D2101" s="48">
        <v>4057075</v>
      </c>
      <c r="E2101" s="32">
        <v>42643</v>
      </c>
      <c r="F2101" s="13" t="s">
        <v>41</v>
      </c>
      <c r="G2101" s="13" t="s">
        <v>35</v>
      </c>
      <c r="H2101" s="48" t="s">
        <v>36</v>
      </c>
      <c r="I2101" s="13"/>
      <c r="J2101" s="32">
        <v>42719</v>
      </c>
      <c r="K2101" s="84" t="s">
        <v>48</v>
      </c>
      <c r="L2101" s="14">
        <v>175000</v>
      </c>
      <c r="M2101" s="14" t="s">
        <v>36</v>
      </c>
      <c r="N2101" s="14" t="s">
        <v>36</v>
      </c>
      <c r="O2101" s="76">
        <f>IF(R2101="No",L2101,IFERROR(IF(R2101="Yes",IF(L2101-(SUM(M2101:N2101))=0,"NA",L2101-(SUM(M2101:N2101)))),"NA"))</f>
        <v>175000</v>
      </c>
      <c r="P2101" s="13" t="s">
        <v>1359</v>
      </c>
      <c r="Q2101" s="32">
        <v>55488</v>
      </c>
      <c r="R2101" s="13" t="s">
        <v>39</v>
      </c>
      <c r="S2101" s="15" t="s">
        <v>39</v>
      </c>
    </row>
    <row r="2102" spans="2:19">
      <c r="B2102" s="40" t="s">
        <v>1352</v>
      </c>
      <c r="C2102" s="48" t="s">
        <v>1353</v>
      </c>
      <c r="D2102" s="48">
        <v>4163844</v>
      </c>
      <c r="E2102" s="32">
        <v>42710</v>
      </c>
      <c r="F2102" s="13" t="s">
        <v>41</v>
      </c>
      <c r="G2102" s="13" t="s">
        <v>35</v>
      </c>
      <c r="H2102" s="48" t="s">
        <v>36</v>
      </c>
      <c r="I2102" s="13"/>
      <c r="J2102" s="32">
        <v>42723</v>
      </c>
      <c r="K2102" s="84" t="s">
        <v>48</v>
      </c>
      <c r="L2102" s="14">
        <v>450000</v>
      </c>
      <c r="M2102" s="14" t="s">
        <v>36</v>
      </c>
      <c r="N2102" s="14" t="s">
        <v>36</v>
      </c>
      <c r="O2102" s="76">
        <f>IF(R2102="No",L2102,IFERROR(IF(R2102="Yes",IF(L2102-(SUM(M2102:N2102))=0,"NA",L2102-(SUM(M2102:N2102)))),"NA"))</f>
        <v>450000</v>
      </c>
      <c r="P2102" s="13" t="s">
        <v>1354</v>
      </c>
      <c r="Q2102" s="32">
        <v>43465</v>
      </c>
      <c r="R2102" s="13" t="s">
        <v>39</v>
      </c>
      <c r="S2102" s="15" t="s">
        <v>39</v>
      </c>
    </row>
    <row r="2103" spans="2:19">
      <c r="B2103" s="40" t="s">
        <v>1355</v>
      </c>
      <c r="C2103" s="48" t="s">
        <v>1356</v>
      </c>
      <c r="D2103" s="48">
        <v>4089279</v>
      </c>
      <c r="E2103" s="32">
        <v>42710</v>
      </c>
      <c r="F2103" s="13" t="s">
        <v>41</v>
      </c>
      <c r="G2103" s="13" t="s">
        <v>35</v>
      </c>
      <c r="H2103" s="48" t="s">
        <v>36</v>
      </c>
      <c r="I2103" s="13"/>
      <c r="J2103" s="32">
        <v>42723</v>
      </c>
      <c r="K2103" s="84" t="s">
        <v>48</v>
      </c>
      <c r="L2103" s="14">
        <v>250000</v>
      </c>
      <c r="M2103" s="14" t="s">
        <v>36</v>
      </c>
      <c r="N2103" s="14" t="s">
        <v>36</v>
      </c>
      <c r="O2103" s="76">
        <f>IF(R2103="No",L2103,IFERROR(IF(R2103="Yes",IF(L2103-(SUM(M2103:N2103))=0,"NA",L2103-(SUM(M2103:N2103)))),"NA"))</f>
        <v>250000</v>
      </c>
      <c r="P2103" s="13" t="s">
        <v>1357</v>
      </c>
      <c r="Q2103" s="32">
        <v>43465</v>
      </c>
      <c r="R2103" s="13" t="s">
        <v>39</v>
      </c>
      <c r="S2103" s="15" t="s">
        <v>39</v>
      </c>
    </row>
    <row r="2104" spans="2:19">
      <c r="B2104" s="40" t="s">
        <v>6388</v>
      </c>
      <c r="C2104" s="48" t="s">
        <v>1348</v>
      </c>
      <c r="D2104" s="48">
        <v>4010420</v>
      </c>
      <c r="E2104" s="32">
        <v>42447</v>
      </c>
      <c r="F2104" s="13" t="s">
        <v>34</v>
      </c>
      <c r="G2104" s="13" t="s">
        <v>35</v>
      </c>
      <c r="H2104" s="48" t="s">
        <v>36</v>
      </c>
      <c r="I2104" s="13"/>
      <c r="J2104" s="32">
        <v>42735</v>
      </c>
      <c r="K2104" s="84" t="s">
        <v>37</v>
      </c>
      <c r="L2104" s="14" t="s">
        <v>36</v>
      </c>
      <c r="M2104" s="14" t="s">
        <v>36</v>
      </c>
      <c r="N2104" s="14" t="s">
        <v>36</v>
      </c>
      <c r="O2104" s="76" t="str">
        <f>IF(R2104="No",L2104,IFERROR(IF(R2104="Yes",IF(L2104-(SUM(M2104:N2104))=0,"NA",L2104-(SUM(M2104:N2104)))),"NA"))</f>
        <v>NA</v>
      </c>
      <c r="P2104" s="13" t="s">
        <v>74</v>
      </c>
      <c r="Q2104" s="32"/>
      <c r="R2104" s="13" t="s">
        <v>39</v>
      </c>
      <c r="S2104" s="15" t="s">
        <v>39</v>
      </c>
    </row>
    <row r="2105" spans="2:19">
      <c r="B2105" s="40" t="s">
        <v>6405</v>
      </c>
      <c r="C2105" s="48" t="s">
        <v>1347</v>
      </c>
      <c r="D2105" s="48">
        <v>4004298</v>
      </c>
      <c r="E2105" s="32">
        <v>42682</v>
      </c>
      <c r="F2105" s="13" t="s">
        <v>34</v>
      </c>
      <c r="G2105" s="13" t="s">
        <v>35</v>
      </c>
      <c r="H2105" s="48" t="s">
        <v>36</v>
      </c>
      <c r="I2105" s="13"/>
      <c r="J2105" s="32">
        <v>42735</v>
      </c>
      <c r="K2105" s="84" t="s">
        <v>37</v>
      </c>
      <c r="L2105" s="14" t="s">
        <v>36</v>
      </c>
      <c r="M2105" s="14" t="s">
        <v>36</v>
      </c>
      <c r="N2105" s="14" t="s">
        <v>36</v>
      </c>
      <c r="O2105" s="76" t="str">
        <f>IF(R2105="No",L2105,IFERROR(IF(R2105="Yes",IF(L2105-(SUM(M2105:N2105))=0,"NA",L2105-(SUM(M2105:N2105)))),"NA"))</f>
        <v>NA</v>
      </c>
      <c r="P2105" s="13" t="s">
        <v>74</v>
      </c>
      <c r="Q2105" s="32"/>
      <c r="R2105" s="13" t="s">
        <v>39</v>
      </c>
      <c r="S2105" s="15" t="s">
        <v>39</v>
      </c>
    </row>
    <row r="2106" spans="2:19">
      <c r="B2106" s="40" t="s">
        <v>6411</v>
      </c>
      <c r="C2106" s="48" t="s">
        <v>1351</v>
      </c>
      <c r="D2106" s="48">
        <v>4057157</v>
      </c>
      <c r="E2106" s="32">
        <v>42457</v>
      </c>
      <c r="F2106" s="13" t="s">
        <v>34</v>
      </c>
      <c r="G2106" s="13" t="s">
        <v>35</v>
      </c>
      <c r="H2106" s="48" t="s">
        <v>36</v>
      </c>
      <c r="I2106" s="13"/>
      <c r="J2106" s="32">
        <v>42735</v>
      </c>
      <c r="K2106" s="84" t="s">
        <v>37</v>
      </c>
      <c r="L2106" s="14">
        <v>50000</v>
      </c>
      <c r="M2106" s="14" t="s">
        <v>36</v>
      </c>
      <c r="N2106" s="14" t="s">
        <v>36</v>
      </c>
      <c r="O2106" s="76">
        <f>IF(R2106="No",L2106,IFERROR(IF(R2106="Yes",IF(L2106-(SUM(M2106:N2106))=0,"NA",L2106-(SUM(M2106:N2106)))),"NA"))</f>
        <v>50000</v>
      </c>
      <c r="P2106" s="13" t="s">
        <v>106</v>
      </c>
      <c r="Q2106" s="32"/>
      <c r="R2106" s="13" t="s">
        <v>39</v>
      </c>
      <c r="S2106" s="15" t="s">
        <v>39</v>
      </c>
    </row>
    <row r="2107" spans="2:19">
      <c r="B2107" s="40" t="s">
        <v>6538</v>
      </c>
      <c r="C2107" s="48" t="s">
        <v>1349</v>
      </c>
      <c r="D2107" s="48">
        <v>4057093</v>
      </c>
      <c r="E2107" s="32">
        <v>42677</v>
      </c>
      <c r="F2107" s="13" t="s">
        <v>41</v>
      </c>
      <c r="G2107" s="13" t="s">
        <v>35</v>
      </c>
      <c r="H2107" s="48" t="s">
        <v>36</v>
      </c>
      <c r="I2107" s="13"/>
      <c r="J2107" s="32">
        <v>42735</v>
      </c>
      <c r="K2107" s="84" t="s">
        <v>48</v>
      </c>
      <c r="L2107" s="14">
        <v>75000</v>
      </c>
      <c r="M2107" s="14" t="s">
        <v>36</v>
      </c>
      <c r="N2107" s="14" t="s">
        <v>36</v>
      </c>
      <c r="O2107" s="76">
        <f>IF(R2107="No",L2107,IFERROR(IF(R2107="Yes",IF(L2107-(SUM(M2107:N2107))=0,"NA",L2107-(SUM(M2107:N2107)))),"NA"))</f>
        <v>75000</v>
      </c>
      <c r="P2107" s="13" t="s">
        <v>1350</v>
      </c>
      <c r="Q2107" s="32">
        <v>53692</v>
      </c>
      <c r="R2107" s="13" t="s">
        <v>39</v>
      </c>
      <c r="S2107" s="15" t="s">
        <v>39</v>
      </c>
    </row>
    <row r="2108" spans="2:19">
      <c r="B2108" s="40" t="s">
        <v>6387</v>
      </c>
      <c r="C2108" s="48" t="s">
        <v>1344</v>
      </c>
      <c r="D2108" s="48">
        <v>4056998</v>
      </c>
      <c r="E2108" s="32">
        <v>42738</v>
      </c>
      <c r="F2108" s="13" t="s">
        <v>41</v>
      </c>
      <c r="G2108" s="13" t="s">
        <v>35</v>
      </c>
      <c r="H2108" s="48" t="s">
        <v>36</v>
      </c>
      <c r="I2108" s="13"/>
      <c r="J2108" s="32">
        <v>42738</v>
      </c>
      <c r="K2108" s="84" t="s">
        <v>48</v>
      </c>
      <c r="L2108" s="14">
        <v>650000</v>
      </c>
      <c r="M2108" s="14" t="s">
        <v>36</v>
      </c>
      <c r="N2108" s="14" t="s">
        <v>36</v>
      </c>
      <c r="O2108" s="76">
        <f>IF(R2108="No",L2108,IFERROR(IF(R2108="Yes",IF(L2108-(SUM(M2108:N2108))=0,"NA",L2108-(SUM(M2108:N2108)))),"NA"))</f>
        <v>650000</v>
      </c>
      <c r="P2108" s="13" t="s">
        <v>5109</v>
      </c>
      <c r="Q2108" s="32">
        <v>46402</v>
      </c>
      <c r="R2108" s="13" t="s">
        <v>39</v>
      </c>
      <c r="S2108" s="15" t="s">
        <v>39</v>
      </c>
    </row>
    <row r="2109" spans="2:19">
      <c r="B2109" s="40" t="s">
        <v>6387</v>
      </c>
      <c r="C2109" s="48" t="s">
        <v>1345</v>
      </c>
      <c r="D2109" s="48">
        <v>4056998</v>
      </c>
      <c r="E2109" s="32">
        <v>42738</v>
      </c>
      <c r="F2109" s="13" t="s">
        <v>41</v>
      </c>
      <c r="G2109" s="13" t="s">
        <v>35</v>
      </c>
      <c r="H2109" s="48" t="s">
        <v>36</v>
      </c>
      <c r="I2109" s="13"/>
      <c r="J2109" s="32">
        <v>42738</v>
      </c>
      <c r="K2109" s="84" t="s">
        <v>48</v>
      </c>
      <c r="L2109" s="14">
        <v>250000</v>
      </c>
      <c r="M2109" s="14" t="s">
        <v>36</v>
      </c>
      <c r="N2109" s="14" t="s">
        <v>36</v>
      </c>
      <c r="O2109" s="76">
        <f>IF(R2109="No",L2109,IFERROR(IF(R2109="Yes",IF(L2109-(SUM(M2109:N2109))=0,"NA",L2109-(SUM(M2109:N2109)))),"NA"))</f>
        <v>250000</v>
      </c>
      <c r="P2109" s="13" t="s">
        <v>1346</v>
      </c>
      <c r="Q2109" s="32">
        <v>43845</v>
      </c>
      <c r="R2109" s="13" t="s">
        <v>39</v>
      </c>
      <c r="S2109" s="15" t="s">
        <v>39</v>
      </c>
    </row>
    <row r="2110" spans="2:19">
      <c r="B2110" s="40" t="s">
        <v>6431</v>
      </c>
      <c r="C2110" s="48" t="s">
        <v>1340</v>
      </c>
      <c r="D2110" s="48">
        <v>4001616</v>
      </c>
      <c r="E2110" s="32">
        <v>42744</v>
      </c>
      <c r="F2110" s="13" t="s">
        <v>41</v>
      </c>
      <c r="G2110" s="13" t="s">
        <v>35</v>
      </c>
      <c r="H2110" s="48" t="s">
        <v>36</v>
      </c>
      <c r="I2110" s="13"/>
      <c r="J2110" s="32">
        <v>42744</v>
      </c>
      <c r="K2110" s="84" t="s">
        <v>48</v>
      </c>
      <c r="L2110" s="14">
        <v>400000</v>
      </c>
      <c r="M2110" s="14" t="s">
        <v>36</v>
      </c>
      <c r="N2110" s="14" t="s">
        <v>36</v>
      </c>
      <c r="O2110" s="76">
        <f>IF(R2110="No",L2110,IFERROR(IF(R2110="Yes",IF(L2110-(SUM(M2110:N2110))=0,"NA",L2110-(SUM(M2110:N2110)))),"NA"))</f>
        <v>400000</v>
      </c>
      <c r="P2110" s="13" t="s">
        <v>1341</v>
      </c>
      <c r="Q2110" s="32">
        <v>43480</v>
      </c>
      <c r="R2110" s="13" t="s">
        <v>39</v>
      </c>
      <c r="S2110" s="15" t="s">
        <v>39</v>
      </c>
    </row>
    <row r="2111" spans="2:19">
      <c r="B2111" s="40" t="s">
        <v>6431</v>
      </c>
      <c r="C2111" s="48" t="s">
        <v>1342</v>
      </c>
      <c r="D2111" s="48">
        <v>4001616</v>
      </c>
      <c r="E2111" s="32">
        <v>42744</v>
      </c>
      <c r="F2111" s="13" t="s">
        <v>41</v>
      </c>
      <c r="G2111" s="13" t="s">
        <v>35</v>
      </c>
      <c r="H2111" s="48" t="s">
        <v>36</v>
      </c>
      <c r="I2111" s="13"/>
      <c r="J2111" s="32">
        <v>42744</v>
      </c>
      <c r="K2111" s="84" t="s">
        <v>48</v>
      </c>
      <c r="L2111" s="14">
        <v>400000</v>
      </c>
      <c r="M2111" s="14" t="s">
        <v>36</v>
      </c>
      <c r="N2111" s="14" t="s">
        <v>36</v>
      </c>
      <c r="O2111" s="76">
        <f>IF(R2111="No",L2111,IFERROR(IF(R2111="Yes",IF(L2111-(SUM(M2111:N2111))=0,"NA",L2111-(SUM(M2111:N2111)))),"NA"))</f>
        <v>400000</v>
      </c>
      <c r="P2111" s="13" t="s">
        <v>5107</v>
      </c>
      <c r="Q2111" s="32">
        <v>44576</v>
      </c>
      <c r="R2111" s="13" t="s">
        <v>39</v>
      </c>
      <c r="S2111" s="15" t="s">
        <v>39</v>
      </c>
    </row>
    <row r="2112" spans="2:19">
      <c r="B2112" s="40" t="s">
        <v>6482</v>
      </c>
      <c r="C2112" s="48" t="s">
        <v>1343</v>
      </c>
      <c r="D2112" s="48">
        <v>4057059</v>
      </c>
      <c r="E2112" s="32">
        <v>42744</v>
      </c>
      <c r="F2112" s="13" t="s">
        <v>41</v>
      </c>
      <c r="G2112" s="13" t="s">
        <v>35</v>
      </c>
      <c r="H2112" s="48" t="s">
        <v>36</v>
      </c>
      <c r="I2112" s="13"/>
      <c r="J2112" s="32">
        <v>42744</v>
      </c>
      <c r="K2112" s="84" t="s">
        <v>48</v>
      </c>
      <c r="L2112" s="14">
        <v>300000</v>
      </c>
      <c r="M2112" s="14" t="s">
        <v>36</v>
      </c>
      <c r="N2112" s="14" t="s">
        <v>36</v>
      </c>
      <c r="O2112" s="76">
        <f>IF(R2112="No",L2112,IFERROR(IF(R2112="Yes",IF(L2112-(SUM(M2112:N2112))=0,"NA",L2112-(SUM(M2112:N2112)))),"NA"))</f>
        <v>300000</v>
      </c>
      <c r="P2112" s="13" t="s">
        <v>5108</v>
      </c>
      <c r="Q2112" s="32">
        <v>46419</v>
      </c>
      <c r="R2112" s="13" t="s">
        <v>39</v>
      </c>
      <c r="S2112" s="15" t="s">
        <v>39</v>
      </c>
    </row>
    <row r="2113" spans="2:19">
      <c r="B2113" s="40" t="s">
        <v>6437</v>
      </c>
      <c r="C2113" s="48" t="s">
        <v>1338</v>
      </c>
      <c r="D2113" s="48">
        <v>4009083</v>
      </c>
      <c r="E2113" s="32">
        <v>42747</v>
      </c>
      <c r="F2113" s="13" t="s">
        <v>41</v>
      </c>
      <c r="G2113" s="13" t="s">
        <v>35</v>
      </c>
      <c r="H2113" s="48" t="s">
        <v>36</v>
      </c>
      <c r="I2113" s="13"/>
      <c r="J2113" s="32">
        <v>42753</v>
      </c>
      <c r="K2113" s="84" t="s">
        <v>48</v>
      </c>
      <c r="L2113" s="14">
        <v>67500</v>
      </c>
      <c r="M2113" s="14" t="s">
        <v>36</v>
      </c>
      <c r="N2113" s="14" t="s">
        <v>36</v>
      </c>
      <c r="O2113" s="76">
        <f>IF(R2113="No",L2113,IFERROR(IF(R2113="Yes",IF(L2113-(SUM(M2113:N2113))=0,"NA",L2113-(SUM(M2113:N2113)))),"NA"))</f>
        <v>67500</v>
      </c>
      <c r="P2113" s="13" t="s">
        <v>1339</v>
      </c>
      <c r="Q2113" s="32">
        <v>48884</v>
      </c>
      <c r="R2113" s="13" t="s">
        <v>39</v>
      </c>
      <c r="S2113" s="15" t="s">
        <v>39</v>
      </c>
    </row>
    <row r="2114" spans="2:19">
      <c r="B2114" s="40" t="s">
        <v>6437</v>
      </c>
      <c r="C2114" s="48" t="s">
        <v>1336</v>
      </c>
      <c r="D2114" s="48">
        <v>4009083</v>
      </c>
      <c r="E2114" s="32">
        <v>42747</v>
      </c>
      <c r="F2114" s="13" t="s">
        <v>41</v>
      </c>
      <c r="G2114" s="13" t="s">
        <v>35</v>
      </c>
      <c r="H2114" s="48" t="s">
        <v>36</v>
      </c>
      <c r="I2114" s="13"/>
      <c r="J2114" s="32">
        <v>42753</v>
      </c>
      <c r="K2114" s="84" t="s">
        <v>48</v>
      </c>
      <c r="L2114" s="14">
        <v>67500</v>
      </c>
      <c r="M2114" s="14" t="s">
        <v>36</v>
      </c>
      <c r="N2114" s="14" t="s">
        <v>36</v>
      </c>
      <c r="O2114" s="76">
        <f>IF(R2114="No",L2114,IFERROR(IF(R2114="Yes",IF(L2114-(SUM(M2114:N2114))=0,"NA",L2114-(SUM(M2114:N2114)))),"NA"))</f>
        <v>67500</v>
      </c>
      <c r="P2114" s="13" t="s">
        <v>1337</v>
      </c>
      <c r="Q2114" s="32">
        <v>48884</v>
      </c>
      <c r="R2114" s="13" t="s">
        <v>39</v>
      </c>
      <c r="S2114" s="15" t="s">
        <v>39</v>
      </c>
    </row>
    <row r="2115" spans="2:19">
      <c r="B2115" s="40" t="s">
        <v>5292</v>
      </c>
      <c r="C2115" s="48" t="s">
        <v>5482</v>
      </c>
      <c r="D2115" s="48">
        <v>4404378</v>
      </c>
      <c r="E2115" s="32">
        <v>42752</v>
      </c>
      <c r="F2115" s="13" t="s">
        <v>41</v>
      </c>
      <c r="G2115" s="13" t="s">
        <v>35</v>
      </c>
      <c r="H2115" s="48" t="s">
        <v>36</v>
      </c>
      <c r="I2115" s="13"/>
      <c r="J2115" s="32">
        <v>42755</v>
      </c>
      <c r="K2115" s="84" t="s">
        <v>48</v>
      </c>
      <c r="L2115" s="14">
        <v>350000</v>
      </c>
      <c r="M2115" s="14" t="s">
        <v>36</v>
      </c>
      <c r="N2115" s="14" t="s">
        <v>36</v>
      </c>
      <c r="O2115" s="76">
        <f>IF(R2115="No",L2115,IFERROR(IF(R2115="Yes",IF(L2115-(SUM(M2115:N2115))=0,"NA",L2115-(SUM(M2115:N2115)))),"NA"))</f>
        <v>350000</v>
      </c>
      <c r="P2115" s="13" t="s">
        <v>5983</v>
      </c>
      <c r="Q2115" s="32">
        <v>45323</v>
      </c>
      <c r="R2115" s="13" t="s">
        <v>39</v>
      </c>
      <c r="S2115" s="15" t="s">
        <v>39</v>
      </c>
    </row>
    <row r="2116" spans="2:19">
      <c r="B2116" s="40" t="s">
        <v>6442</v>
      </c>
      <c r="C2116" s="48" t="s">
        <v>1334</v>
      </c>
      <c r="D2116" s="48">
        <v>4057091</v>
      </c>
      <c r="E2116" s="32">
        <v>42758</v>
      </c>
      <c r="F2116" s="13" t="s">
        <v>41</v>
      </c>
      <c r="G2116" s="13" t="s">
        <v>35</v>
      </c>
      <c r="H2116" s="48" t="s">
        <v>36</v>
      </c>
      <c r="I2116" s="13"/>
      <c r="J2116" s="32">
        <v>42758</v>
      </c>
      <c r="K2116" s="84" t="s">
        <v>48</v>
      </c>
      <c r="L2116" s="14">
        <v>475000</v>
      </c>
      <c r="M2116" s="14" t="s">
        <v>36</v>
      </c>
      <c r="N2116" s="14" t="s">
        <v>36</v>
      </c>
      <c r="O2116" s="76">
        <f>IF(R2116="No",L2116,IFERROR(IF(R2116="Yes",IF(L2116-(SUM(M2116:N2116))=0,"NA",L2116-(SUM(M2116:N2116)))),"NA"))</f>
        <v>475000</v>
      </c>
      <c r="P2116" s="13" t="s">
        <v>5219</v>
      </c>
      <c r="Q2116" s="32">
        <v>53905</v>
      </c>
      <c r="R2116" s="13" t="s">
        <v>39</v>
      </c>
      <c r="S2116" s="15" t="s">
        <v>39</v>
      </c>
    </row>
    <row r="2117" spans="2:19">
      <c r="B2117" s="40" t="s">
        <v>6442</v>
      </c>
      <c r="C2117" s="48" t="s">
        <v>1335</v>
      </c>
      <c r="D2117" s="48">
        <v>4057091</v>
      </c>
      <c r="E2117" s="32">
        <v>42758</v>
      </c>
      <c r="F2117" s="13" t="s">
        <v>41</v>
      </c>
      <c r="G2117" s="13" t="s">
        <v>35</v>
      </c>
      <c r="H2117" s="48" t="s">
        <v>36</v>
      </c>
      <c r="I2117" s="13"/>
      <c r="J2117" s="32">
        <v>42758</v>
      </c>
      <c r="K2117" s="84" t="s">
        <v>48</v>
      </c>
      <c r="L2117" s="14">
        <v>375000</v>
      </c>
      <c r="M2117" s="14" t="s">
        <v>36</v>
      </c>
      <c r="N2117" s="14" t="s">
        <v>36</v>
      </c>
      <c r="O2117" s="76">
        <f>IF(R2117="No",L2117,IFERROR(IF(R2117="Yes",IF(L2117-(SUM(M2117:N2117))=0,"NA",L2117-(SUM(M2117:N2117)))),"NA"))</f>
        <v>375000</v>
      </c>
      <c r="P2117" s="13" t="s">
        <v>4554</v>
      </c>
      <c r="Q2117" s="32">
        <v>46508</v>
      </c>
      <c r="R2117" s="13" t="s">
        <v>39</v>
      </c>
      <c r="S2117" s="15" t="s">
        <v>39</v>
      </c>
    </row>
    <row r="2118" spans="2:19">
      <c r="B2118" s="40" t="s">
        <v>6567</v>
      </c>
      <c r="C2118" s="48" t="s">
        <v>5483</v>
      </c>
      <c r="D2118" s="48">
        <v>4988113</v>
      </c>
      <c r="E2118" s="32">
        <v>42697</v>
      </c>
      <c r="F2118" s="13" t="s">
        <v>34</v>
      </c>
      <c r="G2118" s="13" t="s">
        <v>35</v>
      </c>
      <c r="H2118" s="48" t="s">
        <v>36</v>
      </c>
      <c r="I2118" s="13"/>
      <c r="J2118" s="32">
        <v>42760</v>
      </c>
      <c r="K2118" s="84" t="s">
        <v>37</v>
      </c>
      <c r="L2118" s="14">
        <v>749.97699999999998</v>
      </c>
      <c r="M2118" s="14" t="s">
        <v>36</v>
      </c>
      <c r="N2118" s="14" t="s">
        <v>36</v>
      </c>
      <c r="O2118" s="76">
        <f>IF(R2118="No",L2118,IFERROR(IF(R2118="Yes",IF(L2118-(SUM(M2118:N2118))=0,"NA",L2118-(SUM(M2118:N2118)))),"NA"))</f>
        <v>749.97699999999998</v>
      </c>
      <c r="P2118" s="13" t="s">
        <v>74</v>
      </c>
      <c r="Q2118" s="32"/>
      <c r="R2118" s="13" t="s">
        <v>39</v>
      </c>
      <c r="S2118" s="15" t="s">
        <v>39</v>
      </c>
    </row>
    <row r="2119" spans="2:19">
      <c r="B2119" s="40" t="s">
        <v>6580</v>
      </c>
      <c r="C2119" s="48" t="s">
        <v>1333</v>
      </c>
      <c r="D2119" s="48">
        <v>4082899</v>
      </c>
      <c r="E2119" s="32">
        <v>42772</v>
      </c>
      <c r="F2119" s="13" t="s">
        <v>41</v>
      </c>
      <c r="G2119" s="13" t="s">
        <v>35</v>
      </c>
      <c r="H2119" s="48" t="s">
        <v>36</v>
      </c>
      <c r="I2119" s="13"/>
      <c r="J2119" s="32">
        <v>42772</v>
      </c>
      <c r="K2119" s="84" t="s">
        <v>48</v>
      </c>
      <c r="L2119" s="14">
        <v>525000</v>
      </c>
      <c r="M2119" s="14" t="s">
        <v>36</v>
      </c>
      <c r="N2119" s="14" t="s">
        <v>36</v>
      </c>
      <c r="O2119" s="76">
        <f>IF(R2119="No",L2119,IFERROR(IF(R2119="Yes",IF(L2119-(SUM(M2119:N2119))=0,"NA",L2119-(SUM(M2119:N2119)))),"NA"))</f>
        <v>525000</v>
      </c>
      <c r="P2119" s="13" t="s">
        <v>4553</v>
      </c>
      <c r="Q2119" s="32">
        <v>46527</v>
      </c>
      <c r="R2119" s="13" t="s">
        <v>39</v>
      </c>
      <c r="S2119" s="15" t="s">
        <v>39</v>
      </c>
    </row>
    <row r="2120" spans="2:19">
      <c r="B2120" s="40" t="s">
        <v>5298</v>
      </c>
      <c r="C2120" s="48" t="s">
        <v>5521</v>
      </c>
      <c r="D2120" s="48">
        <v>4057069</v>
      </c>
      <c r="E2120" s="32">
        <v>42425</v>
      </c>
      <c r="F2120" s="13" t="s">
        <v>34</v>
      </c>
      <c r="G2120" s="13" t="s">
        <v>35</v>
      </c>
      <c r="H2120" s="48" t="s">
        <v>36</v>
      </c>
      <c r="I2120" s="13"/>
      <c r="J2120" s="32">
        <v>42773</v>
      </c>
      <c r="K2120" s="84" t="s">
        <v>37</v>
      </c>
      <c r="L2120" s="14">
        <v>150000</v>
      </c>
      <c r="M2120" s="14" t="s">
        <v>36</v>
      </c>
      <c r="N2120" s="14" t="s">
        <v>36</v>
      </c>
      <c r="O2120" s="76">
        <f>IF(R2120="No",L2120,IFERROR(IF(R2120="Yes",IF(L2120-(SUM(M2120:N2120))=0,"NA",L2120-(SUM(M2120:N2120)))),"NA"))</f>
        <v>150000</v>
      </c>
      <c r="P2120" s="13" t="s">
        <v>4098</v>
      </c>
      <c r="Q2120" s="32"/>
      <c r="R2120" s="13" t="s">
        <v>39</v>
      </c>
      <c r="S2120" s="15" t="s">
        <v>39</v>
      </c>
    </row>
    <row r="2121" spans="2:19">
      <c r="B2121" s="40" t="s">
        <v>6445</v>
      </c>
      <c r="C2121" s="48" t="s">
        <v>1332</v>
      </c>
      <c r="D2121" s="48">
        <v>4004172</v>
      </c>
      <c r="E2121" s="32">
        <v>42774</v>
      </c>
      <c r="F2121" s="13" t="s">
        <v>41</v>
      </c>
      <c r="G2121" s="13" t="s">
        <v>35</v>
      </c>
      <c r="H2121" s="48" t="s">
        <v>36</v>
      </c>
      <c r="I2121" s="13"/>
      <c r="J2121" s="32">
        <v>42774</v>
      </c>
      <c r="K2121" s="84" t="s">
        <v>48</v>
      </c>
      <c r="L2121" s="14">
        <v>350000</v>
      </c>
      <c r="M2121" s="14" t="s">
        <v>36</v>
      </c>
      <c r="N2121" s="14" t="s">
        <v>36</v>
      </c>
      <c r="O2121" s="76">
        <f>IF(R2121="No",L2121,IFERROR(IF(R2121="Yes",IF(L2121-(SUM(M2121:N2121))=0,"NA",L2121-(SUM(M2121:N2121)))),"NA"))</f>
        <v>350000</v>
      </c>
      <c r="P2121" s="13" t="s">
        <v>4552</v>
      </c>
      <c r="Q2121" s="32">
        <v>46614</v>
      </c>
      <c r="R2121" s="13" t="s">
        <v>39</v>
      </c>
      <c r="S2121" s="15" t="s">
        <v>39</v>
      </c>
    </row>
    <row r="2122" spans="2:19" s="68" customFormat="1">
      <c r="B2122" s="40" t="s">
        <v>6440</v>
      </c>
      <c r="C2122" s="48" t="s">
        <v>1331</v>
      </c>
      <c r="D2122" s="48">
        <v>4057081</v>
      </c>
      <c r="E2122" s="32">
        <v>42781</v>
      </c>
      <c r="F2122" s="13" t="s">
        <v>41</v>
      </c>
      <c r="G2122" s="13" t="s">
        <v>35</v>
      </c>
      <c r="H2122" s="48" t="s">
        <v>36</v>
      </c>
      <c r="I2122" s="13"/>
      <c r="J2122" s="32">
        <v>42781</v>
      </c>
      <c r="K2122" s="84" t="s">
        <v>48</v>
      </c>
      <c r="L2122" s="14">
        <v>350000</v>
      </c>
      <c r="M2122" s="14" t="s">
        <v>36</v>
      </c>
      <c r="N2122" s="14" t="s">
        <v>36</v>
      </c>
      <c r="O2122" s="76">
        <f>IF(R2122="No",L2122,IFERROR(IF(R2122="Yes",IF(L2122-(SUM(M2122:N2122))=0,"NA",L2122-(SUM(M2122:N2122)))),"NA"))</f>
        <v>350000</v>
      </c>
      <c r="P2122" s="13" t="s">
        <v>4551</v>
      </c>
      <c r="Q2122" s="32">
        <v>53888</v>
      </c>
      <c r="R2122" s="13" t="s">
        <v>39</v>
      </c>
      <c r="S2122" s="15" t="s">
        <v>39</v>
      </c>
    </row>
    <row r="2123" spans="2:19">
      <c r="B2123" s="40" t="s">
        <v>88</v>
      </c>
      <c r="C2123" s="48" t="s">
        <v>1330</v>
      </c>
      <c r="D2123" s="48">
        <v>4002506</v>
      </c>
      <c r="E2123" s="32">
        <v>42788</v>
      </c>
      <c r="F2123" s="13" t="s">
        <v>41</v>
      </c>
      <c r="G2123" s="13" t="s">
        <v>35</v>
      </c>
      <c r="H2123" s="48" t="s">
        <v>36</v>
      </c>
      <c r="I2123" s="13"/>
      <c r="J2123" s="32">
        <v>42788</v>
      </c>
      <c r="K2123" s="84" t="s">
        <v>48</v>
      </c>
      <c r="L2123" s="14">
        <v>150000</v>
      </c>
      <c r="M2123" s="14">
        <v>143750</v>
      </c>
      <c r="N2123" s="14" t="s">
        <v>36</v>
      </c>
      <c r="O2123" s="76">
        <f>IF(R2123="No",L2123,IFERROR(IF(R2123="Yes",IF(L2123-(SUM(M2123:N2123))=0,"NA",L2123-(SUM(M2123:N2123)))),"NA"))</f>
        <v>6250</v>
      </c>
      <c r="P2123" s="13" t="s">
        <v>5218</v>
      </c>
      <c r="Q2123" s="32">
        <v>45349</v>
      </c>
      <c r="R2123" s="13" t="s">
        <v>95</v>
      </c>
      <c r="S2123" s="15" t="s">
        <v>39</v>
      </c>
    </row>
    <row r="2124" spans="2:19">
      <c r="B2124" s="40" t="s">
        <v>6395</v>
      </c>
      <c r="C2124" s="48" t="s">
        <v>1326</v>
      </c>
      <c r="D2124" s="48">
        <v>4014956</v>
      </c>
      <c r="E2124" s="32">
        <v>42793</v>
      </c>
      <c r="F2124" s="13" t="s">
        <v>41</v>
      </c>
      <c r="G2124" s="13" t="s">
        <v>35</v>
      </c>
      <c r="H2124" s="48" t="s">
        <v>36</v>
      </c>
      <c r="I2124" s="13"/>
      <c r="J2124" s="32">
        <v>42793</v>
      </c>
      <c r="K2124" s="84" t="s">
        <v>48</v>
      </c>
      <c r="L2124" s="14">
        <v>550000</v>
      </c>
      <c r="M2124" s="14" t="s">
        <v>36</v>
      </c>
      <c r="N2124" s="14" t="s">
        <v>36</v>
      </c>
      <c r="O2124" s="76">
        <f>IF(R2124="No",L2124,IFERROR(IF(R2124="Yes",IF(L2124-(SUM(M2124:N2124))=0,"NA",L2124-(SUM(M2124:N2124)))),"NA"))</f>
        <v>550000</v>
      </c>
      <c r="P2124" s="13" t="s">
        <v>4265</v>
      </c>
      <c r="Q2124" s="32">
        <v>44650</v>
      </c>
      <c r="R2124" s="13" t="s">
        <v>39</v>
      </c>
      <c r="S2124" s="15" t="s">
        <v>39</v>
      </c>
    </row>
    <row r="2125" spans="2:19">
      <c r="B2125" s="40" t="s">
        <v>6450</v>
      </c>
      <c r="C2125" s="48" t="s">
        <v>1327</v>
      </c>
      <c r="D2125" s="48">
        <v>4057041</v>
      </c>
      <c r="E2125" s="32">
        <v>42793</v>
      </c>
      <c r="F2125" s="13" t="s">
        <v>41</v>
      </c>
      <c r="G2125" s="13" t="s">
        <v>35</v>
      </c>
      <c r="H2125" s="48" t="s">
        <v>36</v>
      </c>
      <c r="I2125" s="13"/>
      <c r="J2125" s="32">
        <v>42793</v>
      </c>
      <c r="K2125" s="84" t="s">
        <v>48</v>
      </c>
      <c r="L2125" s="14">
        <v>400000</v>
      </c>
      <c r="M2125" s="14" t="s">
        <v>36</v>
      </c>
      <c r="N2125" s="14" t="s">
        <v>36</v>
      </c>
      <c r="O2125" s="76">
        <f>IF(R2125="No",L2125,IFERROR(IF(R2125="Yes",IF(L2125-(SUM(M2125:N2125))=0,"NA",L2125-(SUM(M2125:N2125)))),"NA"))</f>
        <v>400000</v>
      </c>
      <c r="P2125" s="13" t="s">
        <v>1328</v>
      </c>
      <c r="Q2125" s="32">
        <v>43905</v>
      </c>
      <c r="R2125" s="13" t="s">
        <v>39</v>
      </c>
      <c r="S2125" s="15" t="s">
        <v>39</v>
      </c>
    </row>
    <row r="2126" spans="2:19">
      <c r="B2126" s="40" t="s">
        <v>6533</v>
      </c>
      <c r="C2126" s="48" t="s">
        <v>1329</v>
      </c>
      <c r="D2126" s="48">
        <v>4057066</v>
      </c>
      <c r="E2126" s="32">
        <v>42793</v>
      </c>
      <c r="F2126" s="13" t="s">
        <v>41</v>
      </c>
      <c r="G2126" s="13" t="s">
        <v>35</v>
      </c>
      <c r="H2126" s="48" t="s">
        <v>36</v>
      </c>
      <c r="I2126" s="13"/>
      <c r="J2126" s="32">
        <v>42793</v>
      </c>
      <c r="K2126" s="84" t="s">
        <v>48</v>
      </c>
      <c r="L2126" s="14">
        <v>300000</v>
      </c>
      <c r="M2126" s="14" t="s">
        <v>36</v>
      </c>
      <c r="N2126" s="14" t="s">
        <v>36</v>
      </c>
      <c r="O2126" s="76">
        <f>IF(R2126="No",L2126,IFERROR(IF(R2126="Yes",IF(L2126-(SUM(M2126:N2126))=0,"NA",L2126-(SUM(M2126:N2126)))),"NA"))</f>
        <v>300000</v>
      </c>
      <c r="P2126" s="13" t="s">
        <v>4550</v>
      </c>
      <c r="Q2126" s="32">
        <v>46478</v>
      </c>
      <c r="R2126" s="13" t="s">
        <v>39</v>
      </c>
      <c r="S2126" s="15" t="s">
        <v>39</v>
      </c>
    </row>
    <row r="2127" spans="2:19">
      <c r="B2127" s="40" t="s">
        <v>6486</v>
      </c>
      <c r="C2127" s="48" t="s">
        <v>1323</v>
      </c>
      <c r="D2127" s="48">
        <v>4004152</v>
      </c>
      <c r="E2127" s="32">
        <v>42794</v>
      </c>
      <c r="F2127" s="13" t="s">
        <v>41</v>
      </c>
      <c r="G2127" s="13" t="s">
        <v>35</v>
      </c>
      <c r="H2127" s="48" t="s">
        <v>36</v>
      </c>
      <c r="I2127" s="13"/>
      <c r="J2127" s="32">
        <v>42794</v>
      </c>
      <c r="K2127" s="84" t="s">
        <v>48</v>
      </c>
      <c r="L2127" s="14">
        <v>450000</v>
      </c>
      <c r="M2127" s="14" t="s">
        <v>36</v>
      </c>
      <c r="N2127" s="14" t="s">
        <v>36</v>
      </c>
      <c r="O2127" s="76">
        <f>IF(R2127="No",L2127,IFERROR(IF(R2127="Yes",IF(L2127-(SUM(M2127:N2127))=0,"NA",L2127-(SUM(M2127:N2127)))),"NA"))</f>
        <v>450000</v>
      </c>
      <c r="P2127" s="13" t="s">
        <v>1324</v>
      </c>
      <c r="Q2127" s="32">
        <v>43920</v>
      </c>
      <c r="R2127" s="13" t="s">
        <v>39</v>
      </c>
      <c r="S2127" s="15" t="s">
        <v>39</v>
      </c>
    </row>
    <row r="2128" spans="2:19">
      <c r="B2128" s="40" t="s">
        <v>6486</v>
      </c>
      <c r="C2128" s="48" t="s">
        <v>1325</v>
      </c>
      <c r="D2128" s="48">
        <v>4004152</v>
      </c>
      <c r="E2128" s="32">
        <v>42794</v>
      </c>
      <c r="F2128" s="13" t="s">
        <v>41</v>
      </c>
      <c r="G2128" s="13" t="s">
        <v>35</v>
      </c>
      <c r="H2128" s="48" t="s">
        <v>36</v>
      </c>
      <c r="I2128" s="13"/>
      <c r="J2128" s="32">
        <v>42794</v>
      </c>
      <c r="K2128" s="84" t="s">
        <v>48</v>
      </c>
      <c r="L2128" s="14">
        <v>400000</v>
      </c>
      <c r="M2128" s="14" t="s">
        <v>36</v>
      </c>
      <c r="N2128" s="14" t="s">
        <v>36</v>
      </c>
      <c r="O2128" s="76">
        <f>IF(R2128="No",L2128,IFERROR(IF(R2128="Yes",IF(L2128-(SUM(M2128:N2128))=0,"NA",L2128-(SUM(M2128:N2128)))),"NA"))</f>
        <v>400000</v>
      </c>
      <c r="P2128" s="13" t="s">
        <v>4549</v>
      </c>
      <c r="Q2128" s="32">
        <v>46476</v>
      </c>
      <c r="R2128" s="13" t="s">
        <v>39</v>
      </c>
      <c r="S2128" s="15" t="s">
        <v>39</v>
      </c>
    </row>
    <row r="2129" spans="2:19">
      <c r="B2129" s="40" t="s">
        <v>165</v>
      </c>
      <c r="C2129" s="48" t="s">
        <v>1321</v>
      </c>
      <c r="D2129" s="48">
        <v>4057052</v>
      </c>
      <c r="E2129" s="32">
        <v>42796</v>
      </c>
      <c r="F2129" s="13" t="s">
        <v>41</v>
      </c>
      <c r="G2129" s="13" t="s">
        <v>35</v>
      </c>
      <c r="H2129" s="48" t="s">
        <v>36</v>
      </c>
      <c r="I2129" s="13"/>
      <c r="J2129" s="32">
        <v>42796</v>
      </c>
      <c r="K2129" s="84" t="s">
        <v>48</v>
      </c>
      <c r="L2129" s="14">
        <v>300000</v>
      </c>
      <c r="M2129" s="14" t="s">
        <v>36</v>
      </c>
      <c r="N2129" s="14" t="s">
        <v>36</v>
      </c>
      <c r="O2129" s="76">
        <f>IF(R2129="No",L2129,IFERROR(IF(R2129="Yes",IF(L2129-(SUM(M2129:N2129))=0,"NA",L2129-(SUM(M2129:N2129)))),"NA"))</f>
        <v>300000</v>
      </c>
      <c r="P2129" s="13" t="s">
        <v>5952</v>
      </c>
      <c r="Q2129" s="32">
        <v>44635</v>
      </c>
      <c r="R2129" s="13" t="s">
        <v>39</v>
      </c>
      <c r="S2129" s="15" t="s">
        <v>39</v>
      </c>
    </row>
    <row r="2130" spans="2:19">
      <c r="B2130" s="40" t="s">
        <v>6449</v>
      </c>
      <c r="C2130" s="48" t="s">
        <v>1322</v>
      </c>
      <c r="D2130" s="48">
        <v>4056992</v>
      </c>
      <c r="E2130" s="32">
        <v>42796</v>
      </c>
      <c r="F2130" s="13" t="s">
        <v>41</v>
      </c>
      <c r="G2130" s="13" t="s">
        <v>35</v>
      </c>
      <c r="H2130" s="48" t="s">
        <v>36</v>
      </c>
      <c r="I2130" s="13"/>
      <c r="J2130" s="32">
        <v>42796</v>
      </c>
      <c r="K2130" s="84" t="s">
        <v>48</v>
      </c>
      <c r="L2130" s="14">
        <v>300000</v>
      </c>
      <c r="M2130" s="14" t="s">
        <v>36</v>
      </c>
      <c r="N2130" s="14" t="s">
        <v>36</v>
      </c>
      <c r="O2130" s="76">
        <f>IF(R2130="No",L2130,IFERROR(IF(R2130="Yes",IF(L2130-(SUM(M2130:N2130))=0,"NA",L2130-(SUM(M2130:N2130)))),"NA"))</f>
        <v>300000</v>
      </c>
      <c r="P2130" s="13" t="s">
        <v>5076</v>
      </c>
      <c r="Q2130" s="32">
        <v>46461</v>
      </c>
      <c r="R2130" s="13" t="s">
        <v>39</v>
      </c>
      <c r="S2130" s="15" t="s">
        <v>39</v>
      </c>
    </row>
    <row r="2131" spans="2:19">
      <c r="B2131" s="40" t="s">
        <v>6579</v>
      </c>
      <c r="C2131" s="48" t="s">
        <v>1313</v>
      </c>
      <c r="D2131" s="48">
        <v>4057005</v>
      </c>
      <c r="E2131" s="32">
        <v>42800</v>
      </c>
      <c r="F2131" s="13" t="s">
        <v>41</v>
      </c>
      <c r="G2131" s="13" t="s">
        <v>35</v>
      </c>
      <c r="H2131" s="48" t="s">
        <v>36</v>
      </c>
      <c r="I2131" s="13"/>
      <c r="J2131" s="32">
        <v>42800</v>
      </c>
      <c r="K2131" s="84" t="s">
        <v>48</v>
      </c>
      <c r="L2131" s="14">
        <v>1400000</v>
      </c>
      <c r="M2131" s="14" t="s">
        <v>36</v>
      </c>
      <c r="N2131" s="14" t="s">
        <v>36</v>
      </c>
      <c r="O2131" s="76">
        <f>IF(R2131="No",L2131,IFERROR(IF(R2131="Yes",IF(L2131-(SUM(M2131:N2131))=0,"NA",L2131-(SUM(M2131:N2131)))),"NA"))</f>
        <v>1400000</v>
      </c>
      <c r="P2131" s="13" t="s">
        <v>1314</v>
      </c>
      <c r="Q2131" s="32">
        <v>46478</v>
      </c>
      <c r="R2131" s="13" t="s">
        <v>39</v>
      </c>
      <c r="S2131" s="15" t="s">
        <v>39</v>
      </c>
    </row>
    <row r="2132" spans="2:19">
      <c r="B2132" s="40" t="s">
        <v>6579</v>
      </c>
      <c r="C2132" s="48" t="s">
        <v>1315</v>
      </c>
      <c r="D2132" s="48">
        <v>4057005</v>
      </c>
      <c r="E2132" s="32">
        <v>42800</v>
      </c>
      <c r="F2132" s="13" t="s">
        <v>41</v>
      </c>
      <c r="G2132" s="13" t="s">
        <v>35</v>
      </c>
      <c r="H2132" s="48" t="s">
        <v>36</v>
      </c>
      <c r="I2132" s="13"/>
      <c r="J2132" s="32">
        <v>42800</v>
      </c>
      <c r="K2132" s="84" t="s">
        <v>48</v>
      </c>
      <c r="L2132" s="14">
        <v>1150000</v>
      </c>
      <c r="M2132" s="14" t="s">
        <v>36</v>
      </c>
      <c r="N2132" s="14" t="s">
        <v>36</v>
      </c>
      <c r="O2132" s="76">
        <f>IF(R2132="No",L2132,IFERROR(IF(R2132="Yes",IF(L2132-(SUM(M2132:N2132))=0,"NA",L2132-(SUM(M2132:N2132)))),"NA"))</f>
        <v>1150000</v>
      </c>
      <c r="P2132" s="13" t="s">
        <v>1316</v>
      </c>
      <c r="Q2132" s="32">
        <v>44652</v>
      </c>
      <c r="R2132" s="13" t="s">
        <v>39</v>
      </c>
      <c r="S2132" s="15" t="s">
        <v>39</v>
      </c>
    </row>
    <row r="2133" spans="2:19">
      <c r="B2133" s="40" t="s">
        <v>6579</v>
      </c>
      <c r="C2133" s="48" t="s">
        <v>1317</v>
      </c>
      <c r="D2133" s="48">
        <v>4057005</v>
      </c>
      <c r="E2133" s="32">
        <v>42800</v>
      </c>
      <c r="F2133" s="13" t="s">
        <v>41</v>
      </c>
      <c r="G2133" s="13" t="s">
        <v>35</v>
      </c>
      <c r="H2133" s="48" t="s">
        <v>36</v>
      </c>
      <c r="I2133" s="13"/>
      <c r="J2133" s="32">
        <v>42800</v>
      </c>
      <c r="K2133" s="84" t="s">
        <v>48</v>
      </c>
      <c r="L2133" s="14">
        <v>1000000</v>
      </c>
      <c r="M2133" s="14" t="s">
        <v>36</v>
      </c>
      <c r="N2133" s="14" t="s">
        <v>36</v>
      </c>
      <c r="O2133" s="76">
        <f>IF(R2133="No",L2133,IFERROR(IF(R2133="Yes",IF(L2133-(SUM(M2133:N2133))=0,"NA",L2133-(SUM(M2133:N2133)))),"NA"))</f>
        <v>1000000</v>
      </c>
      <c r="P2133" s="13" t="s">
        <v>1318</v>
      </c>
      <c r="Q2133" s="32">
        <v>53783</v>
      </c>
      <c r="R2133" s="13" t="s">
        <v>39</v>
      </c>
      <c r="S2133" s="15" t="s">
        <v>39</v>
      </c>
    </row>
    <row r="2134" spans="2:19">
      <c r="B2134" s="40" t="s">
        <v>6579</v>
      </c>
      <c r="C2134" s="48" t="s">
        <v>1319</v>
      </c>
      <c r="D2134" s="48">
        <v>4057005</v>
      </c>
      <c r="E2134" s="32">
        <v>42800</v>
      </c>
      <c r="F2134" s="13" t="s">
        <v>41</v>
      </c>
      <c r="G2134" s="13" t="s">
        <v>35</v>
      </c>
      <c r="H2134" s="48" t="s">
        <v>36</v>
      </c>
      <c r="I2134" s="13"/>
      <c r="J2134" s="32">
        <v>42800</v>
      </c>
      <c r="K2134" s="84" t="s">
        <v>48</v>
      </c>
      <c r="L2134" s="14">
        <v>750000</v>
      </c>
      <c r="M2134" s="14" t="s">
        <v>36</v>
      </c>
      <c r="N2134" s="14" t="s">
        <v>36</v>
      </c>
      <c r="O2134" s="76">
        <f>IF(R2134="No",L2134,IFERROR(IF(R2134="Yes",IF(L2134-(SUM(M2134:N2134))=0,"NA",L2134-(SUM(M2134:N2134)))),"NA"))</f>
        <v>750000</v>
      </c>
      <c r="P2134" s="13" t="s">
        <v>1320</v>
      </c>
      <c r="Q2134" s="32">
        <v>43899</v>
      </c>
      <c r="R2134" s="13" t="s">
        <v>39</v>
      </c>
      <c r="S2134" s="15" t="s">
        <v>39</v>
      </c>
    </row>
    <row r="2135" spans="2:19">
      <c r="B2135" s="40" t="s">
        <v>6527</v>
      </c>
      <c r="C2135" s="48" t="s">
        <v>5480</v>
      </c>
      <c r="D2135" s="48">
        <v>4072145</v>
      </c>
      <c r="E2135" s="32">
        <v>42801</v>
      </c>
      <c r="F2135" s="13" t="s">
        <v>41</v>
      </c>
      <c r="G2135" s="13" t="s">
        <v>35</v>
      </c>
      <c r="H2135" s="48" t="s">
        <v>36</v>
      </c>
      <c r="I2135" s="13"/>
      <c r="J2135" s="32">
        <v>42801</v>
      </c>
      <c r="K2135" s="84" t="s">
        <v>48</v>
      </c>
      <c r="L2135" s="14">
        <v>500000</v>
      </c>
      <c r="M2135" s="14" t="s">
        <v>36</v>
      </c>
      <c r="N2135" s="14" t="s">
        <v>36</v>
      </c>
      <c r="O2135" s="76">
        <f>IF(R2135="No",L2135,IFERROR(IF(R2135="Yes",IF(L2135-(SUM(M2135:N2135))=0,"NA",L2135-(SUM(M2135:N2135)))),"NA"))</f>
        <v>500000</v>
      </c>
      <c r="P2135" s="13" t="s">
        <v>5980</v>
      </c>
      <c r="Q2135" s="32">
        <v>44635</v>
      </c>
      <c r="R2135" s="13" t="s">
        <v>39</v>
      </c>
      <c r="S2135" s="15" t="s">
        <v>39</v>
      </c>
    </row>
    <row r="2136" spans="2:19">
      <c r="B2136" s="40" t="s">
        <v>6398</v>
      </c>
      <c r="C2136" s="48" t="s">
        <v>1311</v>
      </c>
      <c r="D2136" s="48">
        <v>4004218</v>
      </c>
      <c r="E2136" s="32">
        <v>42801</v>
      </c>
      <c r="F2136" s="13" t="s">
        <v>41</v>
      </c>
      <c r="G2136" s="13" t="s">
        <v>35</v>
      </c>
      <c r="H2136" s="48" t="s">
        <v>36</v>
      </c>
      <c r="I2136" s="13"/>
      <c r="J2136" s="32">
        <v>42801</v>
      </c>
      <c r="K2136" s="84" t="s">
        <v>48</v>
      </c>
      <c r="L2136" s="14">
        <v>400000</v>
      </c>
      <c r="M2136" s="14" t="s">
        <v>36</v>
      </c>
      <c r="N2136" s="14" t="s">
        <v>36</v>
      </c>
      <c r="O2136" s="76">
        <f>IF(R2136="No",L2136,IFERROR(IF(R2136="Yes",IF(L2136-(SUM(M2136:N2136))=0,"NA",L2136-(SUM(M2136:N2136)))),"NA"))</f>
        <v>400000</v>
      </c>
      <c r="P2136" s="13" t="s">
        <v>5981</v>
      </c>
      <c r="Q2136" s="32">
        <v>46461</v>
      </c>
      <c r="R2136" s="13" t="s">
        <v>39</v>
      </c>
      <c r="S2136" s="15" t="s">
        <v>39</v>
      </c>
    </row>
    <row r="2137" spans="2:19" s="68" customFormat="1">
      <c r="B2137" s="40" t="s">
        <v>6527</v>
      </c>
      <c r="C2137" s="48" t="s">
        <v>5481</v>
      </c>
      <c r="D2137" s="48">
        <v>4072145</v>
      </c>
      <c r="E2137" s="32">
        <v>42801</v>
      </c>
      <c r="F2137" s="13" t="s">
        <v>41</v>
      </c>
      <c r="G2137" s="13" t="s">
        <v>35</v>
      </c>
      <c r="H2137" s="48" t="s">
        <v>36</v>
      </c>
      <c r="I2137" s="13"/>
      <c r="J2137" s="32">
        <v>42801</v>
      </c>
      <c r="K2137" s="84" t="s">
        <v>48</v>
      </c>
      <c r="L2137" s="14">
        <v>250000</v>
      </c>
      <c r="M2137" s="14" t="s">
        <v>36</v>
      </c>
      <c r="N2137" s="14" t="s">
        <v>36</v>
      </c>
      <c r="O2137" s="76">
        <f>IF(R2137="No",L2137,IFERROR(IF(R2137="Yes",IF(L2137-(SUM(M2137:N2137))=0,"NA",L2137-(SUM(M2137:N2137)))),"NA"))</f>
        <v>250000</v>
      </c>
      <c r="P2137" s="13" t="s">
        <v>5982</v>
      </c>
      <c r="Q2137" s="32">
        <v>43845</v>
      </c>
      <c r="R2137" s="13" t="s">
        <v>39</v>
      </c>
      <c r="S2137" s="15" t="s">
        <v>39</v>
      </c>
    </row>
    <row r="2138" spans="2:19">
      <c r="B2138" s="40" t="s">
        <v>6398</v>
      </c>
      <c r="C2138" s="48" t="s">
        <v>1312</v>
      </c>
      <c r="D2138" s="48">
        <v>4004218</v>
      </c>
      <c r="E2138" s="32">
        <v>42801</v>
      </c>
      <c r="F2138" s="13" t="s">
        <v>41</v>
      </c>
      <c r="G2138" s="13" t="s">
        <v>35</v>
      </c>
      <c r="H2138" s="48" t="s">
        <v>36</v>
      </c>
      <c r="I2138" s="13"/>
      <c r="J2138" s="32">
        <v>42801</v>
      </c>
      <c r="K2138" s="84" t="s">
        <v>48</v>
      </c>
      <c r="L2138" s="14">
        <v>200000</v>
      </c>
      <c r="M2138" s="14" t="s">
        <v>36</v>
      </c>
      <c r="N2138" s="14" t="s">
        <v>36</v>
      </c>
      <c r="O2138" s="76">
        <f>IF(R2138="No",L2138,IFERROR(IF(R2138="Yes",IF(L2138-(SUM(M2138:N2138))=0,"NA",L2138-(SUM(M2138:N2138)))),"NA"))</f>
        <v>200000</v>
      </c>
      <c r="P2138" s="13" t="s">
        <v>4548</v>
      </c>
      <c r="Q2138" s="32">
        <v>53662</v>
      </c>
      <c r="R2138" s="13" t="s">
        <v>39</v>
      </c>
      <c r="S2138" s="15" t="s">
        <v>39</v>
      </c>
    </row>
    <row r="2139" spans="2:19">
      <c r="B2139" s="40" t="s">
        <v>6572</v>
      </c>
      <c r="C2139" s="48" t="s">
        <v>1310</v>
      </c>
      <c r="D2139" s="48">
        <v>4065816</v>
      </c>
      <c r="E2139" s="32">
        <v>42802</v>
      </c>
      <c r="F2139" s="13" t="s">
        <v>233</v>
      </c>
      <c r="G2139" s="13" t="s">
        <v>35</v>
      </c>
      <c r="H2139" s="48" t="s">
        <v>36</v>
      </c>
      <c r="I2139" s="13"/>
      <c r="J2139" s="32">
        <v>42802</v>
      </c>
      <c r="K2139" s="84" t="s">
        <v>234</v>
      </c>
      <c r="L2139" s="14">
        <v>40250</v>
      </c>
      <c r="M2139" s="14" t="s">
        <v>36</v>
      </c>
      <c r="N2139" s="14" t="s">
        <v>36</v>
      </c>
      <c r="O2139" s="76">
        <f>IF(R2139="No",L2139,IFERROR(IF(R2139="Yes",IF(L2139-(SUM(M2139:N2139))=0,"NA",L2139-(SUM(M2139:N2139)))),"NA"))</f>
        <v>40250</v>
      </c>
      <c r="P2139" s="13" t="s">
        <v>1031</v>
      </c>
      <c r="Q2139" s="32"/>
      <c r="R2139" s="13" t="s">
        <v>39</v>
      </c>
      <c r="S2139" s="15" t="s">
        <v>39</v>
      </c>
    </row>
    <row r="2140" spans="2:19">
      <c r="B2140" s="43" t="s">
        <v>6394</v>
      </c>
      <c r="C2140" s="51" t="s">
        <v>1309</v>
      </c>
      <c r="D2140" s="60">
        <v>4057044</v>
      </c>
      <c r="E2140" s="35">
        <v>42802</v>
      </c>
      <c r="F2140" s="21" t="s">
        <v>41</v>
      </c>
      <c r="G2140" s="21" t="s">
        <v>35</v>
      </c>
      <c r="H2140" s="60" t="s">
        <v>36</v>
      </c>
      <c r="I2140" s="21"/>
      <c r="J2140" s="35">
        <v>42802</v>
      </c>
      <c r="K2140" s="87" t="s">
        <v>48</v>
      </c>
      <c r="L2140" s="23">
        <v>500000</v>
      </c>
      <c r="M2140" s="23" t="s">
        <v>36</v>
      </c>
      <c r="N2140" s="23" t="s">
        <v>36</v>
      </c>
      <c r="O2140" s="76">
        <f>IF(R2140="No",L2140,IFERROR(IF(R2140="Yes",IF(L2140-(SUM(M2140:N2140))=0,"NA",L2140-(SUM(M2140:N2140)))),"NA"))</f>
        <v>500000</v>
      </c>
      <c r="P2140" s="21" t="s">
        <v>5105</v>
      </c>
      <c r="Q2140" s="35">
        <v>46461</v>
      </c>
      <c r="R2140" s="21" t="s">
        <v>39</v>
      </c>
      <c r="S2140" s="25" t="s">
        <v>39</v>
      </c>
    </row>
    <row r="2141" spans="2:19">
      <c r="B2141" s="40" t="s">
        <v>6470</v>
      </c>
      <c r="C2141" s="48" t="s">
        <v>1307</v>
      </c>
      <c r="D2141" s="48">
        <v>4057003</v>
      </c>
      <c r="E2141" s="32">
        <v>42825</v>
      </c>
      <c r="F2141" s="13" t="s">
        <v>41</v>
      </c>
      <c r="G2141" s="13" t="s">
        <v>35</v>
      </c>
      <c r="H2141" s="48" t="s">
        <v>36</v>
      </c>
      <c r="I2141" s="13"/>
      <c r="J2141" s="32">
        <v>42803</v>
      </c>
      <c r="K2141" s="84" t="s">
        <v>48</v>
      </c>
      <c r="L2141" s="14">
        <v>52000</v>
      </c>
      <c r="M2141" s="14" t="s">
        <v>36</v>
      </c>
      <c r="N2141" s="14" t="s">
        <v>36</v>
      </c>
      <c r="O2141" s="76">
        <f>IF(R2141="No",L2141,IFERROR(IF(R2141="Yes",IF(L2141-(SUM(M2141:N2141))=0,"NA",L2141-(SUM(M2141:N2141)))),"NA"))</f>
        <v>52000</v>
      </c>
      <c r="P2141" s="13" t="s">
        <v>1308</v>
      </c>
      <c r="Q2141" s="32">
        <v>44501</v>
      </c>
      <c r="R2141" s="13" t="s">
        <v>39</v>
      </c>
      <c r="S2141" s="15" t="s">
        <v>39</v>
      </c>
    </row>
    <row r="2142" spans="2:19">
      <c r="B2142" s="40" t="s">
        <v>6397</v>
      </c>
      <c r="C2142" s="48" t="s">
        <v>1306</v>
      </c>
      <c r="D2142" s="48">
        <v>4057032</v>
      </c>
      <c r="E2142" s="32">
        <v>42807</v>
      </c>
      <c r="F2142" s="13" t="s">
        <v>41</v>
      </c>
      <c r="G2142" s="13" t="s">
        <v>35</v>
      </c>
      <c r="H2142" s="48" t="s">
        <v>36</v>
      </c>
      <c r="I2142" s="13"/>
      <c r="J2142" s="32">
        <v>42807</v>
      </c>
      <c r="K2142" s="84" t="s">
        <v>48</v>
      </c>
      <c r="L2142" s="14">
        <v>750000</v>
      </c>
      <c r="M2142" s="14" t="s">
        <v>36</v>
      </c>
      <c r="N2142" s="14" t="s">
        <v>36</v>
      </c>
      <c r="O2142" s="76">
        <f>IF(R2142="No",L2142,IFERROR(IF(R2142="Yes",IF(L2142-(SUM(M2142:N2142))=0,"NA",L2142-(SUM(M2142:N2142)))),"NA"))</f>
        <v>750000</v>
      </c>
      <c r="P2142" s="13" t="s">
        <v>5979</v>
      </c>
      <c r="Q2142" s="32">
        <v>46461</v>
      </c>
      <c r="R2142" s="13" t="s">
        <v>39</v>
      </c>
      <c r="S2142" s="15" t="s">
        <v>39</v>
      </c>
    </row>
    <row r="2143" spans="2:19">
      <c r="B2143" s="40" t="s">
        <v>6470</v>
      </c>
      <c r="C2143" s="48" t="s">
        <v>1304</v>
      </c>
      <c r="D2143" s="48">
        <v>4057003</v>
      </c>
      <c r="E2143" s="32">
        <v>42825</v>
      </c>
      <c r="F2143" s="13" t="s">
        <v>41</v>
      </c>
      <c r="G2143" s="13" t="s">
        <v>35</v>
      </c>
      <c r="H2143" s="48" t="s">
        <v>36</v>
      </c>
      <c r="I2143" s="13"/>
      <c r="J2143" s="32">
        <v>42809</v>
      </c>
      <c r="K2143" s="84" t="s">
        <v>48</v>
      </c>
      <c r="L2143" s="14">
        <v>25000</v>
      </c>
      <c r="M2143" s="14" t="s">
        <v>36</v>
      </c>
      <c r="N2143" s="14" t="s">
        <v>36</v>
      </c>
      <c r="O2143" s="76">
        <f>IF(R2143="No",L2143,IFERROR(IF(R2143="Yes",IF(L2143-(SUM(M2143:N2143))=0,"NA",L2143-(SUM(M2143:N2143)))),"NA"))</f>
        <v>25000</v>
      </c>
      <c r="P2143" s="13" t="s">
        <v>1305</v>
      </c>
      <c r="Q2143" s="32">
        <v>43739</v>
      </c>
      <c r="R2143" s="13" t="s">
        <v>39</v>
      </c>
      <c r="S2143" s="15" t="s">
        <v>39</v>
      </c>
    </row>
    <row r="2144" spans="2:19">
      <c r="B2144" s="40" t="s">
        <v>6428</v>
      </c>
      <c r="C2144" s="48" t="s">
        <v>1303</v>
      </c>
      <c r="D2144" s="48">
        <v>4056974</v>
      </c>
      <c r="E2144" s="32">
        <v>42810</v>
      </c>
      <c r="F2144" s="13" t="s">
        <v>41</v>
      </c>
      <c r="G2144" s="13" t="s">
        <v>35</v>
      </c>
      <c r="H2144" s="48" t="s">
        <v>36</v>
      </c>
      <c r="I2144" s="13"/>
      <c r="J2144" s="32">
        <v>42810</v>
      </c>
      <c r="K2144" s="84" t="s">
        <v>48</v>
      </c>
      <c r="L2144" s="14">
        <v>250000</v>
      </c>
      <c r="M2144" s="14" t="s">
        <v>36</v>
      </c>
      <c r="N2144" s="14" t="s">
        <v>36</v>
      </c>
      <c r="O2144" s="76">
        <f>IF(R2144="No",L2144,IFERROR(IF(R2144="Yes",IF(L2144-(SUM(M2144:N2144))=0,"NA",L2144-(SUM(M2144:N2144)))),"NA"))</f>
        <v>250000</v>
      </c>
      <c r="P2144" s="13" t="s">
        <v>4547</v>
      </c>
      <c r="Q2144" s="32">
        <v>53281</v>
      </c>
      <c r="R2144" s="13" t="s">
        <v>39</v>
      </c>
      <c r="S2144" s="15" t="s">
        <v>39</v>
      </c>
    </row>
    <row r="2145" spans="2:19">
      <c r="B2145" s="40" t="s">
        <v>6536</v>
      </c>
      <c r="C2145" s="48" t="s">
        <v>1302</v>
      </c>
      <c r="D2145" s="48">
        <v>4420429</v>
      </c>
      <c r="E2145" s="32">
        <v>42814</v>
      </c>
      <c r="F2145" s="13" t="s">
        <v>233</v>
      </c>
      <c r="G2145" s="13" t="s">
        <v>35</v>
      </c>
      <c r="H2145" s="48" t="s">
        <v>36</v>
      </c>
      <c r="I2145" s="13"/>
      <c r="J2145" s="32">
        <v>42814</v>
      </c>
      <c r="K2145" s="84" t="s">
        <v>234</v>
      </c>
      <c r="L2145" s="14">
        <v>867</v>
      </c>
      <c r="M2145" s="14" t="s">
        <v>36</v>
      </c>
      <c r="N2145" s="14" t="s">
        <v>36</v>
      </c>
      <c r="O2145" s="76">
        <f>IF(R2145="No",L2145,IFERROR(IF(R2145="Yes",IF(L2145-(SUM(M2145:N2145))=0,"NA",L2145-(SUM(M2145:N2145)))),"NA"))</f>
        <v>867</v>
      </c>
      <c r="P2145" s="13" t="s">
        <v>1031</v>
      </c>
      <c r="Q2145" s="32">
        <v>45199</v>
      </c>
      <c r="R2145" s="13" t="s">
        <v>39</v>
      </c>
      <c r="S2145" s="15" t="s">
        <v>39</v>
      </c>
    </row>
    <row r="2146" spans="2:19">
      <c r="B2146" s="40" t="s">
        <v>6437</v>
      </c>
      <c r="C2146" s="48" t="s">
        <v>1300</v>
      </c>
      <c r="D2146" s="48">
        <v>4009083</v>
      </c>
      <c r="E2146" s="32">
        <v>42815</v>
      </c>
      <c r="F2146" s="13" t="s">
        <v>41</v>
      </c>
      <c r="G2146" s="13" t="s">
        <v>35</v>
      </c>
      <c r="H2146" s="48" t="s">
        <v>36</v>
      </c>
      <c r="I2146" s="13"/>
      <c r="J2146" s="32">
        <v>42815</v>
      </c>
      <c r="K2146" s="84" t="s">
        <v>48</v>
      </c>
      <c r="L2146" s="14">
        <v>700000</v>
      </c>
      <c r="M2146" s="14" t="s">
        <v>36</v>
      </c>
      <c r="N2146" s="14" t="s">
        <v>36</v>
      </c>
      <c r="O2146" s="76">
        <f>IF(R2146="No",L2146,IFERROR(IF(R2146="Yes",IF(L2146-(SUM(M2146:N2146))=0,"NA",L2146-(SUM(M2146:N2146)))),"NA"))</f>
        <v>700000</v>
      </c>
      <c r="P2146" s="13" t="s">
        <v>4249</v>
      </c>
      <c r="Q2146" s="32">
        <v>53783</v>
      </c>
      <c r="R2146" s="13" t="s">
        <v>39</v>
      </c>
      <c r="S2146" s="15" t="s">
        <v>39</v>
      </c>
    </row>
    <row r="2147" spans="2:19">
      <c r="B2147" s="40" t="s">
        <v>6431</v>
      </c>
      <c r="C2147" s="48" t="s">
        <v>1301</v>
      </c>
      <c r="D2147" s="48">
        <v>4001616</v>
      </c>
      <c r="E2147" s="32">
        <v>42815</v>
      </c>
      <c r="F2147" s="13" t="s">
        <v>41</v>
      </c>
      <c r="G2147" s="13" t="s">
        <v>35</v>
      </c>
      <c r="H2147" s="48" t="s">
        <v>36</v>
      </c>
      <c r="I2147" s="13"/>
      <c r="J2147" s="32">
        <v>42815</v>
      </c>
      <c r="K2147" s="84" t="s">
        <v>48</v>
      </c>
      <c r="L2147" s="14">
        <v>100000</v>
      </c>
      <c r="M2147" s="14" t="s">
        <v>36</v>
      </c>
      <c r="N2147" s="14" t="s">
        <v>36</v>
      </c>
      <c r="O2147" s="76">
        <f>IF(R2147="No",L2147,IFERROR(IF(R2147="Yes",IF(L2147-(SUM(M2147:N2147))=0,"NA",L2147-(SUM(M2147:N2147)))),"NA"))</f>
        <v>100000</v>
      </c>
      <c r="P2147" s="13" t="s">
        <v>4264</v>
      </c>
      <c r="Q2147" s="32">
        <v>45931</v>
      </c>
      <c r="R2147" s="13" t="s">
        <v>39</v>
      </c>
      <c r="S2147" s="15" t="s">
        <v>39</v>
      </c>
    </row>
    <row r="2148" spans="2:19">
      <c r="B2148" s="40" t="s">
        <v>266</v>
      </c>
      <c r="C2148" s="48" t="s">
        <v>1297</v>
      </c>
      <c r="D2148" s="48">
        <v>4056943</v>
      </c>
      <c r="E2148" s="32">
        <v>42816</v>
      </c>
      <c r="F2148" s="13" t="s">
        <v>41</v>
      </c>
      <c r="G2148" s="13" t="s">
        <v>35</v>
      </c>
      <c r="H2148" s="48" t="s">
        <v>36</v>
      </c>
      <c r="I2148" s="13"/>
      <c r="J2148" s="32">
        <v>42816</v>
      </c>
      <c r="K2148" s="84" t="s">
        <v>48</v>
      </c>
      <c r="L2148" s="14">
        <v>400000</v>
      </c>
      <c r="M2148" s="14" t="s">
        <v>36</v>
      </c>
      <c r="N2148" s="14" t="s">
        <v>36</v>
      </c>
      <c r="O2148" s="76">
        <f>IF(R2148="No",L2148,IFERROR(IF(R2148="Yes",IF(L2148-(SUM(M2148:N2148))=0,"NA",L2148-(SUM(M2148:N2148)))),"NA"))</f>
        <v>400000</v>
      </c>
      <c r="P2148" s="13" t="s">
        <v>1298</v>
      </c>
      <c r="Q2148" s="32">
        <v>43936</v>
      </c>
      <c r="R2148" s="13" t="s">
        <v>39</v>
      </c>
      <c r="S2148" s="15" t="s">
        <v>39</v>
      </c>
    </row>
    <row r="2149" spans="2:19">
      <c r="B2149" s="40" t="s">
        <v>6525</v>
      </c>
      <c r="C2149" s="48" t="s">
        <v>1299</v>
      </c>
      <c r="D2149" s="48">
        <v>4057079</v>
      </c>
      <c r="E2149" s="32">
        <v>42816</v>
      </c>
      <c r="F2149" s="13" t="s">
        <v>41</v>
      </c>
      <c r="G2149" s="13" t="s">
        <v>35</v>
      </c>
      <c r="H2149" s="48" t="s">
        <v>36</v>
      </c>
      <c r="I2149" s="13"/>
      <c r="J2149" s="32">
        <v>42816</v>
      </c>
      <c r="K2149" s="84" t="s">
        <v>48</v>
      </c>
      <c r="L2149" s="14">
        <v>100000</v>
      </c>
      <c r="M2149" s="14" t="s">
        <v>36</v>
      </c>
      <c r="N2149" s="14" t="s">
        <v>36</v>
      </c>
      <c r="O2149" s="76">
        <f>IF(R2149="No",L2149,IFERROR(IF(R2149="Yes",IF(L2149-(SUM(M2149:N2149))=0,"NA",L2149-(SUM(M2149:N2149)))),"NA"))</f>
        <v>100000</v>
      </c>
      <c r="P2149" s="13" t="s">
        <v>4906</v>
      </c>
      <c r="Q2149" s="32">
        <v>53493</v>
      </c>
      <c r="R2149" s="13" t="s">
        <v>39</v>
      </c>
      <c r="S2149" s="15" t="s">
        <v>39</v>
      </c>
    </row>
    <row r="2150" spans="2:19">
      <c r="B2150" s="40" t="s">
        <v>6431</v>
      </c>
      <c r="C2150" s="48" t="s">
        <v>1296</v>
      </c>
      <c r="D2150" s="48">
        <v>4001616</v>
      </c>
      <c r="E2150" s="32">
        <v>42821</v>
      </c>
      <c r="F2150" s="13" t="s">
        <v>41</v>
      </c>
      <c r="G2150" s="13" t="s">
        <v>35</v>
      </c>
      <c r="H2150" s="48" t="s">
        <v>36</v>
      </c>
      <c r="I2150" s="13"/>
      <c r="J2150" s="32">
        <v>42821</v>
      </c>
      <c r="K2150" s="84" t="s">
        <v>48</v>
      </c>
      <c r="L2150" s="14">
        <v>300000</v>
      </c>
      <c r="M2150" s="14" t="s">
        <v>36</v>
      </c>
      <c r="N2150" s="14" t="s">
        <v>36</v>
      </c>
      <c r="O2150" s="76">
        <f>IF(R2150="No",L2150,IFERROR(IF(R2150="Yes",IF(L2150-(SUM(M2150:N2150))=0,"NA",L2150-(SUM(M2150:N2150)))),"NA"))</f>
        <v>300000</v>
      </c>
      <c r="P2150" s="13" t="s">
        <v>6288</v>
      </c>
      <c r="Q2150" s="32">
        <v>45366</v>
      </c>
      <c r="R2150" s="13" t="s">
        <v>39</v>
      </c>
      <c r="S2150" s="15" t="s">
        <v>39</v>
      </c>
    </row>
    <row r="2151" spans="2:19">
      <c r="B2151" s="40" t="s">
        <v>6461</v>
      </c>
      <c r="C2151" s="48" t="s">
        <v>1295</v>
      </c>
      <c r="D2151" s="48">
        <v>4057016</v>
      </c>
      <c r="E2151" s="32">
        <v>42822</v>
      </c>
      <c r="F2151" s="13" t="s">
        <v>41</v>
      </c>
      <c r="G2151" s="13" t="s">
        <v>35</v>
      </c>
      <c r="H2151" s="48" t="s">
        <v>36</v>
      </c>
      <c r="I2151" s="13"/>
      <c r="J2151" s="32">
        <v>42822</v>
      </c>
      <c r="K2151" s="84" t="s">
        <v>48</v>
      </c>
      <c r="L2151" s="14">
        <v>300000</v>
      </c>
      <c r="M2151" s="14" t="s">
        <v>36</v>
      </c>
      <c r="N2151" s="14" t="s">
        <v>36</v>
      </c>
      <c r="O2151" s="76">
        <f>IF(R2151="No",L2151,IFERROR(IF(R2151="Yes",IF(L2151-(SUM(M2151:N2151))=0,"NA",L2151-(SUM(M2151:N2151)))),"NA"))</f>
        <v>300000</v>
      </c>
      <c r="P2151" s="13" t="s">
        <v>4546</v>
      </c>
      <c r="Q2151" s="32">
        <v>53783</v>
      </c>
      <c r="R2151" s="13" t="s">
        <v>39</v>
      </c>
      <c r="S2151" s="15" t="s">
        <v>39</v>
      </c>
    </row>
    <row r="2152" spans="2:19">
      <c r="B2152" s="40" t="s">
        <v>6535</v>
      </c>
      <c r="C2152" s="48" t="s">
        <v>1294</v>
      </c>
      <c r="D2152" s="48">
        <v>4057056</v>
      </c>
      <c r="E2152" s="32">
        <v>42823</v>
      </c>
      <c r="F2152" s="13" t="s">
        <v>41</v>
      </c>
      <c r="G2152" s="13" t="s">
        <v>35</v>
      </c>
      <c r="H2152" s="48" t="s">
        <v>36</v>
      </c>
      <c r="I2152" s="13"/>
      <c r="J2152" s="32">
        <v>42823</v>
      </c>
      <c r="K2152" s="84" t="s">
        <v>46</v>
      </c>
      <c r="L2152" s="14">
        <v>1150000</v>
      </c>
      <c r="M2152" s="14" t="s">
        <v>36</v>
      </c>
      <c r="N2152" s="14" t="s">
        <v>36</v>
      </c>
      <c r="O2152" s="76">
        <f>IF(R2152="No",L2152,IFERROR(IF(R2152="Yes",IF(L2152-(SUM(M2152:N2152))=0,"NA",L2152-(SUM(M2152:N2152)))),"NA"))</f>
        <v>1150000</v>
      </c>
      <c r="P2152" s="13" t="s">
        <v>4905</v>
      </c>
      <c r="Q2152" s="32">
        <v>44713</v>
      </c>
      <c r="R2152" s="13" t="s">
        <v>39</v>
      </c>
      <c r="S2152" s="15" t="s">
        <v>39</v>
      </c>
    </row>
    <row r="2153" spans="2:19">
      <c r="B2153" s="40" t="s">
        <v>6510</v>
      </c>
      <c r="C2153" s="48" t="s">
        <v>1291</v>
      </c>
      <c r="D2153" s="48">
        <v>4022309</v>
      </c>
      <c r="E2153" s="32">
        <v>39497</v>
      </c>
      <c r="F2153" s="13" t="s">
        <v>34</v>
      </c>
      <c r="G2153" s="13" t="s">
        <v>35</v>
      </c>
      <c r="H2153" s="48" t="s">
        <v>36</v>
      </c>
      <c r="I2153" s="13"/>
      <c r="J2153" s="32">
        <v>42825</v>
      </c>
      <c r="K2153" s="84" t="s">
        <v>37</v>
      </c>
      <c r="L2153" s="14" t="s">
        <v>36</v>
      </c>
      <c r="M2153" s="14" t="s">
        <v>36</v>
      </c>
      <c r="N2153" s="14" t="s">
        <v>36</v>
      </c>
      <c r="O2153" s="76" t="str">
        <f>IF(R2153="No",L2153,IFERROR(IF(R2153="Yes",IF(L2153-(SUM(M2153:N2153))=0,"NA",L2153-(SUM(M2153:N2153)))),"NA"))</f>
        <v>NA</v>
      </c>
      <c r="P2153" s="13" t="s">
        <v>74</v>
      </c>
      <c r="Q2153" s="32"/>
      <c r="R2153" s="13" t="s">
        <v>39</v>
      </c>
      <c r="S2153" s="15" t="s">
        <v>39</v>
      </c>
    </row>
    <row r="2154" spans="2:19">
      <c r="B2154" s="40" t="s">
        <v>6540</v>
      </c>
      <c r="C2154" s="48" t="s">
        <v>1292</v>
      </c>
      <c r="D2154" s="48">
        <v>4057058</v>
      </c>
      <c r="E2154" s="32">
        <v>42061</v>
      </c>
      <c r="F2154" s="13" t="s">
        <v>34</v>
      </c>
      <c r="G2154" s="13" t="s">
        <v>35</v>
      </c>
      <c r="H2154" s="48" t="s">
        <v>36</v>
      </c>
      <c r="I2154" s="13"/>
      <c r="J2154" s="32">
        <v>42825</v>
      </c>
      <c r="K2154" s="84" t="s">
        <v>37</v>
      </c>
      <c r="L2154" s="14">
        <v>50004</v>
      </c>
      <c r="M2154" s="14" t="s">
        <v>36</v>
      </c>
      <c r="N2154" s="14" t="s">
        <v>36</v>
      </c>
      <c r="O2154" s="76">
        <f>IF(R2154="No",L2154,IFERROR(IF(R2154="Yes",IF(L2154-(SUM(M2154:N2154))=0,"NA",L2154-(SUM(M2154:N2154)))),"NA"))</f>
        <v>50004</v>
      </c>
      <c r="P2154" s="13" t="s">
        <v>74</v>
      </c>
      <c r="Q2154" s="32"/>
      <c r="R2154" s="13" t="s">
        <v>39</v>
      </c>
      <c r="S2154" s="15" t="s">
        <v>39</v>
      </c>
    </row>
    <row r="2155" spans="2:19">
      <c r="B2155" s="40" t="s">
        <v>6517</v>
      </c>
      <c r="C2155" s="48" t="s">
        <v>1293</v>
      </c>
      <c r="D2155" s="48">
        <v>4057057</v>
      </c>
      <c r="E2155" s="32">
        <v>42062</v>
      </c>
      <c r="F2155" s="13" t="s">
        <v>34</v>
      </c>
      <c r="G2155" s="13" t="s">
        <v>35</v>
      </c>
      <c r="H2155" s="48" t="s">
        <v>36</v>
      </c>
      <c r="I2155" s="13"/>
      <c r="J2155" s="32">
        <v>42825</v>
      </c>
      <c r="K2155" s="84" t="s">
        <v>37</v>
      </c>
      <c r="L2155" s="14">
        <v>28600</v>
      </c>
      <c r="M2155" s="14" t="s">
        <v>36</v>
      </c>
      <c r="N2155" s="14" t="s">
        <v>36</v>
      </c>
      <c r="O2155" s="76">
        <f>IF(R2155="No",L2155,IFERROR(IF(R2155="Yes",IF(L2155-(SUM(M2155:N2155))=0,"NA",L2155-(SUM(M2155:N2155)))),"NA"))</f>
        <v>28600</v>
      </c>
      <c r="P2155" s="13" t="s">
        <v>106</v>
      </c>
      <c r="Q2155" s="32"/>
      <c r="R2155" s="13" t="s">
        <v>39</v>
      </c>
      <c r="S2155" s="15" t="s">
        <v>39</v>
      </c>
    </row>
    <row r="2156" spans="2:19">
      <c r="B2156" s="40" t="s">
        <v>6493</v>
      </c>
      <c r="C2156" s="48" t="s">
        <v>5495</v>
      </c>
      <c r="D2156" s="48">
        <v>4393379</v>
      </c>
      <c r="E2156" s="32">
        <v>42591</v>
      </c>
      <c r="F2156" s="13" t="s">
        <v>34</v>
      </c>
      <c r="G2156" s="13" t="s">
        <v>35</v>
      </c>
      <c r="H2156" s="48" t="s">
        <v>36</v>
      </c>
      <c r="I2156" s="13"/>
      <c r="J2156" s="32">
        <v>42825</v>
      </c>
      <c r="K2156" s="84" t="s">
        <v>37</v>
      </c>
      <c r="L2156" s="14">
        <v>7000</v>
      </c>
      <c r="M2156" s="14" t="s">
        <v>36</v>
      </c>
      <c r="N2156" s="14" t="s">
        <v>36</v>
      </c>
      <c r="O2156" s="76">
        <f>IF(R2156="No",L2156,IFERROR(IF(R2156="Yes",IF(L2156-(SUM(M2156:N2156))=0,"NA",L2156-(SUM(M2156:N2156)))),"NA"))</f>
        <v>7000</v>
      </c>
      <c r="P2156" s="13" t="s">
        <v>5839</v>
      </c>
      <c r="Q2156" s="32"/>
      <c r="R2156" s="13" t="s">
        <v>39</v>
      </c>
      <c r="S2156" s="15" t="s">
        <v>39</v>
      </c>
    </row>
    <row r="2157" spans="2:19">
      <c r="B2157" s="40" t="s">
        <v>6542</v>
      </c>
      <c r="C2157" s="48" t="s">
        <v>5478</v>
      </c>
      <c r="D2157" s="48">
        <v>4087750</v>
      </c>
      <c r="E2157" s="32">
        <v>42825</v>
      </c>
      <c r="F2157" s="13" t="s">
        <v>41</v>
      </c>
      <c r="G2157" s="13" t="s">
        <v>35</v>
      </c>
      <c r="H2157" s="48" t="s">
        <v>36</v>
      </c>
      <c r="I2157" s="13"/>
      <c r="J2157" s="32">
        <v>42825</v>
      </c>
      <c r="K2157" s="84" t="s">
        <v>48</v>
      </c>
      <c r="L2157" s="14">
        <v>97000</v>
      </c>
      <c r="M2157" s="14" t="s">
        <v>36</v>
      </c>
      <c r="N2157" s="14" t="s">
        <v>36</v>
      </c>
      <c r="O2157" s="76">
        <f>IF(R2157="No",L2157,IFERROR(IF(R2157="Yes",IF(L2157-(SUM(M2157:N2157))=0,"NA",L2157-(SUM(M2157:N2157)))),"NA"))</f>
        <v>97000</v>
      </c>
      <c r="P2157" s="13" t="s">
        <v>5977</v>
      </c>
      <c r="Q2157" s="32">
        <v>52231</v>
      </c>
      <c r="R2157" s="13" t="s">
        <v>39</v>
      </c>
      <c r="S2157" s="15" t="s">
        <v>39</v>
      </c>
    </row>
    <row r="2158" spans="2:19">
      <c r="B2158" s="40" t="s">
        <v>6524</v>
      </c>
      <c r="C2158" s="48" t="s">
        <v>5479</v>
      </c>
      <c r="D2158" s="48">
        <v>4073447</v>
      </c>
      <c r="E2158" s="32">
        <v>42824</v>
      </c>
      <c r="F2158" s="13" t="s">
        <v>41</v>
      </c>
      <c r="G2158" s="13" t="s">
        <v>35</v>
      </c>
      <c r="H2158" s="48" t="s">
        <v>36</v>
      </c>
      <c r="I2158" s="13"/>
      <c r="J2158" s="32">
        <v>42831</v>
      </c>
      <c r="K2158" s="84" t="s">
        <v>48</v>
      </c>
      <c r="L2158" s="14">
        <v>400000</v>
      </c>
      <c r="M2158" s="14" t="s">
        <v>36</v>
      </c>
      <c r="N2158" s="14" t="s">
        <v>36</v>
      </c>
      <c r="O2158" s="76">
        <f>IF(R2158="No",L2158,IFERROR(IF(R2158="Yes",IF(L2158-(SUM(M2158:N2158))=0,"NA",L2158-(SUM(M2158:N2158)))),"NA"))</f>
        <v>400000</v>
      </c>
      <c r="P2158" s="13" t="s">
        <v>5978</v>
      </c>
      <c r="Q2158" s="32">
        <v>44757</v>
      </c>
      <c r="R2158" s="13" t="s">
        <v>39</v>
      </c>
      <c r="S2158" s="15" t="s">
        <v>39</v>
      </c>
    </row>
    <row r="2159" spans="2:19">
      <c r="B2159" s="40" t="s">
        <v>6421</v>
      </c>
      <c r="C2159" s="48" t="s">
        <v>1290</v>
      </c>
      <c r="D2159" s="48">
        <v>4121470</v>
      </c>
      <c r="E2159" s="32">
        <v>42864</v>
      </c>
      <c r="F2159" s="13" t="s">
        <v>41</v>
      </c>
      <c r="G2159" s="13" t="s">
        <v>35</v>
      </c>
      <c r="H2159" s="48" t="s">
        <v>36</v>
      </c>
      <c r="I2159" s="13"/>
      <c r="J2159" s="32">
        <v>42836</v>
      </c>
      <c r="K2159" s="84" t="s">
        <v>48</v>
      </c>
      <c r="L2159" s="14">
        <v>420000</v>
      </c>
      <c r="M2159" s="14" t="s">
        <v>36</v>
      </c>
      <c r="N2159" s="14" t="s">
        <v>36</v>
      </c>
      <c r="O2159" s="76">
        <f>IF(R2159="No",L2159,IFERROR(IF(R2159="Yes",IF(L2159-(SUM(M2159:N2159))=0,"NA",L2159-(SUM(M2159:N2159)))),"NA"))</f>
        <v>420000</v>
      </c>
      <c r="P2159" s="13" t="s">
        <v>6289</v>
      </c>
      <c r="Q2159" s="32">
        <v>45762</v>
      </c>
      <c r="R2159" s="13" t="s">
        <v>39</v>
      </c>
      <c r="S2159" s="15" t="s">
        <v>39</v>
      </c>
    </row>
    <row r="2160" spans="2:19">
      <c r="B2160" s="40" t="s">
        <v>1288</v>
      </c>
      <c r="C2160" s="48" t="s">
        <v>1289</v>
      </c>
      <c r="D2160" s="48">
        <v>4058640</v>
      </c>
      <c r="E2160" s="32">
        <v>42845</v>
      </c>
      <c r="F2160" s="13" t="s">
        <v>41</v>
      </c>
      <c r="G2160" s="13" t="s">
        <v>35</v>
      </c>
      <c r="H2160" s="48" t="s">
        <v>36</v>
      </c>
      <c r="I2160" s="13"/>
      <c r="J2160" s="32">
        <v>42844</v>
      </c>
      <c r="K2160" s="84" t="s">
        <v>48</v>
      </c>
      <c r="L2160" s="14" t="s">
        <v>36</v>
      </c>
      <c r="M2160" s="14" t="s">
        <v>36</v>
      </c>
      <c r="N2160" s="14" t="s">
        <v>36</v>
      </c>
      <c r="O2160" s="76" t="str">
        <f>IF(R2160="No",L2160,IFERROR(IF(R2160="Yes",IF(L2160-(SUM(M2160:N2160))=0,"NA",L2160-(SUM(M2160:N2160)))),"NA"))</f>
        <v>NA</v>
      </c>
      <c r="P2160" s="13" t="s">
        <v>5104</v>
      </c>
      <c r="Q2160" s="32">
        <v>53808</v>
      </c>
      <c r="R2160" s="13" t="s">
        <v>39</v>
      </c>
      <c r="S2160" s="15" t="s">
        <v>39</v>
      </c>
    </row>
    <row r="2161" spans="2:19">
      <c r="B2161" s="40" t="s">
        <v>6410</v>
      </c>
      <c r="C2161" s="48" t="s">
        <v>5477</v>
      </c>
      <c r="D2161" s="48">
        <v>4065678</v>
      </c>
      <c r="E2161" s="32">
        <v>42850</v>
      </c>
      <c r="F2161" s="13" t="s">
        <v>41</v>
      </c>
      <c r="G2161" s="13" t="s">
        <v>35</v>
      </c>
      <c r="H2161" s="48" t="s">
        <v>36</v>
      </c>
      <c r="I2161" s="13"/>
      <c r="J2161" s="32">
        <v>42850</v>
      </c>
      <c r="K2161" s="84" t="s">
        <v>48</v>
      </c>
      <c r="L2161" s="14">
        <v>1250000</v>
      </c>
      <c r="M2161" s="14" t="s">
        <v>36</v>
      </c>
      <c r="N2161" s="14" t="s">
        <v>36</v>
      </c>
      <c r="O2161" s="76">
        <f>IF(R2161="No",L2161,IFERROR(IF(R2161="Yes",IF(L2161-(SUM(M2161:N2161))=0,"NA",L2161-(SUM(M2161:N2161)))),"NA"))</f>
        <v>1250000</v>
      </c>
      <c r="P2161" s="13" t="s">
        <v>5845</v>
      </c>
      <c r="Q2161" s="32">
        <v>46508</v>
      </c>
      <c r="R2161" s="13" t="s">
        <v>39</v>
      </c>
      <c r="S2161" s="15" t="s">
        <v>39</v>
      </c>
    </row>
    <row r="2162" spans="2:19">
      <c r="B2162" s="40" t="s">
        <v>5288</v>
      </c>
      <c r="C2162" s="48" t="s">
        <v>5475</v>
      </c>
      <c r="D2162" s="48">
        <v>4639228</v>
      </c>
      <c r="E2162" s="32">
        <v>42899</v>
      </c>
      <c r="F2162" s="13" t="s">
        <v>41</v>
      </c>
      <c r="G2162" s="13" t="s">
        <v>35</v>
      </c>
      <c r="H2162" s="48" t="s">
        <v>36</v>
      </c>
      <c r="I2162" s="13"/>
      <c r="J2162" s="32">
        <v>42850</v>
      </c>
      <c r="K2162" s="84" t="s">
        <v>48</v>
      </c>
      <c r="L2162" s="14">
        <v>80000</v>
      </c>
      <c r="M2162" s="14" t="s">
        <v>36</v>
      </c>
      <c r="N2162" s="14" t="s">
        <v>36</v>
      </c>
      <c r="O2162" s="76">
        <f>IF(R2162="No",L2162,IFERROR(IF(R2162="Yes",IF(L2162-(SUM(M2162:N2162))=0,"NA",L2162-(SUM(M2162:N2162)))),"NA"))</f>
        <v>80000</v>
      </c>
      <c r="P2162" s="13" t="s">
        <v>5975</v>
      </c>
      <c r="Q2162" s="32"/>
      <c r="R2162" s="13" t="s">
        <v>39</v>
      </c>
      <c r="S2162" s="15" t="s">
        <v>39</v>
      </c>
    </row>
    <row r="2163" spans="2:19">
      <c r="B2163" s="40" t="s">
        <v>6469</v>
      </c>
      <c r="C2163" s="48" t="s">
        <v>1286</v>
      </c>
      <c r="D2163" s="48">
        <v>4057090</v>
      </c>
      <c r="E2163" s="32">
        <v>42859</v>
      </c>
      <c r="F2163" s="13" t="s">
        <v>41</v>
      </c>
      <c r="G2163" s="13" t="s">
        <v>35</v>
      </c>
      <c r="H2163" s="48" t="s">
        <v>36</v>
      </c>
      <c r="I2163" s="13"/>
      <c r="J2163" s="32">
        <v>42855</v>
      </c>
      <c r="K2163" s="84" t="s">
        <v>48</v>
      </c>
      <c r="L2163" s="14">
        <v>128000</v>
      </c>
      <c r="M2163" s="14" t="s">
        <v>36</v>
      </c>
      <c r="N2163" s="14" t="s">
        <v>36</v>
      </c>
      <c r="O2163" s="76">
        <f>IF(R2163="No",L2163,IFERROR(IF(R2163="Yes",IF(L2163-(SUM(M2163:N2163))=0,"NA",L2163-(SUM(M2163:N2163)))),"NA"))</f>
        <v>128000</v>
      </c>
      <c r="P2163" s="13" t="s">
        <v>1287</v>
      </c>
      <c r="Q2163" s="32">
        <v>48853</v>
      </c>
      <c r="R2163" s="13" t="s">
        <v>39</v>
      </c>
      <c r="S2163" s="15" t="s">
        <v>39</v>
      </c>
    </row>
    <row r="2164" spans="2:19">
      <c r="B2164" s="40" t="s">
        <v>6427</v>
      </c>
      <c r="C2164" s="48" t="s">
        <v>1285</v>
      </c>
      <c r="D2164" s="48">
        <v>4057095</v>
      </c>
      <c r="E2164" s="32">
        <v>42857</v>
      </c>
      <c r="F2164" s="13" t="s">
        <v>41</v>
      </c>
      <c r="G2164" s="13" t="s">
        <v>35</v>
      </c>
      <c r="H2164" s="48" t="s">
        <v>36</v>
      </c>
      <c r="I2164" s="13"/>
      <c r="J2164" s="32">
        <v>42857</v>
      </c>
      <c r="K2164" s="84" t="s">
        <v>48</v>
      </c>
      <c r="L2164" s="14">
        <v>425000</v>
      </c>
      <c r="M2164" s="14" t="s">
        <v>36</v>
      </c>
      <c r="N2164" s="14" t="s">
        <v>36</v>
      </c>
      <c r="O2164" s="76">
        <f>IF(R2164="No",L2164,IFERROR(IF(R2164="Yes",IF(L2164-(SUM(M2164:N2164))=0,"NA",L2164-(SUM(M2164:N2164)))),"NA"))</f>
        <v>425000</v>
      </c>
      <c r="P2164" s="13" t="s">
        <v>4545</v>
      </c>
      <c r="Q2164" s="32">
        <v>46522</v>
      </c>
      <c r="R2164" s="13" t="s">
        <v>39</v>
      </c>
      <c r="S2164" s="15" t="s">
        <v>39</v>
      </c>
    </row>
    <row r="2165" spans="2:19">
      <c r="B2165" s="40" t="s">
        <v>6578</v>
      </c>
      <c r="C2165" s="48" t="s">
        <v>5476</v>
      </c>
      <c r="D2165" s="48">
        <v>4057383</v>
      </c>
      <c r="E2165" s="32">
        <v>42859</v>
      </c>
      <c r="F2165" s="13" t="s">
        <v>41</v>
      </c>
      <c r="G2165" s="13" t="s">
        <v>35</v>
      </c>
      <c r="H2165" s="48" t="s">
        <v>36</v>
      </c>
      <c r="I2165" s="13"/>
      <c r="J2165" s="32">
        <v>42863</v>
      </c>
      <c r="K2165" s="84" t="s">
        <v>48</v>
      </c>
      <c r="L2165" s="14">
        <v>550000</v>
      </c>
      <c r="M2165" s="14" t="s">
        <v>36</v>
      </c>
      <c r="N2165" s="14" t="s">
        <v>36</v>
      </c>
      <c r="O2165" s="76">
        <f>IF(R2165="No",L2165,IFERROR(IF(R2165="Yes",IF(L2165-(SUM(M2165:N2165))=0,"NA",L2165-(SUM(M2165:N2165)))),"NA"))</f>
        <v>550000</v>
      </c>
      <c r="P2165" s="13" t="s">
        <v>5976</v>
      </c>
      <c r="Q2165" s="32">
        <v>44713</v>
      </c>
      <c r="R2165" s="13" t="s">
        <v>39</v>
      </c>
      <c r="S2165" s="15" t="s">
        <v>39</v>
      </c>
    </row>
    <row r="2166" spans="2:19">
      <c r="B2166" s="40" t="s">
        <v>6448</v>
      </c>
      <c r="C2166" s="48" t="s">
        <v>1283</v>
      </c>
      <c r="D2166" s="48">
        <v>4057021</v>
      </c>
      <c r="E2166" s="32">
        <v>42863</v>
      </c>
      <c r="F2166" s="13" t="s">
        <v>41</v>
      </c>
      <c r="G2166" s="13" t="s">
        <v>35</v>
      </c>
      <c r="H2166" s="48" t="s">
        <v>36</v>
      </c>
      <c r="I2166" s="13"/>
      <c r="J2166" s="32">
        <v>42863</v>
      </c>
      <c r="K2166" s="84" t="s">
        <v>48</v>
      </c>
      <c r="L2166" s="14">
        <v>475000</v>
      </c>
      <c r="M2166" s="14" t="s">
        <v>36</v>
      </c>
      <c r="N2166" s="14" t="s">
        <v>36</v>
      </c>
      <c r="O2166" s="76">
        <f>IF(R2166="No",L2166,IFERROR(IF(R2166="Yes",IF(L2166-(SUM(M2166:N2166))=0,"NA",L2166-(SUM(M2166:N2166)))),"NA"))</f>
        <v>475000</v>
      </c>
      <c r="P2166" s="13" t="s">
        <v>4544</v>
      </c>
      <c r="Q2166" s="32">
        <v>53844</v>
      </c>
      <c r="R2166" s="13" t="s">
        <v>39</v>
      </c>
      <c r="S2166" s="15" t="s">
        <v>39</v>
      </c>
    </row>
    <row r="2167" spans="2:19">
      <c r="B2167" s="40" t="s">
        <v>6481</v>
      </c>
      <c r="C2167" s="48" t="s">
        <v>1284</v>
      </c>
      <c r="D2167" s="48">
        <v>4056972</v>
      </c>
      <c r="E2167" s="32">
        <v>42863</v>
      </c>
      <c r="F2167" s="13" t="s">
        <v>41</v>
      </c>
      <c r="G2167" s="13" t="s">
        <v>35</v>
      </c>
      <c r="H2167" s="48" t="s">
        <v>36</v>
      </c>
      <c r="I2167" s="13"/>
      <c r="J2167" s="32">
        <v>42863</v>
      </c>
      <c r="K2167" s="84" t="s">
        <v>48</v>
      </c>
      <c r="L2167" s="14">
        <v>325000</v>
      </c>
      <c r="M2167" s="14" t="s">
        <v>36</v>
      </c>
      <c r="N2167" s="14" t="s">
        <v>36</v>
      </c>
      <c r="O2167" s="76">
        <f>IF(R2167="No",L2167,IFERROR(IF(R2167="Yes",IF(L2167-(SUM(M2167:N2167))=0,"NA",L2167-(SUM(M2167:N2167)))),"NA"))</f>
        <v>325000</v>
      </c>
      <c r="P2167" s="13" t="s">
        <v>4543</v>
      </c>
      <c r="Q2167" s="32">
        <v>46539</v>
      </c>
      <c r="R2167" s="13" t="s">
        <v>39</v>
      </c>
      <c r="S2167" s="15" t="s">
        <v>39</v>
      </c>
    </row>
    <row r="2168" spans="2:19">
      <c r="B2168" s="40" t="s">
        <v>6476</v>
      </c>
      <c r="C2168" s="48" t="s">
        <v>1282</v>
      </c>
      <c r="D2168" s="48">
        <v>4056995</v>
      </c>
      <c r="E2168" s="32">
        <v>42864</v>
      </c>
      <c r="F2168" s="13" t="s">
        <v>41</v>
      </c>
      <c r="G2168" s="13" t="s">
        <v>35</v>
      </c>
      <c r="H2168" s="48" t="s">
        <v>36</v>
      </c>
      <c r="I2168" s="13"/>
      <c r="J2168" s="32">
        <v>42864</v>
      </c>
      <c r="K2168" s="84" t="s">
        <v>48</v>
      </c>
      <c r="L2168" s="14">
        <v>220000</v>
      </c>
      <c r="M2168" s="14" t="s">
        <v>36</v>
      </c>
      <c r="N2168" s="14" t="s">
        <v>36</v>
      </c>
      <c r="O2168" s="76">
        <f>IF(R2168="No",L2168,IFERROR(IF(R2168="Yes",IF(L2168-(SUM(M2168:N2168))=0,"NA",L2168-(SUM(M2168:N2168)))),"NA"))</f>
        <v>220000</v>
      </c>
      <c r="P2168" s="13" t="s">
        <v>4542</v>
      </c>
      <c r="Q2168" s="32">
        <v>46113</v>
      </c>
      <c r="R2168" s="13" t="s">
        <v>39</v>
      </c>
      <c r="S2168" s="15" t="s">
        <v>39</v>
      </c>
    </row>
    <row r="2169" spans="2:19">
      <c r="B2169" s="40" t="s">
        <v>6432</v>
      </c>
      <c r="C2169" s="48" t="s">
        <v>1281</v>
      </c>
      <c r="D2169" s="48">
        <v>4008369</v>
      </c>
      <c r="E2169" s="32">
        <v>42865</v>
      </c>
      <c r="F2169" s="13" t="s">
        <v>41</v>
      </c>
      <c r="G2169" s="13" t="s">
        <v>35</v>
      </c>
      <c r="H2169" s="48" t="s">
        <v>36</v>
      </c>
      <c r="I2169" s="13"/>
      <c r="J2169" s="32">
        <v>42865</v>
      </c>
      <c r="K2169" s="84" t="s">
        <v>48</v>
      </c>
      <c r="L2169" s="14">
        <v>350000</v>
      </c>
      <c r="M2169" s="14" t="s">
        <v>36</v>
      </c>
      <c r="N2169" s="14" t="s">
        <v>36</v>
      </c>
      <c r="O2169" s="76">
        <f>IF(R2169="No",L2169,IFERROR(IF(R2169="Yes",IF(L2169-(SUM(M2169:N2169))=0,"NA",L2169-(SUM(M2169:N2169)))),"NA"))</f>
        <v>350000</v>
      </c>
      <c r="P2169" s="13" t="s">
        <v>4534</v>
      </c>
      <c r="Q2169" s="32">
        <v>46522</v>
      </c>
      <c r="R2169" s="13" t="s">
        <v>39</v>
      </c>
      <c r="S2169" s="15" t="s">
        <v>39</v>
      </c>
    </row>
    <row r="2170" spans="2:19">
      <c r="B2170" s="40" t="s">
        <v>6431</v>
      </c>
      <c r="C2170" s="48" t="s">
        <v>1277</v>
      </c>
      <c r="D2170" s="48">
        <v>4001616</v>
      </c>
      <c r="E2170" s="32">
        <v>42870</v>
      </c>
      <c r="F2170" s="13" t="s">
        <v>41</v>
      </c>
      <c r="G2170" s="13" t="s">
        <v>35</v>
      </c>
      <c r="H2170" s="48" t="s">
        <v>36</v>
      </c>
      <c r="I2170" s="13"/>
      <c r="J2170" s="32">
        <v>42870</v>
      </c>
      <c r="K2170" s="84" t="s">
        <v>46</v>
      </c>
      <c r="L2170" s="14">
        <v>1000000</v>
      </c>
      <c r="M2170" s="14" t="s">
        <v>36</v>
      </c>
      <c r="N2170" s="14" t="s">
        <v>36</v>
      </c>
      <c r="O2170" s="76">
        <f>IF(R2170="No",L2170,IFERROR(IF(R2170="Yes",IF(L2170-(SUM(M2170:N2170))=0,"NA",L2170-(SUM(M2170:N2170)))),"NA"))</f>
        <v>1000000</v>
      </c>
      <c r="P2170" s="13" t="s">
        <v>1278</v>
      </c>
      <c r="Q2170" s="32">
        <v>44013</v>
      </c>
      <c r="R2170" s="13" t="s">
        <v>39</v>
      </c>
      <c r="S2170" s="15" t="s">
        <v>39</v>
      </c>
    </row>
    <row r="2171" spans="2:19">
      <c r="B2171" s="40" t="s">
        <v>6577</v>
      </c>
      <c r="C2171" s="48" t="s">
        <v>1279</v>
      </c>
      <c r="D2171" s="48">
        <v>4057000</v>
      </c>
      <c r="E2171" s="32">
        <v>42870</v>
      </c>
      <c r="F2171" s="13" t="s">
        <v>41</v>
      </c>
      <c r="G2171" s="13" t="s">
        <v>35</v>
      </c>
      <c r="H2171" s="48" t="s">
        <v>36</v>
      </c>
      <c r="I2171" s="13"/>
      <c r="J2171" s="32">
        <v>42870</v>
      </c>
      <c r="K2171" s="84" t="s">
        <v>48</v>
      </c>
      <c r="L2171" s="14">
        <v>300000</v>
      </c>
      <c r="M2171" s="14" t="s">
        <v>36</v>
      </c>
      <c r="N2171" s="14" t="s">
        <v>36</v>
      </c>
      <c r="O2171" s="76">
        <f>IF(R2171="No",L2171,IFERROR(IF(R2171="Yes",IF(L2171-(SUM(M2171:N2171))=0,"NA",L2171-(SUM(M2171:N2171)))),"NA"))</f>
        <v>300000</v>
      </c>
      <c r="P2171" s="13" t="s">
        <v>4541</v>
      </c>
      <c r="Q2171" s="32">
        <v>46537</v>
      </c>
      <c r="R2171" s="13" t="s">
        <v>39</v>
      </c>
      <c r="S2171" s="15" t="s">
        <v>39</v>
      </c>
    </row>
    <row r="2172" spans="2:19">
      <c r="B2172" s="40" t="s">
        <v>6419</v>
      </c>
      <c r="C2172" s="48" t="s">
        <v>1280</v>
      </c>
      <c r="D2172" s="48">
        <v>4044391</v>
      </c>
      <c r="E2172" s="32">
        <v>42870</v>
      </c>
      <c r="F2172" s="13" t="s">
        <v>41</v>
      </c>
      <c r="G2172" s="13" t="s">
        <v>35</v>
      </c>
      <c r="H2172" s="48" t="s">
        <v>36</v>
      </c>
      <c r="I2172" s="13"/>
      <c r="J2172" s="32">
        <v>42870</v>
      </c>
      <c r="K2172" s="84" t="s">
        <v>48</v>
      </c>
      <c r="L2172" s="14">
        <v>200000</v>
      </c>
      <c r="M2172" s="14" t="s">
        <v>36</v>
      </c>
      <c r="N2172" s="14" t="s">
        <v>36</v>
      </c>
      <c r="O2172" s="76">
        <f>IF(R2172="No",L2172,IFERROR(IF(R2172="Yes",IF(L2172-(SUM(M2172:N2172))=0,"NA",L2172-(SUM(M2172:N2172)))),"NA"))</f>
        <v>200000</v>
      </c>
      <c r="P2172" s="13" t="s">
        <v>6307</v>
      </c>
      <c r="Q2172" s="32">
        <v>52305</v>
      </c>
      <c r="R2172" s="13" t="s">
        <v>39</v>
      </c>
      <c r="S2172" s="15" t="s">
        <v>39</v>
      </c>
    </row>
    <row r="2173" spans="2:19">
      <c r="B2173" s="40" t="s">
        <v>6472</v>
      </c>
      <c r="C2173" s="48" t="s">
        <v>1274</v>
      </c>
      <c r="D2173" s="48">
        <v>4057011</v>
      </c>
      <c r="E2173" s="32">
        <v>42916</v>
      </c>
      <c r="F2173" s="13" t="s">
        <v>41</v>
      </c>
      <c r="G2173" s="13" t="s">
        <v>35</v>
      </c>
      <c r="H2173" s="48" t="s">
        <v>36</v>
      </c>
      <c r="I2173" s="13"/>
      <c r="J2173" s="32">
        <v>42871</v>
      </c>
      <c r="K2173" s="84" t="s">
        <v>48</v>
      </c>
      <c r="L2173" s="14">
        <v>250000</v>
      </c>
      <c r="M2173" s="14" t="s">
        <v>36</v>
      </c>
      <c r="N2173" s="14" t="s">
        <v>36</v>
      </c>
      <c r="O2173" s="76">
        <f>IF(R2173="No",L2173,IFERROR(IF(R2173="Yes",IF(L2173-(SUM(M2173:N2173))=0,"NA",L2173-(SUM(M2173:N2173)))),"NA"))</f>
        <v>250000</v>
      </c>
      <c r="P2173" s="13" t="s">
        <v>4537</v>
      </c>
      <c r="Q2173" s="32">
        <v>46522</v>
      </c>
      <c r="R2173" s="13" t="s">
        <v>39</v>
      </c>
      <c r="S2173" s="15" t="s">
        <v>39</v>
      </c>
    </row>
    <row r="2174" spans="2:19">
      <c r="B2174" s="40" t="s">
        <v>6470</v>
      </c>
      <c r="C2174" s="48" t="s">
        <v>1275</v>
      </c>
      <c r="D2174" s="48">
        <v>4057003</v>
      </c>
      <c r="E2174" s="32">
        <v>42943</v>
      </c>
      <c r="F2174" s="13" t="s">
        <v>41</v>
      </c>
      <c r="G2174" s="13" t="s">
        <v>35</v>
      </c>
      <c r="H2174" s="48" t="s">
        <v>36</v>
      </c>
      <c r="I2174" s="13"/>
      <c r="J2174" s="32">
        <v>42871</v>
      </c>
      <c r="K2174" s="84" t="s">
        <v>48</v>
      </c>
      <c r="L2174" s="14">
        <v>40000</v>
      </c>
      <c r="M2174" s="14" t="s">
        <v>36</v>
      </c>
      <c r="N2174" s="14" t="s">
        <v>36</v>
      </c>
      <c r="O2174" s="76">
        <f>IF(R2174="No",L2174,IFERROR(IF(R2174="Yes",IF(L2174-(SUM(M2174:N2174))=0,"NA",L2174-(SUM(M2174:N2174)))),"NA"))</f>
        <v>40000</v>
      </c>
      <c r="P2174" s="13" t="s">
        <v>1276</v>
      </c>
      <c r="Q2174" s="32">
        <v>44348</v>
      </c>
      <c r="R2174" s="13" t="s">
        <v>39</v>
      </c>
      <c r="S2174" s="15" t="s">
        <v>39</v>
      </c>
    </row>
    <row r="2175" spans="2:19">
      <c r="B2175" s="40" t="s">
        <v>6418</v>
      </c>
      <c r="C2175" s="48" t="s">
        <v>1273</v>
      </c>
      <c r="D2175" s="48">
        <v>4112564</v>
      </c>
      <c r="E2175" s="32">
        <v>42872</v>
      </c>
      <c r="F2175" s="13" t="s">
        <v>41</v>
      </c>
      <c r="G2175" s="13" t="s">
        <v>35</v>
      </c>
      <c r="H2175" s="48" t="s">
        <v>36</v>
      </c>
      <c r="I2175" s="13"/>
      <c r="J2175" s="32">
        <v>42872</v>
      </c>
      <c r="K2175" s="84" t="s">
        <v>48</v>
      </c>
      <c r="L2175" s="14">
        <v>450000</v>
      </c>
      <c r="M2175" s="14" t="s">
        <v>36</v>
      </c>
      <c r="N2175" s="14" t="s">
        <v>36</v>
      </c>
      <c r="O2175" s="76">
        <f>IF(R2175="No",L2175,IFERROR(IF(R2175="Yes",IF(L2175-(SUM(M2175:N2175))=0,"NA",L2175-(SUM(M2175:N2175)))),"NA"))</f>
        <v>450000</v>
      </c>
      <c r="P2175" s="13" t="s">
        <v>5103</v>
      </c>
      <c r="Q2175" s="32">
        <v>46631</v>
      </c>
      <c r="R2175" s="13" t="s">
        <v>39</v>
      </c>
      <c r="S2175" s="15" t="s">
        <v>39</v>
      </c>
    </row>
    <row r="2176" spans="2:19">
      <c r="B2176" s="40" t="s">
        <v>6522</v>
      </c>
      <c r="C2176" s="48" t="s">
        <v>1267</v>
      </c>
      <c r="D2176" s="48">
        <v>4061726</v>
      </c>
      <c r="E2176" s="32">
        <v>42880</v>
      </c>
      <c r="F2176" s="13" t="s">
        <v>41</v>
      </c>
      <c r="G2176" s="13" t="s">
        <v>35</v>
      </c>
      <c r="H2176" s="48" t="s">
        <v>36</v>
      </c>
      <c r="I2176" s="13"/>
      <c r="J2176" s="32">
        <v>42878</v>
      </c>
      <c r="K2176" s="84" t="s">
        <v>48</v>
      </c>
      <c r="L2176" s="14">
        <v>40000</v>
      </c>
      <c r="M2176" s="14" t="s">
        <v>36</v>
      </c>
      <c r="N2176" s="14" t="s">
        <v>36</v>
      </c>
      <c r="O2176" s="76">
        <f>IF(R2176="No",L2176,IFERROR(IF(R2176="Yes",IF(L2176-(SUM(M2176:N2176))=0,"NA",L2176-(SUM(M2176:N2176)))),"NA"))</f>
        <v>40000</v>
      </c>
      <c r="P2176" s="13" t="s">
        <v>1268</v>
      </c>
      <c r="Q2176" s="32">
        <v>48458</v>
      </c>
      <c r="R2176" s="13" t="s">
        <v>39</v>
      </c>
      <c r="S2176" s="15" t="s">
        <v>39</v>
      </c>
    </row>
    <row r="2177" spans="2:19">
      <c r="B2177" s="40" t="s">
        <v>6522</v>
      </c>
      <c r="C2177" s="48" t="s">
        <v>1269</v>
      </c>
      <c r="D2177" s="48">
        <v>4061726</v>
      </c>
      <c r="E2177" s="32">
        <v>42880</v>
      </c>
      <c r="F2177" s="13" t="s">
        <v>41</v>
      </c>
      <c r="G2177" s="13" t="s">
        <v>35</v>
      </c>
      <c r="H2177" s="48" t="s">
        <v>36</v>
      </c>
      <c r="I2177" s="13"/>
      <c r="J2177" s="32">
        <v>42878</v>
      </c>
      <c r="K2177" s="84" t="s">
        <v>48</v>
      </c>
      <c r="L2177" s="14">
        <v>39500</v>
      </c>
      <c r="M2177" s="14" t="s">
        <v>36</v>
      </c>
      <c r="N2177" s="14" t="s">
        <v>36</v>
      </c>
      <c r="O2177" s="76">
        <f>IF(R2177="No",L2177,IFERROR(IF(R2177="Yes",IF(L2177-(SUM(M2177:N2177))=0,"NA",L2177-(SUM(M2177:N2177)))),"NA"))</f>
        <v>39500</v>
      </c>
      <c r="P2177" s="13" t="s">
        <v>1270</v>
      </c>
      <c r="Q2177" s="32">
        <v>49675</v>
      </c>
      <c r="R2177" s="13" t="s">
        <v>39</v>
      </c>
      <c r="S2177" s="15" t="s">
        <v>39</v>
      </c>
    </row>
    <row r="2178" spans="2:19">
      <c r="B2178" s="40" t="s">
        <v>6522</v>
      </c>
      <c r="C2178" s="48" t="s">
        <v>1271</v>
      </c>
      <c r="D2178" s="48">
        <v>4061726</v>
      </c>
      <c r="E2178" s="32">
        <v>42880</v>
      </c>
      <c r="F2178" s="13" t="s">
        <v>41</v>
      </c>
      <c r="G2178" s="13" t="s">
        <v>35</v>
      </c>
      <c r="H2178" s="48" t="s">
        <v>36</v>
      </c>
      <c r="I2178" s="13"/>
      <c r="J2178" s="32">
        <v>42878</v>
      </c>
      <c r="K2178" s="84" t="s">
        <v>48</v>
      </c>
      <c r="L2178" s="14">
        <v>13000</v>
      </c>
      <c r="M2178" s="14" t="s">
        <v>36</v>
      </c>
      <c r="N2178" s="14" t="s">
        <v>36</v>
      </c>
      <c r="O2178" s="76">
        <f>IF(R2178="No",L2178,IFERROR(IF(R2178="Yes",IF(L2178-(SUM(M2178:N2178))=0,"NA",L2178-(SUM(M2178:N2178)))),"NA"))</f>
        <v>13000</v>
      </c>
      <c r="P2178" s="13" t="s">
        <v>1272</v>
      </c>
      <c r="Q2178" s="32">
        <v>50830</v>
      </c>
      <c r="R2178" s="13" t="s">
        <v>39</v>
      </c>
      <c r="S2178" s="15" t="s">
        <v>39</v>
      </c>
    </row>
    <row r="2179" spans="2:19">
      <c r="B2179" s="40" t="s">
        <v>4303</v>
      </c>
      <c r="C2179" s="48" t="s">
        <v>1266</v>
      </c>
      <c r="D2179" s="48">
        <v>4057096</v>
      </c>
      <c r="E2179" s="32">
        <v>42879</v>
      </c>
      <c r="F2179" s="13" t="s">
        <v>41</v>
      </c>
      <c r="G2179" s="13" t="s">
        <v>35</v>
      </c>
      <c r="H2179" s="48" t="s">
        <v>36</v>
      </c>
      <c r="I2179" s="13"/>
      <c r="J2179" s="32">
        <v>42879</v>
      </c>
      <c r="K2179" s="84" t="s">
        <v>48</v>
      </c>
      <c r="L2179" s="14">
        <v>300000</v>
      </c>
      <c r="M2179" s="14" t="s">
        <v>36</v>
      </c>
      <c r="N2179" s="14" t="s">
        <v>36</v>
      </c>
      <c r="O2179" s="76">
        <f>IF(R2179="No",L2179,IFERROR(IF(R2179="Yes",IF(L2179-(SUM(M2179:N2179))=0,"NA",L2179-(SUM(M2179:N2179)))),"NA"))</f>
        <v>300000</v>
      </c>
      <c r="P2179" s="13" t="s">
        <v>4540</v>
      </c>
      <c r="Q2179" s="32">
        <v>46539</v>
      </c>
      <c r="R2179" s="13" t="s">
        <v>39</v>
      </c>
      <c r="S2179" s="15" t="s">
        <v>39</v>
      </c>
    </row>
    <row r="2180" spans="2:19">
      <c r="B2180" s="40" t="s">
        <v>6510</v>
      </c>
      <c r="C2180" s="48" t="s">
        <v>6240</v>
      </c>
      <c r="D2180" s="48">
        <v>4022309</v>
      </c>
      <c r="E2180" s="32">
        <v>42717</v>
      </c>
      <c r="F2180" s="13" t="s">
        <v>41</v>
      </c>
      <c r="G2180" s="13" t="s">
        <v>35</v>
      </c>
      <c r="H2180" s="48" t="s">
        <v>36</v>
      </c>
      <c r="I2180" s="13"/>
      <c r="J2180" s="32">
        <v>42887</v>
      </c>
      <c r="K2180" s="84" t="s">
        <v>48</v>
      </c>
      <c r="L2180" s="14">
        <v>80000</v>
      </c>
      <c r="M2180" s="14" t="s">
        <v>36</v>
      </c>
      <c r="N2180" s="14" t="s">
        <v>36</v>
      </c>
      <c r="O2180" s="76">
        <f>IF(R2180="No",L2180,IFERROR(IF(R2180="Yes",IF(L2180-(SUM(M2180:N2180))=0,"NA",L2180-(SUM(M2180:N2180)))),"NA"))</f>
        <v>80000</v>
      </c>
      <c r="P2180" s="13" t="s">
        <v>6279</v>
      </c>
      <c r="Q2180" s="32">
        <v>46539</v>
      </c>
      <c r="R2180" s="13" t="s">
        <v>39</v>
      </c>
      <c r="S2180" s="15" t="s">
        <v>39</v>
      </c>
    </row>
    <row r="2181" spans="2:19">
      <c r="B2181" s="40" t="s">
        <v>6469</v>
      </c>
      <c r="C2181" s="48" t="s">
        <v>1260</v>
      </c>
      <c r="D2181" s="48">
        <v>4057090</v>
      </c>
      <c r="E2181" s="32">
        <v>42887</v>
      </c>
      <c r="F2181" s="13" t="s">
        <v>41</v>
      </c>
      <c r="G2181" s="13" t="s">
        <v>35</v>
      </c>
      <c r="H2181" s="48" t="s">
        <v>36</v>
      </c>
      <c r="I2181" s="13"/>
      <c r="J2181" s="32">
        <v>42887</v>
      </c>
      <c r="K2181" s="84" t="s">
        <v>48</v>
      </c>
      <c r="L2181" s="14">
        <v>60000</v>
      </c>
      <c r="M2181" s="14" t="s">
        <v>36</v>
      </c>
      <c r="N2181" s="14" t="s">
        <v>36</v>
      </c>
      <c r="O2181" s="76">
        <f>IF(R2181="No",L2181,IFERROR(IF(R2181="Yes",IF(L2181-(SUM(M2181:N2181))=0,"NA",L2181-(SUM(M2181:N2181)))),"NA"))</f>
        <v>60000</v>
      </c>
      <c r="P2181" s="13" t="s">
        <v>1261</v>
      </c>
      <c r="Q2181" s="32">
        <v>48731</v>
      </c>
      <c r="R2181" s="13" t="s">
        <v>39</v>
      </c>
      <c r="S2181" s="15" t="s">
        <v>39</v>
      </c>
    </row>
    <row r="2182" spans="2:19">
      <c r="B2182" s="40" t="s">
        <v>6469</v>
      </c>
      <c r="C2182" s="48" t="s">
        <v>1262</v>
      </c>
      <c r="D2182" s="48">
        <v>4057090</v>
      </c>
      <c r="E2182" s="32">
        <v>42887</v>
      </c>
      <c r="F2182" s="13" t="s">
        <v>41</v>
      </c>
      <c r="G2182" s="13" t="s">
        <v>35</v>
      </c>
      <c r="H2182" s="48" t="s">
        <v>36</v>
      </c>
      <c r="I2182" s="13"/>
      <c r="J2182" s="32">
        <v>42887</v>
      </c>
      <c r="K2182" s="84" t="s">
        <v>48</v>
      </c>
      <c r="L2182" s="14">
        <v>35200</v>
      </c>
      <c r="M2182" s="14" t="s">
        <v>36</v>
      </c>
      <c r="N2182" s="14" t="s">
        <v>36</v>
      </c>
      <c r="O2182" s="76">
        <f>IF(R2182="No",L2182,IFERROR(IF(R2182="Yes",IF(L2182-(SUM(M2182:N2182))=0,"NA",L2182-(SUM(M2182:N2182)))),"NA"))</f>
        <v>35200</v>
      </c>
      <c r="P2182" s="13" t="s">
        <v>1263</v>
      </c>
      <c r="Q2182" s="32">
        <v>48731</v>
      </c>
      <c r="R2182" s="13" t="s">
        <v>39</v>
      </c>
      <c r="S2182" s="15" t="s">
        <v>39</v>
      </c>
    </row>
    <row r="2183" spans="2:19">
      <c r="B2183" s="40" t="s">
        <v>6469</v>
      </c>
      <c r="C2183" s="48" t="s">
        <v>1264</v>
      </c>
      <c r="D2183" s="48">
        <v>4057090</v>
      </c>
      <c r="E2183" s="32">
        <v>42887</v>
      </c>
      <c r="F2183" s="13" t="s">
        <v>41</v>
      </c>
      <c r="G2183" s="13" t="s">
        <v>35</v>
      </c>
      <c r="H2183" s="48" t="s">
        <v>36</v>
      </c>
      <c r="I2183" s="13"/>
      <c r="J2183" s="32">
        <v>42887</v>
      </c>
      <c r="K2183" s="84" t="s">
        <v>48</v>
      </c>
      <c r="L2183" s="14">
        <v>31000</v>
      </c>
      <c r="M2183" s="14" t="s">
        <v>36</v>
      </c>
      <c r="N2183" s="14" t="s">
        <v>36</v>
      </c>
      <c r="O2183" s="76">
        <f>IF(R2183="No",L2183,IFERROR(IF(R2183="Yes",IF(L2183-(SUM(M2183:N2183))=0,"NA",L2183-(SUM(M2183:N2183)))),"NA"))</f>
        <v>31000</v>
      </c>
      <c r="P2183" s="13" t="s">
        <v>1265</v>
      </c>
      <c r="Q2183" s="32">
        <v>48731</v>
      </c>
      <c r="R2183" s="13" t="s">
        <v>39</v>
      </c>
      <c r="S2183" s="15" t="s">
        <v>39</v>
      </c>
    </row>
    <row r="2184" spans="2:19">
      <c r="B2184" s="40" t="s">
        <v>6411</v>
      </c>
      <c r="C2184" s="48" t="s">
        <v>1256</v>
      </c>
      <c r="D2184" s="48">
        <v>4057157</v>
      </c>
      <c r="E2184" s="32">
        <v>42891</v>
      </c>
      <c r="F2184" s="13" t="s">
        <v>41</v>
      </c>
      <c r="G2184" s="13" t="s">
        <v>35</v>
      </c>
      <c r="H2184" s="48" t="s">
        <v>36</v>
      </c>
      <c r="I2184" s="13"/>
      <c r="J2184" s="32">
        <v>42891</v>
      </c>
      <c r="K2184" s="84" t="s">
        <v>48</v>
      </c>
      <c r="L2184" s="14">
        <v>500000</v>
      </c>
      <c r="M2184" s="14" t="s">
        <v>36</v>
      </c>
      <c r="N2184" s="14" t="s">
        <v>36</v>
      </c>
      <c r="O2184" s="76">
        <f>IF(R2184="No",L2184,IFERROR(IF(R2184="Yes",IF(L2184-(SUM(M2184:N2184))=0,"NA",L2184-(SUM(M2184:N2184)))),"NA"))</f>
        <v>500000</v>
      </c>
      <c r="P2184" s="13" t="s">
        <v>4902</v>
      </c>
      <c r="Q2184" s="32">
        <v>46553</v>
      </c>
      <c r="R2184" s="13" t="s">
        <v>39</v>
      </c>
      <c r="S2184" s="15" t="s">
        <v>39</v>
      </c>
    </row>
    <row r="2185" spans="2:19">
      <c r="B2185" s="40" t="s">
        <v>6456</v>
      </c>
      <c r="C2185" s="48" t="s">
        <v>1257</v>
      </c>
      <c r="D2185" s="48">
        <v>4057080</v>
      </c>
      <c r="E2185" s="32">
        <v>42891</v>
      </c>
      <c r="F2185" s="13" t="s">
        <v>41</v>
      </c>
      <c r="G2185" s="13" t="s">
        <v>35</v>
      </c>
      <c r="H2185" s="48" t="s">
        <v>36</v>
      </c>
      <c r="I2185" s="13"/>
      <c r="J2185" s="32">
        <v>42891</v>
      </c>
      <c r="K2185" s="84" t="s">
        <v>48</v>
      </c>
      <c r="L2185" s="14">
        <v>500000</v>
      </c>
      <c r="M2185" s="14" t="s">
        <v>36</v>
      </c>
      <c r="N2185" s="14" t="s">
        <v>36</v>
      </c>
      <c r="O2185" s="76">
        <f>IF(R2185="No",L2185,IFERROR(IF(R2185="Yes",IF(L2185-(SUM(M2185:N2185))=0,"NA",L2185-(SUM(M2185:N2185)))),"NA"))</f>
        <v>500000</v>
      </c>
      <c r="P2185" s="13" t="s">
        <v>4903</v>
      </c>
      <c r="Q2185" s="32">
        <v>53858</v>
      </c>
      <c r="R2185" s="13" t="s">
        <v>39</v>
      </c>
      <c r="S2185" s="15" t="s">
        <v>39</v>
      </c>
    </row>
    <row r="2186" spans="2:19">
      <c r="B2186" s="40" t="s">
        <v>6434</v>
      </c>
      <c r="C2186" s="48" t="s">
        <v>1258</v>
      </c>
      <c r="D2186" s="48">
        <v>4057097</v>
      </c>
      <c r="E2186" s="32">
        <v>42891</v>
      </c>
      <c r="F2186" s="13" t="s">
        <v>41</v>
      </c>
      <c r="G2186" s="13" t="s">
        <v>35</v>
      </c>
      <c r="H2186" s="48" t="s">
        <v>36</v>
      </c>
      <c r="I2186" s="13"/>
      <c r="J2186" s="32">
        <v>42891</v>
      </c>
      <c r="K2186" s="84" t="s">
        <v>48</v>
      </c>
      <c r="L2186" s="14">
        <v>400000</v>
      </c>
      <c r="M2186" s="14" t="s">
        <v>36</v>
      </c>
      <c r="N2186" s="14" t="s">
        <v>36</v>
      </c>
      <c r="O2186" s="76">
        <f>IF(R2186="No",L2186,IFERROR(IF(R2186="Yes",IF(L2186-(SUM(M2186:N2186))=0,"NA",L2186-(SUM(M2186:N2186)))),"NA"))</f>
        <v>400000</v>
      </c>
      <c r="P2186" s="13" t="s">
        <v>4538</v>
      </c>
      <c r="Q2186" s="32">
        <v>53844</v>
      </c>
      <c r="R2186" s="13" t="s">
        <v>39</v>
      </c>
      <c r="S2186" s="15" t="s">
        <v>39</v>
      </c>
    </row>
    <row r="2187" spans="2:19">
      <c r="B2187" s="40" t="s">
        <v>6411</v>
      </c>
      <c r="C2187" s="48" t="s">
        <v>1259</v>
      </c>
      <c r="D2187" s="48">
        <v>4057157</v>
      </c>
      <c r="E2187" s="32">
        <v>42891</v>
      </c>
      <c r="F2187" s="13" t="s">
        <v>41</v>
      </c>
      <c r="G2187" s="13" t="s">
        <v>35</v>
      </c>
      <c r="H2187" s="48" t="s">
        <v>36</v>
      </c>
      <c r="I2187" s="13"/>
      <c r="J2187" s="32">
        <v>42891</v>
      </c>
      <c r="K2187" s="84" t="s">
        <v>48</v>
      </c>
      <c r="L2187" s="14">
        <v>250000</v>
      </c>
      <c r="M2187" s="14" t="s">
        <v>36</v>
      </c>
      <c r="N2187" s="14" t="s">
        <v>36</v>
      </c>
      <c r="O2187" s="76">
        <f>IF(R2187="No",L2187,IFERROR(IF(R2187="Yes",IF(L2187-(SUM(M2187:N2187))=0,"NA",L2187-(SUM(M2187:N2187)))),"NA"))</f>
        <v>250000</v>
      </c>
      <c r="P2187" s="13" t="s">
        <v>4539</v>
      </c>
      <c r="Q2187" s="32">
        <v>52885</v>
      </c>
      <c r="R2187" s="13" t="s">
        <v>39</v>
      </c>
      <c r="S2187" s="15" t="s">
        <v>39</v>
      </c>
    </row>
    <row r="2188" spans="2:19">
      <c r="B2188" s="40" t="s">
        <v>4991</v>
      </c>
      <c r="C2188" s="48" t="s">
        <v>1254</v>
      </c>
      <c r="D2188" s="48">
        <v>4057062</v>
      </c>
      <c r="E2188" s="32">
        <v>42892</v>
      </c>
      <c r="F2188" s="13" t="s">
        <v>41</v>
      </c>
      <c r="G2188" s="13" t="s">
        <v>35</v>
      </c>
      <c r="H2188" s="48" t="s">
        <v>36</v>
      </c>
      <c r="I2188" s="13"/>
      <c r="J2188" s="32">
        <v>42892</v>
      </c>
      <c r="K2188" s="84" t="s">
        <v>48</v>
      </c>
      <c r="L2188" s="14">
        <v>750000</v>
      </c>
      <c r="M2188" s="14" t="s">
        <v>36</v>
      </c>
      <c r="N2188" s="14" t="s">
        <v>36</v>
      </c>
      <c r="O2188" s="76">
        <f>IF(R2188="No",L2188,IFERROR(IF(R2188="Yes",IF(L2188-(SUM(M2188:N2188))=0,"NA",L2188-(SUM(M2188:N2188)))),"NA"))</f>
        <v>750000</v>
      </c>
      <c r="P2188" s="13" t="s">
        <v>4695</v>
      </c>
      <c r="Q2188" s="32">
        <v>46553</v>
      </c>
      <c r="R2188" s="13" t="s">
        <v>39</v>
      </c>
      <c r="S2188" s="15" t="s">
        <v>39</v>
      </c>
    </row>
    <row r="2189" spans="2:19">
      <c r="B2189" s="40" t="s">
        <v>6452</v>
      </c>
      <c r="C2189" s="48" t="s">
        <v>1255</v>
      </c>
      <c r="D2189" s="48">
        <v>4057102</v>
      </c>
      <c r="E2189" s="32">
        <v>42892</v>
      </c>
      <c r="F2189" s="13" t="s">
        <v>41</v>
      </c>
      <c r="G2189" s="13" t="s">
        <v>35</v>
      </c>
      <c r="H2189" s="48" t="s">
        <v>36</v>
      </c>
      <c r="I2189" s="13"/>
      <c r="J2189" s="32">
        <v>42892</v>
      </c>
      <c r="K2189" s="84" t="s">
        <v>48</v>
      </c>
      <c r="L2189" s="14">
        <v>400000</v>
      </c>
      <c r="M2189" s="14" t="s">
        <v>36</v>
      </c>
      <c r="N2189" s="14" t="s">
        <v>36</v>
      </c>
      <c r="O2189" s="76">
        <f>IF(R2189="No",L2189,IFERROR(IF(R2189="Yes",IF(L2189-(SUM(M2189:N2189))=0,"NA",L2189-(SUM(M2189:N2189)))),"NA"))</f>
        <v>400000</v>
      </c>
      <c r="P2189" s="13" t="s">
        <v>4901</v>
      </c>
      <c r="Q2189" s="32">
        <v>46553</v>
      </c>
      <c r="R2189" s="13" t="s">
        <v>39</v>
      </c>
      <c r="S2189" s="15" t="s">
        <v>39</v>
      </c>
    </row>
    <row r="2190" spans="2:19">
      <c r="B2190" s="40" t="s">
        <v>6431</v>
      </c>
      <c r="C2190" s="48" t="s">
        <v>1251</v>
      </c>
      <c r="D2190" s="48">
        <v>4001616</v>
      </c>
      <c r="E2190" s="32">
        <v>42895</v>
      </c>
      <c r="F2190" s="13" t="s">
        <v>41</v>
      </c>
      <c r="G2190" s="13" t="s">
        <v>35</v>
      </c>
      <c r="H2190" s="48" t="s">
        <v>36</v>
      </c>
      <c r="I2190" s="13"/>
      <c r="J2190" s="32">
        <v>42895</v>
      </c>
      <c r="K2190" s="84" t="s">
        <v>48</v>
      </c>
      <c r="L2190" s="14">
        <v>500000</v>
      </c>
      <c r="M2190" s="14" t="s">
        <v>36</v>
      </c>
      <c r="N2190" s="14" t="s">
        <v>36</v>
      </c>
      <c r="O2190" s="76">
        <f>IF(R2190="No",L2190,IFERROR(IF(R2190="Yes",IF(L2190-(SUM(M2190:N2190))=0,"NA",L2190-(SUM(M2190:N2190)))),"NA"))</f>
        <v>500000</v>
      </c>
      <c r="P2190" s="13" t="s">
        <v>1252</v>
      </c>
      <c r="Q2190" s="32">
        <v>43617</v>
      </c>
      <c r="R2190" s="13" t="s">
        <v>39</v>
      </c>
      <c r="S2190" s="15" t="s">
        <v>39</v>
      </c>
    </row>
    <row r="2191" spans="2:19">
      <c r="B2191" s="40" t="s">
        <v>883</v>
      </c>
      <c r="C2191" s="48" t="s">
        <v>1253</v>
      </c>
      <c r="D2191" s="48">
        <v>6494358</v>
      </c>
      <c r="E2191" s="32">
        <v>42885</v>
      </c>
      <c r="F2191" s="13" t="s">
        <v>41</v>
      </c>
      <c r="G2191" s="13" t="s">
        <v>35</v>
      </c>
      <c r="H2191" s="48" t="s">
        <v>36</v>
      </c>
      <c r="I2191" s="13"/>
      <c r="J2191" s="32">
        <v>42895</v>
      </c>
      <c r="K2191" s="84" t="s">
        <v>48</v>
      </c>
      <c r="L2191" s="14">
        <v>110417.17429498442</v>
      </c>
      <c r="M2191" s="14" t="s">
        <v>36</v>
      </c>
      <c r="N2191" s="14" t="s">
        <v>36</v>
      </c>
      <c r="O2191" s="76">
        <f>IF(R2191="No",L2191,IFERROR(IF(R2191="Yes",IF(L2191-(SUM(M2191:N2191))=0,"NA",L2191-(SUM(M2191:N2191)))),"NA"))</f>
        <v>110417.17429498442</v>
      </c>
      <c r="P2191" s="13" t="s">
        <v>4904</v>
      </c>
      <c r="Q2191" s="32">
        <v>45817</v>
      </c>
      <c r="R2191" s="13" t="s">
        <v>39</v>
      </c>
      <c r="S2191" s="15" t="s">
        <v>39</v>
      </c>
    </row>
    <row r="2192" spans="2:19">
      <c r="B2192" s="40" t="s">
        <v>6487</v>
      </c>
      <c r="C2192" s="48" t="s">
        <v>1250</v>
      </c>
      <c r="D2192" s="48">
        <v>4057094</v>
      </c>
      <c r="E2192" s="32">
        <v>42898</v>
      </c>
      <c r="F2192" s="13" t="s">
        <v>41</v>
      </c>
      <c r="G2192" s="13" t="s">
        <v>35</v>
      </c>
      <c r="H2192" s="48" t="s">
        <v>36</v>
      </c>
      <c r="I2192" s="13"/>
      <c r="J2192" s="32">
        <v>42898</v>
      </c>
      <c r="K2192" s="84" t="s">
        <v>48</v>
      </c>
      <c r="L2192" s="14">
        <v>400000</v>
      </c>
      <c r="M2192" s="14" t="s">
        <v>36</v>
      </c>
      <c r="N2192" s="14" t="s">
        <v>36</v>
      </c>
      <c r="O2192" s="76">
        <f>IF(R2192="No",L2192,IFERROR(IF(R2192="Yes",IF(L2192-(SUM(M2192:N2192))=0,"NA",L2192-(SUM(M2192:N2192)))),"NA"))</f>
        <v>400000</v>
      </c>
      <c r="P2192" s="13" t="s">
        <v>4900</v>
      </c>
      <c r="Q2192" s="32">
        <v>53858</v>
      </c>
      <c r="R2192" s="13" t="s">
        <v>39</v>
      </c>
      <c r="S2192" s="15" t="s">
        <v>39</v>
      </c>
    </row>
    <row r="2193" spans="2:19">
      <c r="B2193" s="40" t="s">
        <v>6421</v>
      </c>
      <c r="C2193" s="48" t="s">
        <v>1247</v>
      </c>
      <c r="D2193" s="48">
        <v>4121470</v>
      </c>
      <c r="E2193" s="32">
        <v>42895</v>
      </c>
      <c r="F2193" s="13" t="s">
        <v>41</v>
      </c>
      <c r="G2193" s="13" t="s">
        <v>35</v>
      </c>
      <c r="H2193" s="48" t="s">
        <v>36</v>
      </c>
      <c r="I2193" s="13"/>
      <c r="J2193" s="32">
        <v>42899</v>
      </c>
      <c r="K2193" s="84" t="s">
        <v>48</v>
      </c>
      <c r="L2193" s="14">
        <v>330000</v>
      </c>
      <c r="M2193" s="14" t="s">
        <v>36</v>
      </c>
      <c r="N2193" s="14" t="s">
        <v>36</v>
      </c>
      <c r="O2193" s="76">
        <f>IF(R2193="No",L2193,IFERROR(IF(R2193="Yes",IF(L2193-(SUM(M2193:N2193))=0,"NA",L2193-(SUM(M2193:N2193)))),"NA"))</f>
        <v>330000</v>
      </c>
      <c r="P2193" s="13" t="s">
        <v>1248</v>
      </c>
      <c r="Q2193" s="32">
        <v>43997</v>
      </c>
      <c r="R2193" s="13" t="s">
        <v>39</v>
      </c>
      <c r="S2193" s="15" t="s">
        <v>39</v>
      </c>
    </row>
    <row r="2194" spans="2:19">
      <c r="B2194" s="40" t="s">
        <v>6526</v>
      </c>
      <c r="C2194" s="48" t="s">
        <v>1249</v>
      </c>
      <c r="D2194" s="48">
        <v>4072456</v>
      </c>
      <c r="E2194" s="32">
        <v>42899</v>
      </c>
      <c r="F2194" s="13" t="s">
        <v>41</v>
      </c>
      <c r="G2194" s="13" t="s">
        <v>35</v>
      </c>
      <c r="H2194" s="48" t="s">
        <v>36</v>
      </c>
      <c r="I2194" s="13"/>
      <c r="J2194" s="32">
        <v>42899</v>
      </c>
      <c r="K2194" s="84" t="s">
        <v>48</v>
      </c>
      <c r="L2194" s="14">
        <v>300000</v>
      </c>
      <c r="M2194" s="14" t="s">
        <v>36</v>
      </c>
      <c r="N2194" s="14" t="s">
        <v>36</v>
      </c>
      <c r="O2194" s="76">
        <f>IF(R2194="No",L2194,IFERROR(IF(R2194="Yes",IF(L2194-(SUM(M2194:N2194))=0,"NA",L2194-(SUM(M2194:N2194)))),"NA"))</f>
        <v>300000</v>
      </c>
      <c r="P2194" s="13" t="s">
        <v>4899</v>
      </c>
      <c r="Q2194" s="32">
        <v>53858</v>
      </c>
      <c r="R2194" s="13" t="s">
        <v>39</v>
      </c>
      <c r="S2194" s="15" t="s">
        <v>39</v>
      </c>
    </row>
    <row r="2195" spans="2:19">
      <c r="B2195" s="40" t="s">
        <v>6398</v>
      </c>
      <c r="C2195" s="48" t="s">
        <v>1241</v>
      </c>
      <c r="D2195" s="48">
        <v>4004218</v>
      </c>
      <c r="E2195" s="32">
        <v>42943</v>
      </c>
      <c r="F2195" s="13" t="s">
        <v>41</v>
      </c>
      <c r="G2195" s="13" t="s">
        <v>35</v>
      </c>
      <c r="H2195" s="48" t="s">
        <v>36</v>
      </c>
      <c r="I2195" s="13"/>
      <c r="J2195" s="32">
        <v>42901</v>
      </c>
      <c r="K2195" s="84" t="s">
        <v>48</v>
      </c>
      <c r="L2195" s="14">
        <v>50000</v>
      </c>
      <c r="M2195" s="14" t="s">
        <v>36</v>
      </c>
      <c r="N2195" s="14" t="s">
        <v>36</v>
      </c>
      <c r="O2195" s="76">
        <f>IF(R2195="No",L2195,IFERROR(IF(R2195="Yes",IF(L2195-(SUM(M2195:N2195))=0,"NA",L2195-(SUM(M2195:N2195)))),"NA"))</f>
        <v>50000</v>
      </c>
      <c r="P2195" s="13" t="s">
        <v>1242</v>
      </c>
      <c r="Q2195" s="32">
        <v>46327</v>
      </c>
      <c r="R2195" s="13" t="s">
        <v>39</v>
      </c>
      <c r="S2195" s="15" t="s">
        <v>39</v>
      </c>
    </row>
    <row r="2196" spans="2:19">
      <c r="B2196" s="40" t="s">
        <v>6398</v>
      </c>
      <c r="C2196" s="48" t="s">
        <v>1243</v>
      </c>
      <c r="D2196" s="48">
        <v>4004218</v>
      </c>
      <c r="E2196" s="32">
        <v>42943</v>
      </c>
      <c r="F2196" s="13" t="s">
        <v>41</v>
      </c>
      <c r="G2196" s="13" t="s">
        <v>35</v>
      </c>
      <c r="H2196" s="48" t="s">
        <v>36</v>
      </c>
      <c r="I2196" s="13"/>
      <c r="J2196" s="32">
        <v>42901</v>
      </c>
      <c r="K2196" s="84" t="s">
        <v>48</v>
      </c>
      <c r="L2196" s="14">
        <v>50000</v>
      </c>
      <c r="M2196" s="14" t="s">
        <v>36</v>
      </c>
      <c r="N2196" s="14" t="s">
        <v>36</v>
      </c>
      <c r="O2196" s="76">
        <f>IF(R2196="No",L2196,IFERROR(IF(R2196="Yes",IF(L2196-(SUM(M2196:N2196))=0,"NA",L2196-(SUM(M2196:N2196)))),"NA"))</f>
        <v>50000</v>
      </c>
      <c r="P2196" s="13" t="s">
        <v>1244</v>
      </c>
      <c r="Q2196" s="32">
        <v>46327</v>
      </c>
      <c r="R2196" s="13" t="s">
        <v>39</v>
      </c>
      <c r="S2196" s="15" t="s">
        <v>39</v>
      </c>
    </row>
    <row r="2197" spans="2:19">
      <c r="B2197" s="40" t="s">
        <v>6398</v>
      </c>
      <c r="C2197" s="48" t="s">
        <v>1245</v>
      </c>
      <c r="D2197" s="48">
        <v>4004218</v>
      </c>
      <c r="E2197" s="32">
        <v>42943</v>
      </c>
      <c r="F2197" s="13" t="s">
        <v>41</v>
      </c>
      <c r="G2197" s="13" t="s">
        <v>35</v>
      </c>
      <c r="H2197" s="48" t="s">
        <v>36</v>
      </c>
      <c r="I2197" s="13"/>
      <c r="J2197" s="32">
        <v>42901</v>
      </c>
      <c r="K2197" s="84" t="s">
        <v>48</v>
      </c>
      <c r="L2197" s="14">
        <v>45000</v>
      </c>
      <c r="M2197" s="14" t="s">
        <v>36</v>
      </c>
      <c r="N2197" s="14" t="s">
        <v>36</v>
      </c>
      <c r="O2197" s="76">
        <f>IF(R2197="No",L2197,IFERROR(IF(R2197="Yes",IF(L2197-(SUM(M2197:N2197))=0,"NA",L2197-(SUM(M2197:N2197)))),"NA"))</f>
        <v>45000</v>
      </c>
      <c r="P2197" s="13" t="s">
        <v>1246</v>
      </c>
      <c r="Q2197" s="32">
        <v>43435</v>
      </c>
      <c r="R2197" s="13" t="s">
        <v>39</v>
      </c>
      <c r="S2197" s="15" t="s">
        <v>39</v>
      </c>
    </row>
    <row r="2198" spans="2:19">
      <c r="B2198" s="40" t="s">
        <v>241</v>
      </c>
      <c r="C2198" s="48" t="s">
        <v>1233</v>
      </c>
      <c r="D2198" s="48">
        <v>4056944</v>
      </c>
      <c r="E2198" s="32">
        <v>42905</v>
      </c>
      <c r="F2198" s="13" t="s">
        <v>41</v>
      </c>
      <c r="G2198" s="13" t="s">
        <v>35</v>
      </c>
      <c r="H2198" s="48" t="s">
        <v>36</v>
      </c>
      <c r="I2198" s="13"/>
      <c r="J2198" s="32">
        <v>42905</v>
      </c>
      <c r="K2198" s="84" t="s">
        <v>48</v>
      </c>
      <c r="L2198" s="14">
        <v>1500000</v>
      </c>
      <c r="M2198" s="14" t="s">
        <v>36</v>
      </c>
      <c r="N2198" s="14" t="s">
        <v>36</v>
      </c>
      <c r="O2198" s="76">
        <f>IF(R2198="No",L2198,IFERROR(IF(R2198="Yes",IF(L2198-(SUM(M2198:N2198))=0,"NA",L2198-(SUM(M2198:N2198)))),"NA"))</f>
        <v>1500000</v>
      </c>
      <c r="P2198" s="13" t="s">
        <v>5973</v>
      </c>
      <c r="Q2198" s="32">
        <v>46583</v>
      </c>
      <c r="R2198" s="13" t="s">
        <v>39</v>
      </c>
      <c r="S2198" s="15" t="s">
        <v>39</v>
      </c>
    </row>
    <row r="2199" spans="2:19">
      <c r="B2199" s="40" t="s">
        <v>241</v>
      </c>
      <c r="C2199" s="48" t="s">
        <v>1234</v>
      </c>
      <c r="D2199" s="48">
        <v>4056944</v>
      </c>
      <c r="E2199" s="32">
        <v>42905</v>
      </c>
      <c r="F2199" s="13" t="s">
        <v>41</v>
      </c>
      <c r="G2199" s="13" t="s">
        <v>35</v>
      </c>
      <c r="H2199" s="48" t="s">
        <v>36</v>
      </c>
      <c r="I2199" s="13"/>
      <c r="J2199" s="32">
        <v>42905</v>
      </c>
      <c r="K2199" s="84" t="s">
        <v>48</v>
      </c>
      <c r="L2199" s="14">
        <v>1000000</v>
      </c>
      <c r="M2199" s="14" t="s">
        <v>36</v>
      </c>
      <c r="N2199" s="14" t="s">
        <v>36</v>
      </c>
      <c r="O2199" s="76">
        <f>IF(R2199="No",L2199,IFERROR(IF(R2199="Yes",IF(L2199-(SUM(M2199:N2199))=0,"NA",L2199-(SUM(M2199:N2199)))),"NA"))</f>
        <v>1000000</v>
      </c>
      <c r="P2199" s="13" t="s">
        <v>5974</v>
      </c>
      <c r="Q2199" s="32">
        <v>53888</v>
      </c>
      <c r="R2199" s="13" t="s">
        <v>39</v>
      </c>
      <c r="S2199" s="15" t="s">
        <v>39</v>
      </c>
    </row>
    <row r="2200" spans="2:19">
      <c r="B2200" s="40" t="s">
        <v>241</v>
      </c>
      <c r="C2200" s="48" t="s">
        <v>1235</v>
      </c>
      <c r="D2200" s="48">
        <v>4056944</v>
      </c>
      <c r="E2200" s="32">
        <v>42905</v>
      </c>
      <c r="F2200" s="13" t="s">
        <v>41</v>
      </c>
      <c r="G2200" s="13" t="s">
        <v>35</v>
      </c>
      <c r="H2200" s="48" t="s">
        <v>36</v>
      </c>
      <c r="I2200" s="13"/>
      <c r="J2200" s="32">
        <v>42905</v>
      </c>
      <c r="K2200" s="84" t="s">
        <v>48</v>
      </c>
      <c r="L2200" s="14">
        <v>500000</v>
      </c>
      <c r="M2200" s="14" t="s">
        <v>36</v>
      </c>
      <c r="N2200" s="14" t="s">
        <v>36</v>
      </c>
      <c r="O2200" s="76">
        <f>IF(R2200="No",L2200,IFERROR(IF(R2200="Yes",IF(L2200-(SUM(M2200:N2200))=0,"NA",L2200-(SUM(M2200:N2200)))),"NA"))</f>
        <v>500000</v>
      </c>
      <c r="P2200" s="13" t="s">
        <v>5972</v>
      </c>
      <c r="Q2200" s="32">
        <v>44757</v>
      </c>
      <c r="R2200" s="13" t="s">
        <v>39</v>
      </c>
      <c r="S2200" s="15" t="s">
        <v>39</v>
      </c>
    </row>
    <row r="2201" spans="2:19">
      <c r="B2201" s="40" t="s">
        <v>6576</v>
      </c>
      <c r="C2201" s="48" t="s">
        <v>1239</v>
      </c>
      <c r="D2201" s="48">
        <v>4057006</v>
      </c>
      <c r="E2201" s="32">
        <v>42943</v>
      </c>
      <c r="F2201" s="13" t="s">
        <v>41</v>
      </c>
      <c r="G2201" s="13" t="s">
        <v>35</v>
      </c>
      <c r="H2201" s="48" t="s">
        <v>36</v>
      </c>
      <c r="I2201" s="13"/>
      <c r="J2201" s="32">
        <v>42905</v>
      </c>
      <c r="K2201" s="84" t="s">
        <v>48</v>
      </c>
      <c r="L2201" s="14">
        <v>65000</v>
      </c>
      <c r="M2201" s="14" t="s">
        <v>36</v>
      </c>
      <c r="N2201" s="14" t="s">
        <v>36</v>
      </c>
      <c r="O2201" s="76">
        <f>IF(R2201="No",L2201,IFERROR(IF(R2201="Yes",IF(L2201-(SUM(M2201:N2201))=0,"NA",L2201-(SUM(M2201:N2201)))),"NA"))</f>
        <v>65000</v>
      </c>
      <c r="P2201" s="13" t="s">
        <v>1240</v>
      </c>
      <c r="Q2201" s="32">
        <v>44001</v>
      </c>
      <c r="R2201" s="13" t="s">
        <v>39</v>
      </c>
      <c r="S2201" s="15" t="s">
        <v>39</v>
      </c>
    </row>
    <row r="2202" spans="2:19">
      <c r="B2202" s="40" t="s">
        <v>6437</v>
      </c>
      <c r="C2202" s="48" t="s">
        <v>1236</v>
      </c>
      <c r="D2202" s="48">
        <v>4009083</v>
      </c>
      <c r="E2202" s="32">
        <v>42905</v>
      </c>
      <c r="F2202" s="13" t="s">
        <v>233</v>
      </c>
      <c r="G2202" s="13" t="s">
        <v>35</v>
      </c>
      <c r="H2202" s="48" t="s">
        <v>36</v>
      </c>
      <c r="I2202" s="13"/>
      <c r="J2202" s="32">
        <v>42905</v>
      </c>
      <c r="K2202" s="84" t="s">
        <v>1237</v>
      </c>
      <c r="L2202" s="14">
        <v>475000</v>
      </c>
      <c r="M2202" s="14" t="s">
        <v>36</v>
      </c>
      <c r="N2202" s="14" t="s">
        <v>36</v>
      </c>
      <c r="O2202" s="76">
        <f>IF(R2202="No",L2202,IFERROR(IF(R2202="Yes",IF(L2202-(SUM(M2202:N2202))=0,"NA",L2202-(SUM(M2202:N2202)))),"NA"))</f>
        <v>475000</v>
      </c>
      <c r="P2202" s="13" t="s">
        <v>1238</v>
      </c>
      <c r="Q2202" s="32"/>
      <c r="R2202" s="13" t="s">
        <v>39</v>
      </c>
      <c r="S2202" s="15" t="s">
        <v>39</v>
      </c>
    </row>
    <row r="2203" spans="2:19">
      <c r="B2203" s="40" t="s">
        <v>6405</v>
      </c>
      <c r="C2203" s="48" t="s">
        <v>1230</v>
      </c>
      <c r="D2203" s="48">
        <v>4004298</v>
      </c>
      <c r="E2203" s="32">
        <v>42916</v>
      </c>
      <c r="F2203" s="13" t="s">
        <v>41</v>
      </c>
      <c r="G2203" s="13" t="s">
        <v>35</v>
      </c>
      <c r="H2203" s="48" t="s">
        <v>36</v>
      </c>
      <c r="I2203" s="13"/>
      <c r="J2203" s="32">
        <v>42907</v>
      </c>
      <c r="K2203" s="84" t="s">
        <v>46</v>
      </c>
      <c r="L2203" s="14">
        <v>500000</v>
      </c>
      <c r="M2203" s="14" t="s">
        <v>36</v>
      </c>
      <c r="N2203" s="14" t="s">
        <v>36</v>
      </c>
      <c r="O2203" s="76">
        <f>IF(R2203="No",L2203,IFERROR(IF(R2203="Yes",IF(L2203-(SUM(M2203:N2203))=0,"NA",L2203-(SUM(M2203:N2203)))),"NA"))</f>
        <v>500000</v>
      </c>
      <c r="P2203" s="13" t="s">
        <v>4896</v>
      </c>
      <c r="Q2203" s="32">
        <v>57517</v>
      </c>
      <c r="R2203" s="13" t="s">
        <v>39</v>
      </c>
      <c r="S2203" s="15" t="s">
        <v>39</v>
      </c>
    </row>
    <row r="2204" spans="2:19">
      <c r="B2204" s="40" t="s">
        <v>6405</v>
      </c>
      <c r="C2204" s="48" t="s">
        <v>1231</v>
      </c>
      <c r="D2204" s="48">
        <v>4004298</v>
      </c>
      <c r="E2204" s="32">
        <v>42916</v>
      </c>
      <c r="F2204" s="13" t="s">
        <v>41</v>
      </c>
      <c r="G2204" s="13" t="s">
        <v>35</v>
      </c>
      <c r="H2204" s="48" t="s">
        <v>36</v>
      </c>
      <c r="I2204" s="13"/>
      <c r="J2204" s="32">
        <v>42907</v>
      </c>
      <c r="K2204" s="84" t="s">
        <v>48</v>
      </c>
      <c r="L2204" s="14">
        <v>300000</v>
      </c>
      <c r="M2204" s="14" t="s">
        <v>36</v>
      </c>
      <c r="N2204" s="14" t="s">
        <v>36</v>
      </c>
      <c r="O2204" s="76">
        <f>IF(R2204="No",L2204,IFERROR(IF(R2204="Yes",IF(L2204-(SUM(M2204:N2204))=0,"NA",L2204-(SUM(M2204:N2204)))),"NA"))</f>
        <v>300000</v>
      </c>
      <c r="P2204" s="13" t="s">
        <v>1232</v>
      </c>
      <c r="Q2204" s="32">
        <v>44104</v>
      </c>
      <c r="R2204" s="13" t="s">
        <v>39</v>
      </c>
      <c r="S2204" s="15" t="s">
        <v>39</v>
      </c>
    </row>
    <row r="2205" spans="2:19">
      <c r="B2205" s="40" t="s">
        <v>6470</v>
      </c>
      <c r="C2205" s="48" t="s">
        <v>1229</v>
      </c>
      <c r="D2205" s="48">
        <v>4057003</v>
      </c>
      <c r="E2205" s="32">
        <v>42912</v>
      </c>
      <c r="F2205" s="13" t="s">
        <v>41</v>
      </c>
      <c r="G2205" s="13" t="s">
        <v>35</v>
      </c>
      <c r="H2205" s="48" t="s">
        <v>36</v>
      </c>
      <c r="I2205" s="13"/>
      <c r="J2205" s="32">
        <v>42912</v>
      </c>
      <c r="K2205" s="84" t="s">
        <v>48</v>
      </c>
      <c r="L2205" s="14">
        <v>300000</v>
      </c>
      <c r="M2205" s="14" t="s">
        <v>36</v>
      </c>
      <c r="N2205" s="14" t="s">
        <v>36</v>
      </c>
      <c r="O2205" s="76">
        <f>IF(R2205="No",L2205,IFERROR(IF(R2205="Yes",IF(L2205-(SUM(M2205:N2205))=0,"NA",L2205-(SUM(M2205:N2205)))),"NA"))</f>
        <v>300000</v>
      </c>
      <c r="P2205" s="13" t="s">
        <v>4898</v>
      </c>
      <c r="Q2205" s="32">
        <v>53874</v>
      </c>
      <c r="R2205" s="13" t="s">
        <v>39</v>
      </c>
      <c r="S2205" s="15" t="s">
        <v>39</v>
      </c>
    </row>
    <row r="2206" spans="2:19">
      <c r="B2206" s="40" t="s">
        <v>883</v>
      </c>
      <c r="C2206" s="48" t="s">
        <v>1228</v>
      </c>
      <c r="D2206" s="48">
        <v>6494358</v>
      </c>
      <c r="E2206" s="32">
        <v>42913</v>
      </c>
      <c r="F2206" s="13" t="s">
        <v>41</v>
      </c>
      <c r="G2206" s="13" t="s">
        <v>35</v>
      </c>
      <c r="H2206" s="48" t="s">
        <v>36</v>
      </c>
      <c r="I2206" s="13"/>
      <c r="J2206" s="32">
        <v>42914</v>
      </c>
      <c r="K2206" s="84" t="s">
        <v>48</v>
      </c>
      <c r="L2206" s="14">
        <v>50000</v>
      </c>
      <c r="M2206" s="14" t="s">
        <v>36</v>
      </c>
      <c r="N2206" s="14" t="s">
        <v>36</v>
      </c>
      <c r="O2206" s="76">
        <f>IF(R2206="No",L2206,IFERROR(IF(R2206="Yes",IF(L2206-(SUM(M2206:N2206))=0,"NA",L2206-(SUM(M2206:N2206)))),"NA"))</f>
        <v>50000</v>
      </c>
      <c r="P2206" s="13" t="s">
        <v>4897</v>
      </c>
      <c r="Q2206" s="32">
        <v>45471</v>
      </c>
      <c r="R2206" s="13" t="s">
        <v>39</v>
      </c>
      <c r="S2206" s="15" t="s">
        <v>39</v>
      </c>
    </row>
    <row r="2207" spans="2:19">
      <c r="B2207" s="40" t="s">
        <v>6544</v>
      </c>
      <c r="C2207" s="48" t="s">
        <v>1222</v>
      </c>
      <c r="D2207" s="48">
        <v>4057001</v>
      </c>
      <c r="E2207" s="32">
        <v>42919</v>
      </c>
      <c r="F2207" s="13" t="s">
        <v>41</v>
      </c>
      <c r="G2207" s="13" t="s">
        <v>35</v>
      </c>
      <c r="H2207" s="48" t="s">
        <v>36</v>
      </c>
      <c r="I2207" s="13"/>
      <c r="J2207" s="32">
        <v>42915</v>
      </c>
      <c r="K2207" s="84" t="s">
        <v>48</v>
      </c>
      <c r="L2207" s="14">
        <v>100000</v>
      </c>
      <c r="M2207" s="14" t="s">
        <v>36</v>
      </c>
      <c r="N2207" s="14" t="s">
        <v>36</v>
      </c>
      <c r="O2207" s="76">
        <f>IF(R2207="No",L2207,IFERROR(IF(R2207="Yes",IF(L2207-(SUM(M2207:N2207))=0,"NA",L2207-(SUM(M2207:N2207)))),"NA"))</f>
        <v>100000</v>
      </c>
      <c r="P2207" s="13" t="s">
        <v>1223</v>
      </c>
      <c r="Q2207" s="32">
        <v>50100</v>
      </c>
      <c r="R2207" s="13" t="s">
        <v>39</v>
      </c>
      <c r="S2207" s="15" t="s">
        <v>39</v>
      </c>
    </row>
    <row r="2208" spans="2:19">
      <c r="B2208" s="40" t="s">
        <v>6544</v>
      </c>
      <c r="C2208" s="48" t="s">
        <v>1224</v>
      </c>
      <c r="D2208" s="48">
        <v>4057001</v>
      </c>
      <c r="E2208" s="32">
        <v>42919</v>
      </c>
      <c r="F2208" s="13" t="s">
        <v>41</v>
      </c>
      <c r="G2208" s="13" t="s">
        <v>35</v>
      </c>
      <c r="H2208" s="48" t="s">
        <v>36</v>
      </c>
      <c r="I2208" s="13"/>
      <c r="J2208" s="32">
        <v>42915</v>
      </c>
      <c r="K2208" s="84" t="s">
        <v>48</v>
      </c>
      <c r="L2208" s="14">
        <v>62000</v>
      </c>
      <c r="M2208" s="14" t="s">
        <v>36</v>
      </c>
      <c r="N2208" s="14" t="s">
        <v>36</v>
      </c>
      <c r="O2208" s="76">
        <f>IF(R2208="No",L2208,IFERROR(IF(R2208="Yes",IF(L2208-(SUM(M2208:N2208))=0,"NA",L2208-(SUM(M2208:N2208)))),"NA"))</f>
        <v>62000</v>
      </c>
      <c r="P2208" s="13" t="s">
        <v>1225</v>
      </c>
      <c r="Q2208" s="32">
        <v>46143</v>
      </c>
      <c r="R2208" s="13" t="s">
        <v>39</v>
      </c>
      <c r="S2208" s="15" t="s">
        <v>39</v>
      </c>
    </row>
    <row r="2209" spans="2:19">
      <c r="B2209" s="40" t="s">
        <v>6575</v>
      </c>
      <c r="C2209" s="48" t="s">
        <v>1226</v>
      </c>
      <c r="D2209" s="48">
        <v>4061329</v>
      </c>
      <c r="E2209" s="32">
        <v>42919</v>
      </c>
      <c r="F2209" s="13" t="s">
        <v>41</v>
      </c>
      <c r="G2209" s="13" t="s">
        <v>35</v>
      </c>
      <c r="H2209" s="48" t="s">
        <v>36</v>
      </c>
      <c r="I2209" s="13"/>
      <c r="J2209" s="32">
        <v>42915</v>
      </c>
      <c r="K2209" s="84" t="s">
        <v>48</v>
      </c>
      <c r="L2209" s="14">
        <v>55000</v>
      </c>
      <c r="M2209" s="14" t="s">
        <v>36</v>
      </c>
      <c r="N2209" s="14" t="s">
        <v>36</v>
      </c>
      <c r="O2209" s="76">
        <f>IF(R2209="No",L2209,IFERROR(IF(R2209="Yes",IF(L2209-(SUM(M2209:N2209))=0,"NA",L2209-(SUM(M2209:N2209)))),"NA"))</f>
        <v>55000</v>
      </c>
      <c r="P2209" s="13" t="s">
        <v>1225</v>
      </c>
      <c r="Q2209" s="32">
        <v>46143</v>
      </c>
      <c r="R2209" s="13" t="s">
        <v>39</v>
      </c>
      <c r="S2209" s="15" t="s">
        <v>39</v>
      </c>
    </row>
    <row r="2210" spans="2:19">
      <c r="B2210" s="40" t="s">
        <v>6504</v>
      </c>
      <c r="C2210" s="48" t="s">
        <v>5472</v>
      </c>
      <c r="D2210" s="48">
        <v>4060446</v>
      </c>
      <c r="E2210" s="32">
        <v>42919</v>
      </c>
      <c r="F2210" s="13" t="s">
        <v>41</v>
      </c>
      <c r="G2210" s="13" t="s">
        <v>35</v>
      </c>
      <c r="H2210" s="48" t="s">
        <v>36</v>
      </c>
      <c r="I2210" s="13"/>
      <c r="J2210" s="32">
        <v>42915</v>
      </c>
      <c r="K2210" s="84" t="s">
        <v>48</v>
      </c>
      <c r="L2210" s="14">
        <v>20000</v>
      </c>
      <c r="M2210" s="14" t="s">
        <v>36</v>
      </c>
      <c r="N2210" s="14" t="s">
        <v>36</v>
      </c>
      <c r="O2210" s="76">
        <f>IF(R2210="No",L2210,IFERROR(IF(R2210="Yes",IF(L2210-(SUM(M2210:N2210))=0,"NA",L2210-(SUM(M2210:N2210)))),"NA"))</f>
        <v>20000</v>
      </c>
      <c r="P2210" s="13" t="s">
        <v>1223</v>
      </c>
      <c r="Q2210" s="32">
        <v>50100</v>
      </c>
      <c r="R2210" s="13" t="s">
        <v>39</v>
      </c>
      <c r="S2210" s="15" t="s">
        <v>39</v>
      </c>
    </row>
    <row r="2211" spans="2:19">
      <c r="B2211" s="40" t="s">
        <v>6575</v>
      </c>
      <c r="C2211" s="48" t="s">
        <v>1227</v>
      </c>
      <c r="D2211" s="48">
        <v>4061329</v>
      </c>
      <c r="E2211" s="32">
        <v>42919</v>
      </c>
      <c r="F2211" s="13" t="s">
        <v>41</v>
      </c>
      <c r="G2211" s="13" t="s">
        <v>35</v>
      </c>
      <c r="H2211" s="48" t="s">
        <v>36</v>
      </c>
      <c r="I2211" s="13"/>
      <c r="J2211" s="32">
        <v>42915</v>
      </c>
      <c r="K2211" s="84" t="s">
        <v>48</v>
      </c>
      <c r="L2211" s="14">
        <v>20000</v>
      </c>
      <c r="M2211" s="14" t="s">
        <v>36</v>
      </c>
      <c r="N2211" s="14" t="s">
        <v>36</v>
      </c>
      <c r="O2211" s="76">
        <f>IF(R2211="No",L2211,IFERROR(IF(R2211="Yes",IF(L2211-(SUM(M2211:N2211))=0,"NA",L2211-(SUM(M2211:N2211)))),"NA"))</f>
        <v>20000</v>
      </c>
      <c r="P2211" s="13" t="s">
        <v>1223</v>
      </c>
      <c r="Q2211" s="32">
        <v>50100</v>
      </c>
      <c r="R2211" s="13" t="s">
        <v>39</v>
      </c>
      <c r="S2211" s="15" t="s">
        <v>39</v>
      </c>
    </row>
    <row r="2212" spans="2:19">
      <c r="B2212" s="40" t="s">
        <v>6504</v>
      </c>
      <c r="C2212" s="48" t="s">
        <v>5473</v>
      </c>
      <c r="D2212" s="48">
        <v>4060446</v>
      </c>
      <c r="E2212" s="32">
        <v>42919</v>
      </c>
      <c r="F2212" s="13" t="s">
        <v>41</v>
      </c>
      <c r="G2212" s="13" t="s">
        <v>35</v>
      </c>
      <c r="H2212" s="48" t="s">
        <v>36</v>
      </c>
      <c r="I2212" s="13"/>
      <c r="J2212" s="32">
        <v>42915</v>
      </c>
      <c r="K2212" s="84" t="s">
        <v>48</v>
      </c>
      <c r="L2212" s="14">
        <v>8000</v>
      </c>
      <c r="M2212" s="14" t="s">
        <v>36</v>
      </c>
      <c r="N2212" s="14" t="s">
        <v>36</v>
      </c>
      <c r="O2212" s="76">
        <f>IF(R2212="No",L2212,IFERROR(IF(R2212="Yes",IF(L2212-(SUM(M2212:N2212))=0,"NA",L2212-(SUM(M2212:N2212)))),"NA"))</f>
        <v>8000</v>
      </c>
      <c r="P2212" s="13" t="s">
        <v>1225</v>
      </c>
      <c r="Q2212" s="32">
        <v>46143</v>
      </c>
      <c r="R2212" s="13" t="s">
        <v>39</v>
      </c>
      <c r="S2212" s="15" t="s">
        <v>39</v>
      </c>
    </row>
    <row r="2213" spans="2:19">
      <c r="B2213" s="40" t="s">
        <v>6534</v>
      </c>
      <c r="C2213" s="48" t="s">
        <v>1214</v>
      </c>
      <c r="D2213" s="48">
        <v>4057038</v>
      </c>
      <c r="E2213" s="32">
        <v>42864</v>
      </c>
      <c r="F2213" s="13" t="s">
        <v>34</v>
      </c>
      <c r="G2213" s="13" t="s">
        <v>35</v>
      </c>
      <c r="H2213" s="48" t="s">
        <v>36</v>
      </c>
      <c r="I2213" s="13"/>
      <c r="J2213" s="32">
        <v>42916</v>
      </c>
      <c r="K2213" s="84" t="s">
        <v>37</v>
      </c>
      <c r="L2213" s="14">
        <v>125000</v>
      </c>
      <c r="M2213" s="14" t="s">
        <v>36</v>
      </c>
      <c r="N2213" s="14" t="s">
        <v>36</v>
      </c>
      <c r="O2213" s="76">
        <f>IF(R2213="No",L2213,IFERROR(IF(R2213="Yes",IF(L2213-(SUM(M2213:N2213))=0,"NA",L2213-(SUM(M2213:N2213)))),"NA"))</f>
        <v>125000</v>
      </c>
      <c r="P2213" s="13" t="s">
        <v>74</v>
      </c>
      <c r="Q2213" s="32"/>
      <c r="R2213" s="13" t="s">
        <v>39</v>
      </c>
      <c r="S2213" s="15" t="s">
        <v>39</v>
      </c>
    </row>
    <row r="2214" spans="2:19">
      <c r="B2214" s="40" t="s">
        <v>6540</v>
      </c>
      <c r="C2214" s="48" t="s">
        <v>1215</v>
      </c>
      <c r="D2214" s="48">
        <v>4057058</v>
      </c>
      <c r="E2214" s="32">
        <v>42061</v>
      </c>
      <c r="F2214" s="13" t="s">
        <v>34</v>
      </c>
      <c r="G2214" s="13" t="s">
        <v>35</v>
      </c>
      <c r="H2214" s="48" t="s">
        <v>36</v>
      </c>
      <c r="I2214" s="13"/>
      <c r="J2214" s="32">
        <v>42916</v>
      </c>
      <c r="K2214" s="84" t="s">
        <v>37</v>
      </c>
      <c r="L2214" s="14">
        <v>82724</v>
      </c>
      <c r="M2214" s="14" t="s">
        <v>36</v>
      </c>
      <c r="N2214" s="14" t="s">
        <v>36</v>
      </c>
      <c r="O2214" s="76">
        <f>IF(R2214="No",L2214,IFERROR(IF(R2214="Yes",IF(L2214-(SUM(M2214:N2214))=0,"NA",L2214-(SUM(M2214:N2214)))),"NA"))</f>
        <v>82724</v>
      </c>
      <c r="P2214" s="13" t="s">
        <v>74</v>
      </c>
      <c r="Q2214" s="32"/>
      <c r="R2214" s="13" t="s">
        <v>39</v>
      </c>
      <c r="S2214" s="15" t="s">
        <v>39</v>
      </c>
    </row>
    <row r="2215" spans="2:19">
      <c r="B2215" s="40" t="s">
        <v>6445</v>
      </c>
      <c r="C2215" s="48" t="s">
        <v>1216</v>
      </c>
      <c r="D2215" s="48">
        <v>4004172</v>
      </c>
      <c r="E2215" s="32">
        <v>42817</v>
      </c>
      <c r="F2215" s="13" t="s">
        <v>34</v>
      </c>
      <c r="G2215" s="13" t="s">
        <v>35</v>
      </c>
      <c r="H2215" s="48" t="s">
        <v>36</v>
      </c>
      <c r="I2215" s="13"/>
      <c r="J2215" s="32">
        <v>42916</v>
      </c>
      <c r="K2215" s="84" t="s">
        <v>37</v>
      </c>
      <c r="L2215" s="14">
        <v>70699</v>
      </c>
      <c r="M2215" s="14" t="s">
        <v>36</v>
      </c>
      <c r="N2215" s="14" t="s">
        <v>36</v>
      </c>
      <c r="O2215" s="76">
        <f>IF(R2215="No",L2215,IFERROR(IF(R2215="Yes",IF(L2215-(SUM(M2215:N2215))=0,"NA",L2215-(SUM(M2215:N2215)))),"NA"))</f>
        <v>70699</v>
      </c>
      <c r="P2215" s="13" t="s">
        <v>106</v>
      </c>
      <c r="Q2215" s="32"/>
      <c r="R2215" s="13" t="s">
        <v>39</v>
      </c>
      <c r="S2215" s="15" t="s">
        <v>39</v>
      </c>
    </row>
    <row r="2216" spans="2:19">
      <c r="B2216" s="40" t="s">
        <v>6405</v>
      </c>
      <c r="C2216" s="48" t="s">
        <v>1217</v>
      </c>
      <c r="D2216" s="48">
        <v>4004298</v>
      </c>
      <c r="E2216" s="32">
        <v>42682</v>
      </c>
      <c r="F2216" s="13" t="s">
        <v>34</v>
      </c>
      <c r="G2216" s="13" t="s">
        <v>35</v>
      </c>
      <c r="H2216" s="48" t="s">
        <v>36</v>
      </c>
      <c r="I2216" s="13"/>
      <c r="J2216" s="32">
        <v>42916</v>
      </c>
      <c r="K2216" s="84" t="s">
        <v>37</v>
      </c>
      <c r="L2216" s="14">
        <v>65000</v>
      </c>
      <c r="M2216" s="14" t="s">
        <v>36</v>
      </c>
      <c r="N2216" s="14" t="s">
        <v>36</v>
      </c>
      <c r="O2216" s="76">
        <f>IF(R2216="No",L2216,IFERROR(IF(R2216="Yes",IF(L2216-(SUM(M2216:N2216))=0,"NA",L2216-(SUM(M2216:N2216)))),"NA"))</f>
        <v>65000</v>
      </c>
      <c r="P2216" s="13" t="s">
        <v>74</v>
      </c>
      <c r="Q2216" s="32"/>
      <c r="R2216" s="13" t="s">
        <v>39</v>
      </c>
      <c r="S2216" s="15" t="s">
        <v>39</v>
      </c>
    </row>
    <row r="2217" spans="2:19">
      <c r="B2217" s="40" t="s">
        <v>6411</v>
      </c>
      <c r="C2217" s="48" t="s">
        <v>1220</v>
      </c>
      <c r="D2217" s="48">
        <v>4057157</v>
      </c>
      <c r="E2217" s="32">
        <v>42457</v>
      </c>
      <c r="F2217" s="13" t="s">
        <v>34</v>
      </c>
      <c r="G2217" s="13" t="s">
        <v>35</v>
      </c>
      <c r="H2217" s="48" t="s">
        <v>36</v>
      </c>
      <c r="I2217" s="13"/>
      <c r="J2217" s="32">
        <v>42916</v>
      </c>
      <c r="K2217" s="84" t="s">
        <v>37</v>
      </c>
      <c r="L2217" s="14">
        <v>50000</v>
      </c>
      <c r="M2217" s="14" t="s">
        <v>36</v>
      </c>
      <c r="N2217" s="14" t="s">
        <v>36</v>
      </c>
      <c r="O2217" s="76">
        <f>IF(R2217="No",L2217,IFERROR(IF(R2217="Yes",IF(L2217-(SUM(M2217:N2217))=0,"NA",L2217-(SUM(M2217:N2217)))),"NA"))</f>
        <v>50000</v>
      </c>
      <c r="P2217" s="13" t="s">
        <v>106</v>
      </c>
      <c r="Q2217" s="32"/>
      <c r="R2217" s="13" t="s">
        <v>39</v>
      </c>
      <c r="S2217" s="15" t="s">
        <v>39</v>
      </c>
    </row>
    <row r="2218" spans="2:19">
      <c r="B2218" s="40" t="s">
        <v>126</v>
      </c>
      <c r="C2218" s="48" t="s">
        <v>1221</v>
      </c>
      <c r="D2218" s="48">
        <v>4057051</v>
      </c>
      <c r="E2218" s="32">
        <v>42858</v>
      </c>
      <c r="F2218" s="13" t="s">
        <v>34</v>
      </c>
      <c r="G2218" s="13" t="s">
        <v>35</v>
      </c>
      <c r="H2218" s="48" t="s">
        <v>36</v>
      </c>
      <c r="I2218" s="13"/>
      <c r="J2218" s="32">
        <v>42916</v>
      </c>
      <c r="K2218" s="84" t="s">
        <v>37</v>
      </c>
      <c r="L2218" s="14">
        <v>34122</v>
      </c>
      <c r="M2218" s="14" t="s">
        <v>36</v>
      </c>
      <c r="N2218" s="14" t="s">
        <v>36</v>
      </c>
      <c r="O2218" s="76">
        <f>IF(R2218="No",L2218,IFERROR(IF(R2218="Yes",IF(L2218-(SUM(M2218:N2218))=0,"NA",L2218-(SUM(M2218:N2218)))),"NA"))</f>
        <v>34122</v>
      </c>
      <c r="P2218" s="13" t="s">
        <v>38</v>
      </c>
      <c r="Q2218" s="32"/>
      <c r="R2218" s="13" t="s">
        <v>39</v>
      </c>
      <c r="S2218" s="15" t="s">
        <v>39</v>
      </c>
    </row>
    <row r="2219" spans="2:19">
      <c r="B2219" s="40" t="s">
        <v>6493</v>
      </c>
      <c r="C2219" s="48" t="s">
        <v>5499</v>
      </c>
      <c r="D2219" s="48">
        <v>4393379</v>
      </c>
      <c r="E2219" s="32">
        <v>42591</v>
      </c>
      <c r="F2219" s="13" t="s">
        <v>34</v>
      </c>
      <c r="G2219" s="13" t="s">
        <v>35</v>
      </c>
      <c r="H2219" s="48" t="s">
        <v>36</v>
      </c>
      <c r="I2219" s="13"/>
      <c r="J2219" s="32">
        <v>42916</v>
      </c>
      <c r="K2219" s="84" t="s">
        <v>37</v>
      </c>
      <c r="L2219" s="14">
        <v>9000</v>
      </c>
      <c r="M2219" s="14" t="s">
        <v>36</v>
      </c>
      <c r="N2219" s="14" t="s">
        <v>36</v>
      </c>
      <c r="O2219" s="76">
        <f>IF(R2219="No",L2219,IFERROR(IF(R2219="Yes",IF(L2219-(SUM(M2219:N2219))=0,"NA",L2219-(SUM(M2219:N2219)))),"NA"))</f>
        <v>9000</v>
      </c>
      <c r="P2219" s="13" t="s">
        <v>5839</v>
      </c>
      <c r="Q2219" s="32"/>
      <c r="R2219" s="13" t="s">
        <v>39</v>
      </c>
      <c r="S2219" s="15" t="s">
        <v>39</v>
      </c>
    </row>
    <row r="2220" spans="2:19">
      <c r="B2220" s="40" t="s">
        <v>6508</v>
      </c>
      <c r="C2220" s="48" t="s">
        <v>1218</v>
      </c>
      <c r="D2220" s="48">
        <v>3010401</v>
      </c>
      <c r="E2220" s="32">
        <v>42916</v>
      </c>
      <c r="F2220" s="13" t="s">
        <v>41</v>
      </c>
      <c r="G2220" s="13" t="s">
        <v>35</v>
      </c>
      <c r="H2220" s="48" t="s">
        <v>36</v>
      </c>
      <c r="I2220" s="13"/>
      <c r="J2220" s="32">
        <v>42916</v>
      </c>
      <c r="K2220" s="84" t="s">
        <v>48</v>
      </c>
      <c r="L2220" s="14">
        <v>52000</v>
      </c>
      <c r="M2220" s="14" t="s">
        <v>36</v>
      </c>
      <c r="N2220" s="14" t="s">
        <v>36</v>
      </c>
      <c r="O2220" s="76">
        <f>IF(R2220="No",L2220,IFERROR(IF(R2220="Yes",IF(L2220-(SUM(M2220:N2220))=0,"NA",L2220-(SUM(M2220:N2220)))),"NA"))</f>
        <v>52000</v>
      </c>
      <c r="P2220" s="13" t="s">
        <v>1219</v>
      </c>
      <c r="Q2220" s="32">
        <v>43663</v>
      </c>
      <c r="R2220" s="13" t="s">
        <v>39</v>
      </c>
      <c r="S2220" s="15" t="s">
        <v>39</v>
      </c>
    </row>
    <row r="2221" spans="2:19">
      <c r="B2221" s="40" t="s">
        <v>6574</v>
      </c>
      <c r="C2221" s="48" t="s">
        <v>5638</v>
      </c>
      <c r="D2221" s="48">
        <v>4557310</v>
      </c>
      <c r="E2221" s="32">
        <v>41207</v>
      </c>
      <c r="F2221" s="13" t="s">
        <v>34</v>
      </c>
      <c r="G2221" s="13" t="s">
        <v>35</v>
      </c>
      <c r="H2221" s="48" t="s">
        <v>36</v>
      </c>
      <c r="I2221" s="13"/>
      <c r="J2221" s="32">
        <v>42921</v>
      </c>
      <c r="K2221" s="84" t="s">
        <v>37</v>
      </c>
      <c r="L2221" s="14">
        <v>13967.796</v>
      </c>
      <c r="M2221" s="14" t="s">
        <v>36</v>
      </c>
      <c r="N2221" s="14" t="s">
        <v>36</v>
      </c>
      <c r="O2221" s="76">
        <f>IF(R2221="No",L2221,IFERROR(IF(R2221="Yes",IF(L2221-(SUM(M2221:N2221))=0,"NA",L2221-(SUM(M2221:N2221)))),"NA"))</f>
        <v>13967.796</v>
      </c>
      <c r="P2221" s="13" t="s">
        <v>74</v>
      </c>
      <c r="Q2221" s="32"/>
      <c r="R2221" s="13" t="s">
        <v>39</v>
      </c>
      <c r="S2221" s="15" t="s">
        <v>39</v>
      </c>
    </row>
    <row r="2222" spans="2:19">
      <c r="B2222" s="40" t="s">
        <v>883</v>
      </c>
      <c r="C2222" s="48" t="s">
        <v>1213</v>
      </c>
      <c r="D2222" s="48">
        <v>6494358</v>
      </c>
      <c r="E2222" s="32">
        <v>42919</v>
      </c>
      <c r="F2222" s="13" t="s">
        <v>41</v>
      </c>
      <c r="G2222" s="13" t="s">
        <v>35</v>
      </c>
      <c r="H2222" s="48" t="s">
        <v>36</v>
      </c>
      <c r="I2222" s="13"/>
      <c r="J2222" s="32">
        <v>42921</v>
      </c>
      <c r="K2222" s="84" t="s">
        <v>48</v>
      </c>
      <c r="L2222" s="14">
        <v>150000</v>
      </c>
      <c r="M2222" s="14" t="s">
        <v>36</v>
      </c>
      <c r="N2222" s="14" t="s">
        <v>36</v>
      </c>
      <c r="O2222" s="76">
        <f>IF(R2222="No",L2222,IFERROR(IF(R2222="Yes",IF(L2222-(SUM(M2222:N2222))=0,"NA",L2222-(SUM(M2222:N2222)))),"NA"))</f>
        <v>150000</v>
      </c>
      <c r="P2222" s="13" t="s">
        <v>4895</v>
      </c>
      <c r="Q2222" s="32">
        <v>45478</v>
      </c>
      <c r="R2222" s="13" t="s">
        <v>39</v>
      </c>
      <c r="S2222" s="15" t="s">
        <v>39</v>
      </c>
    </row>
    <row r="2223" spans="2:19">
      <c r="B2223" s="40" t="s">
        <v>883</v>
      </c>
      <c r="C2223" s="48" t="s">
        <v>1212</v>
      </c>
      <c r="D2223" s="48">
        <v>6494358</v>
      </c>
      <c r="E2223" s="32">
        <v>42921</v>
      </c>
      <c r="F2223" s="13" t="s">
        <v>41</v>
      </c>
      <c r="G2223" s="13" t="s">
        <v>35</v>
      </c>
      <c r="H2223" s="48" t="s">
        <v>36</v>
      </c>
      <c r="I2223" s="13"/>
      <c r="J2223" s="32">
        <v>42928</v>
      </c>
      <c r="K2223" s="84" t="s">
        <v>48</v>
      </c>
      <c r="L2223" s="14">
        <v>571037.00319780712</v>
      </c>
      <c r="M2223" s="14" t="s">
        <v>36</v>
      </c>
      <c r="N2223" s="14" t="s">
        <v>36</v>
      </c>
      <c r="O2223" s="76">
        <f>IF(R2223="No",L2223,IFERROR(IF(R2223="Yes",IF(L2223-(SUM(M2223:N2223))=0,"NA",L2223-(SUM(M2223:N2223)))),"NA"))</f>
        <v>571037.00319780712</v>
      </c>
      <c r="P2223" s="13" t="s">
        <v>5102</v>
      </c>
      <c r="Q2223" s="32">
        <v>45485</v>
      </c>
      <c r="R2223" s="13" t="s">
        <v>39</v>
      </c>
      <c r="S2223" s="15" t="s">
        <v>39</v>
      </c>
    </row>
    <row r="2224" spans="2:19">
      <c r="B2224" s="40" t="s">
        <v>6477</v>
      </c>
      <c r="C2224" s="48" t="s">
        <v>1211</v>
      </c>
      <c r="D2224" s="48">
        <v>4057083</v>
      </c>
      <c r="E2224" s="32">
        <v>42947</v>
      </c>
      <c r="F2224" s="13" t="s">
        <v>41</v>
      </c>
      <c r="G2224" s="13" t="s">
        <v>35</v>
      </c>
      <c r="H2224" s="48" t="s">
        <v>36</v>
      </c>
      <c r="I2224" s="13"/>
      <c r="J2224" s="32">
        <v>42947</v>
      </c>
      <c r="K2224" s="84" t="s">
        <v>48</v>
      </c>
      <c r="L2224" s="14">
        <v>440000</v>
      </c>
      <c r="M2224" s="14" t="s">
        <v>36</v>
      </c>
      <c r="N2224" s="14" t="s">
        <v>36</v>
      </c>
      <c r="O2224" s="76">
        <f>IF(R2224="No",L2224,IFERROR(IF(R2224="Yes",IF(L2224-(SUM(M2224:N2224))=0,"NA",L2224-(SUM(M2224:N2224)))),"NA"))</f>
        <v>440000</v>
      </c>
      <c r="P2224" s="13" t="s">
        <v>5217</v>
      </c>
      <c r="Q2224" s="32">
        <v>53919</v>
      </c>
      <c r="R2224" s="13" t="s">
        <v>39</v>
      </c>
      <c r="S2224" s="15" t="s">
        <v>39</v>
      </c>
    </row>
    <row r="2225" spans="2:19">
      <c r="B2225" s="40" t="s">
        <v>6572</v>
      </c>
      <c r="C2225" s="48" t="s">
        <v>1207</v>
      </c>
      <c r="D2225" s="48">
        <v>4065816</v>
      </c>
      <c r="E2225" s="32">
        <v>42937</v>
      </c>
      <c r="F2225" s="13" t="s">
        <v>233</v>
      </c>
      <c r="G2225" s="13" t="s">
        <v>35</v>
      </c>
      <c r="H2225" s="48" t="s">
        <v>36</v>
      </c>
      <c r="I2225" s="13"/>
      <c r="J2225" s="32">
        <v>42949</v>
      </c>
      <c r="K2225" s="84" t="s">
        <v>234</v>
      </c>
      <c r="L2225" s="14" t="s">
        <v>36</v>
      </c>
      <c r="M2225" s="14" t="s">
        <v>36</v>
      </c>
      <c r="N2225" s="14" t="s">
        <v>36</v>
      </c>
      <c r="O2225" s="76" t="str">
        <f>IF(R2225="No",L2225,IFERROR(IF(R2225="Yes",IF(L2225-(SUM(M2225:N2225))=0,"NA",L2225-(SUM(M2225:N2225)))),"NA"))</f>
        <v>NA</v>
      </c>
      <c r="P2225" s="13" t="s">
        <v>1031</v>
      </c>
      <c r="Q2225" s="32"/>
      <c r="R2225" s="13" t="s">
        <v>39</v>
      </c>
      <c r="S2225" s="15" t="s">
        <v>39</v>
      </c>
    </row>
    <row r="2226" spans="2:19">
      <c r="B2226" s="40" t="s">
        <v>6485</v>
      </c>
      <c r="C2226" s="48" t="s">
        <v>1208</v>
      </c>
      <c r="D2226" s="48">
        <v>4057027</v>
      </c>
      <c r="E2226" s="32">
        <v>42949</v>
      </c>
      <c r="F2226" s="13" t="s">
        <v>41</v>
      </c>
      <c r="G2226" s="13" t="s">
        <v>35</v>
      </c>
      <c r="H2226" s="48" t="s">
        <v>36</v>
      </c>
      <c r="I2226" s="13"/>
      <c r="J2226" s="32">
        <v>42949</v>
      </c>
      <c r="K2226" s="84" t="s">
        <v>48</v>
      </c>
      <c r="L2226" s="14">
        <v>450000</v>
      </c>
      <c r="M2226" s="14" t="s">
        <v>36</v>
      </c>
      <c r="N2226" s="14" t="s">
        <v>36</v>
      </c>
      <c r="O2226" s="76">
        <f>IF(R2226="No",L2226,IFERROR(IF(R2226="Yes",IF(L2226-(SUM(M2226:N2226))=0,"NA",L2226-(SUM(M2226:N2226)))),"NA"))</f>
        <v>450000</v>
      </c>
      <c r="P2226" s="13" t="s">
        <v>5216</v>
      </c>
      <c r="Q2226" s="32">
        <v>53919</v>
      </c>
      <c r="R2226" s="13" t="s">
        <v>39</v>
      </c>
      <c r="S2226" s="15" t="s">
        <v>39</v>
      </c>
    </row>
    <row r="2227" spans="2:19">
      <c r="B2227" s="40" t="s">
        <v>6415</v>
      </c>
      <c r="C2227" s="48" t="s">
        <v>1209</v>
      </c>
      <c r="D2227" s="48">
        <v>4057019</v>
      </c>
      <c r="E2227" s="32">
        <v>42950</v>
      </c>
      <c r="F2227" s="13" t="s">
        <v>41</v>
      </c>
      <c r="G2227" s="13" t="s">
        <v>35</v>
      </c>
      <c r="H2227" s="48" t="s">
        <v>36</v>
      </c>
      <c r="I2227" s="13"/>
      <c r="J2227" s="32">
        <v>42949</v>
      </c>
      <c r="K2227" s="84" t="s">
        <v>48</v>
      </c>
      <c r="L2227" s="14">
        <v>75000</v>
      </c>
      <c r="M2227" s="14" t="s">
        <v>36</v>
      </c>
      <c r="N2227" s="14" t="s">
        <v>36</v>
      </c>
      <c r="O2227" s="76">
        <f>IF(R2227="No",L2227,IFERROR(IF(R2227="Yes",IF(L2227-(SUM(M2227:N2227))=0,"NA",L2227-(SUM(M2227:N2227)))),"NA"))</f>
        <v>75000</v>
      </c>
      <c r="P2227" s="13" t="s">
        <v>1210</v>
      </c>
      <c r="Q2227" s="32">
        <v>54273</v>
      </c>
      <c r="R2227" s="13" t="s">
        <v>39</v>
      </c>
      <c r="S2227" s="15" t="s">
        <v>39</v>
      </c>
    </row>
    <row r="2228" spans="2:19">
      <c r="B2228" s="40" t="s">
        <v>6486</v>
      </c>
      <c r="C2228" s="48" t="s">
        <v>1205</v>
      </c>
      <c r="D2228" s="48">
        <v>4004152</v>
      </c>
      <c r="E2228" s="32">
        <v>42950</v>
      </c>
      <c r="F2228" s="13" t="s">
        <v>41</v>
      </c>
      <c r="G2228" s="13" t="s">
        <v>35</v>
      </c>
      <c r="H2228" s="48" t="s">
        <v>36</v>
      </c>
      <c r="I2228" s="13"/>
      <c r="J2228" s="32">
        <v>42950</v>
      </c>
      <c r="K2228" s="84" t="s">
        <v>48</v>
      </c>
      <c r="L2228" s="14">
        <v>500000</v>
      </c>
      <c r="M2228" s="14" t="s">
        <v>36</v>
      </c>
      <c r="N2228" s="14" t="s">
        <v>36</v>
      </c>
      <c r="O2228" s="76">
        <f>IF(R2228="No",L2228,IFERROR(IF(R2228="Yes",IF(L2228-(SUM(M2228:N2228))=0,"NA",L2228-(SUM(M2228:N2228)))),"NA"))</f>
        <v>500000</v>
      </c>
      <c r="P2228" s="13" t="s">
        <v>1206</v>
      </c>
      <c r="Q2228" s="32">
        <v>44082</v>
      </c>
      <c r="R2228" s="13" t="s">
        <v>39</v>
      </c>
      <c r="S2228" s="15" t="s">
        <v>39</v>
      </c>
    </row>
    <row r="2229" spans="2:19">
      <c r="B2229" s="40" t="s">
        <v>6421</v>
      </c>
      <c r="C2229" s="48" t="s">
        <v>1201</v>
      </c>
      <c r="D2229" s="48">
        <v>4121470</v>
      </c>
      <c r="E2229" s="32">
        <v>42954</v>
      </c>
      <c r="F2229" s="13" t="s">
        <v>41</v>
      </c>
      <c r="G2229" s="13" t="s">
        <v>35</v>
      </c>
      <c r="H2229" s="48" t="s">
        <v>36</v>
      </c>
      <c r="I2229" s="13"/>
      <c r="J2229" s="32">
        <v>42954</v>
      </c>
      <c r="K2229" s="84" t="s">
        <v>48</v>
      </c>
      <c r="L2229" s="14">
        <v>750000</v>
      </c>
      <c r="M2229" s="14" t="s">
        <v>36</v>
      </c>
      <c r="N2229" s="14" t="s">
        <v>36</v>
      </c>
      <c r="O2229" s="76">
        <f>IF(R2229="No",L2229,IFERROR(IF(R2229="Yes",IF(L2229-(SUM(M2229:N2229))=0,"NA",L2229-(SUM(M2229:N2229)))),"NA"))</f>
        <v>750000</v>
      </c>
      <c r="P2229" s="13" t="s">
        <v>4892</v>
      </c>
      <c r="Q2229" s="32">
        <v>46614</v>
      </c>
      <c r="R2229" s="13" t="s">
        <v>39</v>
      </c>
      <c r="S2229" s="15" t="s">
        <v>39</v>
      </c>
    </row>
    <row r="2230" spans="2:19">
      <c r="B2230" s="40" t="s">
        <v>6465</v>
      </c>
      <c r="C2230" s="48" t="s">
        <v>1202</v>
      </c>
      <c r="D2230" s="48">
        <v>4074390</v>
      </c>
      <c r="E2230" s="32">
        <v>42954</v>
      </c>
      <c r="F2230" s="13" t="s">
        <v>41</v>
      </c>
      <c r="G2230" s="13" t="s">
        <v>35</v>
      </c>
      <c r="H2230" s="48" t="s">
        <v>36</v>
      </c>
      <c r="I2230" s="13"/>
      <c r="J2230" s="32">
        <v>42954</v>
      </c>
      <c r="K2230" s="84" t="s">
        <v>48</v>
      </c>
      <c r="L2230" s="14">
        <v>500000</v>
      </c>
      <c r="M2230" s="14" t="s">
        <v>36</v>
      </c>
      <c r="N2230" s="14" t="s">
        <v>36</v>
      </c>
      <c r="O2230" s="76">
        <f>IF(R2230="No",L2230,IFERROR(IF(R2230="Yes",IF(L2230-(SUM(M2230:N2230))=0,"NA",L2230-(SUM(M2230:N2230)))),"NA"))</f>
        <v>500000</v>
      </c>
      <c r="P2230" s="13" t="s">
        <v>5215</v>
      </c>
      <c r="Q2230" s="32">
        <v>44805</v>
      </c>
      <c r="R2230" s="13" t="s">
        <v>39</v>
      </c>
      <c r="S2230" s="15" t="s">
        <v>39</v>
      </c>
    </row>
    <row r="2231" spans="2:19">
      <c r="B2231" s="40" t="s">
        <v>6421</v>
      </c>
      <c r="C2231" s="48" t="s">
        <v>1203</v>
      </c>
      <c r="D2231" s="48">
        <v>4121470</v>
      </c>
      <c r="E2231" s="32">
        <v>42954</v>
      </c>
      <c r="F2231" s="13" t="s">
        <v>41</v>
      </c>
      <c r="G2231" s="13" t="s">
        <v>35</v>
      </c>
      <c r="H2231" s="48" t="s">
        <v>36</v>
      </c>
      <c r="I2231" s="13"/>
      <c r="J2231" s="32">
        <v>42954</v>
      </c>
      <c r="K2231" s="84" t="s">
        <v>48</v>
      </c>
      <c r="L2231" s="14">
        <v>500000</v>
      </c>
      <c r="M2231" s="14" t="s">
        <v>36</v>
      </c>
      <c r="N2231" s="14" t="s">
        <v>36</v>
      </c>
      <c r="O2231" s="76">
        <f>IF(R2231="No",L2231,IFERROR(IF(R2231="Yes",IF(L2231-(SUM(M2231:N2231))=0,"NA",L2231-(SUM(M2231:N2231)))),"NA"))</f>
        <v>500000</v>
      </c>
      <c r="P2231" s="13" t="s">
        <v>4893</v>
      </c>
      <c r="Q2231" s="32">
        <v>44788</v>
      </c>
      <c r="R2231" s="13" t="s">
        <v>39</v>
      </c>
      <c r="S2231" s="15" t="s">
        <v>39</v>
      </c>
    </row>
    <row r="2232" spans="2:19">
      <c r="B2232" s="40" t="s">
        <v>6421</v>
      </c>
      <c r="C2232" s="48" t="s">
        <v>1204</v>
      </c>
      <c r="D2232" s="48">
        <v>4121470</v>
      </c>
      <c r="E2232" s="32">
        <v>42954</v>
      </c>
      <c r="F2232" s="13" t="s">
        <v>41</v>
      </c>
      <c r="G2232" s="13" t="s">
        <v>35</v>
      </c>
      <c r="H2232" s="48" t="s">
        <v>36</v>
      </c>
      <c r="I2232" s="13"/>
      <c r="J2232" s="32">
        <v>42954</v>
      </c>
      <c r="K2232" s="84" t="s">
        <v>48</v>
      </c>
      <c r="L2232" s="14">
        <v>500000</v>
      </c>
      <c r="M2232" s="14" t="s">
        <v>36</v>
      </c>
      <c r="N2232" s="14" t="s">
        <v>36</v>
      </c>
      <c r="O2232" s="76">
        <f>IF(R2232="No",L2232,IFERROR(IF(R2232="Yes",IF(L2232-(SUM(M2232:N2232))=0,"NA",L2232-(SUM(M2232:N2232)))),"NA"))</f>
        <v>500000</v>
      </c>
      <c r="P2232" s="13" t="s">
        <v>4894</v>
      </c>
      <c r="Q2232" s="32">
        <v>53919</v>
      </c>
      <c r="R2232" s="13" t="s">
        <v>39</v>
      </c>
      <c r="S2232" s="15" t="s">
        <v>39</v>
      </c>
    </row>
    <row r="2233" spans="2:19">
      <c r="B2233" s="40" t="s">
        <v>6450</v>
      </c>
      <c r="C2233" s="48" t="s">
        <v>1198</v>
      </c>
      <c r="D2233" s="48">
        <v>4057041</v>
      </c>
      <c r="E2233" s="32">
        <v>42955</v>
      </c>
      <c r="F2233" s="13" t="s">
        <v>34</v>
      </c>
      <c r="G2233" s="13" t="s">
        <v>35</v>
      </c>
      <c r="H2233" s="48" t="s">
        <v>36</v>
      </c>
      <c r="I2233" s="13"/>
      <c r="J2233" s="32">
        <v>42955</v>
      </c>
      <c r="K2233" s="84" t="s">
        <v>37</v>
      </c>
      <c r="L2233" s="14">
        <v>343457</v>
      </c>
      <c r="M2233" s="14" t="s">
        <v>36</v>
      </c>
      <c r="N2233" s="14" t="s">
        <v>36</v>
      </c>
      <c r="O2233" s="76">
        <f>IF(R2233="No",L2233,IFERROR(IF(R2233="Yes",IF(L2233-(SUM(M2233:N2233))=0,"NA",L2233-(SUM(M2233:N2233)))),"NA"))</f>
        <v>343457</v>
      </c>
      <c r="P2233" s="13" t="s">
        <v>106</v>
      </c>
      <c r="Q2233" s="32"/>
      <c r="R2233" s="13" t="s">
        <v>39</v>
      </c>
      <c r="S2233" s="15" t="s">
        <v>39</v>
      </c>
    </row>
    <row r="2234" spans="2:19">
      <c r="B2234" s="40" t="s">
        <v>6461</v>
      </c>
      <c r="C2234" s="48" t="s">
        <v>1199</v>
      </c>
      <c r="D2234" s="48">
        <v>4057016</v>
      </c>
      <c r="E2234" s="32">
        <v>42955</v>
      </c>
      <c r="F2234" s="13" t="s">
        <v>41</v>
      </c>
      <c r="G2234" s="13" t="s">
        <v>35</v>
      </c>
      <c r="H2234" s="48" t="s">
        <v>36</v>
      </c>
      <c r="I2234" s="13"/>
      <c r="J2234" s="32">
        <v>42955</v>
      </c>
      <c r="K2234" s="84" t="s">
        <v>48</v>
      </c>
      <c r="L2234" s="14">
        <v>300000</v>
      </c>
      <c r="M2234" s="14" t="s">
        <v>36</v>
      </c>
      <c r="N2234" s="14" t="s">
        <v>36</v>
      </c>
      <c r="O2234" s="76">
        <f>IF(R2234="No",L2234,IFERROR(IF(R2234="Yes",IF(L2234-(SUM(M2234:N2234))=0,"NA",L2234-(SUM(M2234:N2234)))),"NA"))</f>
        <v>300000</v>
      </c>
      <c r="P2234" s="13" t="s">
        <v>5214</v>
      </c>
      <c r="Q2234" s="32">
        <v>53919</v>
      </c>
      <c r="R2234" s="13" t="s">
        <v>39</v>
      </c>
      <c r="S2234" s="15" t="s">
        <v>39</v>
      </c>
    </row>
    <row r="2235" spans="2:19">
      <c r="B2235" s="40" t="s">
        <v>6449</v>
      </c>
      <c r="C2235" s="48" t="s">
        <v>1200</v>
      </c>
      <c r="D2235" s="48">
        <v>4056992</v>
      </c>
      <c r="E2235" s="32">
        <v>42955</v>
      </c>
      <c r="F2235" s="13" t="s">
        <v>41</v>
      </c>
      <c r="G2235" s="13" t="s">
        <v>35</v>
      </c>
      <c r="H2235" s="48" t="s">
        <v>36</v>
      </c>
      <c r="I2235" s="13"/>
      <c r="J2235" s="32">
        <v>42955</v>
      </c>
      <c r="K2235" s="84" t="s">
        <v>48</v>
      </c>
      <c r="L2235" s="14">
        <v>225000</v>
      </c>
      <c r="M2235" s="14" t="s">
        <v>36</v>
      </c>
      <c r="N2235" s="14" t="s">
        <v>36</v>
      </c>
      <c r="O2235" s="76">
        <f>IF(R2235="No",L2235,IFERROR(IF(R2235="Yes",IF(L2235-(SUM(M2235:N2235))=0,"NA",L2235-(SUM(M2235:N2235)))),"NA"))</f>
        <v>225000</v>
      </c>
      <c r="P2235" s="13" t="s">
        <v>6313</v>
      </c>
      <c r="Q2235" s="32">
        <v>52702</v>
      </c>
      <c r="R2235" s="13" t="s">
        <v>39</v>
      </c>
      <c r="S2235" s="15" t="s">
        <v>39</v>
      </c>
    </row>
    <row r="2236" spans="2:19">
      <c r="B2236" s="40" t="s">
        <v>6484</v>
      </c>
      <c r="C2236" s="48" t="s">
        <v>5470</v>
      </c>
      <c r="D2236" s="48">
        <v>4055465</v>
      </c>
      <c r="E2236" s="32">
        <v>42961</v>
      </c>
      <c r="F2236" s="13" t="s">
        <v>41</v>
      </c>
      <c r="G2236" s="13" t="s">
        <v>35</v>
      </c>
      <c r="H2236" s="48" t="s">
        <v>36</v>
      </c>
      <c r="I2236" s="13"/>
      <c r="J2236" s="32">
        <v>42961</v>
      </c>
      <c r="K2236" s="84" t="s">
        <v>48</v>
      </c>
      <c r="L2236" s="14">
        <v>500000</v>
      </c>
      <c r="M2236" s="14" t="s">
        <v>36</v>
      </c>
      <c r="N2236" s="14" t="s">
        <v>36</v>
      </c>
      <c r="O2236" s="76">
        <f>IF(R2236="No",L2236,IFERROR(IF(R2236="Yes",IF(L2236-(SUM(M2236:N2236))=0,"NA",L2236-(SUM(M2236:N2236)))),"NA"))</f>
        <v>500000</v>
      </c>
      <c r="P2236" s="13" t="s">
        <v>5969</v>
      </c>
      <c r="Q2236" s="32">
        <v>46631</v>
      </c>
      <c r="R2236" s="13" t="s">
        <v>39</v>
      </c>
      <c r="S2236" s="15" t="s">
        <v>39</v>
      </c>
    </row>
    <row r="2237" spans="2:19">
      <c r="B2237" s="40" t="s">
        <v>6436</v>
      </c>
      <c r="C2237" s="48" t="s">
        <v>1196</v>
      </c>
      <c r="D2237" s="48">
        <v>4000672</v>
      </c>
      <c r="E2237" s="32">
        <v>42963</v>
      </c>
      <c r="F2237" s="13" t="s">
        <v>41</v>
      </c>
      <c r="G2237" s="13" t="s">
        <v>35</v>
      </c>
      <c r="H2237" s="48" t="s">
        <v>36</v>
      </c>
      <c r="I2237" s="13"/>
      <c r="J2237" s="32">
        <v>42963</v>
      </c>
      <c r="K2237" s="84" t="s">
        <v>48</v>
      </c>
      <c r="L2237" s="14">
        <v>650000</v>
      </c>
      <c r="M2237" s="14" t="s">
        <v>36</v>
      </c>
      <c r="N2237" s="14" t="s">
        <v>36</v>
      </c>
      <c r="O2237" s="76">
        <f>IF(R2237="No",L2237,IFERROR(IF(R2237="Yes",IF(L2237-(SUM(M2237:N2237))=0,"NA",L2237-(SUM(M2237:N2237)))),"NA"))</f>
        <v>650000</v>
      </c>
      <c r="P2237" s="13" t="s">
        <v>5212</v>
      </c>
      <c r="Q2237" s="32">
        <v>53919</v>
      </c>
      <c r="R2237" s="13" t="s">
        <v>39</v>
      </c>
      <c r="S2237" s="15" t="s">
        <v>39</v>
      </c>
    </row>
    <row r="2238" spans="2:19">
      <c r="B2238" s="40" t="s">
        <v>6436</v>
      </c>
      <c r="C2238" s="48" t="s">
        <v>1197</v>
      </c>
      <c r="D2238" s="48">
        <v>4000672</v>
      </c>
      <c r="E2238" s="32">
        <v>42963</v>
      </c>
      <c r="F2238" s="13" t="s">
        <v>41</v>
      </c>
      <c r="G2238" s="13" t="s">
        <v>35</v>
      </c>
      <c r="H2238" s="48" t="s">
        <v>36</v>
      </c>
      <c r="I2238" s="13"/>
      <c r="J2238" s="32">
        <v>42963</v>
      </c>
      <c r="K2238" s="84" t="s">
        <v>48</v>
      </c>
      <c r="L2238" s="14">
        <v>350000</v>
      </c>
      <c r="M2238" s="14" t="s">
        <v>36</v>
      </c>
      <c r="N2238" s="14" t="s">
        <v>36</v>
      </c>
      <c r="O2238" s="76">
        <f>IF(R2238="No",L2238,IFERROR(IF(R2238="Yes",IF(L2238-(SUM(M2238:N2238))=0,"NA",L2238-(SUM(M2238:N2238)))),"NA"))</f>
        <v>350000</v>
      </c>
      <c r="P2238" s="13" t="s">
        <v>5213</v>
      </c>
      <c r="Q2238" s="32">
        <v>46614</v>
      </c>
      <c r="R2238" s="13" t="s">
        <v>39</v>
      </c>
      <c r="S2238" s="15" t="s">
        <v>39</v>
      </c>
    </row>
    <row r="2239" spans="2:19">
      <c r="B2239" s="40" t="s">
        <v>6531</v>
      </c>
      <c r="C2239" s="48" t="s">
        <v>1194</v>
      </c>
      <c r="D2239" s="48">
        <v>4010657</v>
      </c>
      <c r="E2239" s="32">
        <v>42964</v>
      </c>
      <c r="F2239" s="13" t="s">
        <v>41</v>
      </c>
      <c r="G2239" s="13" t="s">
        <v>35</v>
      </c>
      <c r="H2239" s="48" t="s">
        <v>36</v>
      </c>
      <c r="I2239" s="13"/>
      <c r="J2239" s="32">
        <v>42964</v>
      </c>
      <c r="K2239" s="84" t="s">
        <v>48</v>
      </c>
      <c r="L2239" s="14">
        <v>405000</v>
      </c>
      <c r="M2239" s="14" t="s">
        <v>36</v>
      </c>
      <c r="N2239" s="14" t="s">
        <v>36</v>
      </c>
      <c r="O2239" s="76">
        <f>IF(R2239="No",L2239,IFERROR(IF(R2239="Yes",IF(L2239-(SUM(M2239:N2239))=0,"NA",L2239-(SUM(M2239:N2239)))),"NA"))</f>
        <v>405000</v>
      </c>
      <c r="P2239" s="13" t="s">
        <v>5211</v>
      </c>
      <c r="Q2239" s="32">
        <v>45536</v>
      </c>
      <c r="R2239" s="13" t="s">
        <v>39</v>
      </c>
      <c r="S2239" s="15" t="s">
        <v>39</v>
      </c>
    </row>
    <row r="2240" spans="2:19">
      <c r="B2240" s="40" t="s">
        <v>266</v>
      </c>
      <c r="C2240" s="48" t="s">
        <v>1195</v>
      </c>
      <c r="D2240" s="48">
        <v>4056943</v>
      </c>
      <c r="E2240" s="32">
        <v>42964</v>
      </c>
      <c r="F2240" s="13" t="s">
        <v>41</v>
      </c>
      <c r="G2240" s="13" t="s">
        <v>35</v>
      </c>
      <c r="H2240" s="48" t="s">
        <v>36</v>
      </c>
      <c r="I2240" s="13"/>
      <c r="J2240" s="32">
        <v>42964</v>
      </c>
      <c r="K2240" s="84" t="s">
        <v>48</v>
      </c>
      <c r="L2240" s="14">
        <v>400000</v>
      </c>
      <c r="M2240" s="14" t="s">
        <v>36</v>
      </c>
      <c r="N2240" s="14" t="s">
        <v>36</v>
      </c>
      <c r="O2240" s="76">
        <f>IF(R2240="No",L2240,IFERROR(IF(R2240="Yes",IF(L2240-(SUM(M2240:N2240))=0,"NA",L2240-(SUM(M2240:N2240)))),"NA"))</f>
        <v>400000</v>
      </c>
      <c r="P2240" s="13" t="s">
        <v>5968</v>
      </c>
      <c r="Q2240" s="32">
        <v>44819</v>
      </c>
      <c r="R2240" s="13" t="s">
        <v>39</v>
      </c>
      <c r="S2240" s="15" t="s">
        <v>39</v>
      </c>
    </row>
    <row r="2241" spans="2:19">
      <c r="B2241" s="42" t="s">
        <v>6536</v>
      </c>
      <c r="C2241" s="50" t="s">
        <v>1193</v>
      </c>
      <c r="D2241" s="59">
        <v>4420429</v>
      </c>
      <c r="E2241" s="33">
        <v>42968</v>
      </c>
      <c r="F2241" s="20" t="s">
        <v>233</v>
      </c>
      <c r="G2241" s="20" t="s">
        <v>35</v>
      </c>
      <c r="H2241" s="59" t="s">
        <v>36</v>
      </c>
      <c r="I2241" s="20"/>
      <c r="J2241" s="33">
        <v>42965</v>
      </c>
      <c r="K2241" s="85" t="s">
        <v>234</v>
      </c>
      <c r="L2241" s="22">
        <v>1765</v>
      </c>
      <c r="M2241" s="22" t="s">
        <v>36</v>
      </c>
      <c r="N2241" s="22" t="s">
        <v>36</v>
      </c>
      <c r="O2241" s="76">
        <f>IF(R2241="No",L2241,IFERROR(IF(R2241="Yes",IF(L2241-(SUM(M2241:N2241))=0,"NA",L2241-(SUM(M2241:N2241)))),"NA"))</f>
        <v>1765</v>
      </c>
      <c r="P2241" s="20" t="s">
        <v>1031</v>
      </c>
      <c r="Q2241" s="33">
        <v>45199</v>
      </c>
      <c r="R2241" s="20" t="s">
        <v>39</v>
      </c>
      <c r="S2241" s="24" t="s">
        <v>39</v>
      </c>
    </row>
    <row r="2242" spans="2:19">
      <c r="B2242" s="40" t="s">
        <v>5298</v>
      </c>
      <c r="C2242" s="48" t="s">
        <v>5471</v>
      </c>
      <c r="D2242" s="48">
        <v>4057069</v>
      </c>
      <c r="E2242" s="32">
        <v>42954</v>
      </c>
      <c r="F2242" s="13" t="s">
        <v>41</v>
      </c>
      <c r="G2242" s="13" t="s">
        <v>35</v>
      </c>
      <c r="H2242" s="48" t="s">
        <v>36</v>
      </c>
      <c r="I2242" s="13"/>
      <c r="J2242" s="32">
        <v>42968</v>
      </c>
      <c r="K2242" s="84" t="s">
        <v>48</v>
      </c>
      <c r="L2242" s="14">
        <v>850000</v>
      </c>
      <c r="M2242" s="14" t="s">
        <v>36</v>
      </c>
      <c r="N2242" s="14" t="s">
        <v>36</v>
      </c>
      <c r="O2242" s="76">
        <f>IF(R2242="No",L2242,IFERROR(IF(R2242="Yes",IF(L2242-(SUM(M2242:N2242))=0,"NA",L2242-(SUM(M2242:N2242)))),"NA"))</f>
        <v>850000</v>
      </c>
      <c r="P2242" s="13" t="s">
        <v>5970</v>
      </c>
      <c r="Q2242" s="32">
        <v>46052</v>
      </c>
      <c r="R2242" s="13" t="s">
        <v>39</v>
      </c>
      <c r="S2242" s="15" t="s">
        <v>39</v>
      </c>
    </row>
    <row r="2243" spans="2:19">
      <c r="B2243" s="40" t="s">
        <v>6455</v>
      </c>
      <c r="C2243" s="48" t="s">
        <v>1192</v>
      </c>
      <c r="D2243" s="48">
        <v>4007784</v>
      </c>
      <c r="E2243" s="32">
        <v>42968</v>
      </c>
      <c r="F2243" s="13" t="s">
        <v>41</v>
      </c>
      <c r="G2243" s="13" t="s">
        <v>35</v>
      </c>
      <c r="H2243" s="48" t="s">
        <v>36</v>
      </c>
      <c r="I2243" s="13"/>
      <c r="J2243" s="32">
        <v>42968</v>
      </c>
      <c r="K2243" s="84" t="s">
        <v>48</v>
      </c>
      <c r="L2243" s="14">
        <v>300000</v>
      </c>
      <c r="M2243" s="14" t="s">
        <v>36</v>
      </c>
      <c r="N2243" s="14" t="s">
        <v>36</v>
      </c>
      <c r="O2243" s="76">
        <f>IF(R2243="No",L2243,IFERROR(IF(R2243="Yes",IF(L2243-(SUM(M2243:N2243))=0,"NA",L2243-(SUM(M2243:N2243)))),"NA"))</f>
        <v>300000</v>
      </c>
      <c r="P2243" s="13" t="s">
        <v>5210</v>
      </c>
      <c r="Q2243" s="32">
        <v>53919</v>
      </c>
      <c r="R2243" s="13" t="s">
        <v>39</v>
      </c>
      <c r="S2243" s="15" t="s">
        <v>39</v>
      </c>
    </row>
    <row r="2244" spans="2:19">
      <c r="B2244" s="40" t="s">
        <v>78</v>
      </c>
      <c r="C2244" s="48" t="s">
        <v>1191</v>
      </c>
      <c r="D2244" s="48">
        <v>4057141</v>
      </c>
      <c r="E2244" s="32">
        <v>42968</v>
      </c>
      <c r="F2244" s="13" t="s">
        <v>41</v>
      </c>
      <c r="G2244" s="13" t="s">
        <v>35</v>
      </c>
      <c r="H2244" s="48" t="s">
        <v>36</v>
      </c>
      <c r="I2244" s="13"/>
      <c r="J2244" s="32">
        <v>42968</v>
      </c>
      <c r="K2244" s="84" t="s">
        <v>48</v>
      </c>
      <c r="L2244" s="14">
        <v>300000</v>
      </c>
      <c r="M2244" s="14" t="s">
        <v>36</v>
      </c>
      <c r="N2244" s="14" t="s">
        <v>36</v>
      </c>
      <c r="O2244" s="76">
        <f>IF(R2244="No",L2244,IFERROR(IF(R2244="Yes",IF(L2244-(SUM(M2244:N2244))=0,"NA",L2244-(SUM(M2244:N2244)))),"NA"))</f>
        <v>300000</v>
      </c>
      <c r="P2244" s="13" t="s">
        <v>5967</v>
      </c>
      <c r="Q2244" s="32">
        <v>53936</v>
      </c>
      <c r="R2244" s="13" t="s">
        <v>39</v>
      </c>
      <c r="S2244" s="15" t="s">
        <v>39</v>
      </c>
    </row>
    <row r="2245" spans="2:19">
      <c r="B2245" s="40" t="s">
        <v>6448</v>
      </c>
      <c r="C2245" s="48" t="s">
        <v>1189</v>
      </c>
      <c r="D2245" s="48">
        <v>4057021</v>
      </c>
      <c r="E2245" s="32">
        <v>43040</v>
      </c>
      <c r="F2245" s="13" t="s">
        <v>41</v>
      </c>
      <c r="G2245" s="13" t="s">
        <v>35</v>
      </c>
      <c r="H2245" s="48" t="s">
        <v>36</v>
      </c>
      <c r="I2245" s="13"/>
      <c r="J2245" s="32">
        <v>42978</v>
      </c>
      <c r="K2245" s="84" t="s">
        <v>48</v>
      </c>
      <c r="L2245" s="14">
        <v>108000</v>
      </c>
      <c r="M2245" s="14" t="s">
        <v>36</v>
      </c>
      <c r="N2245" s="14" t="s">
        <v>36</v>
      </c>
      <c r="O2245" s="76">
        <f>IF(R2245="No",L2245,IFERROR(IF(R2245="Yes",IF(L2245-(SUM(M2245:N2245))=0,"NA",L2245-(SUM(M2245:N2245)))),"NA"))</f>
        <v>108000</v>
      </c>
      <c r="P2245" s="13" t="s">
        <v>1190</v>
      </c>
      <c r="Q2245" s="32">
        <v>46433</v>
      </c>
      <c r="R2245" s="13" t="s">
        <v>39</v>
      </c>
      <c r="S2245" s="15" t="s">
        <v>39</v>
      </c>
    </row>
    <row r="2246" spans="2:19">
      <c r="B2246" s="40" t="s">
        <v>6395</v>
      </c>
      <c r="C2246" s="48" t="s">
        <v>1188</v>
      </c>
      <c r="D2246" s="48">
        <v>4014956</v>
      </c>
      <c r="E2246" s="32">
        <v>42983</v>
      </c>
      <c r="F2246" s="13" t="s">
        <v>233</v>
      </c>
      <c r="G2246" s="13" t="s">
        <v>35</v>
      </c>
      <c r="H2246" s="48" t="s">
        <v>36</v>
      </c>
      <c r="I2246" s="13"/>
      <c r="J2246" s="32">
        <v>42983</v>
      </c>
      <c r="K2246" s="84" t="s">
        <v>234</v>
      </c>
      <c r="L2246" s="14">
        <v>250000</v>
      </c>
      <c r="M2246" s="14" t="s">
        <v>36</v>
      </c>
      <c r="N2246" s="14" t="s">
        <v>36</v>
      </c>
      <c r="O2246" s="76">
        <f>IF(R2246="No",L2246,IFERROR(IF(R2246="Yes",IF(L2246-(SUM(M2246:N2246))=0,"NA",L2246-(SUM(M2246:N2246)))),"NA"))</f>
        <v>250000</v>
      </c>
      <c r="P2246" s="13" t="s">
        <v>4148</v>
      </c>
      <c r="Q2246" s="32"/>
      <c r="R2246" s="13" t="s">
        <v>39</v>
      </c>
      <c r="S2246" s="15" t="s">
        <v>39</v>
      </c>
    </row>
    <row r="2247" spans="2:19">
      <c r="B2247" s="40" t="s">
        <v>6435</v>
      </c>
      <c r="C2247" s="48" t="s">
        <v>1184</v>
      </c>
      <c r="D2247" s="48">
        <v>4004192</v>
      </c>
      <c r="E2247" s="32">
        <v>42983</v>
      </c>
      <c r="F2247" s="13" t="s">
        <v>41</v>
      </c>
      <c r="G2247" s="13" t="s">
        <v>35</v>
      </c>
      <c r="H2247" s="48" t="s">
        <v>36</v>
      </c>
      <c r="I2247" s="13"/>
      <c r="J2247" s="32">
        <v>42983</v>
      </c>
      <c r="K2247" s="84" t="s">
        <v>48</v>
      </c>
      <c r="L2247" s="14">
        <v>500000</v>
      </c>
      <c r="M2247" s="14" t="s">
        <v>36</v>
      </c>
      <c r="N2247" s="14" t="s">
        <v>36</v>
      </c>
      <c r="O2247" s="76">
        <f>IF(R2247="No",L2247,IFERROR(IF(R2247="Yes",IF(L2247-(SUM(M2247:N2247))=0,"NA",L2247-(SUM(M2247:N2247)))),"NA"))</f>
        <v>500000</v>
      </c>
      <c r="P2247" s="13" t="s">
        <v>5964</v>
      </c>
      <c r="Q2247" s="32">
        <v>53950</v>
      </c>
      <c r="R2247" s="13" t="s">
        <v>39</v>
      </c>
      <c r="S2247" s="15" t="s">
        <v>39</v>
      </c>
    </row>
    <row r="2248" spans="2:19">
      <c r="B2248" s="40" t="s">
        <v>6435</v>
      </c>
      <c r="C2248" s="48" t="s">
        <v>1186</v>
      </c>
      <c r="D2248" s="48">
        <v>4004192</v>
      </c>
      <c r="E2248" s="32">
        <v>42983</v>
      </c>
      <c r="F2248" s="13" t="s">
        <v>41</v>
      </c>
      <c r="G2248" s="13" t="s">
        <v>35</v>
      </c>
      <c r="H2248" s="48" t="s">
        <v>36</v>
      </c>
      <c r="I2248" s="13"/>
      <c r="J2248" s="32">
        <v>42983</v>
      </c>
      <c r="K2248" s="84" t="s">
        <v>48</v>
      </c>
      <c r="L2248" s="14">
        <v>300000</v>
      </c>
      <c r="M2248" s="14" t="s">
        <v>36</v>
      </c>
      <c r="N2248" s="14" t="s">
        <v>36</v>
      </c>
      <c r="O2248" s="76">
        <f>IF(R2248="No",L2248,IFERROR(IF(R2248="Yes",IF(L2248-(SUM(M2248:N2248))=0,"NA",L2248-(SUM(M2248:N2248)))),"NA"))</f>
        <v>300000</v>
      </c>
      <c r="P2248" s="13" t="s">
        <v>1187</v>
      </c>
      <c r="Q2248" s="32">
        <v>44082</v>
      </c>
      <c r="R2248" s="13" t="s">
        <v>39</v>
      </c>
      <c r="S2248" s="15" t="s">
        <v>39</v>
      </c>
    </row>
    <row r="2249" spans="2:19">
      <c r="B2249" s="40" t="s">
        <v>6437</v>
      </c>
      <c r="C2249" s="48" t="s">
        <v>1185</v>
      </c>
      <c r="D2249" s="48">
        <v>4009083</v>
      </c>
      <c r="E2249" s="32">
        <v>42983</v>
      </c>
      <c r="F2249" s="13" t="s">
        <v>41</v>
      </c>
      <c r="G2249" s="13" t="s">
        <v>35</v>
      </c>
      <c r="H2249" s="48" t="s">
        <v>36</v>
      </c>
      <c r="I2249" s="13"/>
      <c r="J2249" s="32">
        <v>42983</v>
      </c>
      <c r="K2249" s="84" t="s">
        <v>48</v>
      </c>
      <c r="L2249" s="14">
        <v>300000</v>
      </c>
      <c r="M2249" s="14" t="s">
        <v>36</v>
      </c>
      <c r="N2249" s="14" t="s">
        <v>36</v>
      </c>
      <c r="O2249" s="76">
        <f>IF(R2249="No",L2249,IFERROR(IF(R2249="Yes",IF(L2249-(SUM(M2249:N2249))=0,"NA",L2249-(SUM(M2249:N2249)))),"NA"))</f>
        <v>300000</v>
      </c>
      <c r="P2249" s="13" t="s">
        <v>4249</v>
      </c>
      <c r="Q2249" s="32">
        <v>53783</v>
      </c>
      <c r="R2249" s="13" t="s">
        <v>39</v>
      </c>
      <c r="S2249" s="15" t="s">
        <v>39</v>
      </c>
    </row>
    <row r="2250" spans="2:19">
      <c r="B2250" s="40" t="s">
        <v>6441</v>
      </c>
      <c r="C2250" s="48" t="s">
        <v>1180</v>
      </c>
      <c r="D2250" s="48">
        <v>4057754</v>
      </c>
      <c r="E2250" s="32">
        <v>42984</v>
      </c>
      <c r="F2250" s="13" t="s">
        <v>41</v>
      </c>
      <c r="G2250" s="13" t="s">
        <v>35</v>
      </c>
      <c r="H2250" s="48" t="s">
        <v>36</v>
      </c>
      <c r="I2250" s="13"/>
      <c r="J2250" s="32">
        <v>42984</v>
      </c>
      <c r="K2250" s="84" t="s">
        <v>48</v>
      </c>
      <c r="L2250" s="14">
        <v>600000</v>
      </c>
      <c r="M2250" s="14" t="s">
        <v>36</v>
      </c>
      <c r="N2250" s="14" t="s">
        <v>36</v>
      </c>
      <c r="O2250" s="76">
        <f>IF(R2250="No",L2250,IFERROR(IF(R2250="Yes",IF(L2250-(SUM(M2250:N2250))=0,"NA",L2250-(SUM(M2250:N2250)))),"NA"))</f>
        <v>600000</v>
      </c>
      <c r="P2250" s="13" t="s">
        <v>5964</v>
      </c>
      <c r="Q2250" s="32">
        <v>53950</v>
      </c>
      <c r="R2250" s="13" t="s">
        <v>39</v>
      </c>
      <c r="S2250" s="15" t="s">
        <v>39</v>
      </c>
    </row>
    <row r="2251" spans="2:19">
      <c r="B2251" s="40" t="s">
        <v>6428</v>
      </c>
      <c r="C2251" s="48" t="s">
        <v>1181</v>
      </c>
      <c r="D2251" s="48">
        <v>4056974</v>
      </c>
      <c r="E2251" s="32">
        <v>42984</v>
      </c>
      <c r="F2251" s="13" t="s">
        <v>41</v>
      </c>
      <c r="G2251" s="13" t="s">
        <v>35</v>
      </c>
      <c r="H2251" s="48" t="s">
        <v>36</v>
      </c>
      <c r="I2251" s="13"/>
      <c r="J2251" s="32">
        <v>42984</v>
      </c>
      <c r="K2251" s="84" t="s">
        <v>48</v>
      </c>
      <c r="L2251" s="14">
        <v>300000</v>
      </c>
      <c r="M2251" s="14" t="s">
        <v>36</v>
      </c>
      <c r="N2251" s="14" t="s">
        <v>36</v>
      </c>
      <c r="O2251" s="76">
        <f>IF(R2251="No",L2251,IFERROR(IF(R2251="Yes",IF(L2251-(SUM(M2251:N2251))=0,"NA",L2251-(SUM(M2251:N2251)))),"NA"))</f>
        <v>300000</v>
      </c>
      <c r="P2251" s="13" t="s">
        <v>4891</v>
      </c>
      <c r="Q2251" s="32">
        <v>46645</v>
      </c>
      <c r="R2251" s="13" t="s">
        <v>39</v>
      </c>
      <c r="S2251" s="15" t="s">
        <v>39</v>
      </c>
    </row>
    <row r="2252" spans="2:19">
      <c r="B2252" s="40" t="s">
        <v>6404</v>
      </c>
      <c r="C2252" s="48" t="s">
        <v>1182</v>
      </c>
      <c r="D2252" s="48">
        <v>10344596</v>
      </c>
      <c r="E2252" s="32">
        <v>42984</v>
      </c>
      <c r="F2252" s="13" t="s">
        <v>41</v>
      </c>
      <c r="G2252" s="13" t="s">
        <v>35</v>
      </c>
      <c r="H2252" s="48" t="s">
        <v>36</v>
      </c>
      <c r="I2252" s="13"/>
      <c r="J2252" s="32">
        <v>42984</v>
      </c>
      <c r="K2252" s="84" t="s">
        <v>48</v>
      </c>
      <c r="L2252" s="14">
        <v>75000</v>
      </c>
      <c r="M2252" s="14" t="s">
        <v>36</v>
      </c>
      <c r="N2252" s="14" t="s">
        <v>36</v>
      </c>
      <c r="O2252" s="76">
        <f>IF(R2252="No",L2252,IFERROR(IF(R2252="Yes",IF(L2252-(SUM(M2252:N2252))=0,"NA",L2252-(SUM(M2252:N2252)))),"NA"))</f>
        <v>75000</v>
      </c>
      <c r="P2252" s="13" t="s">
        <v>5963</v>
      </c>
      <c r="Q2252" s="32">
        <v>53948</v>
      </c>
      <c r="R2252" s="13" t="s">
        <v>39</v>
      </c>
      <c r="S2252" s="15" t="s">
        <v>39</v>
      </c>
    </row>
    <row r="2253" spans="2:19">
      <c r="B2253" s="40" t="s">
        <v>6404</v>
      </c>
      <c r="C2253" s="48" t="s">
        <v>1183</v>
      </c>
      <c r="D2253" s="48">
        <v>10344596</v>
      </c>
      <c r="E2253" s="32">
        <v>42984</v>
      </c>
      <c r="F2253" s="13" t="s">
        <v>41</v>
      </c>
      <c r="G2253" s="13" t="s">
        <v>35</v>
      </c>
      <c r="H2253" s="48" t="s">
        <v>36</v>
      </c>
      <c r="I2253" s="13"/>
      <c r="J2253" s="32">
        <v>42984</v>
      </c>
      <c r="K2253" s="84" t="s">
        <v>48</v>
      </c>
      <c r="L2253" s="14">
        <v>25000</v>
      </c>
      <c r="M2253" s="14" t="s">
        <v>36</v>
      </c>
      <c r="N2253" s="14" t="s">
        <v>36</v>
      </c>
      <c r="O2253" s="76">
        <f>IF(R2253="No",L2253,IFERROR(IF(R2253="Yes",IF(L2253-(SUM(M2253:N2253))=0,"NA",L2253-(SUM(M2253:N2253)))),"NA"))</f>
        <v>25000</v>
      </c>
      <c r="P2253" s="13" t="s">
        <v>5965</v>
      </c>
      <c r="Q2253" s="32">
        <v>46643</v>
      </c>
      <c r="R2253" s="13" t="s">
        <v>39</v>
      </c>
      <c r="S2253" s="15" t="s">
        <v>39</v>
      </c>
    </row>
    <row r="2254" spans="2:19">
      <c r="B2254" s="40" t="s">
        <v>6443</v>
      </c>
      <c r="C2254" s="48" t="s">
        <v>5468</v>
      </c>
      <c r="D2254" s="48">
        <v>4550347</v>
      </c>
      <c r="E2254" s="32">
        <v>42984</v>
      </c>
      <c r="F2254" s="13" t="s">
        <v>221</v>
      </c>
      <c r="G2254" s="13" t="s">
        <v>35</v>
      </c>
      <c r="H2254" s="48" t="s">
        <v>36</v>
      </c>
      <c r="I2254" s="13"/>
      <c r="J2254" s="32">
        <v>42985</v>
      </c>
      <c r="K2254" s="84" t="s">
        <v>48</v>
      </c>
      <c r="L2254" s="14">
        <v>300000</v>
      </c>
      <c r="M2254" s="14" t="s">
        <v>36</v>
      </c>
      <c r="N2254" s="14" t="s">
        <v>36</v>
      </c>
      <c r="O2254" s="76">
        <f>IF(R2254="No",L2254,IFERROR(IF(R2254="Yes",IF(L2254-(SUM(M2254:N2254))=0,"NA",L2254-(SUM(M2254:N2254)))),"NA"))</f>
        <v>300000</v>
      </c>
      <c r="P2254" s="13" t="s">
        <v>5966</v>
      </c>
      <c r="Q2254" s="32">
        <v>44089</v>
      </c>
      <c r="R2254" s="13" t="s">
        <v>39</v>
      </c>
      <c r="S2254" s="15" t="s">
        <v>39</v>
      </c>
    </row>
    <row r="2255" spans="2:19">
      <c r="B2255" s="40" t="s">
        <v>6552</v>
      </c>
      <c r="C2255" s="48" t="s">
        <v>1179</v>
      </c>
      <c r="D2255" s="48">
        <v>4057018</v>
      </c>
      <c r="E2255" s="32">
        <v>43034</v>
      </c>
      <c r="F2255" s="13" t="s">
        <v>41</v>
      </c>
      <c r="G2255" s="13" t="s">
        <v>35</v>
      </c>
      <c r="H2255" s="48" t="s">
        <v>36</v>
      </c>
      <c r="I2255" s="13"/>
      <c r="J2255" s="32">
        <v>42986</v>
      </c>
      <c r="K2255" s="84" t="s">
        <v>48</v>
      </c>
      <c r="L2255" s="14">
        <v>300000</v>
      </c>
      <c r="M2255" s="14" t="s">
        <v>36</v>
      </c>
      <c r="N2255" s="14" t="s">
        <v>36</v>
      </c>
      <c r="O2255" s="76">
        <f>IF(R2255="No",L2255,IFERROR(IF(R2255="Yes",IF(L2255-(SUM(M2255:N2255))=0,"NA",L2255-(SUM(M2255:N2255)))),"NA"))</f>
        <v>300000</v>
      </c>
      <c r="P2255" s="13" t="s">
        <v>5209</v>
      </c>
      <c r="Q2255" s="32">
        <v>46827</v>
      </c>
      <c r="R2255" s="13" t="s">
        <v>39</v>
      </c>
      <c r="S2255" s="15" t="s">
        <v>39</v>
      </c>
    </row>
    <row r="2256" spans="2:19">
      <c r="B2256" s="40" t="s">
        <v>6397</v>
      </c>
      <c r="C2256" s="48" t="s">
        <v>1176</v>
      </c>
      <c r="D2256" s="48">
        <v>4057032</v>
      </c>
      <c r="E2256" s="32">
        <v>42989</v>
      </c>
      <c r="F2256" s="13" t="s">
        <v>41</v>
      </c>
      <c r="G2256" s="13" t="s">
        <v>35</v>
      </c>
      <c r="H2256" s="48" t="s">
        <v>36</v>
      </c>
      <c r="I2256" s="13"/>
      <c r="J2256" s="32">
        <v>42989</v>
      </c>
      <c r="K2256" s="84" t="s">
        <v>48</v>
      </c>
      <c r="L2256" s="14">
        <v>550000</v>
      </c>
      <c r="M2256" s="14" t="s">
        <v>36</v>
      </c>
      <c r="N2256" s="14" t="s">
        <v>36</v>
      </c>
      <c r="O2256" s="76">
        <f>IF(R2256="No",L2256,IFERROR(IF(R2256="Yes",IF(L2256-(SUM(M2256:N2256))=0,"NA",L2256-(SUM(M2256:N2256)))),"NA"))</f>
        <v>550000</v>
      </c>
      <c r="P2256" s="13" t="s">
        <v>5961</v>
      </c>
      <c r="Q2256" s="32">
        <v>53950</v>
      </c>
      <c r="R2256" s="13" t="s">
        <v>39</v>
      </c>
      <c r="S2256" s="15" t="s">
        <v>39</v>
      </c>
    </row>
    <row r="2257" spans="2:19">
      <c r="B2257" s="40" t="s">
        <v>6425</v>
      </c>
      <c r="C2257" s="48" t="s">
        <v>1177</v>
      </c>
      <c r="D2257" s="48">
        <v>4062222</v>
      </c>
      <c r="E2257" s="32">
        <v>42989</v>
      </c>
      <c r="F2257" s="13" t="s">
        <v>41</v>
      </c>
      <c r="G2257" s="13" t="s">
        <v>35</v>
      </c>
      <c r="H2257" s="48" t="s">
        <v>36</v>
      </c>
      <c r="I2257" s="13"/>
      <c r="J2257" s="32">
        <v>42989</v>
      </c>
      <c r="K2257" s="84" t="s">
        <v>48</v>
      </c>
      <c r="L2257" s="14">
        <v>325000</v>
      </c>
      <c r="M2257" s="14" t="s">
        <v>36</v>
      </c>
      <c r="N2257" s="14" t="s">
        <v>36</v>
      </c>
      <c r="O2257" s="76">
        <f>IF(R2257="No",L2257,IFERROR(IF(R2257="Yes",IF(L2257-(SUM(M2257:N2257))=0,"NA",L2257-(SUM(M2257:N2257)))),"NA"))</f>
        <v>325000</v>
      </c>
      <c r="P2257" s="13" t="s">
        <v>5960</v>
      </c>
      <c r="Q2257" s="32">
        <v>53950</v>
      </c>
      <c r="R2257" s="13" t="s">
        <v>39</v>
      </c>
      <c r="S2257" s="15" t="s">
        <v>39</v>
      </c>
    </row>
    <row r="2258" spans="2:19">
      <c r="B2258" s="40" t="s">
        <v>6397</v>
      </c>
      <c r="C2258" s="48" t="s">
        <v>1178</v>
      </c>
      <c r="D2258" s="48">
        <v>4057032</v>
      </c>
      <c r="E2258" s="32">
        <v>42989</v>
      </c>
      <c r="F2258" s="13" t="s">
        <v>41</v>
      </c>
      <c r="G2258" s="13" t="s">
        <v>35</v>
      </c>
      <c r="H2258" s="48" t="s">
        <v>36</v>
      </c>
      <c r="I2258" s="13"/>
      <c r="J2258" s="32">
        <v>42989</v>
      </c>
      <c r="K2258" s="84" t="s">
        <v>48</v>
      </c>
      <c r="L2258" s="14">
        <v>200000</v>
      </c>
      <c r="M2258" s="14" t="s">
        <v>36</v>
      </c>
      <c r="N2258" s="14" t="s">
        <v>36</v>
      </c>
      <c r="O2258" s="76">
        <f>IF(R2258="No",L2258,IFERROR(IF(R2258="Yes",IF(L2258-(SUM(M2258:N2258))=0,"NA",L2258-(SUM(M2258:N2258)))),"NA"))</f>
        <v>200000</v>
      </c>
      <c r="P2258" s="13" t="s">
        <v>5962</v>
      </c>
      <c r="Q2258" s="32">
        <v>45000</v>
      </c>
      <c r="R2258" s="13" t="s">
        <v>39</v>
      </c>
      <c r="S2258" s="15" t="s">
        <v>39</v>
      </c>
    </row>
    <row r="2259" spans="2:19">
      <c r="B2259" s="40" t="s">
        <v>6498</v>
      </c>
      <c r="C2259" s="48" t="s">
        <v>1175</v>
      </c>
      <c r="D2259" s="48">
        <v>4058284</v>
      </c>
      <c r="E2259" s="32">
        <v>42991</v>
      </c>
      <c r="F2259" s="13" t="s">
        <v>41</v>
      </c>
      <c r="G2259" s="13" t="s">
        <v>35</v>
      </c>
      <c r="H2259" s="48" t="s">
        <v>36</v>
      </c>
      <c r="I2259" s="13"/>
      <c r="J2259" s="32">
        <v>42991</v>
      </c>
      <c r="K2259" s="84" t="s">
        <v>48</v>
      </c>
      <c r="L2259" s="14">
        <v>200000</v>
      </c>
      <c r="M2259" s="14" t="s">
        <v>36</v>
      </c>
      <c r="N2259" s="14" t="s">
        <v>36</v>
      </c>
      <c r="O2259" s="76">
        <f>IF(R2259="No",L2259,IFERROR(IF(R2259="Yes",IF(L2259-(SUM(M2259:N2259))=0,"NA",L2259-(SUM(M2259:N2259)))),"NA"))</f>
        <v>200000</v>
      </c>
      <c r="P2259" s="13" t="s">
        <v>5959</v>
      </c>
      <c r="Q2259" s="32">
        <v>53585</v>
      </c>
      <c r="R2259" s="13" t="s">
        <v>39</v>
      </c>
      <c r="S2259" s="15" t="s">
        <v>39</v>
      </c>
    </row>
    <row r="2260" spans="2:19" s="68" customFormat="1">
      <c r="B2260" s="40" t="s">
        <v>6547</v>
      </c>
      <c r="C2260" s="48" t="s">
        <v>1173</v>
      </c>
      <c r="D2260" s="48">
        <v>4057033</v>
      </c>
      <c r="E2260" s="32">
        <v>42678</v>
      </c>
      <c r="F2260" s="13" t="s">
        <v>41</v>
      </c>
      <c r="G2260" s="13" t="s">
        <v>35</v>
      </c>
      <c r="H2260" s="48" t="s">
        <v>36</v>
      </c>
      <c r="I2260" s="13"/>
      <c r="J2260" s="32">
        <v>42993</v>
      </c>
      <c r="K2260" s="84" t="s">
        <v>48</v>
      </c>
      <c r="L2260" s="14">
        <v>100000</v>
      </c>
      <c r="M2260" s="14" t="s">
        <v>36</v>
      </c>
      <c r="N2260" s="14" t="s">
        <v>36</v>
      </c>
      <c r="O2260" s="76">
        <f>IF(R2260="No",L2260,IFERROR(IF(R2260="Yes",IF(L2260-(SUM(M2260:N2260))=0,"NA",L2260-(SUM(M2260:N2260)))),"NA"))</f>
        <v>100000</v>
      </c>
      <c r="P2260" s="13" t="s">
        <v>1174</v>
      </c>
      <c r="Q2260" s="32">
        <v>54057</v>
      </c>
      <c r="R2260" s="13" t="s">
        <v>39</v>
      </c>
      <c r="S2260" s="15" t="s">
        <v>39</v>
      </c>
    </row>
    <row r="2261" spans="2:19">
      <c r="B2261" s="40" t="s">
        <v>6486</v>
      </c>
      <c r="C2261" s="48" t="s">
        <v>1171</v>
      </c>
      <c r="D2261" s="48">
        <v>4004152</v>
      </c>
      <c r="E2261" s="32">
        <v>42996</v>
      </c>
      <c r="F2261" s="13" t="s">
        <v>41</v>
      </c>
      <c r="G2261" s="13" t="s">
        <v>35</v>
      </c>
      <c r="H2261" s="48" t="s">
        <v>36</v>
      </c>
      <c r="I2261" s="13"/>
      <c r="J2261" s="32">
        <v>42996</v>
      </c>
      <c r="K2261" s="84" t="s">
        <v>46</v>
      </c>
      <c r="L2261" s="14">
        <v>270000</v>
      </c>
      <c r="M2261" s="14" t="s">
        <v>36</v>
      </c>
      <c r="N2261" s="14" t="s">
        <v>36</v>
      </c>
      <c r="O2261" s="76">
        <f>IF(R2261="No",L2261,IFERROR(IF(R2261="Yes",IF(L2261-(SUM(M2261:N2261))=0,"NA",L2261-(SUM(M2261:N2261)))),"NA"))</f>
        <v>270000</v>
      </c>
      <c r="P2261" s="13" t="s">
        <v>1172</v>
      </c>
      <c r="Q2261" s="32">
        <v>64924</v>
      </c>
      <c r="R2261" s="13" t="s">
        <v>39</v>
      </c>
      <c r="S2261" s="15" t="s">
        <v>39</v>
      </c>
    </row>
    <row r="2262" spans="2:19">
      <c r="B2262" s="40" t="s">
        <v>6489</v>
      </c>
      <c r="C2262" s="48" t="s">
        <v>1170</v>
      </c>
      <c r="D2262" s="48">
        <v>4010821</v>
      </c>
      <c r="E2262" s="32">
        <v>42996</v>
      </c>
      <c r="F2262" s="13" t="s">
        <v>41</v>
      </c>
      <c r="G2262" s="13" t="s">
        <v>35</v>
      </c>
      <c r="H2262" s="48" t="s">
        <v>36</v>
      </c>
      <c r="I2262" s="13"/>
      <c r="J2262" s="32">
        <v>42996</v>
      </c>
      <c r="K2262" s="84" t="s">
        <v>48</v>
      </c>
      <c r="L2262" s="14">
        <v>300000</v>
      </c>
      <c r="M2262" s="14" t="s">
        <v>36</v>
      </c>
      <c r="N2262" s="14" t="s">
        <v>36</v>
      </c>
      <c r="O2262" s="76">
        <f>IF(R2262="No",L2262,IFERROR(IF(R2262="Yes",IF(L2262-(SUM(M2262:N2262))=0,"NA",L2262-(SUM(M2262:N2262)))),"NA"))</f>
        <v>300000</v>
      </c>
      <c r="P2262" s="13" t="s">
        <v>4536</v>
      </c>
      <c r="Q2262" s="32">
        <v>46645</v>
      </c>
      <c r="R2262" s="13" t="s">
        <v>39</v>
      </c>
      <c r="S2262" s="15" t="s">
        <v>39</v>
      </c>
    </row>
    <row r="2263" spans="2:19">
      <c r="B2263" s="40" t="s">
        <v>5293</v>
      </c>
      <c r="C2263" s="48" t="s">
        <v>5467</v>
      </c>
      <c r="D2263" s="48">
        <v>4548616</v>
      </c>
      <c r="E2263" s="32">
        <v>42996</v>
      </c>
      <c r="F2263" s="13" t="s">
        <v>41</v>
      </c>
      <c r="G2263" s="13" t="s">
        <v>35</v>
      </c>
      <c r="H2263" s="48" t="s">
        <v>36</v>
      </c>
      <c r="I2263" s="13"/>
      <c r="J2263" s="32">
        <v>42997</v>
      </c>
      <c r="K2263" s="84" t="s">
        <v>48</v>
      </c>
      <c r="L2263" s="14">
        <v>550000</v>
      </c>
      <c r="M2263" s="14" t="s">
        <v>36</v>
      </c>
      <c r="N2263" s="14" t="s">
        <v>36</v>
      </c>
      <c r="O2263" s="76">
        <f>IF(R2263="No",L2263,IFERROR(IF(R2263="Yes",IF(L2263-(SUM(M2263:N2263))=0,"NA",L2263-(SUM(M2263:N2263)))),"NA"))</f>
        <v>550000</v>
      </c>
      <c r="P2263" s="13" t="s">
        <v>5958</v>
      </c>
      <c r="Q2263" s="32">
        <v>45550</v>
      </c>
      <c r="R2263" s="13" t="s">
        <v>39</v>
      </c>
      <c r="S2263" s="15" t="s">
        <v>39</v>
      </c>
    </row>
    <row r="2264" spans="2:19">
      <c r="B2264" s="40" t="s">
        <v>5293</v>
      </c>
      <c r="C2264" s="48" t="s">
        <v>5466</v>
      </c>
      <c r="D2264" s="48">
        <v>4548616</v>
      </c>
      <c r="E2264" s="32">
        <v>42996</v>
      </c>
      <c r="F2264" s="13" t="s">
        <v>41</v>
      </c>
      <c r="G2264" s="13" t="s">
        <v>35</v>
      </c>
      <c r="H2264" s="48" t="s">
        <v>36</v>
      </c>
      <c r="I2264" s="13"/>
      <c r="J2264" s="32">
        <v>42997</v>
      </c>
      <c r="K2264" s="84" t="s">
        <v>48</v>
      </c>
      <c r="L2264" s="14">
        <v>550000</v>
      </c>
      <c r="M2264" s="14" t="s">
        <v>36</v>
      </c>
      <c r="N2264" s="14" t="s">
        <v>36</v>
      </c>
      <c r="O2264" s="76">
        <f>IF(R2264="No",L2264,IFERROR(IF(R2264="Yes",IF(L2264-(SUM(M2264:N2264))=0,"NA",L2264-(SUM(M2264:N2264)))),"NA"))</f>
        <v>550000</v>
      </c>
      <c r="P2264" s="13" t="s">
        <v>5957</v>
      </c>
      <c r="Q2264" s="32">
        <v>46645</v>
      </c>
      <c r="R2264" s="13" t="s">
        <v>39</v>
      </c>
      <c r="S2264" s="15" t="s">
        <v>39</v>
      </c>
    </row>
    <row r="2265" spans="2:19">
      <c r="B2265" s="40" t="s">
        <v>6400</v>
      </c>
      <c r="C2265" s="48" t="s">
        <v>1169</v>
      </c>
      <c r="D2265" s="48">
        <v>4080589</v>
      </c>
      <c r="E2265" s="32">
        <v>43005</v>
      </c>
      <c r="F2265" s="13" t="s">
        <v>41</v>
      </c>
      <c r="G2265" s="13" t="s">
        <v>35</v>
      </c>
      <c r="H2265" s="48" t="s">
        <v>36</v>
      </c>
      <c r="I2265" s="13"/>
      <c r="J2265" s="32">
        <v>42999</v>
      </c>
      <c r="K2265" s="84" t="s">
        <v>48</v>
      </c>
      <c r="L2265" s="14">
        <v>325000</v>
      </c>
      <c r="M2265" s="14" t="s">
        <v>36</v>
      </c>
      <c r="N2265" s="14" t="s">
        <v>36</v>
      </c>
      <c r="O2265" s="76">
        <f>IF(R2265="No",L2265,IFERROR(IF(R2265="Yes",IF(L2265-(SUM(M2265:N2265))=0,"NA",L2265-(SUM(M2265:N2265)))),"NA"))</f>
        <v>325000</v>
      </c>
      <c r="P2265" s="13" t="s">
        <v>4263</v>
      </c>
      <c r="Q2265" s="32">
        <v>53965</v>
      </c>
      <c r="R2265" s="13" t="s">
        <v>39</v>
      </c>
      <c r="S2265" s="15" t="s">
        <v>39</v>
      </c>
    </row>
    <row r="2266" spans="2:19">
      <c r="B2266" s="40" t="s">
        <v>98</v>
      </c>
      <c r="C2266" s="48" t="s">
        <v>1165</v>
      </c>
      <c r="D2266" s="48">
        <v>4056935</v>
      </c>
      <c r="E2266" s="32">
        <v>43035</v>
      </c>
      <c r="F2266" s="13" t="s">
        <v>41</v>
      </c>
      <c r="G2266" s="13" t="s">
        <v>35</v>
      </c>
      <c r="H2266" s="48" t="s">
        <v>36</v>
      </c>
      <c r="I2266" s="13"/>
      <c r="J2266" s="32">
        <v>43000</v>
      </c>
      <c r="K2266" s="84" t="s">
        <v>48</v>
      </c>
      <c r="L2266" s="14">
        <v>400000</v>
      </c>
      <c r="M2266" s="14" t="s">
        <v>36</v>
      </c>
      <c r="N2266" s="14" t="s">
        <v>36</v>
      </c>
      <c r="O2266" s="76">
        <f>IF(R2266="No",L2266,IFERROR(IF(R2266="Yes",IF(L2266-(SUM(M2266:N2266))=0,"NA",L2266-(SUM(M2266:N2266)))),"NA"))</f>
        <v>400000</v>
      </c>
      <c r="P2266" s="13" t="s">
        <v>1166</v>
      </c>
      <c r="Q2266" s="32">
        <v>44835</v>
      </c>
      <c r="R2266" s="13" t="s">
        <v>39</v>
      </c>
      <c r="S2266" s="15" t="s">
        <v>39</v>
      </c>
    </row>
    <row r="2267" spans="2:19">
      <c r="B2267" s="40" t="s">
        <v>98</v>
      </c>
      <c r="C2267" s="48" t="s">
        <v>1167</v>
      </c>
      <c r="D2267" s="48">
        <v>4056935</v>
      </c>
      <c r="E2267" s="32">
        <v>43035</v>
      </c>
      <c r="F2267" s="13" t="s">
        <v>41</v>
      </c>
      <c r="G2267" s="13" t="s">
        <v>35</v>
      </c>
      <c r="H2267" s="48" t="s">
        <v>36</v>
      </c>
      <c r="I2267" s="13"/>
      <c r="J2267" s="32">
        <v>43000</v>
      </c>
      <c r="K2267" s="84" t="s">
        <v>48</v>
      </c>
      <c r="L2267" s="14">
        <v>300000</v>
      </c>
      <c r="M2267" s="14" t="s">
        <v>36</v>
      </c>
      <c r="N2267" s="14" t="s">
        <v>36</v>
      </c>
      <c r="O2267" s="76">
        <f>IF(R2267="No",L2267,IFERROR(IF(R2267="Yes",IF(L2267-(SUM(M2267:N2267))=0,"NA",L2267-(SUM(M2267:N2267)))),"NA"))</f>
        <v>300000</v>
      </c>
      <c r="P2267" s="13" t="s">
        <v>1168</v>
      </c>
      <c r="Q2267" s="32">
        <v>53966</v>
      </c>
      <c r="R2267" s="13" t="s">
        <v>39</v>
      </c>
      <c r="S2267" s="15" t="s">
        <v>39</v>
      </c>
    </row>
    <row r="2268" spans="2:19">
      <c r="B2268" s="40" t="s">
        <v>6439</v>
      </c>
      <c r="C2268" s="48" t="s">
        <v>1161</v>
      </c>
      <c r="D2268" s="48">
        <v>4341449</v>
      </c>
      <c r="E2268" s="32">
        <v>43011</v>
      </c>
      <c r="F2268" s="13" t="s">
        <v>41</v>
      </c>
      <c r="G2268" s="13" t="s">
        <v>35</v>
      </c>
      <c r="H2268" s="48" t="s">
        <v>36</v>
      </c>
      <c r="I2268" s="13"/>
      <c r="J2268" s="32">
        <v>43006</v>
      </c>
      <c r="K2268" s="84" t="s">
        <v>48</v>
      </c>
      <c r="L2268" s="14">
        <v>500000</v>
      </c>
      <c r="M2268" s="14" t="s">
        <v>36</v>
      </c>
      <c r="N2268" s="14" t="s">
        <v>36</v>
      </c>
      <c r="O2268" s="76">
        <f>IF(R2268="No",L2268,IFERROR(IF(R2268="Yes",IF(L2268-(SUM(M2268:N2268))=0,"NA",L2268-(SUM(M2268:N2268)))),"NA"))</f>
        <v>500000</v>
      </c>
      <c r="P2268" s="13" t="s">
        <v>1162</v>
      </c>
      <c r="Q2268" s="32">
        <v>54027</v>
      </c>
      <c r="R2268" s="13" t="s">
        <v>39</v>
      </c>
      <c r="S2268" s="15" t="s">
        <v>39</v>
      </c>
    </row>
    <row r="2269" spans="2:19">
      <c r="B2269" s="40" t="s">
        <v>6439</v>
      </c>
      <c r="C2269" s="48" t="s">
        <v>1163</v>
      </c>
      <c r="D2269" s="48">
        <v>4341449</v>
      </c>
      <c r="E2269" s="32">
        <v>43011</v>
      </c>
      <c r="F2269" s="13" t="s">
        <v>41</v>
      </c>
      <c r="G2269" s="13" t="s">
        <v>35</v>
      </c>
      <c r="H2269" s="48" t="s">
        <v>36</v>
      </c>
      <c r="I2269" s="13"/>
      <c r="J2269" s="32">
        <v>43006</v>
      </c>
      <c r="K2269" s="84" t="s">
        <v>48</v>
      </c>
      <c r="L2269" s="14">
        <v>125000</v>
      </c>
      <c r="M2269" s="14" t="s">
        <v>36</v>
      </c>
      <c r="N2269" s="14" t="s">
        <v>36</v>
      </c>
      <c r="O2269" s="76">
        <f>IF(R2269="No",L2269,IFERROR(IF(R2269="Yes",IF(L2269-(SUM(M2269:N2269))=0,"NA",L2269-(SUM(M2269:N2269)))),"NA"))</f>
        <v>125000</v>
      </c>
      <c r="P2269" s="13" t="s">
        <v>1164</v>
      </c>
      <c r="Q2269" s="32">
        <v>46357</v>
      </c>
      <c r="R2269" s="13" t="s">
        <v>39</v>
      </c>
      <c r="S2269" s="15" t="s">
        <v>39</v>
      </c>
    </row>
    <row r="2270" spans="2:19">
      <c r="B2270" s="40" t="s">
        <v>6410</v>
      </c>
      <c r="C2270" s="48" t="s">
        <v>5465</v>
      </c>
      <c r="D2270" s="48">
        <v>4065678</v>
      </c>
      <c r="E2270" s="32">
        <v>43007</v>
      </c>
      <c r="F2270" s="13" t="s">
        <v>41</v>
      </c>
      <c r="G2270" s="13" t="s">
        <v>35</v>
      </c>
      <c r="H2270" s="48" t="s">
        <v>36</v>
      </c>
      <c r="I2270" s="13"/>
      <c r="J2270" s="32">
        <v>43007</v>
      </c>
      <c r="K2270" s="84" t="s">
        <v>46</v>
      </c>
      <c r="L2270" s="14">
        <v>755000</v>
      </c>
      <c r="M2270" s="14" t="s">
        <v>36</v>
      </c>
      <c r="N2270" s="14" t="s">
        <v>36</v>
      </c>
      <c r="O2270" s="76">
        <f>IF(R2270="No",L2270,IFERROR(IF(R2270="Yes",IF(L2270-(SUM(M2270:N2270))=0,"NA",L2270-(SUM(M2270:N2270)))),"NA"))</f>
        <v>755000</v>
      </c>
      <c r="P2270" s="13" t="s">
        <v>5956</v>
      </c>
      <c r="Q2270" s="32">
        <v>57617</v>
      </c>
      <c r="R2270" s="13" t="s">
        <v>39</v>
      </c>
      <c r="S2270" s="15" t="s">
        <v>39</v>
      </c>
    </row>
    <row r="2271" spans="2:19">
      <c r="B2271" s="40" t="s">
        <v>126</v>
      </c>
      <c r="C2271" s="48" t="s">
        <v>1150</v>
      </c>
      <c r="D2271" s="48">
        <v>4057051</v>
      </c>
      <c r="E2271" s="32">
        <v>42858</v>
      </c>
      <c r="F2271" s="13" t="s">
        <v>34</v>
      </c>
      <c r="G2271" s="13" t="s">
        <v>35</v>
      </c>
      <c r="H2271" s="48" t="s">
        <v>36</v>
      </c>
      <c r="I2271" s="13"/>
      <c r="J2271" s="32">
        <v>43008</v>
      </c>
      <c r="K2271" s="84" t="s">
        <v>37</v>
      </c>
      <c r="L2271" s="14">
        <v>283046</v>
      </c>
      <c r="M2271" s="14" t="s">
        <v>36</v>
      </c>
      <c r="N2271" s="14" t="s">
        <v>36</v>
      </c>
      <c r="O2271" s="76">
        <f>IF(R2271="No",L2271,IFERROR(IF(R2271="Yes",IF(L2271-(SUM(M2271:N2271))=0,"NA",L2271-(SUM(M2271:N2271)))),"NA"))</f>
        <v>283046</v>
      </c>
      <c r="P2271" s="13" t="s">
        <v>38</v>
      </c>
      <c r="Q2271" s="32"/>
      <c r="R2271" s="13" t="s">
        <v>39</v>
      </c>
      <c r="S2271" s="15" t="s">
        <v>39</v>
      </c>
    </row>
    <row r="2272" spans="2:19">
      <c r="B2272" s="40" t="s">
        <v>6540</v>
      </c>
      <c r="C2272" s="48" t="s">
        <v>1153</v>
      </c>
      <c r="D2272" s="48">
        <v>4057058</v>
      </c>
      <c r="E2272" s="32">
        <v>42061</v>
      </c>
      <c r="F2272" s="13" t="s">
        <v>34</v>
      </c>
      <c r="G2272" s="13" t="s">
        <v>35</v>
      </c>
      <c r="H2272" s="48" t="s">
        <v>36</v>
      </c>
      <c r="I2272" s="13"/>
      <c r="J2272" s="32">
        <v>43008</v>
      </c>
      <c r="K2272" s="84" t="s">
        <v>37</v>
      </c>
      <c r="L2272" s="14">
        <v>79993</v>
      </c>
      <c r="M2272" s="14" t="s">
        <v>36</v>
      </c>
      <c r="N2272" s="14" t="s">
        <v>36</v>
      </c>
      <c r="O2272" s="76">
        <f>IF(R2272="No",L2272,IFERROR(IF(R2272="Yes",IF(L2272-(SUM(M2272:N2272))=0,"NA",L2272-(SUM(M2272:N2272)))),"NA"))</f>
        <v>79993</v>
      </c>
      <c r="P2272" s="13" t="s">
        <v>74</v>
      </c>
      <c r="Q2272" s="32"/>
      <c r="R2272" s="13" t="s">
        <v>39</v>
      </c>
      <c r="S2272" s="15" t="s">
        <v>39</v>
      </c>
    </row>
    <row r="2273" spans="2:19">
      <c r="B2273" s="40" t="s">
        <v>6405</v>
      </c>
      <c r="C2273" s="48" t="s">
        <v>1156</v>
      </c>
      <c r="D2273" s="48">
        <v>4004298</v>
      </c>
      <c r="E2273" s="32">
        <v>42682</v>
      </c>
      <c r="F2273" s="13" t="s">
        <v>34</v>
      </c>
      <c r="G2273" s="13" t="s">
        <v>35</v>
      </c>
      <c r="H2273" s="48" t="s">
        <v>36</v>
      </c>
      <c r="I2273" s="13"/>
      <c r="J2273" s="32">
        <v>43008</v>
      </c>
      <c r="K2273" s="84" t="s">
        <v>37</v>
      </c>
      <c r="L2273" s="14">
        <v>69000</v>
      </c>
      <c r="M2273" s="14" t="s">
        <v>36</v>
      </c>
      <c r="N2273" s="14" t="s">
        <v>36</v>
      </c>
      <c r="O2273" s="76">
        <f>IF(R2273="No",L2273,IFERROR(IF(R2273="Yes",IF(L2273-(SUM(M2273:N2273))=0,"NA",L2273-(SUM(M2273:N2273)))),"NA"))</f>
        <v>69000</v>
      </c>
      <c r="P2273" s="13" t="s">
        <v>74</v>
      </c>
      <c r="Q2273" s="32"/>
      <c r="R2273" s="13" t="s">
        <v>39</v>
      </c>
      <c r="S2273" s="15" t="s">
        <v>39</v>
      </c>
    </row>
    <row r="2274" spans="2:19">
      <c r="B2274" s="40" t="s">
        <v>5292</v>
      </c>
      <c r="C2274" s="48" t="s">
        <v>5515</v>
      </c>
      <c r="D2274" s="48">
        <v>4404378</v>
      </c>
      <c r="E2274" s="32">
        <v>42499</v>
      </c>
      <c r="F2274" s="13" t="s">
        <v>34</v>
      </c>
      <c r="G2274" s="13" t="s">
        <v>35</v>
      </c>
      <c r="H2274" s="48" t="s">
        <v>36</v>
      </c>
      <c r="I2274" s="13"/>
      <c r="J2274" s="32">
        <v>43008</v>
      </c>
      <c r="K2274" s="84" t="s">
        <v>37</v>
      </c>
      <c r="L2274" s="14">
        <v>23267</v>
      </c>
      <c r="M2274" s="14" t="s">
        <v>36</v>
      </c>
      <c r="N2274" s="14" t="s">
        <v>36</v>
      </c>
      <c r="O2274" s="76">
        <f>IF(R2274="No",L2274,IFERROR(IF(R2274="Yes",IF(L2274-(SUM(M2274:N2274))=0,"NA",L2274-(SUM(M2274:N2274)))),"NA"))</f>
        <v>23267</v>
      </c>
      <c r="P2274" s="13" t="s">
        <v>3527</v>
      </c>
      <c r="Q2274" s="32"/>
      <c r="R2274" s="13" t="s">
        <v>39</v>
      </c>
      <c r="S2274" s="15" t="s">
        <v>39</v>
      </c>
    </row>
    <row r="2275" spans="2:19">
      <c r="B2275" s="40" t="s">
        <v>6493</v>
      </c>
      <c r="C2275" s="48" t="s">
        <v>5496</v>
      </c>
      <c r="D2275" s="48">
        <v>4393379</v>
      </c>
      <c r="E2275" s="32">
        <v>42591</v>
      </c>
      <c r="F2275" s="13" t="s">
        <v>34</v>
      </c>
      <c r="G2275" s="13" t="s">
        <v>35</v>
      </c>
      <c r="H2275" s="48" t="s">
        <v>36</v>
      </c>
      <c r="I2275" s="13"/>
      <c r="J2275" s="32">
        <v>43008</v>
      </c>
      <c r="K2275" s="84" t="s">
        <v>37</v>
      </c>
      <c r="L2275" s="14">
        <v>18000</v>
      </c>
      <c r="M2275" s="14" t="s">
        <v>36</v>
      </c>
      <c r="N2275" s="14" t="s">
        <v>36</v>
      </c>
      <c r="O2275" s="76">
        <f>IF(R2275="No",L2275,IFERROR(IF(R2275="Yes",IF(L2275-(SUM(M2275:N2275))=0,"NA",L2275-(SUM(M2275:N2275)))),"NA"))</f>
        <v>18000</v>
      </c>
      <c r="P2275" s="13" t="s">
        <v>5839</v>
      </c>
      <c r="Q2275" s="32"/>
      <c r="R2275" s="13" t="s">
        <v>39</v>
      </c>
      <c r="S2275" s="15" t="s">
        <v>39</v>
      </c>
    </row>
    <row r="2276" spans="2:19">
      <c r="B2276" s="40" t="s">
        <v>6416</v>
      </c>
      <c r="C2276" s="48" t="s">
        <v>1159</v>
      </c>
      <c r="D2276" s="48">
        <v>4884928</v>
      </c>
      <c r="E2276" s="32">
        <v>42823</v>
      </c>
      <c r="F2276" s="13" t="s">
        <v>34</v>
      </c>
      <c r="G2276" s="13" t="s">
        <v>35</v>
      </c>
      <c r="H2276" s="48" t="s">
        <v>36</v>
      </c>
      <c r="I2276" s="13"/>
      <c r="J2276" s="32">
        <v>43008</v>
      </c>
      <c r="K2276" s="84" t="s">
        <v>37</v>
      </c>
      <c r="L2276" s="14">
        <v>11776</v>
      </c>
      <c r="M2276" s="14" t="s">
        <v>36</v>
      </c>
      <c r="N2276" s="14" t="s">
        <v>36</v>
      </c>
      <c r="O2276" s="76">
        <f>IF(R2276="No",L2276,IFERROR(IF(R2276="Yes",IF(L2276-(SUM(M2276:N2276))=0,"NA",L2276-(SUM(M2276:N2276)))),"NA"))</f>
        <v>11776</v>
      </c>
      <c r="P2276" s="13" t="s">
        <v>38</v>
      </c>
      <c r="Q2276" s="32"/>
      <c r="R2276" s="13" t="s">
        <v>39</v>
      </c>
      <c r="S2276" s="15" t="s">
        <v>39</v>
      </c>
    </row>
    <row r="2277" spans="2:19">
      <c r="B2277" s="40" t="s">
        <v>6390</v>
      </c>
      <c r="C2277" s="48" t="s">
        <v>1160</v>
      </c>
      <c r="D2277" s="48">
        <v>4057053</v>
      </c>
      <c r="E2277" s="32">
        <v>42984</v>
      </c>
      <c r="F2277" s="13" t="s">
        <v>34</v>
      </c>
      <c r="G2277" s="13" t="s">
        <v>35</v>
      </c>
      <c r="H2277" s="48" t="s">
        <v>36</v>
      </c>
      <c r="I2277" s="13"/>
      <c r="J2277" s="32">
        <v>43008</v>
      </c>
      <c r="K2277" s="84" t="s">
        <v>37</v>
      </c>
      <c r="L2277" s="14">
        <v>4989</v>
      </c>
      <c r="M2277" s="14" t="s">
        <v>36</v>
      </c>
      <c r="N2277" s="14" t="s">
        <v>36</v>
      </c>
      <c r="O2277" s="76">
        <f>IF(R2277="No",L2277,IFERROR(IF(R2277="Yes",IF(L2277-(SUM(M2277:N2277))=0,"NA",L2277-(SUM(M2277:N2277)))),"NA"))</f>
        <v>4989</v>
      </c>
      <c r="P2277" s="13" t="s">
        <v>74</v>
      </c>
      <c r="Q2277" s="32"/>
      <c r="R2277" s="13" t="s">
        <v>39</v>
      </c>
      <c r="S2277" s="15" t="s">
        <v>39</v>
      </c>
    </row>
    <row r="2278" spans="2:19">
      <c r="B2278" s="40" t="s">
        <v>6448</v>
      </c>
      <c r="C2278" s="48" t="s">
        <v>1151</v>
      </c>
      <c r="D2278" s="48">
        <v>4057021</v>
      </c>
      <c r="E2278" s="32">
        <v>43040</v>
      </c>
      <c r="F2278" s="13" t="s">
        <v>41</v>
      </c>
      <c r="G2278" s="13" t="s">
        <v>35</v>
      </c>
      <c r="H2278" s="48" t="s">
        <v>36</v>
      </c>
      <c r="I2278" s="13"/>
      <c r="J2278" s="32">
        <v>43008</v>
      </c>
      <c r="K2278" s="84" t="s">
        <v>48</v>
      </c>
      <c r="L2278" s="14">
        <v>116000</v>
      </c>
      <c r="M2278" s="14" t="s">
        <v>36</v>
      </c>
      <c r="N2278" s="14" t="s">
        <v>36</v>
      </c>
      <c r="O2278" s="76">
        <f>IF(R2278="No",L2278,IFERROR(IF(R2278="Yes",IF(L2278-(SUM(M2278:N2278))=0,"NA",L2278-(SUM(M2278:N2278)))),"NA"))</f>
        <v>116000</v>
      </c>
      <c r="P2278" s="13" t="s">
        <v>1152</v>
      </c>
      <c r="Q2278" s="32">
        <v>47362</v>
      </c>
      <c r="R2278" s="13" t="s">
        <v>39</v>
      </c>
      <c r="S2278" s="15" t="s">
        <v>39</v>
      </c>
    </row>
    <row r="2279" spans="2:19">
      <c r="B2279" s="40" t="s">
        <v>6507</v>
      </c>
      <c r="C2279" s="48" t="s">
        <v>1154</v>
      </c>
      <c r="D2279" s="48">
        <v>4064141</v>
      </c>
      <c r="E2279" s="32">
        <v>43042</v>
      </c>
      <c r="F2279" s="13" t="s">
        <v>41</v>
      </c>
      <c r="G2279" s="13" t="s">
        <v>35</v>
      </c>
      <c r="H2279" s="48" t="s">
        <v>36</v>
      </c>
      <c r="I2279" s="13"/>
      <c r="J2279" s="32">
        <v>43008</v>
      </c>
      <c r="K2279" s="84" t="s">
        <v>48</v>
      </c>
      <c r="L2279" s="14">
        <v>75000</v>
      </c>
      <c r="M2279" s="14" t="s">
        <v>36</v>
      </c>
      <c r="N2279" s="14" t="s">
        <v>36</v>
      </c>
      <c r="O2279" s="76">
        <f>IF(R2279="No",L2279,IFERROR(IF(R2279="Yes",IF(L2279-(SUM(M2279:N2279))=0,"NA",L2279-(SUM(M2279:N2279)))),"NA"))</f>
        <v>75000</v>
      </c>
      <c r="P2279" s="13" t="s">
        <v>1155</v>
      </c>
      <c r="Q2279" s="32">
        <v>46645</v>
      </c>
      <c r="R2279" s="13" t="s">
        <v>39</v>
      </c>
      <c r="S2279" s="15" t="s">
        <v>39</v>
      </c>
    </row>
    <row r="2280" spans="2:19">
      <c r="B2280" s="40" t="s">
        <v>98</v>
      </c>
      <c r="C2280" s="48" t="s">
        <v>1157</v>
      </c>
      <c r="D2280" s="48">
        <v>4056935</v>
      </c>
      <c r="E2280" s="32">
        <v>43035</v>
      </c>
      <c r="F2280" s="13" t="s">
        <v>41</v>
      </c>
      <c r="G2280" s="13" t="s">
        <v>35</v>
      </c>
      <c r="H2280" s="48" t="s">
        <v>36</v>
      </c>
      <c r="I2280" s="13"/>
      <c r="J2280" s="32">
        <v>43008</v>
      </c>
      <c r="K2280" s="84" t="s">
        <v>48</v>
      </c>
      <c r="L2280" s="14">
        <v>60000</v>
      </c>
      <c r="M2280" s="14" t="s">
        <v>36</v>
      </c>
      <c r="N2280" s="14" t="s">
        <v>36</v>
      </c>
      <c r="O2280" s="76">
        <f>IF(R2280="No",L2280,IFERROR(IF(R2280="Yes",IF(L2280-(SUM(M2280:N2280))=0,"NA",L2280-(SUM(M2280:N2280)))),"NA"))</f>
        <v>60000</v>
      </c>
      <c r="P2280" s="13" t="s">
        <v>1158</v>
      </c>
      <c r="Q2280" s="32">
        <v>44196</v>
      </c>
      <c r="R2280" s="13" t="s">
        <v>39</v>
      </c>
      <c r="S2280" s="15" t="s">
        <v>39</v>
      </c>
    </row>
    <row r="2281" spans="2:19">
      <c r="B2281" s="40" t="s">
        <v>6513</v>
      </c>
      <c r="C2281" s="48" t="s">
        <v>5461</v>
      </c>
      <c r="D2281" s="48">
        <v>4056967</v>
      </c>
      <c r="E2281" s="32">
        <v>43008</v>
      </c>
      <c r="F2281" s="13" t="s">
        <v>41</v>
      </c>
      <c r="G2281" s="13" t="s">
        <v>35</v>
      </c>
      <c r="H2281" s="48" t="s">
        <v>36</v>
      </c>
      <c r="I2281" s="13"/>
      <c r="J2281" s="32">
        <v>43009</v>
      </c>
      <c r="K2281" s="84" t="s">
        <v>48</v>
      </c>
      <c r="L2281" s="14">
        <v>50000</v>
      </c>
      <c r="M2281" s="14" t="s">
        <v>36</v>
      </c>
      <c r="N2281" s="14" t="s">
        <v>36</v>
      </c>
      <c r="O2281" s="76">
        <f>IF(R2281="No",L2281,IFERROR(IF(R2281="Yes",IF(L2281-(SUM(M2281:N2281))=0,"NA",L2281-(SUM(M2281:N2281)))),"NA"))</f>
        <v>50000</v>
      </c>
      <c r="P2281" s="13" t="s">
        <v>5953</v>
      </c>
      <c r="Q2281" s="32">
        <v>53267</v>
      </c>
      <c r="R2281" s="13" t="s">
        <v>39</v>
      </c>
      <c r="S2281" s="15" t="s">
        <v>39</v>
      </c>
    </row>
    <row r="2282" spans="2:19">
      <c r="B2282" s="40" t="s">
        <v>6513</v>
      </c>
      <c r="C2282" s="48" t="s">
        <v>5463</v>
      </c>
      <c r="D2282" s="48">
        <v>4056967</v>
      </c>
      <c r="E2282" s="32">
        <v>43008</v>
      </c>
      <c r="F2282" s="13" t="s">
        <v>41</v>
      </c>
      <c r="G2282" s="13" t="s">
        <v>35</v>
      </c>
      <c r="H2282" s="48" t="s">
        <v>36</v>
      </c>
      <c r="I2282" s="13"/>
      <c r="J2282" s="32">
        <v>43009</v>
      </c>
      <c r="K2282" s="84" t="s">
        <v>48</v>
      </c>
      <c r="L2282" s="14">
        <v>41645</v>
      </c>
      <c r="M2282" s="14" t="s">
        <v>36</v>
      </c>
      <c r="N2282" s="14" t="s">
        <v>36</v>
      </c>
      <c r="O2282" s="76">
        <f>IF(R2282="No",L2282,IFERROR(IF(R2282="Yes",IF(L2282-(SUM(M2282:N2282))=0,"NA",L2282-(SUM(M2282:N2282)))),"NA"))</f>
        <v>41645</v>
      </c>
      <c r="P2282" s="13" t="s">
        <v>5955</v>
      </c>
      <c r="Q2282" s="32">
        <v>53267</v>
      </c>
      <c r="R2282" s="13" t="s">
        <v>39</v>
      </c>
      <c r="S2282" s="15" t="s">
        <v>39</v>
      </c>
    </row>
    <row r="2283" spans="2:19">
      <c r="B2283" s="40" t="s">
        <v>6513</v>
      </c>
      <c r="C2283" s="48" t="s">
        <v>5462</v>
      </c>
      <c r="D2283" s="48">
        <v>4056967</v>
      </c>
      <c r="E2283" s="32">
        <v>43008</v>
      </c>
      <c r="F2283" s="13" t="s">
        <v>41</v>
      </c>
      <c r="G2283" s="13" t="s">
        <v>35</v>
      </c>
      <c r="H2283" s="48" t="s">
        <v>36</v>
      </c>
      <c r="I2283" s="13"/>
      <c r="J2283" s="32">
        <v>43009</v>
      </c>
      <c r="K2283" s="84" t="s">
        <v>48</v>
      </c>
      <c r="L2283" s="14">
        <v>23520</v>
      </c>
      <c r="M2283" s="14" t="s">
        <v>36</v>
      </c>
      <c r="N2283" s="14" t="s">
        <v>36</v>
      </c>
      <c r="O2283" s="76">
        <f>IF(R2283="No",L2283,IFERROR(IF(R2283="Yes",IF(L2283-(SUM(M2283:N2283))=0,"NA",L2283-(SUM(M2283:N2283)))),"NA"))</f>
        <v>23520</v>
      </c>
      <c r="P2283" s="13" t="s">
        <v>5954</v>
      </c>
      <c r="Q2283" s="32">
        <v>51441</v>
      </c>
      <c r="R2283" s="13" t="s">
        <v>39</v>
      </c>
      <c r="S2283" s="15" t="s">
        <v>39</v>
      </c>
    </row>
    <row r="2284" spans="2:19">
      <c r="B2284" s="40" t="s">
        <v>6513</v>
      </c>
      <c r="C2284" s="48" t="s">
        <v>5464</v>
      </c>
      <c r="D2284" s="48">
        <v>4056967</v>
      </c>
      <c r="E2284" s="32">
        <v>43008</v>
      </c>
      <c r="F2284" s="13" t="s">
        <v>41</v>
      </c>
      <c r="G2284" s="13" t="s">
        <v>35</v>
      </c>
      <c r="H2284" s="48" t="s">
        <v>36</v>
      </c>
      <c r="I2284" s="13"/>
      <c r="J2284" s="32">
        <v>43009</v>
      </c>
      <c r="K2284" s="84" t="s">
        <v>48</v>
      </c>
      <c r="L2284" s="14">
        <v>7455</v>
      </c>
      <c r="M2284" s="14" t="s">
        <v>36</v>
      </c>
      <c r="N2284" s="14" t="s">
        <v>36</v>
      </c>
      <c r="O2284" s="76">
        <f>IF(R2284="No",L2284,IFERROR(IF(R2284="Yes",IF(L2284-(SUM(M2284:N2284))=0,"NA",L2284-(SUM(M2284:N2284)))),"NA"))</f>
        <v>7455</v>
      </c>
      <c r="P2284" s="13" t="s">
        <v>5954</v>
      </c>
      <c r="Q2284" s="32">
        <v>51441</v>
      </c>
      <c r="R2284" s="13" t="s">
        <v>39</v>
      </c>
      <c r="S2284" s="15" t="s">
        <v>39</v>
      </c>
    </row>
    <row r="2285" spans="2:19">
      <c r="B2285" s="40" t="s">
        <v>165</v>
      </c>
      <c r="C2285" s="48" t="s">
        <v>1144</v>
      </c>
      <c r="D2285" s="48">
        <v>4057052</v>
      </c>
      <c r="E2285" s="32">
        <v>43010</v>
      </c>
      <c r="F2285" s="13" t="s">
        <v>41</v>
      </c>
      <c r="G2285" s="13" t="s">
        <v>35</v>
      </c>
      <c r="H2285" s="48" t="s">
        <v>36</v>
      </c>
      <c r="I2285" s="13"/>
      <c r="J2285" s="32">
        <v>43010</v>
      </c>
      <c r="K2285" s="84" t="s">
        <v>48</v>
      </c>
      <c r="L2285" s="14">
        <v>450000</v>
      </c>
      <c r="M2285" s="14" t="s">
        <v>36</v>
      </c>
      <c r="N2285" s="14" t="s">
        <v>36</v>
      </c>
      <c r="O2285" s="76">
        <f>IF(R2285="No",L2285,IFERROR(IF(R2285="Yes",IF(L2285-(SUM(M2285:N2285))=0,"NA",L2285-(SUM(M2285:N2285)))),"NA"))</f>
        <v>450000</v>
      </c>
      <c r="P2285" s="13" t="s">
        <v>5952</v>
      </c>
      <c r="Q2285" s="32">
        <v>44635</v>
      </c>
      <c r="R2285" s="13" t="s">
        <v>39</v>
      </c>
      <c r="S2285" s="15" t="s">
        <v>39</v>
      </c>
    </row>
    <row r="2286" spans="2:19">
      <c r="B2286" s="40" t="s">
        <v>165</v>
      </c>
      <c r="C2286" s="48" t="s">
        <v>1145</v>
      </c>
      <c r="D2286" s="48">
        <v>4057052</v>
      </c>
      <c r="E2286" s="32">
        <v>43010</v>
      </c>
      <c r="F2286" s="13" t="s">
        <v>41</v>
      </c>
      <c r="G2286" s="13" t="s">
        <v>35</v>
      </c>
      <c r="H2286" s="48" t="s">
        <v>36</v>
      </c>
      <c r="I2286" s="13"/>
      <c r="J2286" s="32">
        <v>43010</v>
      </c>
      <c r="K2286" s="84" t="s">
        <v>48</v>
      </c>
      <c r="L2286" s="14">
        <v>450000</v>
      </c>
      <c r="M2286" s="14" t="s">
        <v>36</v>
      </c>
      <c r="N2286" s="14" t="s">
        <v>36</v>
      </c>
      <c r="O2286" s="76">
        <f>IF(R2286="No",L2286,IFERROR(IF(R2286="Yes",IF(L2286-(SUM(M2286:N2286))=0,"NA",L2286-(SUM(M2286:N2286)))),"NA"))</f>
        <v>450000</v>
      </c>
      <c r="P2286" s="13" t="s">
        <v>4262</v>
      </c>
      <c r="Q2286" s="32">
        <v>45566</v>
      </c>
      <c r="R2286" s="13" t="s">
        <v>39</v>
      </c>
      <c r="S2286" s="15" t="s">
        <v>39</v>
      </c>
    </row>
    <row r="2287" spans="2:19">
      <c r="B2287" s="40" t="s">
        <v>6432</v>
      </c>
      <c r="C2287" s="48" t="s">
        <v>1146</v>
      </c>
      <c r="D2287" s="48">
        <v>4008369</v>
      </c>
      <c r="E2287" s="32">
        <v>43010</v>
      </c>
      <c r="F2287" s="13" t="s">
        <v>41</v>
      </c>
      <c r="G2287" s="13" t="s">
        <v>35</v>
      </c>
      <c r="H2287" s="48" t="s">
        <v>36</v>
      </c>
      <c r="I2287" s="13"/>
      <c r="J2287" s="32">
        <v>43010</v>
      </c>
      <c r="K2287" s="84" t="s">
        <v>48</v>
      </c>
      <c r="L2287" s="14">
        <v>350000</v>
      </c>
      <c r="M2287" s="14" t="s">
        <v>36</v>
      </c>
      <c r="N2287" s="14" t="s">
        <v>36</v>
      </c>
      <c r="O2287" s="76">
        <f>IF(R2287="No",L2287,IFERROR(IF(R2287="Yes",IF(L2287-(SUM(M2287:N2287))=0,"NA",L2287-(SUM(M2287:N2287)))),"NA"))</f>
        <v>350000</v>
      </c>
      <c r="P2287" s="13" t="s">
        <v>4534</v>
      </c>
      <c r="Q2287" s="32">
        <v>46522</v>
      </c>
      <c r="R2287" s="13" t="s">
        <v>39</v>
      </c>
      <c r="S2287" s="15" t="s">
        <v>39</v>
      </c>
    </row>
    <row r="2288" spans="2:19">
      <c r="B2288" s="40" t="s">
        <v>6422</v>
      </c>
      <c r="C2288" s="48" t="s">
        <v>1147</v>
      </c>
      <c r="D2288" s="48">
        <v>4008669</v>
      </c>
      <c r="E2288" s="32">
        <v>43010</v>
      </c>
      <c r="F2288" s="13" t="s">
        <v>41</v>
      </c>
      <c r="G2288" s="13" t="s">
        <v>35</v>
      </c>
      <c r="H2288" s="48" t="s">
        <v>36</v>
      </c>
      <c r="I2288" s="13"/>
      <c r="J2288" s="32">
        <v>43010</v>
      </c>
      <c r="K2288" s="84" t="s">
        <v>48</v>
      </c>
      <c r="L2288" s="14">
        <v>300000</v>
      </c>
      <c r="M2288" s="14" t="s">
        <v>36</v>
      </c>
      <c r="N2288" s="14" t="s">
        <v>36</v>
      </c>
      <c r="O2288" s="76">
        <f>IF(R2288="No",L2288,IFERROR(IF(R2288="Yes",IF(L2288-(SUM(M2288:N2288))=0,"NA",L2288-(SUM(M2288:N2288)))),"NA"))</f>
        <v>300000</v>
      </c>
      <c r="P2288" s="13" t="s">
        <v>4535</v>
      </c>
      <c r="Q2288" s="32">
        <v>46675</v>
      </c>
      <c r="R2288" s="13" t="s">
        <v>39</v>
      </c>
      <c r="S2288" s="15" t="s">
        <v>39</v>
      </c>
    </row>
    <row r="2289" spans="2:19">
      <c r="B2289" s="40" t="s">
        <v>6530</v>
      </c>
      <c r="C2289" s="48" t="s">
        <v>1148</v>
      </c>
      <c r="D2289" s="48">
        <v>4008754</v>
      </c>
      <c r="E2289" s="32">
        <v>42916</v>
      </c>
      <c r="F2289" s="13" t="s">
        <v>41</v>
      </c>
      <c r="G2289" s="13" t="s">
        <v>35</v>
      </c>
      <c r="H2289" s="48" t="s">
        <v>36</v>
      </c>
      <c r="I2289" s="13"/>
      <c r="J2289" s="32">
        <v>43010</v>
      </c>
      <c r="K2289" s="84" t="s">
        <v>48</v>
      </c>
      <c r="L2289" s="14">
        <v>30000</v>
      </c>
      <c r="M2289" s="14" t="s">
        <v>36</v>
      </c>
      <c r="N2289" s="14" t="s">
        <v>36</v>
      </c>
      <c r="O2289" s="76">
        <f>IF(R2289="No",L2289,IFERROR(IF(R2289="Yes",IF(L2289-(SUM(M2289:N2289))=0,"NA",L2289-(SUM(M2289:N2289)))),"NA"))</f>
        <v>30000</v>
      </c>
      <c r="P2289" s="13" t="s">
        <v>1149</v>
      </c>
      <c r="Q2289" s="32">
        <v>46661</v>
      </c>
      <c r="R2289" s="13" t="s">
        <v>39</v>
      </c>
      <c r="S2289" s="15" t="s">
        <v>39</v>
      </c>
    </row>
    <row r="2290" spans="2:19">
      <c r="B2290" s="40" t="s">
        <v>6516</v>
      </c>
      <c r="C2290" s="48" t="s">
        <v>1143</v>
      </c>
      <c r="D2290" s="48">
        <v>4056983</v>
      </c>
      <c r="E2290" s="32">
        <v>43034</v>
      </c>
      <c r="F2290" s="13" t="s">
        <v>41</v>
      </c>
      <c r="G2290" s="13" t="s">
        <v>35</v>
      </c>
      <c r="H2290" s="48" t="s">
        <v>36</v>
      </c>
      <c r="I2290" s="13"/>
      <c r="J2290" s="32">
        <v>43013</v>
      </c>
      <c r="K2290" s="84" t="s">
        <v>48</v>
      </c>
      <c r="L2290" s="14">
        <v>350000</v>
      </c>
      <c r="M2290" s="14" t="s">
        <v>36</v>
      </c>
      <c r="N2290" s="14" t="s">
        <v>36</v>
      </c>
      <c r="O2290" s="76">
        <f>IF(R2290="No",L2290,IFERROR(IF(R2290="Yes",IF(L2290-(SUM(M2290:N2290))=0,"NA",L2290-(SUM(M2290:N2290)))),"NA"))</f>
        <v>350000</v>
      </c>
      <c r="P2290" s="13" t="s">
        <v>4261</v>
      </c>
      <c r="Q2290" s="32">
        <v>46844</v>
      </c>
      <c r="R2290" s="13" t="s">
        <v>39</v>
      </c>
      <c r="S2290" s="15" t="s">
        <v>39</v>
      </c>
    </row>
    <row r="2291" spans="2:19">
      <c r="B2291" s="40" t="s">
        <v>4991</v>
      </c>
      <c r="C2291" s="48" t="s">
        <v>1141</v>
      </c>
      <c r="D2291" s="48">
        <v>4057062</v>
      </c>
      <c r="E2291" s="32">
        <v>43018</v>
      </c>
      <c r="F2291" s="13" t="s">
        <v>41</v>
      </c>
      <c r="G2291" s="13" t="s">
        <v>35</v>
      </c>
      <c r="H2291" s="48" t="s">
        <v>36</v>
      </c>
      <c r="I2291" s="13"/>
      <c r="J2291" s="32">
        <v>43018</v>
      </c>
      <c r="K2291" s="84" t="s">
        <v>48</v>
      </c>
      <c r="L2291" s="14">
        <v>850000</v>
      </c>
      <c r="M2291" s="14" t="s">
        <v>36</v>
      </c>
      <c r="N2291" s="14" t="s">
        <v>36</v>
      </c>
      <c r="O2291" s="76">
        <f>IF(R2291="No",L2291,IFERROR(IF(R2291="Yes",IF(L2291-(SUM(M2291:N2291))=0,"NA",L2291-(SUM(M2291:N2291)))),"NA"))</f>
        <v>850000</v>
      </c>
      <c r="P2291" s="13" t="s">
        <v>1142</v>
      </c>
      <c r="Q2291" s="32">
        <v>44270</v>
      </c>
      <c r="R2291" s="13" t="s">
        <v>39</v>
      </c>
      <c r="S2291" s="15" t="s">
        <v>39</v>
      </c>
    </row>
    <row r="2292" spans="2:19">
      <c r="B2292" s="40" t="s">
        <v>6565</v>
      </c>
      <c r="C2292" s="48" t="s">
        <v>5469</v>
      </c>
      <c r="D2292" s="48">
        <v>4120613</v>
      </c>
      <c r="E2292" s="32">
        <v>42983</v>
      </c>
      <c r="F2292" s="13" t="s">
        <v>34</v>
      </c>
      <c r="G2292" s="13" t="s">
        <v>35</v>
      </c>
      <c r="H2292" s="48" t="s">
        <v>36</v>
      </c>
      <c r="I2292" s="13"/>
      <c r="J2292" s="32">
        <v>43020</v>
      </c>
      <c r="K2292" s="84" t="s">
        <v>1933</v>
      </c>
      <c r="L2292" s="14">
        <v>665</v>
      </c>
      <c r="M2292" s="14" t="s">
        <v>36</v>
      </c>
      <c r="N2292" s="14" t="s">
        <v>36</v>
      </c>
      <c r="O2292" s="76">
        <f>IF(R2292="No",L2292,IFERROR(IF(R2292="Yes",IF(L2292-(SUM(M2292:N2292))=0,"NA",L2292-(SUM(M2292:N2292)))),"NA"))</f>
        <v>665</v>
      </c>
      <c r="P2292" s="13" t="s">
        <v>2596</v>
      </c>
      <c r="Q2292" s="32"/>
      <c r="R2292" s="13" t="s">
        <v>39</v>
      </c>
      <c r="S2292" s="15" t="s">
        <v>39</v>
      </c>
    </row>
    <row r="2293" spans="2:19">
      <c r="B2293" s="40" t="s">
        <v>5292</v>
      </c>
      <c r="C2293" s="48" t="s">
        <v>5460</v>
      </c>
      <c r="D2293" s="48">
        <v>4404378</v>
      </c>
      <c r="E2293" s="32">
        <v>43026</v>
      </c>
      <c r="F2293" s="13" t="s">
        <v>34</v>
      </c>
      <c r="G2293" s="13" t="s">
        <v>35</v>
      </c>
      <c r="H2293" s="48" t="s">
        <v>36</v>
      </c>
      <c r="I2293" s="13"/>
      <c r="J2293" s="32">
        <v>43026</v>
      </c>
      <c r="K2293" s="84" t="s">
        <v>37</v>
      </c>
      <c r="L2293" s="14">
        <v>215280</v>
      </c>
      <c r="M2293" s="14" t="s">
        <v>36</v>
      </c>
      <c r="N2293" s="14" t="s">
        <v>36</v>
      </c>
      <c r="O2293" s="76">
        <f>IF(R2293="No",L2293,IFERROR(IF(R2293="Yes",IF(L2293-(SUM(M2293:N2293))=0,"NA",L2293-(SUM(M2293:N2293)))),"NA"))</f>
        <v>215280</v>
      </c>
      <c r="P2293" s="13" t="s">
        <v>3527</v>
      </c>
      <c r="Q2293" s="32"/>
      <c r="R2293" s="13" t="s">
        <v>39</v>
      </c>
      <c r="S2293" s="15" t="s">
        <v>39</v>
      </c>
    </row>
    <row r="2294" spans="2:19">
      <c r="B2294" s="40" t="s">
        <v>6410</v>
      </c>
      <c r="C2294" s="48" t="s">
        <v>5459</v>
      </c>
      <c r="D2294" s="48">
        <v>4065678</v>
      </c>
      <c r="E2294" s="32">
        <v>43038</v>
      </c>
      <c r="F2294" s="13" t="s">
        <v>41</v>
      </c>
      <c r="G2294" s="13" t="s">
        <v>35</v>
      </c>
      <c r="H2294" s="48" t="s">
        <v>36</v>
      </c>
      <c r="I2294" s="13"/>
      <c r="J2294" s="32">
        <v>43038</v>
      </c>
      <c r="K2294" s="84" t="s">
        <v>46</v>
      </c>
      <c r="L2294" s="14">
        <v>550000</v>
      </c>
      <c r="M2294" s="14" t="s">
        <v>36</v>
      </c>
      <c r="N2294" s="14" t="s">
        <v>36</v>
      </c>
      <c r="O2294" s="76">
        <f>IF(R2294="No",L2294,IFERROR(IF(R2294="Yes",IF(L2294-(SUM(M2294:N2294))=0,"NA",L2294-(SUM(M2294:N2294)))),"NA"))</f>
        <v>550000</v>
      </c>
      <c r="P2294" s="13" t="s">
        <v>5951</v>
      </c>
      <c r="Q2294" s="32">
        <v>64985</v>
      </c>
      <c r="R2294" s="13" t="s">
        <v>39</v>
      </c>
      <c r="S2294" s="15" t="s">
        <v>39</v>
      </c>
    </row>
    <row r="2295" spans="2:19">
      <c r="B2295" s="40" t="s">
        <v>6391</v>
      </c>
      <c r="C2295" s="48" t="s">
        <v>1137</v>
      </c>
      <c r="D2295" s="48">
        <v>4056997</v>
      </c>
      <c r="E2295" s="32">
        <v>43040</v>
      </c>
      <c r="F2295" s="13" t="s">
        <v>41</v>
      </c>
      <c r="G2295" s="13" t="s">
        <v>35</v>
      </c>
      <c r="H2295" s="48" t="s">
        <v>36</v>
      </c>
      <c r="I2295" s="13"/>
      <c r="J2295" s="32">
        <v>43040</v>
      </c>
      <c r="K2295" s="84" t="s">
        <v>48</v>
      </c>
      <c r="L2295" s="14">
        <v>750000</v>
      </c>
      <c r="M2295" s="14" t="s">
        <v>36</v>
      </c>
      <c r="N2295" s="14" t="s">
        <v>36</v>
      </c>
      <c r="O2295" s="76">
        <f>IF(R2295="No",L2295,IFERROR(IF(R2295="Yes",IF(L2295-(SUM(M2295:N2295))=0,"NA",L2295-(SUM(M2295:N2295)))),"NA"))</f>
        <v>750000</v>
      </c>
      <c r="P2295" s="13" t="s">
        <v>1138</v>
      </c>
      <c r="Q2295" s="32">
        <v>44141</v>
      </c>
      <c r="R2295" s="13" t="s">
        <v>39</v>
      </c>
      <c r="S2295" s="15" t="s">
        <v>39</v>
      </c>
    </row>
    <row r="2296" spans="2:19">
      <c r="B2296" s="40" t="s">
        <v>6438</v>
      </c>
      <c r="C2296" s="48" t="s">
        <v>1139</v>
      </c>
      <c r="D2296" s="48">
        <v>4056953</v>
      </c>
      <c r="E2296" s="32">
        <v>42936</v>
      </c>
      <c r="F2296" s="13" t="s">
        <v>41</v>
      </c>
      <c r="G2296" s="13" t="s">
        <v>35</v>
      </c>
      <c r="H2296" s="48" t="s">
        <v>36</v>
      </c>
      <c r="I2296" s="13"/>
      <c r="J2296" s="32">
        <v>43040</v>
      </c>
      <c r="K2296" s="84" t="s">
        <v>48</v>
      </c>
      <c r="L2296" s="14">
        <v>90000</v>
      </c>
      <c r="M2296" s="14" t="s">
        <v>36</v>
      </c>
      <c r="N2296" s="14" t="s">
        <v>36</v>
      </c>
      <c r="O2296" s="76">
        <f>IF(R2296="No",L2296,IFERROR(IF(R2296="Yes",IF(L2296-(SUM(M2296:N2296))=0,"NA",L2296-(SUM(M2296:N2296)))),"NA"))</f>
        <v>90000</v>
      </c>
      <c r="P2296" s="13" t="s">
        <v>1140</v>
      </c>
      <c r="Q2296" s="32"/>
      <c r="R2296" s="13" t="s">
        <v>39</v>
      </c>
      <c r="S2296" s="15" t="s">
        <v>39</v>
      </c>
    </row>
    <row r="2297" spans="2:19">
      <c r="B2297" s="40" t="s">
        <v>6412</v>
      </c>
      <c r="C2297" s="48" t="s">
        <v>1134</v>
      </c>
      <c r="D2297" s="48">
        <v>4057075</v>
      </c>
      <c r="E2297" s="32">
        <v>42431</v>
      </c>
      <c r="F2297" s="13" t="s">
        <v>34</v>
      </c>
      <c r="G2297" s="13" t="s">
        <v>35</v>
      </c>
      <c r="H2297" s="48" t="s">
        <v>36</v>
      </c>
      <c r="I2297" s="13"/>
      <c r="J2297" s="32">
        <v>43041</v>
      </c>
      <c r="K2297" s="84" t="s">
        <v>37</v>
      </c>
      <c r="L2297" s="14" t="s">
        <v>36</v>
      </c>
      <c r="M2297" s="14" t="s">
        <v>36</v>
      </c>
      <c r="N2297" s="14" t="s">
        <v>36</v>
      </c>
      <c r="O2297" s="76" t="str">
        <f>IF(R2297="No",L2297,IFERROR(IF(R2297="Yes",IF(L2297-(SUM(M2297:N2297))=0,"NA",L2297-(SUM(M2297:N2297)))),"NA"))</f>
        <v>NA</v>
      </c>
      <c r="P2297" s="13" t="s">
        <v>74</v>
      </c>
      <c r="Q2297" s="32"/>
      <c r="R2297" s="13" t="s">
        <v>39</v>
      </c>
      <c r="S2297" s="15" t="s">
        <v>39</v>
      </c>
    </row>
    <row r="2298" spans="2:19">
      <c r="B2298" s="40" t="s">
        <v>6406</v>
      </c>
      <c r="C2298" s="48" t="s">
        <v>1135</v>
      </c>
      <c r="D2298" s="48">
        <v>4050911</v>
      </c>
      <c r="E2298" s="32">
        <v>43041</v>
      </c>
      <c r="F2298" s="13" t="s">
        <v>41</v>
      </c>
      <c r="G2298" s="13" t="s">
        <v>35</v>
      </c>
      <c r="H2298" s="48" t="s">
        <v>36</v>
      </c>
      <c r="I2298" s="13"/>
      <c r="J2298" s="32">
        <v>43041</v>
      </c>
      <c r="K2298" s="84" t="s">
        <v>48</v>
      </c>
      <c r="L2298" s="14">
        <v>700000</v>
      </c>
      <c r="M2298" s="14" t="s">
        <v>36</v>
      </c>
      <c r="N2298" s="14" t="s">
        <v>36</v>
      </c>
      <c r="O2298" s="76">
        <f>IF(R2298="No",L2298,IFERROR(IF(R2298="Yes",IF(L2298-(SUM(M2298:N2298))=0,"NA",L2298-(SUM(M2298:N2298)))),"NA"))</f>
        <v>700000</v>
      </c>
      <c r="P2298" s="13" t="s">
        <v>4533</v>
      </c>
      <c r="Q2298" s="32">
        <v>44880</v>
      </c>
      <c r="R2298" s="13" t="s">
        <v>39</v>
      </c>
      <c r="S2298" s="15" t="s">
        <v>39</v>
      </c>
    </row>
    <row r="2299" spans="2:19">
      <c r="B2299" s="40" t="s">
        <v>6395</v>
      </c>
      <c r="C2299" s="48" t="s">
        <v>1136</v>
      </c>
      <c r="D2299" s="48">
        <v>4014956</v>
      </c>
      <c r="E2299" s="32">
        <v>43041</v>
      </c>
      <c r="F2299" s="13" t="s">
        <v>41</v>
      </c>
      <c r="G2299" s="13" t="s">
        <v>35</v>
      </c>
      <c r="H2299" s="48" t="s">
        <v>36</v>
      </c>
      <c r="I2299" s="13"/>
      <c r="J2299" s="32">
        <v>43041</v>
      </c>
      <c r="K2299" s="84" t="s">
        <v>48</v>
      </c>
      <c r="L2299" s="14">
        <v>550000</v>
      </c>
      <c r="M2299" s="14" t="s">
        <v>36</v>
      </c>
      <c r="N2299" s="14" t="s">
        <v>36</v>
      </c>
      <c r="O2299" s="76">
        <f>IF(R2299="No",L2299,IFERROR(IF(R2299="Yes",IF(L2299-(SUM(M2299:N2299))=0,"NA",L2299-(SUM(M2299:N2299)))),"NA"))</f>
        <v>550000</v>
      </c>
      <c r="P2299" s="13" t="s">
        <v>4532</v>
      </c>
      <c r="Q2299" s="32">
        <v>54027</v>
      </c>
      <c r="R2299" s="13" t="s">
        <v>39</v>
      </c>
      <c r="S2299" s="15" t="s">
        <v>39</v>
      </c>
    </row>
    <row r="2300" spans="2:19">
      <c r="B2300" s="40" t="s">
        <v>6391</v>
      </c>
      <c r="C2300" s="48" t="s">
        <v>1132</v>
      </c>
      <c r="D2300" s="48">
        <v>4056997</v>
      </c>
      <c r="E2300" s="32">
        <v>43100</v>
      </c>
      <c r="F2300" s="13" t="s">
        <v>41</v>
      </c>
      <c r="G2300" s="13" t="s">
        <v>35</v>
      </c>
      <c r="H2300" s="48" t="s">
        <v>36</v>
      </c>
      <c r="I2300" s="13"/>
      <c r="J2300" s="32">
        <v>43042</v>
      </c>
      <c r="K2300" s="84" t="s">
        <v>48</v>
      </c>
      <c r="L2300" s="14">
        <v>60000</v>
      </c>
      <c r="M2300" s="14" t="s">
        <v>36</v>
      </c>
      <c r="N2300" s="14" t="s">
        <v>36</v>
      </c>
      <c r="O2300" s="76">
        <f>IF(R2300="No",L2300,IFERROR(IF(R2300="Yes",IF(L2300-(SUM(M2300:N2300))=0,"NA",L2300-(SUM(M2300:N2300)))),"NA"))</f>
        <v>60000</v>
      </c>
      <c r="P2300" s="13" t="s">
        <v>1133</v>
      </c>
      <c r="Q2300" s="32">
        <v>53997</v>
      </c>
      <c r="R2300" s="13" t="s">
        <v>39</v>
      </c>
      <c r="S2300" s="15" t="s">
        <v>39</v>
      </c>
    </row>
    <row r="2301" spans="2:19">
      <c r="B2301" s="40" t="s">
        <v>6399</v>
      </c>
      <c r="C2301" s="48" t="s">
        <v>1129</v>
      </c>
      <c r="D2301" s="48">
        <v>4006321</v>
      </c>
      <c r="E2301" s="32">
        <v>43047</v>
      </c>
      <c r="F2301" s="13" t="s">
        <v>41</v>
      </c>
      <c r="G2301" s="13" t="s">
        <v>35</v>
      </c>
      <c r="H2301" s="48" t="s">
        <v>36</v>
      </c>
      <c r="I2301" s="13"/>
      <c r="J2301" s="32">
        <v>43047</v>
      </c>
      <c r="K2301" s="84" t="s">
        <v>48</v>
      </c>
      <c r="L2301" s="14">
        <v>500000</v>
      </c>
      <c r="M2301" s="14" t="s">
        <v>36</v>
      </c>
      <c r="N2301" s="14" t="s">
        <v>36</v>
      </c>
      <c r="O2301" s="76">
        <f>IF(R2301="No",L2301,IFERROR(IF(R2301="Yes",IF(L2301-(SUM(M2301:N2301))=0,"NA",L2301-(SUM(M2301:N2301)))),"NA"))</f>
        <v>500000</v>
      </c>
      <c r="P2301" s="13" t="s">
        <v>1130</v>
      </c>
      <c r="Q2301" s="32">
        <v>44148</v>
      </c>
      <c r="R2301" s="13" t="s">
        <v>39</v>
      </c>
      <c r="S2301" s="15" t="s">
        <v>39</v>
      </c>
    </row>
    <row r="2302" spans="2:19">
      <c r="B2302" s="40" t="s">
        <v>6399</v>
      </c>
      <c r="C2302" s="48" t="s">
        <v>1131</v>
      </c>
      <c r="D2302" s="48">
        <v>4006321</v>
      </c>
      <c r="E2302" s="32">
        <v>43047</v>
      </c>
      <c r="F2302" s="13" t="s">
        <v>41</v>
      </c>
      <c r="G2302" s="13" t="s">
        <v>35</v>
      </c>
      <c r="H2302" s="48" t="s">
        <v>36</v>
      </c>
      <c r="I2302" s="13"/>
      <c r="J2302" s="32">
        <v>43047</v>
      </c>
      <c r="K2302" s="84" t="s">
        <v>48</v>
      </c>
      <c r="L2302" s="14">
        <v>500000</v>
      </c>
      <c r="M2302" s="14" t="s">
        <v>36</v>
      </c>
      <c r="N2302" s="14" t="s">
        <v>36</v>
      </c>
      <c r="O2302" s="76">
        <f>IF(R2302="No",L2302,IFERROR(IF(R2302="Yes",IF(L2302-(SUM(M2302:N2302))=0,"NA",L2302-(SUM(M2302:N2302)))),"NA"))</f>
        <v>500000</v>
      </c>
      <c r="P2302" s="13" t="s">
        <v>4531</v>
      </c>
      <c r="Q2302" s="32">
        <v>46704</v>
      </c>
      <c r="R2302" s="13" t="s">
        <v>39</v>
      </c>
      <c r="S2302" s="15" t="s">
        <v>39</v>
      </c>
    </row>
    <row r="2303" spans="2:19">
      <c r="B2303" s="40" t="s">
        <v>6474</v>
      </c>
      <c r="C2303" s="48" t="s">
        <v>1122</v>
      </c>
      <c r="D2303" s="48">
        <v>4004320</v>
      </c>
      <c r="E2303" s="32">
        <v>43048</v>
      </c>
      <c r="F2303" s="13" t="s">
        <v>41</v>
      </c>
      <c r="G2303" s="13" t="s">
        <v>35</v>
      </c>
      <c r="H2303" s="48" t="s">
        <v>36</v>
      </c>
      <c r="I2303" s="13"/>
      <c r="J2303" s="32">
        <v>43048</v>
      </c>
      <c r="K2303" s="84" t="s">
        <v>48</v>
      </c>
      <c r="L2303" s="14">
        <v>550000</v>
      </c>
      <c r="M2303" s="14" t="s">
        <v>36</v>
      </c>
      <c r="N2303" s="14" t="s">
        <v>36</v>
      </c>
      <c r="O2303" s="76">
        <f>IF(R2303="No",L2303,IFERROR(IF(R2303="Yes",IF(L2303-(SUM(M2303:N2303))=0,"NA",L2303-(SUM(M2303:N2303)))),"NA"))</f>
        <v>550000</v>
      </c>
      <c r="P2303" s="13" t="s">
        <v>4525</v>
      </c>
      <c r="Q2303" s="32">
        <v>54027</v>
      </c>
      <c r="R2303" s="13" t="s">
        <v>39</v>
      </c>
      <c r="S2303" s="15" t="s">
        <v>39</v>
      </c>
    </row>
    <row r="2304" spans="2:19">
      <c r="B2304" s="40" t="s">
        <v>273</v>
      </c>
      <c r="C2304" s="48" t="s">
        <v>1123</v>
      </c>
      <c r="D2304" s="48">
        <v>4099990</v>
      </c>
      <c r="E2304" s="32">
        <v>43048</v>
      </c>
      <c r="F2304" s="13" t="s">
        <v>41</v>
      </c>
      <c r="G2304" s="13" t="s">
        <v>35</v>
      </c>
      <c r="H2304" s="48" t="s">
        <v>36</v>
      </c>
      <c r="I2304" s="13"/>
      <c r="J2304" s="32">
        <v>43048</v>
      </c>
      <c r="K2304" s="84" t="s">
        <v>48</v>
      </c>
      <c r="L2304" s="14">
        <v>500000</v>
      </c>
      <c r="M2304" s="14" t="s">
        <v>36</v>
      </c>
      <c r="N2304" s="14" t="s">
        <v>36</v>
      </c>
      <c r="O2304" s="76">
        <f>IF(R2304="No",L2304,IFERROR(IF(R2304="Yes",IF(L2304-(SUM(M2304:N2304))=0,"NA",L2304-(SUM(M2304:N2304)))),"NA"))</f>
        <v>500000</v>
      </c>
      <c r="P2304" s="13" t="s">
        <v>1124</v>
      </c>
      <c r="Q2304" s="32">
        <v>46706</v>
      </c>
      <c r="R2304" s="13" t="s">
        <v>39</v>
      </c>
      <c r="S2304" s="15" t="s">
        <v>39</v>
      </c>
    </row>
    <row r="2305" spans="2:19">
      <c r="B2305" s="40" t="s">
        <v>273</v>
      </c>
      <c r="C2305" s="48" t="s">
        <v>1125</v>
      </c>
      <c r="D2305" s="48">
        <v>4099990</v>
      </c>
      <c r="E2305" s="32">
        <v>43048</v>
      </c>
      <c r="F2305" s="13" t="s">
        <v>41</v>
      </c>
      <c r="G2305" s="13" t="s">
        <v>35</v>
      </c>
      <c r="H2305" s="48" t="s">
        <v>36</v>
      </c>
      <c r="I2305" s="13"/>
      <c r="J2305" s="32">
        <v>43048</v>
      </c>
      <c r="K2305" s="84" t="s">
        <v>48</v>
      </c>
      <c r="L2305" s="14">
        <v>500000</v>
      </c>
      <c r="M2305" s="14" t="s">
        <v>36</v>
      </c>
      <c r="N2305" s="14" t="s">
        <v>36</v>
      </c>
      <c r="O2305" s="76">
        <f>IF(R2305="No",L2305,IFERROR(IF(R2305="Yes",IF(L2305-(SUM(M2305:N2305))=0,"NA",L2305-(SUM(M2305:N2305)))),"NA"))</f>
        <v>500000</v>
      </c>
      <c r="P2305" s="13" t="s">
        <v>1126</v>
      </c>
      <c r="Q2305" s="32">
        <v>44880</v>
      </c>
      <c r="R2305" s="13" t="s">
        <v>39</v>
      </c>
      <c r="S2305" s="15" t="s">
        <v>39</v>
      </c>
    </row>
    <row r="2306" spans="2:19">
      <c r="B2306" s="40" t="s">
        <v>6392</v>
      </c>
      <c r="C2306" s="48" t="s">
        <v>1127</v>
      </c>
      <c r="D2306" s="48">
        <v>4057087</v>
      </c>
      <c r="E2306" s="32">
        <v>43048</v>
      </c>
      <c r="F2306" s="13" t="s">
        <v>41</v>
      </c>
      <c r="G2306" s="13" t="s">
        <v>35</v>
      </c>
      <c r="H2306" s="48" t="s">
        <v>36</v>
      </c>
      <c r="I2306" s="13"/>
      <c r="J2306" s="32">
        <v>43048</v>
      </c>
      <c r="K2306" s="84" t="s">
        <v>48</v>
      </c>
      <c r="L2306" s="14">
        <v>250000</v>
      </c>
      <c r="M2306" s="14" t="s">
        <v>36</v>
      </c>
      <c r="N2306" s="14" t="s">
        <v>36</v>
      </c>
      <c r="O2306" s="76">
        <f>IF(R2306="No",L2306,IFERROR(IF(R2306="Yes",IF(L2306-(SUM(M2306:N2306))=0,"NA",L2306-(SUM(M2306:N2306)))),"NA"))</f>
        <v>250000</v>
      </c>
      <c r="P2306" s="13" t="s">
        <v>4529</v>
      </c>
      <c r="Q2306" s="32">
        <v>45627</v>
      </c>
      <c r="R2306" s="13" t="s">
        <v>39</v>
      </c>
      <c r="S2306" s="15" t="s">
        <v>39</v>
      </c>
    </row>
    <row r="2307" spans="2:19">
      <c r="B2307" s="40" t="s">
        <v>6402</v>
      </c>
      <c r="C2307" s="48" t="s">
        <v>1128</v>
      </c>
      <c r="D2307" s="48">
        <v>4008616</v>
      </c>
      <c r="E2307" s="32">
        <v>43048</v>
      </c>
      <c r="F2307" s="13" t="s">
        <v>41</v>
      </c>
      <c r="G2307" s="13" t="s">
        <v>35</v>
      </c>
      <c r="H2307" s="48" t="s">
        <v>36</v>
      </c>
      <c r="I2307" s="13"/>
      <c r="J2307" s="32">
        <v>43048</v>
      </c>
      <c r="K2307" s="84" t="s">
        <v>48</v>
      </c>
      <c r="L2307" s="14">
        <v>150000</v>
      </c>
      <c r="M2307" s="14" t="s">
        <v>36</v>
      </c>
      <c r="N2307" s="14" t="s">
        <v>36</v>
      </c>
      <c r="O2307" s="76">
        <f>IF(R2307="No",L2307,IFERROR(IF(R2307="Yes",IF(L2307-(SUM(M2307:N2307))=0,"NA",L2307-(SUM(M2307:N2307)))),"NA"))</f>
        <v>150000</v>
      </c>
      <c r="P2307" s="13" t="s">
        <v>4530</v>
      </c>
      <c r="Q2307" s="32">
        <v>46722</v>
      </c>
      <c r="R2307" s="13" t="s">
        <v>39</v>
      </c>
      <c r="S2307" s="15" t="s">
        <v>39</v>
      </c>
    </row>
    <row r="2308" spans="2:19">
      <c r="B2308" s="40" t="s">
        <v>6394</v>
      </c>
      <c r="C2308" s="48" t="s">
        <v>1118</v>
      </c>
      <c r="D2308" s="48">
        <v>4057044</v>
      </c>
      <c r="E2308" s="32">
        <v>43052</v>
      </c>
      <c r="F2308" s="13" t="s">
        <v>41</v>
      </c>
      <c r="G2308" s="13" t="s">
        <v>35</v>
      </c>
      <c r="H2308" s="48" t="s">
        <v>36</v>
      </c>
      <c r="I2308" s="13"/>
      <c r="J2308" s="32">
        <v>43052</v>
      </c>
      <c r="K2308" s="84" t="s">
        <v>46</v>
      </c>
      <c r="L2308" s="14">
        <v>400000</v>
      </c>
      <c r="M2308" s="14" t="s">
        <v>36</v>
      </c>
      <c r="N2308" s="14" t="s">
        <v>36</v>
      </c>
      <c r="O2308" s="76">
        <f>IF(R2308="No",L2308,IFERROR(IF(R2308="Yes",IF(L2308-(SUM(M2308:N2308))=0,"NA",L2308-(SUM(M2308:N2308)))),"NA"))</f>
        <v>400000</v>
      </c>
      <c r="P2308" s="13" t="s">
        <v>1119</v>
      </c>
      <c r="Q2308" s="32">
        <v>64985</v>
      </c>
      <c r="R2308" s="13" t="s">
        <v>39</v>
      </c>
      <c r="S2308" s="15" t="s">
        <v>39</v>
      </c>
    </row>
    <row r="2309" spans="2:19">
      <c r="B2309" s="40" t="s">
        <v>6391</v>
      </c>
      <c r="C2309" s="48" t="s">
        <v>1117</v>
      </c>
      <c r="D2309" s="48">
        <v>4056997</v>
      </c>
      <c r="E2309" s="32">
        <v>43052</v>
      </c>
      <c r="F2309" s="13" t="s">
        <v>41</v>
      </c>
      <c r="G2309" s="13" t="s">
        <v>35</v>
      </c>
      <c r="H2309" s="48" t="s">
        <v>36</v>
      </c>
      <c r="I2309" s="13"/>
      <c r="J2309" s="32">
        <v>43052</v>
      </c>
      <c r="K2309" s="84" t="s">
        <v>48</v>
      </c>
      <c r="L2309" s="14">
        <v>700000</v>
      </c>
      <c r="M2309" s="14" t="s">
        <v>36</v>
      </c>
      <c r="N2309" s="14" t="s">
        <v>36</v>
      </c>
      <c r="O2309" s="76">
        <f>IF(R2309="No",L2309,IFERROR(IF(R2309="Yes",IF(L2309-(SUM(M2309:N2309))=0,"NA",L2309-(SUM(M2309:N2309)))),"NA"))</f>
        <v>700000</v>
      </c>
      <c r="P2309" s="13" t="s">
        <v>4525</v>
      </c>
      <c r="Q2309" s="32">
        <v>54027</v>
      </c>
      <c r="R2309" s="13" t="s">
        <v>39</v>
      </c>
      <c r="S2309" s="15" t="s">
        <v>39</v>
      </c>
    </row>
    <row r="2310" spans="2:19">
      <c r="B2310" s="40" t="s">
        <v>6456</v>
      </c>
      <c r="C2310" s="48" t="s">
        <v>1120</v>
      </c>
      <c r="D2310" s="48">
        <v>4057080</v>
      </c>
      <c r="E2310" s="32">
        <v>43052</v>
      </c>
      <c r="F2310" s="13" t="s">
        <v>41</v>
      </c>
      <c r="G2310" s="13" t="s">
        <v>35</v>
      </c>
      <c r="H2310" s="48" t="s">
        <v>36</v>
      </c>
      <c r="I2310" s="13"/>
      <c r="J2310" s="32">
        <v>43052</v>
      </c>
      <c r="K2310" s="84" t="s">
        <v>48</v>
      </c>
      <c r="L2310" s="14">
        <v>350000</v>
      </c>
      <c r="M2310" s="14" t="s">
        <v>36</v>
      </c>
      <c r="N2310" s="14" t="s">
        <v>36</v>
      </c>
      <c r="O2310" s="76">
        <f>IF(R2310="No",L2310,IFERROR(IF(R2310="Yes",IF(L2310-(SUM(M2310:N2310))=0,"NA",L2310-(SUM(M2310:N2310)))),"NA"))</f>
        <v>350000</v>
      </c>
      <c r="P2310" s="13" t="s">
        <v>4527</v>
      </c>
      <c r="Q2310" s="32">
        <v>46706</v>
      </c>
      <c r="R2310" s="13" t="s">
        <v>39</v>
      </c>
      <c r="S2310" s="15" t="s">
        <v>39</v>
      </c>
    </row>
    <row r="2311" spans="2:19">
      <c r="B2311" s="40" t="s">
        <v>6456</v>
      </c>
      <c r="C2311" s="48" t="s">
        <v>1121</v>
      </c>
      <c r="D2311" s="48">
        <v>4057080</v>
      </c>
      <c r="E2311" s="32">
        <v>43052</v>
      </c>
      <c r="F2311" s="13" t="s">
        <v>41</v>
      </c>
      <c r="G2311" s="13" t="s">
        <v>35</v>
      </c>
      <c r="H2311" s="48" t="s">
        <v>36</v>
      </c>
      <c r="I2311" s="13"/>
      <c r="J2311" s="32">
        <v>43052</v>
      </c>
      <c r="K2311" s="84" t="s">
        <v>48</v>
      </c>
      <c r="L2311" s="14">
        <v>350000</v>
      </c>
      <c r="M2311" s="14" t="s">
        <v>36</v>
      </c>
      <c r="N2311" s="14" t="s">
        <v>36</v>
      </c>
      <c r="O2311" s="76">
        <f>IF(R2311="No",L2311,IFERROR(IF(R2311="Yes",IF(L2311-(SUM(M2311:N2311))=0,"NA",L2311-(SUM(M2311:N2311)))),"NA"))</f>
        <v>350000</v>
      </c>
      <c r="P2311" s="13" t="s">
        <v>4528</v>
      </c>
      <c r="Q2311" s="32">
        <v>57664</v>
      </c>
      <c r="R2311" s="13" t="s">
        <v>39</v>
      </c>
      <c r="S2311" s="15" t="s">
        <v>39</v>
      </c>
    </row>
    <row r="2312" spans="2:19">
      <c r="B2312" s="40" t="s">
        <v>6524</v>
      </c>
      <c r="C2312" s="48" t="s">
        <v>5458</v>
      </c>
      <c r="D2312" s="48">
        <v>4073447</v>
      </c>
      <c r="E2312" s="32">
        <v>43053</v>
      </c>
      <c r="F2312" s="13" t="s">
        <v>41</v>
      </c>
      <c r="G2312" s="13" t="s">
        <v>35</v>
      </c>
      <c r="H2312" s="48" t="s">
        <v>36</v>
      </c>
      <c r="I2312" s="13"/>
      <c r="J2312" s="32">
        <v>43053</v>
      </c>
      <c r="K2312" s="84" t="s">
        <v>48</v>
      </c>
      <c r="L2312" s="14">
        <v>400000</v>
      </c>
      <c r="M2312" s="14" t="s">
        <v>36</v>
      </c>
      <c r="N2312" s="14" t="s">
        <v>36</v>
      </c>
      <c r="O2312" s="76">
        <f>IF(R2312="No",L2312,IFERROR(IF(R2312="Yes",IF(L2312-(SUM(M2312:N2312))=0,"NA",L2312-(SUM(M2312:N2312)))),"NA"))</f>
        <v>400000</v>
      </c>
      <c r="P2312" s="13" t="s">
        <v>5949</v>
      </c>
      <c r="Q2312" s="32">
        <v>46037</v>
      </c>
      <c r="R2312" s="13" t="s">
        <v>39</v>
      </c>
      <c r="S2312" s="15" t="s">
        <v>39</v>
      </c>
    </row>
    <row r="2313" spans="2:19">
      <c r="B2313" s="40" t="s">
        <v>6430</v>
      </c>
      <c r="C2313" s="48" t="s">
        <v>1116</v>
      </c>
      <c r="D2313" s="48">
        <v>4199135</v>
      </c>
      <c r="E2313" s="32">
        <v>43053</v>
      </c>
      <c r="F2313" s="13" t="s">
        <v>41</v>
      </c>
      <c r="G2313" s="13" t="s">
        <v>35</v>
      </c>
      <c r="H2313" s="48" t="s">
        <v>36</v>
      </c>
      <c r="I2313" s="13"/>
      <c r="J2313" s="32">
        <v>43053</v>
      </c>
      <c r="K2313" s="84" t="s">
        <v>48</v>
      </c>
      <c r="L2313" s="14">
        <v>150000</v>
      </c>
      <c r="M2313" s="14" t="s">
        <v>36</v>
      </c>
      <c r="N2313" s="14" t="s">
        <v>36</v>
      </c>
      <c r="O2313" s="76">
        <f>IF(R2313="No",L2313,IFERROR(IF(R2313="Yes",IF(L2313-(SUM(M2313:N2313))=0,"NA",L2313-(SUM(M2313:N2313)))),"NA"))</f>
        <v>150000</v>
      </c>
      <c r="P2313" s="13" t="s">
        <v>4526</v>
      </c>
      <c r="Q2313" s="32">
        <v>46722</v>
      </c>
      <c r="R2313" s="13" t="s">
        <v>39</v>
      </c>
      <c r="S2313" s="15" t="s">
        <v>39</v>
      </c>
    </row>
    <row r="2314" spans="2:19">
      <c r="B2314" s="40" t="s">
        <v>6443</v>
      </c>
      <c r="C2314" s="48" t="s">
        <v>5474</v>
      </c>
      <c r="D2314" s="48">
        <v>4550347</v>
      </c>
      <c r="E2314" s="32">
        <v>42908</v>
      </c>
      <c r="F2314" s="13" t="s">
        <v>221</v>
      </c>
      <c r="G2314" s="13" t="s">
        <v>35</v>
      </c>
      <c r="H2314" s="48" t="s">
        <v>36</v>
      </c>
      <c r="I2314" s="13"/>
      <c r="J2314" s="32">
        <v>43054</v>
      </c>
      <c r="K2314" s="84" t="s">
        <v>234</v>
      </c>
      <c r="L2314" s="14">
        <v>550000</v>
      </c>
      <c r="M2314" s="14" t="s">
        <v>36</v>
      </c>
      <c r="N2314" s="14" t="s">
        <v>36</v>
      </c>
      <c r="O2314" s="76">
        <f>IF(R2314="No",L2314,IFERROR(IF(R2314="Yes",IF(L2314-(SUM(M2314:N2314))=0,"NA",L2314-(SUM(M2314:N2314)))),"NA"))</f>
        <v>550000</v>
      </c>
      <c r="P2314" s="13" t="s">
        <v>5971</v>
      </c>
      <c r="Q2314" s="32"/>
      <c r="R2314" s="13" t="s">
        <v>39</v>
      </c>
      <c r="S2314" s="15" t="s">
        <v>39</v>
      </c>
    </row>
    <row r="2315" spans="2:19">
      <c r="B2315" s="40" t="s">
        <v>6463</v>
      </c>
      <c r="C2315" s="48" t="s">
        <v>1114</v>
      </c>
      <c r="D2315" s="48">
        <v>4057045</v>
      </c>
      <c r="E2315" s="32">
        <v>43055</v>
      </c>
      <c r="F2315" s="13" t="s">
        <v>41</v>
      </c>
      <c r="G2315" s="13" t="s">
        <v>35</v>
      </c>
      <c r="H2315" s="48" t="s">
        <v>36</v>
      </c>
      <c r="I2315" s="13"/>
      <c r="J2315" s="32">
        <v>43055</v>
      </c>
      <c r="K2315" s="84" t="s">
        <v>48</v>
      </c>
      <c r="L2315" s="14">
        <v>600000</v>
      </c>
      <c r="M2315" s="14" t="s">
        <v>36</v>
      </c>
      <c r="N2315" s="14" t="s">
        <v>36</v>
      </c>
      <c r="O2315" s="76">
        <f>IF(R2315="No",L2315,IFERROR(IF(R2315="Yes",IF(L2315-(SUM(M2315:N2315))=0,"NA",L2315-(SUM(M2315:N2315)))),"NA"))</f>
        <v>600000</v>
      </c>
      <c r="P2315" s="13" t="s">
        <v>4524</v>
      </c>
      <c r="Q2315" s="32">
        <v>45627</v>
      </c>
      <c r="R2315" s="13" t="s">
        <v>39</v>
      </c>
      <c r="S2315" s="15" t="s">
        <v>39</v>
      </c>
    </row>
    <row r="2316" spans="2:19">
      <c r="B2316" s="40" t="s">
        <v>6447</v>
      </c>
      <c r="C2316" s="48" t="s">
        <v>1115</v>
      </c>
      <c r="D2316" s="48">
        <v>4272394</v>
      </c>
      <c r="E2316" s="32">
        <v>43055</v>
      </c>
      <c r="F2316" s="13" t="s">
        <v>41</v>
      </c>
      <c r="G2316" s="13" t="s">
        <v>35</v>
      </c>
      <c r="H2316" s="48" t="s">
        <v>36</v>
      </c>
      <c r="I2316" s="13"/>
      <c r="J2316" s="32">
        <v>43055</v>
      </c>
      <c r="K2316" s="84" t="s">
        <v>48</v>
      </c>
      <c r="L2316" s="14">
        <v>500000</v>
      </c>
      <c r="M2316" s="14" t="s">
        <v>36</v>
      </c>
      <c r="N2316" s="14" t="s">
        <v>36</v>
      </c>
      <c r="O2316" s="76">
        <f>IF(R2316="No",L2316,IFERROR(IF(R2316="Yes",IF(L2316-(SUM(M2316:N2316))=0,"NA",L2316-(SUM(M2316:N2316)))),"NA"))</f>
        <v>500000</v>
      </c>
      <c r="P2316" s="13" t="s">
        <v>4525</v>
      </c>
      <c r="Q2316" s="32">
        <v>54027</v>
      </c>
      <c r="R2316" s="13" t="s">
        <v>39</v>
      </c>
      <c r="S2316" s="15" t="s">
        <v>39</v>
      </c>
    </row>
    <row r="2317" spans="2:19">
      <c r="B2317" s="40" t="s">
        <v>6405</v>
      </c>
      <c r="C2317" s="48" t="s">
        <v>1112</v>
      </c>
      <c r="D2317" s="48">
        <v>4004298</v>
      </c>
      <c r="E2317" s="32">
        <v>43056</v>
      </c>
      <c r="F2317" s="13" t="s">
        <v>41</v>
      </c>
      <c r="G2317" s="13" t="s">
        <v>35</v>
      </c>
      <c r="H2317" s="48" t="s">
        <v>36</v>
      </c>
      <c r="I2317" s="13"/>
      <c r="J2317" s="32">
        <v>43056</v>
      </c>
      <c r="K2317" s="84" t="s">
        <v>46</v>
      </c>
      <c r="L2317" s="14">
        <v>450000</v>
      </c>
      <c r="M2317" s="14" t="s">
        <v>36</v>
      </c>
      <c r="N2317" s="14" t="s">
        <v>36</v>
      </c>
      <c r="O2317" s="76">
        <f>IF(R2317="No",L2317,IFERROR(IF(R2317="Yes",IF(L2317-(SUM(M2317:N2317))=0,"NA",L2317-(SUM(M2317:N2317)))),"NA"))</f>
        <v>450000</v>
      </c>
      <c r="P2317" s="13" t="s">
        <v>1113</v>
      </c>
      <c r="Q2317" s="32">
        <v>64985</v>
      </c>
      <c r="R2317" s="13" t="s">
        <v>39</v>
      </c>
      <c r="S2317" s="15" t="s">
        <v>39</v>
      </c>
    </row>
    <row r="2318" spans="2:19">
      <c r="B2318" s="40" t="s">
        <v>6491</v>
      </c>
      <c r="C2318" s="48" t="s">
        <v>5457</v>
      </c>
      <c r="D2318" s="48">
        <v>4073535</v>
      </c>
      <c r="E2318" s="32">
        <v>43059</v>
      </c>
      <c r="F2318" s="13" t="s">
        <v>41</v>
      </c>
      <c r="G2318" s="13" t="s">
        <v>35</v>
      </c>
      <c r="H2318" s="48" t="s">
        <v>36</v>
      </c>
      <c r="I2318" s="13"/>
      <c r="J2318" s="32">
        <v>43059</v>
      </c>
      <c r="K2318" s="84" t="s">
        <v>48</v>
      </c>
      <c r="L2318" s="14">
        <v>525000</v>
      </c>
      <c r="M2318" s="14" t="s">
        <v>36</v>
      </c>
      <c r="N2318" s="14" t="s">
        <v>36</v>
      </c>
      <c r="O2318" s="76">
        <f>IF(R2318="No",L2318,IFERROR(IF(R2318="Yes",IF(L2318-(SUM(M2318:N2318))=0,"NA",L2318-(SUM(M2318:N2318)))),"NA"))</f>
        <v>525000</v>
      </c>
      <c r="P2318" s="13" t="s">
        <v>5950</v>
      </c>
      <c r="Q2318" s="32">
        <v>44186</v>
      </c>
      <c r="R2318" s="13" t="s">
        <v>39</v>
      </c>
      <c r="S2318" s="15" t="s">
        <v>39</v>
      </c>
    </row>
    <row r="2319" spans="2:19">
      <c r="B2319" s="40" t="s">
        <v>6524</v>
      </c>
      <c r="C2319" s="48" t="s">
        <v>5456</v>
      </c>
      <c r="D2319" s="48">
        <v>4073447</v>
      </c>
      <c r="E2319" s="32">
        <v>43059</v>
      </c>
      <c r="F2319" s="13" t="s">
        <v>41</v>
      </c>
      <c r="G2319" s="13" t="s">
        <v>35</v>
      </c>
      <c r="H2319" s="48" t="s">
        <v>36</v>
      </c>
      <c r="I2319" s="13"/>
      <c r="J2319" s="32">
        <v>43059</v>
      </c>
      <c r="K2319" s="84" t="s">
        <v>48</v>
      </c>
      <c r="L2319" s="14">
        <v>225000</v>
      </c>
      <c r="M2319" s="14" t="s">
        <v>36</v>
      </c>
      <c r="N2319" s="14" t="s">
        <v>36</v>
      </c>
      <c r="O2319" s="76">
        <f>IF(R2319="No",L2319,IFERROR(IF(R2319="Yes",IF(L2319-(SUM(M2319:N2319))=0,"NA",L2319-(SUM(M2319:N2319)))),"NA"))</f>
        <v>225000</v>
      </c>
      <c r="P2319" s="13" t="s">
        <v>5949</v>
      </c>
      <c r="Q2319" s="32">
        <v>46037</v>
      </c>
      <c r="R2319" s="13" t="s">
        <v>39</v>
      </c>
      <c r="S2319" s="15" t="s">
        <v>39</v>
      </c>
    </row>
    <row r="2320" spans="2:19">
      <c r="B2320" s="40" t="s">
        <v>6415</v>
      </c>
      <c r="C2320" s="48" t="s">
        <v>1110</v>
      </c>
      <c r="D2320" s="48">
        <v>4057019</v>
      </c>
      <c r="E2320" s="32">
        <v>42950</v>
      </c>
      <c r="F2320" s="13" t="s">
        <v>41</v>
      </c>
      <c r="G2320" s="13" t="s">
        <v>35</v>
      </c>
      <c r="H2320" s="48" t="s">
        <v>36</v>
      </c>
      <c r="I2320" s="13"/>
      <c r="J2320" s="32">
        <v>43060</v>
      </c>
      <c r="K2320" s="84" t="s">
        <v>48</v>
      </c>
      <c r="L2320" s="14">
        <v>150000</v>
      </c>
      <c r="M2320" s="14" t="s">
        <v>36</v>
      </c>
      <c r="N2320" s="14" t="s">
        <v>36</v>
      </c>
      <c r="O2320" s="76">
        <f>IF(R2320="No",L2320,IFERROR(IF(R2320="Yes",IF(L2320-(SUM(M2320:N2320))=0,"NA",L2320-(SUM(M2320:N2320)))),"NA"))</f>
        <v>150000</v>
      </c>
      <c r="P2320" s="13" t="s">
        <v>1111</v>
      </c>
      <c r="Q2320" s="32">
        <v>54017</v>
      </c>
      <c r="R2320" s="13" t="s">
        <v>39</v>
      </c>
      <c r="S2320" s="15" t="s">
        <v>39</v>
      </c>
    </row>
    <row r="2321" spans="2:19">
      <c r="B2321" s="40" t="s">
        <v>6398</v>
      </c>
      <c r="C2321" s="48" t="s">
        <v>1103</v>
      </c>
      <c r="D2321" s="48">
        <v>4004218</v>
      </c>
      <c r="E2321" s="32">
        <v>43066</v>
      </c>
      <c r="F2321" s="13" t="s">
        <v>41</v>
      </c>
      <c r="G2321" s="13" t="s">
        <v>35</v>
      </c>
      <c r="H2321" s="48" t="s">
        <v>36</v>
      </c>
      <c r="I2321" s="13"/>
      <c r="J2321" s="32">
        <v>43066</v>
      </c>
      <c r="K2321" s="84" t="s">
        <v>48</v>
      </c>
      <c r="L2321" s="14">
        <v>1150000</v>
      </c>
      <c r="M2321" s="14" t="s">
        <v>36</v>
      </c>
      <c r="N2321" s="14" t="s">
        <v>36</v>
      </c>
      <c r="O2321" s="76">
        <f>IF(R2321="No",L2321,IFERROR(IF(R2321="Yes",IF(L2321-(SUM(M2321:N2321))=0,"NA",L2321-(SUM(M2321:N2321)))),"NA"))</f>
        <v>1150000</v>
      </c>
      <c r="P2321" s="13" t="s">
        <v>4521</v>
      </c>
      <c r="Q2321" s="32">
        <v>46722</v>
      </c>
      <c r="R2321" s="13" t="s">
        <v>39</v>
      </c>
      <c r="S2321" s="15" t="s">
        <v>39</v>
      </c>
    </row>
    <row r="2322" spans="2:19">
      <c r="B2322" s="40" t="s">
        <v>6398</v>
      </c>
      <c r="C2322" s="48" t="s">
        <v>1104</v>
      </c>
      <c r="D2322" s="48">
        <v>4004218</v>
      </c>
      <c r="E2322" s="32">
        <v>43066</v>
      </c>
      <c r="F2322" s="13" t="s">
        <v>41</v>
      </c>
      <c r="G2322" s="13" t="s">
        <v>35</v>
      </c>
      <c r="H2322" s="48" t="s">
        <v>36</v>
      </c>
      <c r="I2322" s="13"/>
      <c r="J2322" s="32">
        <v>43066</v>
      </c>
      <c r="K2322" s="84" t="s">
        <v>48</v>
      </c>
      <c r="L2322" s="14">
        <v>850000</v>
      </c>
      <c r="M2322" s="14" t="s">
        <v>36</v>
      </c>
      <c r="N2322" s="14" t="s">
        <v>36</v>
      </c>
      <c r="O2322" s="76">
        <f>IF(R2322="No",L2322,IFERROR(IF(R2322="Yes",IF(L2322-(SUM(M2322:N2322))=0,"NA",L2322-(SUM(M2322:N2322)))),"NA"))</f>
        <v>850000</v>
      </c>
      <c r="P2322" s="13" t="s">
        <v>4522</v>
      </c>
      <c r="Q2322" s="32">
        <v>54027</v>
      </c>
      <c r="R2322" s="13" t="s">
        <v>39</v>
      </c>
      <c r="S2322" s="15" t="s">
        <v>39</v>
      </c>
    </row>
    <row r="2323" spans="2:19">
      <c r="B2323" s="40" t="s">
        <v>6398</v>
      </c>
      <c r="C2323" s="48" t="s">
        <v>1105</v>
      </c>
      <c r="D2323" s="48">
        <v>4004218</v>
      </c>
      <c r="E2323" s="32">
        <v>43066</v>
      </c>
      <c r="F2323" s="13" t="s">
        <v>41</v>
      </c>
      <c r="G2323" s="13" t="s">
        <v>35</v>
      </c>
      <c r="H2323" s="48" t="s">
        <v>36</v>
      </c>
      <c r="I2323" s="13"/>
      <c r="J2323" s="32">
        <v>43066</v>
      </c>
      <c r="K2323" s="84" t="s">
        <v>48</v>
      </c>
      <c r="L2323" s="14">
        <v>500000</v>
      </c>
      <c r="M2323" s="14" t="s">
        <v>36</v>
      </c>
      <c r="N2323" s="14" t="s">
        <v>36</v>
      </c>
      <c r="O2323" s="76">
        <f>IF(R2323="No",L2323,IFERROR(IF(R2323="Yes",IF(L2323-(SUM(M2323:N2323))=0,"NA",L2323-(SUM(M2323:N2323)))),"NA"))</f>
        <v>500000</v>
      </c>
      <c r="P2323" s="13" t="s">
        <v>1106</v>
      </c>
      <c r="Q2323" s="32">
        <v>43432</v>
      </c>
      <c r="R2323" s="13" t="s">
        <v>39</v>
      </c>
      <c r="S2323" s="15" t="s">
        <v>39</v>
      </c>
    </row>
    <row r="2324" spans="2:19">
      <c r="B2324" s="40" t="s">
        <v>6566</v>
      </c>
      <c r="C2324" s="48" t="s">
        <v>1107</v>
      </c>
      <c r="D2324" s="48">
        <v>4007261</v>
      </c>
      <c r="E2324" s="32">
        <v>43066</v>
      </c>
      <c r="F2324" s="13" t="s">
        <v>41</v>
      </c>
      <c r="G2324" s="13" t="s">
        <v>35</v>
      </c>
      <c r="H2324" s="48" t="s">
        <v>36</v>
      </c>
      <c r="I2324" s="13"/>
      <c r="J2324" s="32">
        <v>43066</v>
      </c>
      <c r="K2324" s="84" t="s">
        <v>48</v>
      </c>
      <c r="L2324" s="14">
        <v>300000</v>
      </c>
      <c r="M2324" s="14" t="s">
        <v>36</v>
      </c>
      <c r="N2324" s="14" t="s">
        <v>36</v>
      </c>
      <c r="O2324" s="76">
        <f>IF(R2324="No",L2324,IFERROR(IF(R2324="Yes",IF(L2324-(SUM(M2324:N2324))=0,"NA",L2324-(SUM(M2324:N2324)))),"NA"))</f>
        <v>300000</v>
      </c>
      <c r="P2324" s="13" t="s">
        <v>1108</v>
      </c>
      <c r="Q2324" s="32">
        <v>43798</v>
      </c>
      <c r="R2324" s="13" t="s">
        <v>39</v>
      </c>
      <c r="S2324" s="15" t="s">
        <v>39</v>
      </c>
    </row>
    <row r="2325" spans="2:19">
      <c r="B2325" s="40" t="s">
        <v>6441</v>
      </c>
      <c r="C2325" s="48" t="s">
        <v>1109</v>
      </c>
      <c r="D2325" s="48">
        <v>4061925</v>
      </c>
      <c r="E2325" s="32">
        <v>43066</v>
      </c>
      <c r="F2325" s="13" t="s">
        <v>41</v>
      </c>
      <c r="G2325" s="13" t="s">
        <v>35</v>
      </c>
      <c r="H2325" s="48" t="s">
        <v>36</v>
      </c>
      <c r="I2325" s="13"/>
      <c r="J2325" s="32">
        <v>43066</v>
      </c>
      <c r="K2325" s="84" t="s">
        <v>48</v>
      </c>
      <c r="L2325" s="14">
        <v>100000</v>
      </c>
      <c r="M2325" s="14" t="s">
        <v>36</v>
      </c>
      <c r="N2325" s="14" t="s">
        <v>36</v>
      </c>
      <c r="O2325" s="76">
        <f>IF(R2325="No",L2325,IFERROR(IF(R2325="Yes",IF(L2325-(SUM(M2325:N2325))=0,"NA",L2325-(SUM(M2325:N2325)))),"NA"))</f>
        <v>100000</v>
      </c>
      <c r="P2325" s="13" t="s">
        <v>4523</v>
      </c>
      <c r="Q2325" s="32">
        <v>54027</v>
      </c>
      <c r="R2325" s="13" t="s">
        <v>39</v>
      </c>
      <c r="S2325" s="15" t="s">
        <v>39</v>
      </c>
    </row>
    <row r="2326" spans="2:19">
      <c r="B2326" s="40" t="s">
        <v>6411</v>
      </c>
      <c r="C2326" s="48" t="s">
        <v>1100</v>
      </c>
      <c r="D2326" s="48">
        <v>4057157</v>
      </c>
      <c r="E2326" s="32">
        <v>43067</v>
      </c>
      <c r="F2326" s="13" t="s">
        <v>34</v>
      </c>
      <c r="G2326" s="13" t="s">
        <v>35</v>
      </c>
      <c r="H2326" s="48" t="s">
        <v>36</v>
      </c>
      <c r="I2326" s="13"/>
      <c r="J2326" s="32">
        <v>43067</v>
      </c>
      <c r="K2326" s="84" t="s">
        <v>37</v>
      </c>
      <c r="L2326" s="14">
        <v>395624</v>
      </c>
      <c r="M2326" s="14" t="s">
        <v>36</v>
      </c>
      <c r="N2326" s="14" t="s">
        <v>36</v>
      </c>
      <c r="O2326" s="76">
        <f>IF(R2326="No",L2326,IFERROR(IF(R2326="Yes",IF(L2326-(SUM(M2326:N2326))=0,"NA",L2326-(SUM(M2326:N2326)))),"NA"))</f>
        <v>395624</v>
      </c>
      <c r="P2326" s="13" t="s">
        <v>106</v>
      </c>
      <c r="Q2326" s="32"/>
      <c r="R2326" s="13" t="s">
        <v>39</v>
      </c>
      <c r="S2326" s="15" t="s">
        <v>39</v>
      </c>
    </row>
    <row r="2327" spans="2:19">
      <c r="B2327" s="40" t="s">
        <v>6543</v>
      </c>
      <c r="C2327" s="48" t="s">
        <v>5455</v>
      </c>
      <c r="D2327" s="48">
        <v>4551230</v>
      </c>
      <c r="E2327" s="32">
        <v>43066</v>
      </c>
      <c r="F2327" s="13" t="s">
        <v>41</v>
      </c>
      <c r="G2327" s="13" t="s">
        <v>35</v>
      </c>
      <c r="H2327" s="48" t="s">
        <v>36</v>
      </c>
      <c r="I2327" s="13"/>
      <c r="J2327" s="32">
        <v>43067</v>
      </c>
      <c r="K2327" s="84" t="s">
        <v>48</v>
      </c>
      <c r="L2327" s="14">
        <v>700000</v>
      </c>
      <c r="M2327" s="14" t="s">
        <v>36</v>
      </c>
      <c r="N2327" s="14" t="s">
        <v>36</v>
      </c>
      <c r="O2327" s="76">
        <f>IF(R2327="No",L2327,IFERROR(IF(R2327="Yes",IF(L2327-(SUM(M2327:N2327))=0,"NA",L2327-(SUM(M2327:N2327)))),"NA"))</f>
        <v>700000</v>
      </c>
      <c r="P2327" s="13" t="s">
        <v>6312</v>
      </c>
      <c r="Q2327" s="32">
        <v>46783</v>
      </c>
      <c r="R2327" s="13" t="s">
        <v>39</v>
      </c>
      <c r="S2327" s="15" t="s">
        <v>39</v>
      </c>
    </row>
    <row r="2328" spans="2:19">
      <c r="B2328" s="40" t="s">
        <v>6543</v>
      </c>
      <c r="C2328" s="48" t="s">
        <v>5454</v>
      </c>
      <c r="D2328" s="48">
        <v>4551230</v>
      </c>
      <c r="E2328" s="32">
        <v>43066</v>
      </c>
      <c r="F2328" s="13" t="s">
        <v>41</v>
      </c>
      <c r="G2328" s="13" t="s">
        <v>35</v>
      </c>
      <c r="H2328" s="48" t="s">
        <v>36</v>
      </c>
      <c r="I2328" s="13"/>
      <c r="J2328" s="32">
        <v>43067</v>
      </c>
      <c r="K2328" s="84" t="s">
        <v>48</v>
      </c>
      <c r="L2328" s="14">
        <v>500000</v>
      </c>
      <c r="M2328" s="14" t="s">
        <v>36</v>
      </c>
      <c r="N2328" s="14" t="s">
        <v>36</v>
      </c>
      <c r="O2328" s="76">
        <f>IF(R2328="No",L2328,IFERROR(IF(R2328="Yes",IF(L2328-(SUM(M2328:N2328))=0,"NA",L2328-(SUM(M2328:N2328)))),"NA"))</f>
        <v>500000</v>
      </c>
      <c r="P2328" s="13" t="s">
        <v>5948</v>
      </c>
      <c r="Q2328" s="32">
        <v>44957</v>
      </c>
      <c r="R2328" s="13" t="s">
        <v>39</v>
      </c>
      <c r="S2328" s="15" t="s">
        <v>39</v>
      </c>
    </row>
    <row r="2329" spans="2:19">
      <c r="B2329" s="40" t="s">
        <v>6521</v>
      </c>
      <c r="C2329" s="48" t="s">
        <v>1101</v>
      </c>
      <c r="D2329" s="48">
        <v>4056951</v>
      </c>
      <c r="E2329" s="32">
        <v>43067</v>
      </c>
      <c r="F2329" s="13" t="s">
        <v>41</v>
      </c>
      <c r="G2329" s="13" t="s">
        <v>35</v>
      </c>
      <c r="H2329" s="48" t="s">
        <v>36</v>
      </c>
      <c r="I2329" s="13"/>
      <c r="J2329" s="32">
        <v>43067</v>
      </c>
      <c r="K2329" s="84" t="s">
        <v>48</v>
      </c>
      <c r="L2329" s="14">
        <v>300000</v>
      </c>
      <c r="M2329" s="14" t="s">
        <v>36</v>
      </c>
      <c r="N2329" s="14" t="s">
        <v>36</v>
      </c>
      <c r="O2329" s="76">
        <f>IF(R2329="No",L2329,IFERROR(IF(R2329="Yes",IF(L2329-(SUM(M2329:N2329))=0,"NA",L2329-(SUM(M2329:N2329)))),"NA"))</f>
        <v>300000</v>
      </c>
      <c r="P2329" s="13" t="s">
        <v>1102</v>
      </c>
      <c r="Q2329" s="32">
        <v>44165</v>
      </c>
      <c r="R2329" s="13" t="s">
        <v>39</v>
      </c>
      <c r="S2329" s="15" t="s">
        <v>39</v>
      </c>
    </row>
    <row r="2330" spans="2:19">
      <c r="B2330" s="40" t="s">
        <v>6562</v>
      </c>
      <c r="C2330" s="48" t="s">
        <v>1098</v>
      </c>
      <c r="D2330" s="48">
        <v>7382369</v>
      </c>
      <c r="E2330" s="32">
        <v>43100</v>
      </c>
      <c r="F2330" s="13" t="s">
        <v>34</v>
      </c>
      <c r="G2330" s="13" t="s">
        <v>35</v>
      </c>
      <c r="H2330" s="48" t="s">
        <v>36</v>
      </c>
      <c r="I2330" s="13"/>
      <c r="J2330" s="32">
        <v>43069</v>
      </c>
      <c r="K2330" s="84" t="s">
        <v>37</v>
      </c>
      <c r="L2330" s="14" t="s">
        <v>36</v>
      </c>
      <c r="M2330" s="14" t="s">
        <v>36</v>
      </c>
      <c r="N2330" s="14" t="s">
        <v>36</v>
      </c>
      <c r="O2330" s="76" t="str">
        <f>IF(R2330="No",L2330,IFERROR(IF(R2330="Yes",IF(L2330-(SUM(M2330:N2330))=0,"NA",L2330-(SUM(M2330:N2330)))),"NA"))</f>
        <v>NA</v>
      </c>
      <c r="P2330" s="13" t="s">
        <v>5208</v>
      </c>
      <c r="Q2330" s="32"/>
      <c r="R2330" s="13" t="s">
        <v>39</v>
      </c>
      <c r="S2330" s="15" t="s">
        <v>39</v>
      </c>
    </row>
    <row r="2331" spans="2:19">
      <c r="B2331" s="40" t="s">
        <v>6433</v>
      </c>
      <c r="C2331" s="48" t="s">
        <v>1099</v>
      </c>
      <c r="D2331" s="48">
        <v>4057436</v>
      </c>
      <c r="E2331" s="32">
        <v>43069</v>
      </c>
      <c r="F2331" s="13" t="s">
        <v>41</v>
      </c>
      <c r="G2331" s="13" t="s">
        <v>35</v>
      </c>
      <c r="H2331" s="48" t="s">
        <v>36</v>
      </c>
      <c r="I2331" s="13"/>
      <c r="J2331" s="32">
        <v>43069</v>
      </c>
      <c r="K2331" s="84" t="s">
        <v>48</v>
      </c>
      <c r="L2331" s="14">
        <v>870000</v>
      </c>
      <c r="M2331" s="14" t="s">
        <v>36</v>
      </c>
      <c r="N2331" s="14" t="s">
        <v>36</v>
      </c>
      <c r="O2331" s="76">
        <f>IF(R2331="No",L2331,IFERROR(IF(R2331="Yes",IF(L2331-(SUM(M2331:N2331))=0,"NA",L2331-(SUM(M2331:N2331)))),"NA"))</f>
        <v>870000</v>
      </c>
      <c r="P2331" s="13" t="s">
        <v>5101</v>
      </c>
      <c r="Q2331" s="32">
        <v>46767</v>
      </c>
      <c r="R2331" s="13" t="s">
        <v>39</v>
      </c>
      <c r="S2331" s="15" t="s">
        <v>39</v>
      </c>
    </row>
    <row r="2332" spans="2:19">
      <c r="B2332" s="40" t="s">
        <v>6499</v>
      </c>
      <c r="C2332" s="48" t="s">
        <v>5453</v>
      </c>
      <c r="D2332" s="48">
        <v>4056958</v>
      </c>
      <c r="E2332" s="32">
        <v>43073</v>
      </c>
      <c r="F2332" s="13" t="s">
        <v>41</v>
      </c>
      <c r="G2332" s="13" t="s">
        <v>35</v>
      </c>
      <c r="H2332" s="48" t="s">
        <v>36</v>
      </c>
      <c r="I2332" s="13"/>
      <c r="J2332" s="32">
        <v>43073</v>
      </c>
      <c r="K2332" s="84" t="s">
        <v>48</v>
      </c>
      <c r="L2332" s="14">
        <v>560000</v>
      </c>
      <c r="M2332" s="14" t="s">
        <v>36</v>
      </c>
      <c r="N2332" s="14" t="s">
        <v>36</v>
      </c>
      <c r="O2332" s="76">
        <f>IF(R2332="No",L2332,IFERROR(IF(R2332="Yes",IF(L2332-(SUM(M2332:N2332))=0,"NA",L2332-(SUM(M2332:N2332)))),"NA"))</f>
        <v>560000</v>
      </c>
      <c r="P2332" s="13" t="s">
        <v>5947</v>
      </c>
      <c r="Q2332" s="32">
        <v>46174</v>
      </c>
      <c r="R2332" s="13" t="s">
        <v>39</v>
      </c>
      <c r="S2332" s="15" t="s">
        <v>39</v>
      </c>
    </row>
    <row r="2333" spans="2:19">
      <c r="B2333" s="40" t="s">
        <v>6427</v>
      </c>
      <c r="C2333" s="48" t="s">
        <v>1097</v>
      </c>
      <c r="D2333" s="48">
        <v>4057095</v>
      </c>
      <c r="E2333" s="32">
        <v>43073</v>
      </c>
      <c r="F2333" s="13" t="s">
        <v>41</v>
      </c>
      <c r="G2333" s="13" t="s">
        <v>35</v>
      </c>
      <c r="H2333" s="48" t="s">
        <v>36</v>
      </c>
      <c r="I2333" s="13"/>
      <c r="J2333" s="32">
        <v>43073</v>
      </c>
      <c r="K2333" s="84" t="s">
        <v>48</v>
      </c>
      <c r="L2333" s="14">
        <v>350000</v>
      </c>
      <c r="M2333" s="14" t="s">
        <v>36</v>
      </c>
      <c r="N2333" s="14" t="s">
        <v>36</v>
      </c>
      <c r="O2333" s="76">
        <f>IF(R2333="No",L2333,IFERROR(IF(R2333="Yes",IF(L2333-(SUM(M2333:N2333))=0,"NA",L2333-(SUM(M2333:N2333)))),"NA"))</f>
        <v>350000</v>
      </c>
      <c r="P2333" s="13" t="s">
        <v>4890</v>
      </c>
      <c r="Q2333" s="32">
        <v>54027</v>
      </c>
      <c r="R2333" s="13" t="s">
        <v>39</v>
      </c>
      <c r="S2333" s="15" t="s">
        <v>39</v>
      </c>
    </row>
    <row r="2334" spans="2:19">
      <c r="B2334" s="40" t="s">
        <v>5297</v>
      </c>
      <c r="C2334" s="48" t="s">
        <v>5449</v>
      </c>
      <c r="D2334" s="48">
        <v>4356291</v>
      </c>
      <c r="E2334" s="32">
        <v>43110</v>
      </c>
      <c r="F2334" s="13" t="s">
        <v>34</v>
      </c>
      <c r="G2334" s="13" t="s">
        <v>35</v>
      </c>
      <c r="H2334" s="48" t="s">
        <v>36</v>
      </c>
      <c r="I2334" s="13"/>
      <c r="J2334" s="32">
        <v>43074</v>
      </c>
      <c r="K2334" s="84" t="s">
        <v>37</v>
      </c>
      <c r="L2334" s="14">
        <v>30</v>
      </c>
      <c r="M2334" s="14" t="s">
        <v>36</v>
      </c>
      <c r="N2334" s="14" t="s">
        <v>36</v>
      </c>
      <c r="O2334" s="76">
        <f>IF(R2334="No",L2334,IFERROR(IF(R2334="Yes",IF(L2334-(SUM(M2334:N2334))=0,"NA",L2334-(SUM(M2334:N2334)))),"NA"))</f>
        <v>30</v>
      </c>
      <c r="P2334" s="13" t="s">
        <v>74</v>
      </c>
      <c r="Q2334" s="32"/>
      <c r="R2334" s="13" t="s">
        <v>39</v>
      </c>
      <c r="S2334" s="15" t="s">
        <v>39</v>
      </c>
    </row>
    <row r="2335" spans="2:19">
      <c r="B2335" s="40" t="s">
        <v>6387</v>
      </c>
      <c r="C2335" s="48" t="s">
        <v>1095</v>
      </c>
      <c r="D2335" s="48">
        <v>4056998</v>
      </c>
      <c r="E2335" s="32">
        <v>43076</v>
      </c>
      <c r="F2335" s="13" t="s">
        <v>41</v>
      </c>
      <c r="G2335" s="13" t="s">
        <v>35</v>
      </c>
      <c r="H2335" s="48" t="s">
        <v>36</v>
      </c>
      <c r="I2335" s="13"/>
      <c r="J2335" s="32">
        <v>43076</v>
      </c>
      <c r="K2335" s="84" t="s">
        <v>48</v>
      </c>
      <c r="L2335" s="14">
        <v>400000</v>
      </c>
      <c r="M2335" s="14" t="s">
        <v>36</v>
      </c>
      <c r="N2335" s="14" t="s">
        <v>36</v>
      </c>
      <c r="O2335" s="76">
        <f>IF(R2335="No",L2335,IFERROR(IF(R2335="Yes",IF(L2335-(SUM(M2335:N2335))=0,"NA",L2335-(SUM(M2335:N2335)))),"NA"))</f>
        <v>400000</v>
      </c>
      <c r="P2335" s="13" t="s">
        <v>1096</v>
      </c>
      <c r="Q2335" s="32">
        <v>43814</v>
      </c>
      <c r="R2335" s="13" t="s">
        <v>39</v>
      </c>
      <c r="S2335" s="15" t="s">
        <v>39</v>
      </c>
    </row>
    <row r="2336" spans="2:19">
      <c r="B2336" s="40" t="s">
        <v>126</v>
      </c>
      <c r="C2336" s="48" t="s">
        <v>1094</v>
      </c>
      <c r="D2336" s="48">
        <v>4057051</v>
      </c>
      <c r="E2336" s="32">
        <v>42858</v>
      </c>
      <c r="F2336" s="13" t="s">
        <v>34</v>
      </c>
      <c r="G2336" s="13" t="s">
        <v>35</v>
      </c>
      <c r="H2336" s="48" t="s">
        <v>36</v>
      </c>
      <c r="I2336" s="13"/>
      <c r="J2336" s="32">
        <v>43077</v>
      </c>
      <c r="K2336" s="84" t="s">
        <v>37</v>
      </c>
      <c r="L2336" s="14">
        <v>172861</v>
      </c>
      <c r="M2336" s="14">
        <v>172861</v>
      </c>
      <c r="N2336" s="14" t="s">
        <v>36</v>
      </c>
      <c r="O2336" s="76" t="str">
        <f>IF(R2336="No",L2336,IFERROR(IF(R2336="Yes",IF(L2336-(SUM(M2336:N2336))=0,"NA",L2336-(SUM(M2336:N2336)))),"NA"))</f>
        <v>NA</v>
      </c>
      <c r="P2336" s="13" t="s">
        <v>38</v>
      </c>
      <c r="Q2336" s="32"/>
      <c r="R2336" s="13" t="s">
        <v>95</v>
      </c>
      <c r="S2336" s="15" t="s">
        <v>39</v>
      </c>
    </row>
    <row r="2337" spans="2:19">
      <c r="B2337" s="40" t="s">
        <v>6431</v>
      </c>
      <c r="C2337" s="48" t="s">
        <v>1092</v>
      </c>
      <c r="D2337" s="48">
        <v>4001616</v>
      </c>
      <c r="E2337" s="32">
        <v>43158</v>
      </c>
      <c r="F2337" s="13" t="s">
        <v>41</v>
      </c>
      <c r="G2337" s="13" t="s">
        <v>35</v>
      </c>
      <c r="H2337" s="48" t="s">
        <v>36</v>
      </c>
      <c r="I2337" s="13"/>
      <c r="J2337" s="32">
        <v>43077</v>
      </c>
      <c r="K2337" s="84" t="s">
        <v>48</v>
      </c>
      <c r="L2337" s="14">
        <v>300000</v>
      </c>
      <c r="M2337" s="14" t="s">
        <v>36</v>
      </c>
      <c r="N2337" s="14" t="s">
        <v>36</v>
      </c>
      <c r="O2337" s="76">
        <f>IF(R2337="No",L2337,IFERROR(IF(R2337="Yes",IF(L2337-(SUM(M2337:N2337))=0,"NA",L2337-(SUM(M2337:N2337)))),"NA"))</f>
        <v>300000</v>
      </c>
      <c r="P2337" s="13" t="s">
        <v>1093</v>
      </c>
      <c r="Q2337" s="32">
        <v>44166</v>
      </c>
      <c r="R2337" s="13" t="s">
        <v>39</v>
      </c>
      <c r="S2337" s="15" t="s">
        <v>39</v>
      </c>
    </row>
    <row r="2338" spans="2:19">
      <c r="B2338" s="40" t="s">
        <v>6410</v>
      </c>
      <c r="C2338" s="48" t="s">
        <v>5452</v>
      </c>
      <c r="D2338" s="48">
        <v>4065678</v>
      </c>
      <c r="E2338" s="32">
        <v>43080</v>
      </c>
      <c r="F2338" s="13" t="s">
        <v>41</v>
      </c>
      <c r="G2338" s="13" t="s">
        <v>35</v>
      </c>
      <c r="H2338" s="48" t="s">
        <v>36</v>
      </c>
      <c r="I2338" s="13"/>
      <c r="J2338" s="32">
        <v>43080</v>
      </c>
      <c r="K2338" s="84" t="s">
        <v>48</v>
      </c>
      <c r="L2338" s="14">
        <v>500000</v>
      </c>
      <c r="M2338" s="14" t="s">
        <v>36</v>
      </c>
      <c r="N2338" s="14" t="s">
        <v>36</v>
      </c>
      <c r="O2338" s="76">
        <f>IF(R2338="No",L2338,IFERROR(IF(R2338="Yes",IF(L2338-(SUM(M2338:N2338))=0,"NA",L2338-(SUM(M2338:N2338)))),"NA"))</f>
        <v>500000</v>
      </c>
      <c r="P2338" s="13" t="s">
        <v>5946</v>
      </c>
      <c r="Q2338" s="32">
        <v>44941</v>
      </c>
      <c r="R2338" s="13" t="s">
        <v>39</v>
      </c>
      <c r="S2338" s="15" t="s">
        <v>39</v>
      </c>
    </row>
    <row r="2339" spans="2:19">
      <c r="B2339" s="40" t="s">
        <v>6438</v>
      </c>
      <c r="C2339" s="48" t="s">
        <v>1091</v>
      </c>
      <c r="D2339" s="48">
        <v>4056953</v>
      </c>
      <c r="E2339" s="32">
        <v>43080</v>
      </c>
      <c r="F2339" s="13" t="s">
        <v>34</v>
      </c>
      <c r="G2339" s="13" t="s">
        <v>35</v>
      </c>
      <c r="H2339" s="48" t="s">
        <v>36</v>
      </c>
      <c r="I2339" s="13"/>
      <c r="J2339" s="32">
        <v>43081</v>
      </c>
      <c r="K2339" s="84" t="s">
        <v>37</v>
      </c>
      <c r="L2339" s="14">
        <v>33327</v>
      </c>
      <c r="M2339" s="14" t="s">
        <v>36</v>
      </c>
      <c r="N2339" s="14" t="s">
        <v>36</v>
      </c>
      <c r="O2339" s="76">
        <f>IF(R2339="No",L2339,IFERROR(IF(R2339="Yes",IF(L2339-(SUM(M2339:N2339))=0,"NA",L2339-(SUM(M2339:N2339)))),"NA"))</f>
        <v>33327</v>
      </c>
      <c r="P2339" s="13" t="s">
        <v>106</v>
      </c>
      <c r="Q2339" s="32"/>
      <c r="R2339" s="13" t="s">
        <v>39</v>
      </c>
      <c r="S2339" s="15" t="s">
        <v>39</v>
      </c>
    </row>
    <row r="2340" spans="2:19">
      <c r="B2340" s="40" t="s">
        <v>6412</v>
      </c>
      <c r="C2340" s="48" t="s">
        <v>1089</v>
      </c>
      <c r="D2340" s="48">
        <v>4057075</v>
      </c>
      <c r="E2340" s="32">
        <v>43040</v>
      </c>
      <c r="F2340" s="13" t="s">
        <v>41</v>
      </c>
      <c r="G2340" s="13" t="s">
        <v>35</v>
      </c>
      <c r="H2340" s="48" t="s">
        <v>36</v>
      </c>
      <c r="I2340" s="13"/>
      <c r="J2340" s="32">
        <v>43083</v>
      </c>
      <c r="K2340" s="84" t="s">
        <v>48</v>
      </c>
      <c r="L2340" s="14">
        <v>90000</v>
      </c>
      <c r="M2340" s="14" t="s">
        <v>36</v>
      </c>
      <c r="N2340" s="14" t="s">
        <v>36</v>
      </c>
      <c r="O2340" s="76">
        <f>IF(R2340="No",L2340,IFERROR(IF(R2340="Yes",IF(L2340-(SUM(M2340:N2340))=0,"NA",L2340-(SUM(M2340:N2340)))),"NA"))</f>
        <v>90000</v>
      </c>
      <c r="P2340" s="13" t="s">
        <v>1090</v>
      </c>
      <c r="Q2340" s="32">
        <v>54027</v>
      </c>
      <c r="R2340" s="13" t="s">
        <v>39</v>
      </c>
      <c r="S2340" s="15" t="s">
        <v>39</v>
      </c>
    </row>
    <row r="2341" spans="2:19">
      <c r="B2341" s="40" t="s">
        <v>6547</v>
      </c>
      <c r="C2341" s="48" t="s">
        <v>1087</v>
      </c>
      <c r="D2341" s="48">
        <v>4057033</v>
      </c>
      <c r="E2341" s="32">
        <v>42678</v>
      </c>
      <c r="F2341" s="13" t="s">
        <v>41</v>
      </c>
      <c r="G2341" s="13" t="s">
        <v>35</v>
      </c>
      <c r="H2341" s="48" t="s">
        <v>36</v>
      </c>
      <c r="I2341" s="13"/>
      <c r="J2341" s="32">
        <v>43084</v>
      </c>
      <c r="K2341" s="84" t="s">
        <v>48</v>
      </c>
      <c r="L2341" s="14">
        <v>275000</v>
      </c>
      <c r="M2341" s="14" t="s">
        <v>36</v>
      </c>
      <c r="N2341" s="14" t="s">
        <v>36</v>
      </c>
      <c r="O2341" s="76">
        <f>IF(R2341="No",L2341,IFERROR(IF(R2341="Yes",IF(L2341-(SUM(M2341:N2341))=0,"NA",L2341-(SUM(M2341:N2341)))),"NA"))</f>
        <v>275000</v>
      </c>
      <c r="P2341" s="13" t="s">
        <v>1088</v>
      </c>
      <c r="Q2341" s="32">
        <v>54057</v>
      </c>
      <c r="R2341" s="13" t="s">
        <v>39</v>
      </c>
      <c r="S2341" s="15" t="s">
        <v>39</v>
      </c>
    </row>
    <row r="2342" spans="2:19">
      <c r="B2342" s="40" t="s">
        <v>6568</v>
      </c>
      <c r="C2342" s="48" t="s">
        <v>5451</v>
      </c>
      <c r="D2342" s="48">
        <v>6675906</v>
      </c>
      <c r="E2342" s="32">
        <v>43090</v>
      </c>
      <c r="F2342" s="13" t="s">
        <v>34</v>
      </c>
      <c r="G2342" s="13" t="s">
        <v>35</v>
      </c>
      <c r="H2342" s="48">
        <v>5883244</v>
      </c>
      <c r="I2342" s="13" t="s">
        <v>5941</v>
      </c>
      <c r="J2342" s="32">
        <v>43087</v>
      </c>
      <c r="K2342" s="84" t="s">
        <v>37</v>
      </c>
      <c r="L2342" s="14">
        <v>15000</v>
      </c>
      <c r="M2342" s="14" t="s">
        <v>36</v>
      </c>
      <c r="N2342" s="14" t="s">
        <v>36</v>
      </c>
      <c r="O2342" s="76">
        <f>IF(R2342="No",L2342,IFERROR(IF(R2342="Yes",IF(L2342-(SUM(M2342:N2342))=0,"NA",L2342-(SUM(M2342:N2342)))),"NA"))</f>
        <v>15000</v>
      </c>
      <c r="P2342" s="13" t="s">
        <v>74</v>
      </c>
      <c r="Q2342" s="32"/>
      <c r="R2342" s="13" t="s">
        <v>39</v>
      </c>
      <c r="S2342" s="15" t="s">
        <v>39</v>
      </c>
    </row>
    <row r="2343" spans="2:19">
      <c r="B2343" s="40" t="s">
        <v>6391</v>
      </c>
      <c r="C2343" s="48" t="s">
        <v>1085</v>
      </c>
      <c r="D2343" s="48">
        <v>4056997</v>
      </c>
      <c r="E2343" s="32">
        <v>43100</v>
      </c>
      <c r="F2343" s="13" t="s">
        <v>41</v>
      </c>
      <c r="G2343" s="13" t="s">
        <v>35</v>
      </c>
      <c r="H2343" s="48" t="s">
        <v>36</v>
      </c>
      <c r="I2343" s="13"/>
      <c r="J2343" s="32">
        <v>43090</v>
      </c>
      <c r="K2343" s="84" t="s">
        <v>48</v>
      </c>
      <c r="L2343" s="14">
        <v>1000</v>
      </c>
      <c r="M2343" s="14" t="s">
        <v>36</v>
      </c>
      <c r="N2343" s="14" t="s">
        <v>36</v>
      </c>
      <c r="O2343" s="76">
        <f>IF(R2343="No",L2343,IFERROR(IF(R2343="Yes",IF(L2343-(SUM(M2343:N2343))=0,"NA",L2343-(SUM(M2343:N2343)))),"NA"))</f>
        <v>1000</v>
      </c>
      <c r="P2343" s="13" t="s">
        <v>1086</v>
      </c>
      <c r="Q2343" s="32">
        <v>44408</v>
      </c>
      <c r="R2343" s="13" t="s">
        <v>39</v>
      </c>
      <c r="S2343" s="15" t="s">
        <v>39</v>
      </c>
    </row>
    <row r="2344" spans="2:19">
      <c r="B2344" s="40" t="s">
        <v>6513</v>
      </c>
      <c r="C2344" s="48" t="s">
        <v>5438</v>
      </c>
      <c r="D2344" s="48">
        <v>4056967</v>
      </c>
      <c r="E2344" s="32">
        <v>43188</v>
      </c>
      <c r="F2344" s="13" t="s">
        <v>41</v>
      </c>
      <c r="G2344" s="13" t="s">
        <v>35</v>
      </c>
      <c r="H2344" s="48" t="s">
        <v>36</v>
      </c>
      <c r="I2344" s="13"/>
      <c r="J2344" s="32">
        <v>43097</v>
      </c>
      <c r="K2344" s="84" t="s">
        <v>48</v>
      </c>
      <c r="L2344" s="14">
        <v>100000</v>
      </c>
      <c r="M2344" s="14" t="s">
        <v>36</v>
      </c>
      <c r="N2344" s="14" t="s">
        <v>36</v>
      </c>
      <c r="O2344" s="76">
        <f>IF(R2344="No",L2344,IFERROR(IF(R2344="Yes",IF(L2344-(SUM(M2344:N2344))=0,"NA",L2344-(SUM(M2344:N2344)))),"NA"))</f>
        <v>100000</v>
      </c>
      <c r="P2344" s="13" t="s">
        <v>5931</v>
      </c>
      <c r="Q2344" s="32">
        <v>53267</v>
      </c>
      <c r="R2344" s="13" t="s">
        <v>39</v>
      </c>
      <c r="S2344" s="15" t="s">
        <v>39</v>
      </c>
    </row>
    <row r="2345" spans="2:19">
      <c r="B2345" s="40" t="s">
        <v>6513</v>
      </c>
      <c r="C2345" s="48" t="s">
        <v>5439</v>
      </c>
      <c r="D2345" s="48">
        <v>4056967</v>
      </c>
      <c r="E2345" s="32">
        <v>43188</v>
      </c>
      <c r="F2345" s="13" t="s">
        <v>41</v>
      </c>
      <c r="G2345" s="13" t="s">
        <v>35</v>
      </c>
      <c r="H2345" s="48" t="s">
        <v>36</v>
      </c>
      <c r="I2345" s="13"/>
      <c r="J2345" s="32">
        <v>43097</v>
      </c>
      <c r="K2345" s="84" t="s">
        <v>48</v>
      </c>
      <c r="L2345" s="14">
        <v>100000</v>
      </c>
      <c r="M2345" s="14" t="s">
        <v>36</v>
      </c>
      <c r="N2345" s="14" t="s">
        <v>36</v>
      </c>
      <c r="O2345" s="76">
        <f>IF(R2345="No",L2345,IFERROR(IF(R2345="Yes",IF(L2345-(SUM(M2345:N2345))=0,"NA",L2345-(SUM(M2345:N2345)))),"NA"))</f>
        <v>100000</v>
      </c>
      <c r="P2345" s="13" t="s">
        <v>5932</v>
      </c>
      <c r="Q2345" s="32">
        <v>53267</v>
      </c>
      <c r="R2345" s="13" t="s">
        <v>39</v>
      </c>
      <c r="S2345" s="15" t="s">
        <v>39</v>
      </c>
    </row>
    <row r="2346" spans="2:19">
      <c r="B2346" s="40" t="s">
        <v>6513</v>
      </c>
      <c r="C2346" s="48" t="s">
        <v>5441</v>
      </c>
      <c r="D2346" s="48">
        <v>4056967</v>
      </c>
      <c r="E2346" s="32">
        <v>43188</v>
      </c>
      <c r="F2346" s="13" t="s">
        <v>41</v>
      </c>
      <c r="G2346" s="13" t="s">
        <v>35</v>
      </c>
      <c r="H2346" s="48" t="s">
        <v>36</v>
      </c>
      <c r="I2346" s="13"/>
      <c r="J2346" s="32">
        <v>43097</v>
      </c>
      <c r="K2346" s="84" t="s">
        <v>48</v>
      </c>
      <c r="L2346" s="14">
        <v>100000</v>
      </c>
      <c r="M2346" s="14" t="s">
        <v>36</v>
      </c>
      <c r="N2346" s="14" t="s">
        <v>36</v>
      </c>
      <c r="O2346" s="76">
        <f>IF(R2346="No",L2346,IFERROR(IF(R2346="Yes",IF(L2346-(SUM(M2346:N2346))=0,"NA",L2346-(SUM(M2346:N2346)))),"NA"))</f>
        <v>100000</v>
      </c>
      <c r="P2346" s="13" t="s">
        <v>5934</v>
      </c>
      <c r="Q2346" s="32">
        <v>53267</v>
      </c>
      <c r="R2346" s="13" t="s">
        <v>39</v>
      </c>
      <c r="S2346" s="15" t="s">
        <v>39</v>
      </c>
    </row>
    <row r="2347" spans="2:19">
      <c r="B2347" s="40" t="s">
        <v>6513</v>
      </c>
      <c r="C2347" s="48" t="s">
        <v>5440</v>
      </c>
      <c r="D2347" s="48">
        <v>4056967</v>
      </c>
      <c r="E2347" s="32">
        <v>43188</v>
      </c>
      <c r="F2347" s="13" t="s">
        <v>41</v>
      </c>
      <c r="G2347" s="13" t="s">
        <v>35</v>
      </c>
      <c r="H2347" s="48" t="s">
        <v>36</v>
      </c>
      <c r="I2347" s="13"/>
      <c r="J2347" s="32">
        <v>43097</v>
      </c>
      <c r="K2347" s="84" t="s">
        <v>48</v>
      </c>
      <c r="L2347" s="14">
        <v>99785</v>
      </c>
      <c r="M2347" s="14" t="s">
        <v>36</v>
      </c>
      <c r="N2347" s="14" t="s">
        <v>36</v>
      </c>
      <c r="O2347" s="76">
        <f>IF(R2347="No",L2347,IFERROR(IF(R2347="Yes",IF(L2347-(SUM(M2347:N2347))=0,"NA",L2347-(SUM(M2347:N2347)))),"NA"))</f>
        <v>99785</v>
      </c>
      <c r="P2347" s="13" t="s">
        <v>5933</v>
      </c>
      <c r="Q2347" s="32">
        <v>53267</v>
      </c>
      <c r="R2347" s="13" t="s">
        <v>39</v>
      </c>
      <c r="S2347" s="15" t="s">
        <v>39</v>
      </c>
    </row>
    <row r="2348" spans="2:19">
      <c r="B2348" s="40" t="s">
        <v>6412</v>
      </c>
      <c r="C2348" s="48" t="s">
        <v>1080</v>
      </c>
      <c r="D2348" s="48">
        <v>4057075</v>
      </c>
      <c r="E2348" s="32">
        <v>42431</v>
      </c>
      <c r="F2348" s="13" t="s">
        <v>34</v>
      </c>
      <c r="G2348" s="13" t="s">
        <v>35</v>
      </c>
      <c r="H2348" s="48" t="s">
        <v>36</v>
      </c>
      <c r="I2348" s="13"/>
      <c r="J2348" s="32">
        <v>43100</v>
      </c>
      <c r="K2348" s="84" t="s">
        <v>37</v>
      </c>
      <c r="L2348" s="14" t="s">
        <v>36</v>
      </c>
      <c r="M2348" s="14" t="s">
        <v>36</v>
      </c>
      <c r="N2348" s="14" t="s">
        <v>36</v>
      </c>
      <c r="O2348" s="76" t="str">
        <f>IF(R2348="No",L2348,IFERROR(IF(R2348="Yes",IF(L2348-(SUM(M2348:N2348))=0,"NA",L2348-(SUM(M2348:N2348)))),"NA"))</f>
        <v>NA</v>
      </c>
      <c r="P2348" s="13" t="s">
        <v>74</v>
      </c>
      <c r="Q2348" s="32"/>
      <c r="R2348" s="13" t="s">
        <v>39</v>
      </c>
      <c r="S2348" s="15" t="s">
        <v>39</v>
      </c>
    </row>
    <row r="2349" spans="2:19">
      <c r="B2349" s="40" t="s">
        <v>6540</v>
      </c>
      <c r="C2349" s="48" t="s">
        <v>1081</v>
      </c>
      <c r="D2349" s="48">
        <v>4057058</v>
      </c>
      <c r="E2349" s="32">
        <v>42061</v>
      </c>
      <c r="F2349" s="13" t="s">
        <v>34</v>
      </c>
      <c r="G2349" s="13" t="s">
        <v>35</v>
      </c>
      <c r="H2349" s="48" t="s">
        <v>36</v>
      </c>
      <c r="I2349" s="13"/>
      <c r="J2349" s="32">
        <v>43100</v>
      </c>
      <c r="K2349" s="84" t="s">
        <v>37</v>
      </c>
      <c r="L2349" s="14" t="s">
        <v>36</v>
      </c>
      <c r="M2349" s="14" t="s">
        <v>36</v>
      </c>
      <c r="N2349" s="14" t="s">
        <v>36</v>
      </c>
      <c r="O2349" s="76" t="str">
        <f>IF(R2349="No",L2349,IFERROR(IF(R2349="Yes",IF(L2349-(SUM(M2349:N2349))=0,"NA",L2349-(SUM(M2349:N2349)))),"NA"))</f>
        <v>NA</v>
      </c>
      <c r="P2349" s="13" t="s">
        <v>74</v>
      </c>
      <c r="Q2349" s="32"/>
      <c r="R2349" s="13" t="s">
        <v>39</v>
      </c>
      <c r="S2349" s="15" t="s">
        <v>39</v>
      </c>
    </row>
    <row r="2350" spans="2:19">
      <c r="B2350" s="40" t="s">
        <v>126</v>
      </c>
      <c r="C2350" s="48" t="s">
        <v>1082</v>
      </c>
      <c r="D2350" s="48">
        <v>4057051</v>
      </c>
      <c r="E2350" s="32">
        <v>43100</v>
      </c>
      <c r="F2350" s="13" t="s">
        <v>34</v>
      </c>
      <c r="G2350" s="13" t="s">
        <v>35</v>
      </c>
      <c r="H2350" s="48" t="s">
        <v>36</v>
      </c>
      <c r="I2350" s="13"/>
      <c r="J2350" s="32">
        <v>43100</v>
      </c>
      <c r="K2350" s="84" t="s">
        <v>37</v>
      </c>
      <c r="L2350" s="14">
        <v>171211</v>
      </c>
      <c r="M2350" s="14" t="s">
        <v>36</v>
      </c>
      <c r="N2350" s="14" t="s">
        <v>36</v>
      </c>
      <c r="O2350" s="76">
        <f>IF(R2350="No",L2350,IFERROR(IF(R2350="Yes",IF(L2350-(SUM(M2350:N2350))=0,"NA",L2350-(SUM(M2350:N2350)))),"NA"))</f>
        <v>171211</v>
      </c>
      <c r="P2350" s="13" t="s">
        <v>38</v>
      </c>
      <c r="Q2350" s="32"/>
      <c r="R2350" s="13" t="s">
        <v>39</v>
      </c>
      <c r="S2350" s="15" t="s">
        <v>39</v>
      </c>
    </row>
    <row r="2351" spans="2:19">
      <c r="B2351" s="40" t="s">
        <v>6390</v>
      </c>
      <c r="C2351" s="48" t="s">
        <v>1083</v>
      </c>
      <c r="D2351" s="48">
        <v>4057053</v>
      </c>
      <c r="E2351" s="32">
        <v>42984</v>
      </c>
      <c r="F2351" s="13" t="s">
        <v>34</v>
      </c>
      <c r="G2351" s="13" t="s">
        <v>35</v>
      </c>
      <c r="H2351" s="48" t="s">
        <v>36</v>
      </c>
      <c r="I2351" s="13"/>
      <c r="J2351" s="32">
        <v>43100</v>
      </c>
      <c r="K2351" s="84" t="s">
        <v>37</v>
      </c>
      <c r="L2351" s="14">
        <v>49502</v>
      </c>
      <c r="M2351" s="14" t="s">
        <v>36</v>
      </c>
      <c r="N2351" s="14" t="s">
        <v>36</v>
      </c>
      <c r="O2351" s="76">
        <f>IF(R2351="No",L2351,IFERROR(IF(R2351="Yes",IF(L2351-(SUM(M2351:N2351))=0,"NA",L2351-(SUM(M2351:N2351)))),"NA"))</f>
        <v>49502</v>
      </c>
      <c r="P2351" s="13" t="s">
        <v>74</v>
      </c>
      <c r="Q2351" s="32"/>
      <c r="R2351" s="13" t="s">
        <v>39</v>
      </c>
      <c r="S2351" s="15" t="s">
        <v>39</v>
      </c>
    </row>
    <row r="2352" spans="2:19">
      <c r="B2352" s="40" t="s">
        <v>6416</v>
      </c>
      <c r="C2352" s="48" t="s">
        <v>1084</v>
      </c>
      <c r="D2352" s="48">
        <v>4884928</v>
      </c>
      <c r="E2352" s="32">
        <v>42823</v>
      </c>
      <c r="F2352" s="13" t="s">
        <v>34</v>
      </c>
      <c r="G2352" s="13" t="s">
        <v>35</v>
      </c>
      <c r="H2352" s="48" t="s">
        <v>36</v>
      </c>
      <c r="I2352" s="13"/>
      <c r="J2352" s="32">
        <v>43100</v>
      </c>
      <c r="K2352" s="84" t="s">
        <v>37</v>
      </c>
      <c r="L2352" s="14">
        <v>29999</v>
      </c>
      <c r="M2352" s="14" t="s">
        <v>36</v>
      </c>
      <c r="N2352" s="14" t="s">
        <v>36</v>
      </c>
      <c r="O2352" s="76">
        <f>IF(R2352="No",L2352,IFERROR(IF(R2352="Yes",IF(L2352-(SUM(M2352:N2352))=0,"NA",L2352-(SUM(M2352:N2352)))),"NA"))</f>
        <v>29999</v>
      </c>
      <c r="P2352" s="13" t="s">
        <v>38</v>
      </c>
      <c r="Q2352" s="32"/>
      <c r="R2352" s="13" t="s">
        <v>39</v>
      </c>
      <c r="S2352" s="15" t="s">
        <v>39</v>
      </c>
    </row>
    <row r="2353" spans="2:19">
      <c r="B2353" s="40" t="s">
        <v>5292</v>
      </c>
      <c r="C2353" s="48" t="s">
        <v>5516</v>
      </c>
      <c r="D2353" s="48">
        <v>4404378</v>
      </c>
      <c r="E2353" s="32">
        <v>42499</v>
      </c>
      <c r="F2353" s="13" t="s">
        <v>34</v>
      </c>
      <c r="G2353" s="13" t="s">
        <v>35</v>
      </c>
      <c r="H2353" s="48" t="s">
        <v>36</v>
      </c>
      <c r="I2353" s="13"/>
      <c r="J2353" s="32">
        <v>43100</v>
      </c>
      <c r="K2353" s="84" t="s">
        <v>37</v>
      </c>
      <c r="L2353" s="14">
        <v>3300</v>
      </c>
      <c r="M2353" s="14" t="s">
        <v>36</v>
      </c>
      <c r="N2353" s="14" t="s">
        <v>36</v>
      </c>
      <c r="O2353" s="76">
        <f>IF(R2353="No",L2353,IFERROR(IF(R2353="Yes",IF(L2353-(SUM(M2353:N2353))=0,"NA",L2353-(SUM(M2353:N2353)))),"NA"))</f>
        <v>3300</v>
      </c>
      <c r="P2353" s="13" t="s">
        <v>3527</v>
      </c>
      <c r="Q2353" s="32"/>
      <c r="R2353" s="13" t="s">
        <v>39</v>
      </c>
      <c r="S2353" s="15" t="s">
        <v>39</v>
      </c>
    </row>
    <row r="2354" spans="2:19">
      <c r="B2354" s="40" t="s">
        <v>6505</v>
      </c>
      <c r="C2354" s="48" t="s">
        <v>1073</v>
      </c>
      <c r="D2354" s="48">
        <v>4057049</v>
      </c>
      <c r="E2354" s="32">
        <v>43105</v>
      </c>
      <c r="F2354" s="13" t="s">
        <v>41</v>
      </c>
      <c r="G2354" s="13" t="s">
        <v>35</v>
      </c>
      <c r="H2354" s="48" t="s">
        <v>36</v>
      </c>
      <c r="I2354" s="13"/>
      <c r="J2354" s="32">
        <v>43102</v>
      </c>
      <c r="K2354" s="84" t="s">
        <v>48</v>
      </c>
      <c r="L2354" s="14">
        <v>750000</v>
      </c>
      <c r="M2354" s="14" t="s">
        <v>36</v>
      </c>
      <c r="N2354" s="14" t="s">
        <v>36</v>
      </c>
      <c r="O2354" s="76">
        <f>IF(R2354="No",L2354,IFERROR(IF(R2354="Yes",IF(L2354-(SUM(M2354:N2354))=0,"NA",L2354-(SUM(M2354:N2354)))),"NA"))</f>
        <v>750000</v>
      </c>
      <c r="P2354" s="13" t="s">
        <v>1074</v>
      </c>
      <c r="Q2354" s="32">
        <v>54254</v>
      </c>
      <c r="R2354" s="13" t="s">
        <v>39</v>
      </c>
      <c r="S2354" s="15" t="s">
        <v>39</v>
      </c>
    </row>
    <row r="2355" spans="2:19">
      <c r="B2355" s="40" t="s">
        <v>6505</v>
      </c>
      <c r="C2355" s="48" t="s">
        <v>1075</v>
      </c>
      <c r="D2355" s="48">
        <v>4057049</v>
      </c>
      <c r="E2355" s="32">
        <v>43105</v>
      </c>
      <c r="F2355" s="13" t="s">
        <v>41</v>
      </c>
      <c r="G2355" s="13" t="s">
        <v>35</v>
      </c>
      <c r="H2355" s="48" t="s">
        <v>36</v>
      </c>
      <c r="I2355" s="13"/>
      <c r="J2355" s="32">
        <v>43102</v>
      </c>
      <c r="K2355" s="84" t="s">
        <v>48</v>
      </c>
      <c r="L2355" s="14">
        <v>600000</v>
      </c>
      <c r="M2355" s="14" t="s">
        <v>36</v>
      </c>
      <c r="N2355" s="14" t="s">
        <v>36</v>
      </c>
      <c r="O2355" s="76">
        <f>IF(R2355="No",L2355,IFERROR(IF(R2355="Yes",IF(L2355-(SUM(M2355:N2355))=0,"NA",L2355-(SUM(M2355:N2355)))),"NA"))</f>
        <v>600000</v>
      </c>
      <c r="P2355" s="13" t="s">
        <v>4520</v>
      </c>
      <c r="Q2355" s="32">
        <v>46858</v>
      </c>
      <c r="R2355" s="13" t="s">
        <v>39</v>
      </c>
      <c r="S2355" s="15" t="s">
        <v>39</v>
      </c>
    </row>
    <row r="2356" spans="2:19">
      <c r="B2356" s="40" t="s">
        <v>6505</v>
      </c>
      <c r="C2356" s="48" t="s">
        <v>1076</v>
      </c>
      <c r="D2356" s="48">
        <v>4057049</v>
      </c>
      <c r="E2356" s="32">
        <v>43105</v>
      </c>
      <c r="F2356" s="13" t="s">
        <v>41</v>
      </c>
      <c r="G2356" s="13" t="s">
        <v>35</v>
      </c>
      <c r="H2356" s="48" t="s">
        <v>36</v>
      </c>
      <c r="I2356" s="13"/>
      <c r="J2356" s="32">
        <v>43102</v>
      </c>
      <c r="K2356" s="84" t="s">
        <v>48</v>
      </c>
      <c r="L2356" s="14">
        <v>450000</v>
      </c>
      <c r="M2356" s="14" t="s">
        <v>36</v>
      </c>
      <c r="N2356" s="14" t="s">
        <v>36</v>
      </c>
      <c r="O2356" s="76">
        <f>IF(R2356="No",L2356,IFERROR(IF(R2356="Yes",IF(L2356-(SUM(M2356:N2356))=0,"NA",L2356-(SUM(M2356:N2356)))),"NA"))</f>
        <v>450000</v>
      </c>
      <c r="P2356" s="13" t="s">
        <v>1077</v>
      </c>
      <c r="Q2356" s="32">
        <v>44211</v>
      </c>
      <c r="R2356" s="13" t="s">
        <v>39</v>
      </c>
      <c r="S2356" s="15" t="s">
        <v>39</v>
      </c>
    </row>
    <row r="2357" spans="2:19">
      <c r="B2357" s="40" t="s">
        <v>6505</v>
      </c>
      <c r="C2357" s="48" t="s">
        <v>1078</v>
      </c>
      <c r="D2357" s="48">
        <v>4057049</v>
      </c>
      <c r="E2357" s="32">
        <v>43105</v>
      </c>
      <c r="F2357" s="13" t="s">
        <v>41</v>
      </c>
      <c r="G2357" s="13" t="s">
        <v>35</v>
      </c>
      <c r="H2357" s="48" t="s">
        <v>36</v>
      </c>
      <c r="I2357" s="13"/>
      <c r="J2357" s="32">
        <v>43102</v>
      </c>
      <c r="K2357" s="84" t="s">
        <v>48</v>
      </c>
      <c r="L2357" s="14">
        <v>400000</v>
      </c>
      <c r="M2357" s="14" t="s">
        <v>36</v>
      </c>
      <c r="N2357" s="14" t="s">
        <v>36</v>
      </c>
      <c r="O2357" s="76">
        <f>IF(R2357="No",L2357,IFERROR(IF(R2357="Yes",IF(L2357-(SUM(M2357:N2357))=0,"NA",L2357-(SUM(M2357:N2357)))),"NA"))</f>
        <v>400000</v>
      </c>
      <c r="P2357" s="13" t="s">
        <v>1079</v>
      </c>
      <c r="Q2357" s="32">
        <v>44941</v>
      </c>
      <c r="R2357" s="13" t="s">
        <v>39</v>
      </c>
      <c r="S2357" s="15" t="s">
        <v>39</v>
      </c>
    </row>
    <row r="2358" spans="2:19">
      <c r="B2358" s="40" t="s">
        <v>165</v>
      </c>
      <c r="C2358" s="48" t="s">
        <v>1070</v>
      </c>
      <c r="D2358" s="48">
        <v>4057052</v>
      </c>
      <c r="E2358" s="32">
        <v>43103</v>
      </c>
      <c r="F2358" s="13" t="s">
        <v>41</v>
      </c>
      <c r="G2358" s="13" t="s">
        <v>35</v>
      </c>
      <c r="H2358" s="48" t="s">
        <v>36</v>
      </c>
      <c r="I2358" s="13"/>
      <c r="J2358" s="32">
        <v>43103</v>
      </c>
      <c r="K2358" s="84" t="s">
        <v>48</v>
      </c>
      <c r="L2358" s="14">
        <v>450000</v>
      </c>
      <c r="M2358" s="14" t="s">
        <v>36</v>
      </c>
      <c r="N2358" s="14" t="s">
        <v>36</v>
      </c>
      <c r="O2358" s="76">
        <f>IF(R2358="No",L2358,IFERROR(IF(R2358="Yes",IF(L2358-(SUM(M2358:N2358))=0,"NA",L2358-(SUM(M2358:N2358)))),"NA"))</f>
        <v>450000</v>
      </c>
      <c r="P2358" s="13" t="s">
        <v>5100</v>
      </c>
      <c r="Q2358" s="32">
        <v>46767</v>
      </c>
      <c r="R2358" s="13" t="s">
        <v>39</v>
      </c>
      <c r="S2358" s="15" t="s">
        <v>39</v>
      </c>
    </row>
    <row r="2359" spans="2:19">
      <c r="B2359" s="40" t="s">
        <v>165</v>
      </c>
      <c r="C2359" s="48" t="s">
        <v>1071</v>
      </c>
      <c r="D2359" s="48">
        <v>4057052</v>
      </c>
      <c r="E2359" s="32">
        <v>43103</v>
      </c>
      <c r="F2359" s="13" t="s">
        <v>41</v>
      </c>
      <c r="G2359" s="13" t="s">
        <v>35</v>
      </c>
      <c r="H2359" s="48" t="s">
        <v>36</v>
      </c>
      <c r="I2359" s="13"/>
      <c r="J2359" s="32">
        <v>43103</v>
      </c>
      <c r="K2359" s="84" t="s">
        <v>48</v>
      </c>
      <c r="L2359" s="14">
        <v>200000</v>
      </c>
      <c r="M2359" s="14" t="s">
        <v>36</v>
      </c>
      <c r="N2359" s="14" t="s">
        <v>36</v>
      </c>
      <c r="O2359" s="76">
        <f>IF(R2359="No",L2359,IFERROR(IF(R2359="Yes",IF(L2359-(SUM(M2359:N2359))=0,"NA",L2359-(SUM(M2359:N2359)))),"NA"))</f>
        <v>200000</v>
      </c>
      <c r="P2359" s="13" t="s">
        <v>1072</v>
      </c>
      <c r="Q2359" s="32">
        <v>44270</v>
      </c>
      <c r="R2359" s="13" t="s">
        <v>39</v>
      </c>
      <c r="S2359" s="15" t="s">
        <v>39</v>
      </c>
    </row>
    <row r="2360" spans="2:19">
      <c r="B2360" s="40" t="s">
        <v>4991</v>
      </c>
      <c r="C2360" s="48" t="s">
        <v>1069</v>
      </c>
      <c r="D2360" s="48">
        <v>4057062</v>
      </c>
      <c r="E2360" s="32">
        <v>43102</v>
      </c>
      <c r="F2360" s="13" t="s">
        <v>34</v>
      </c>
      <c r="G2360" s="13" t="s">
        <v>35</v>
      </c>
      <c r="H2360" s="48" t="s">
        <v>36</v>
      </c>
      <c r="I2360" s="13"/>
      <c r="J2360" s="32">
        <v>43104</v>
      </c>
      <c r="K2360" s="84" t="s">
        <v>37</v>
      </c>
      <c r="L2360" s="14">
        <v>2875000</v>
      </c>
      <c r="M2360" s="14">
        <v>2500000</v>
      </c>
      <c r="N2360" s="14" t="s">
        <v>36</v>
      </c>
      <c r="O2360" s="76">
        <f>IF(R2360="No",L2360,IFERROR(IF(R2360="Yes",IF(L2360-(SUM(M2360:N2360))=0,"NA",L2360-(SUM(M2360:N2360)))),"NA"))</f>
        <v>375000</v>
      </c>
      <c r="P2360" s="13" t="s">
        <v>106</v>
      </c>
      <c r="Q2360" s="32"/>
      <c r="R2360" s="13" t="s">
        <v>95</v>
      </c>
      <c r="S2360" s="15" t="s">
        <v>39</v>
      </c>
    </row>
    <row r="2361" spans="2:19">
      <c r="B2361" s="40" t="s">
        <v>4991</v>
      </c>
      <c r="C2361" s="48" t="s">
        <v>1068</v>
      </c>
      <c r="D2361" s="48">
        <v>4057062</v>
      </c>
      <c r="E2361" s="32">
        <v>43102</v>
      </c>
      <c r="F2361" s="13" t="s">
        <v>233</v>
      </c>
      <c r="G2361" s="13" t="s">
        <v>35</v>
      </c>
      <c r="H2361" s="48" t="s">
        <v>36</v>
      </c>
      <c r="I2361" s="13"/>
      <c r="J2361" s="32">
        <v>43105</v>
      </c>
      <c r="K2361" s="84" t="s">
        <v>234</v>
      </c>
      <c r="L2361" s="14">
        <v>1725000</v>
      </c>
      <c r="M2361" s="14" t="s">
        <v>36</v>
      </c>
      <c r="N2361" s="14" t="s">
        <v>36</v>
      </c>
      <c r="O2361" s="76">
        <f>IF(R2361="No",L2361,IFERROR(IF(R2361="Yes",IF(L2361-(SUM(M2361:N2361))=0,"NA",L2361-(SUM(M2361:N2361)))),"NA"))</f>
        <v>1725000</v>
      </c>
      <c r="P2361" s="13" t="s">
        <v>4096</v>
      </c>
      <c r="Q2361" s="32"/>
      <c r="R2361" s="13" t="s">
        <v>39</v>
      </c>
      <c r="S2361" s="15" t="s">
        <v>39</v>
      </c>
    </row>
    <row r="2362" spans="2:19">
      <c r="B2362" s="40" t="s">
        <v>4991</v>
      </c>
      <c r="C2362" s="48" t="s">
        <v>1058</v>
      </c>
      <c r="D2362" s="48">
        <v>4057062</v>
      </c>
      <c r="E2362" s="32">
        <v>43109</v>
      </c>
      <c r="F2362" s="13" t="s">
        <v>41</v>
      </c>
      <c r="G2362" s="13" t="s">
        <v>35</v>
      </c>
      <c r="H2362" s="48" t="s">
        <v>36</v>
      </c>
      <c r="I2362" s="13"/>
      <c r="J2362" s="32">
        <v>43109</v>
      </c>
      <c r="K2362" s="84" t="s">
        <v>48</v>
      </c>
      <c r="L2362" s="14">
        <v>1000000</v>
      </c>
      <c r="M2362" s="14" t="s">
        <v>36</v>
      </c>
      <c r="N2362" s="14" t="s">
        <v>36</v>
      </c>
      <c r="O2362" s="76">
        <f>IF(R2362="No",L2362,IFERROR(IF(R2362="Yes",IF(L2362-(SUM(M2362:N2362))=0,"NA",L2362-(SUM(M2362:N2362)))),"NA"))</f>
        <v>1000000</v>
      </c>
      <c r="P2362" s="13" t="s">
        <v>4889</v>
      </c>
      <c r="Q2362" s="32">
        <v>46784</v>
      </c>
      <c r="R2362" s="13" t="s">
        <v>39</v>
      </c>
      <c r="S2362" s="15" t="s">
        <v>39</v>
      </c>
    </row>
    <row r="2363" spans="2:19">
      <c r="B2363" s="40" t="s">
        <v>4991</v>
      </c>
      <c r="C2363" s="48" t="s">
        <v>1059</v>
      </c>
      <c r="D2363" s="48">
        <v>4057062</v>
      </c>
      <c r="E2363" s="32">
        <v>43109</v>
      </c>
      <c r="F2363" s="13" t="s">
        <v>41</v>
      </c>
      <c r="G2363" s="13" t="s">
        <v>35</v>
      </c>
      <c r="H2363" s="48" t="s">
        <v>36</v>
      </c>
      <c r="I2363" s="13"/>
      <c r="J2363" s="32">
        <v>43109</v>
      </c>
      <c r="K2363" s="84" t="s">
        <v>48</v>
      </c>
      <c r="L2363" s="14">
        <v>1000000</v>
      </c>
      <c r="M2363" s="14" t="s">
        <v>36</v>
      </c>
      <c r="N2363" s="14" t="s">
        <v>36</v>
      </c>
      <c r="O2363" s="76">
        <f>IF(R2363="No",L2363,IFERROR(IF(R2363="Yes",IF(L2363-(SUM(M2363:N2363))=0,"NA",L2363-(SUM(M2363:N2363)))),"NA"))</f>
        <v>1000000</v>
      </c>
      <c r="P2363" s="13" t="s">
        <v>4887</v>
      </c>
      <c r="Q2363" s="32">
        <v>50437</v>
      </c>
      <c r="R2363" s="13" t="s">
        <v>39</v>
      </c>
      <c r="S2363" s="15" t="s">
        <v>39</v>
      </c>
    </row>
    <row r="2364" spans="2:19">
      <c r="B2364" s="40" t="s">
        <v>4991</v>
      </c>
      <c r="C2364" s="48" t="s">
        <v>1060</v>
      </c>
      <c r="D2364" s="48">
        <v>4057062</v>
      </c>
      <c r="E2364" s="32">
        <v>43109</v>
      </c>
      <c r="F2364" s="13" t="s">
        <v>41</v>
      </c>
      <c r="G2364" s="13" t="s">
        <v>35</v>
      </c>
      <c r="H2364" s="48" t="s">
        <v>36</v>
      </c>
      <c r="I2364" s="13"/>
      <c r="J2364" s="32">
        <v>43109</v>
      </c>
      <c r="K2364" s="84" t="s">
        <v>48</v>
      </c>
      <c r="L2364" s="14">
        <v>800000</v>
      </c>
      <c r="M2364" s="14" t="s">
        <v>36</v>
      </c>
      <c r="N2364" s="14" t="s">
        <v>36</v>
      </c>
      <c r="O2364" s="76">
        <f>IF(R2364="No",L2364,IFERROR(IF(R2364="Yes",IF(L2364-(SUM(M2364:N2364))=0,"NA",L2364-(SUM(M2364:N2364)))),"NA"))</f>
        <v>800000</v>
      </c>
      <c r="P2364" s="13" t="s">
        <v>4886</v>
      </c>
      <c r="Q2364" s="32">
        <v>54089</v>
      </c>
      <c r="R2364" s="13" t="s">
        <v>39</v>
      </c>
      <c r="S2364" s="15" t="s">
        <v>39</v>
      </c>
    </row>
    <row r="2365" spans="2:19">
      <c r="B2365" s="40" t="s">
        <v>4991</v>
      </c>
      <c r="C2365" s="48" t="s">
        <v>1061</v>
      </c>
      <c r="D2365" s="48">
        <v>4057062</v>
      </c>
      <c r="E2365" s="32">
        <v>43109</v>
      </c>
      <c r="F2365" s="13" t="s">
        <v>41</v>
      </c>
      <c r="G2365" s="13" t="s">
        <v>35</v>
      </c>
      <c r="H2365" s="48" t="s">
        <v>36</v>
      </c>
      <c r="I2365" s="13"/>
      <c r="J2365" s="32">
        <v>43109</v>
      </c>
      <c r="K2365" s="84" t="s">
        <v>48</v>
      </c>
      <c r="L2365" s="14">
        <v>700000</v>
      </c>
      <c r="M2365" s="14" t="s">
        <v>36</v>
      </c>
      <c r="N2365" s="14" t="s">
        <v>36</v>
      </c>
      <c r="O2365" s="76">
        <f>IF(R2365="No",L2365,IFERROR(IF(R2365="Yes",IF(L2365-(SUM(M2365:N2365))=0,"NA",L2365-(SUM(M2365:N2365)))),"NA"))</f>
        <v>700000</v>
      </c>
      <c r="P2365" s="13" t="s">
        <v>1062</v>
      </c>
      <c r="Q2365" s="32">
        <v>44211</v>
      </c>
      <c r="R2365" s="13" t="s">
        <v>39</v>
      </c>
      <c r="S2365" s="15" t="s">
        <v>39</v>
      </c>
    </row>
    <row r="2366" spans="2:19">
      <c r="B2366" s="40" t="s">
        <v>4991</v>
      </c>
      <c r="C2366" s="48" t="s">
        <v>1066</v>
      </c>
      <c r="D2366" s="48">
        <v>4057062</v>
      </c>
      <c r="E2366" s="32">
        <v>43109</v>
      </c>
      <c r="F2366" s="13" t="s">
        <v>41</v>
      </c>
      <c r="G2366" s="13" t="s">
        <v>35</v>
      </c>
      <c r="H2366" s="48" t="s">
        <v>36</v>
      </c>
      <c r="I2366" s="13"/>
      <c r="J2366" s="32">
        <v>43109</v>
      </c>
      <c r="K2366" s="84" t="s">
        <v>48</v>
      </c>
      <c r="L2366" s="14">
        <v>500000</v>
      </c>
      <c r="M2366" s="14" t="s">
        <v>36</v>
      </c>
      <c r="N2366" s="14" t="s">
        <v>36</v>
      </c>
      <c r="O2366" s="76">
        <f>IF(R2366="No",L2366,IFERROR(IF(R2366="Yes",IF(L2366-(SUM(M2366:N2366))=0,"NA",L2366-(SUM(M2366:N2366)))),"NA"))</f>
        <v>500000</v>
      </c>
      <c r="P2366" s="13" t="s">
        <v>1067</v>
      </c>
      <c r="Q2366" s="32">
        <v>43661</v>
      </c>
      <c r="R2366" s="13" t="s">
        <v>39</v>
      </c>
      <c r="S2366" s="15" t="s">
        <v>39</v>
      </c>
    </row>
    <row r="2367" spans="2:19">
      <c r="B2367" s="40" t="s">
        <v>4991</v>
      </c>
      <c r="C2367" s="48" t="s">
        <v>1063</v>
      </c>
      <c r="D2367" s="48">
        <v>4057062</v>
      </c>
      <c r="E2367" s="32">
        <v>43109</v>
      </c>
      <c r="F2367" s="13" t="s">
        <v>41</v>
      </c>
      <c r="G2367" s="13" t="s">
        <v>35</v>
      </c>
      <c r="H2367" s="48" t="s">
        <v>36</v>
      </c>
      <c r="I2367" s="13"/>
      <c r="J2367" s="32">
        <v>43109</v>
      </c>
      <c r="K2367" s="84" t="s">
        <v>48</v>
      </c>
      <c r="L2367" s="14">
        <v>500000</v>
      </c>
      <c r="M2367" s="14" t="s">
        <v>36</v>
      </c>
      <c r="N2367" s="14" t="s">
        <v>36</v>
      </c>
      <c r="O2367" s="76">
        <f>IF(R2367="No",L2367,IFERROR(IF(R2367="Yes",IF(L2367-(SUM(M2367:N2367))=0,"NA",L2367-(SUM(M2367:N2367)))),"NA"))</f>
        <v>500000</v>
      </c>
      <c r="P2367" s="13" t="s">
        <v>1064</v>
      </c>
      <c r="Q2367" s="32">
        <v>43862</v>
      </c>
      <c r="R2367" s="13" t="s">
        <v>39</v>
      </c>
      <c r="S2367" s="15" t="s">
        <v>39</v>
      </c>
    </row>
    <row r="2368" spans="2:19">
      <c r="B2368" s="40" t="s">
        <v>4991</v>
      </c>
      <c r="C2368" s="48" t="s">
        <v>1065</v>
      </c>
      <c r="D2368" s="48">
        <v>4057062</v>
      </c>
      <c r="E2368" s="32">
        <v>43109</v>
      </c>
      <c r="F2368" s="13" t="s">
        <v>41</v>
      </c>
      <c r="G2368" s="13" t="s">
        <v>35</v>
      </c>
      <c r="H2368" s="48" t="s">
        <v>36</v>
      </c>
      <c r="I2368" s="13"/>
      <c r="J2368" s="32">
        <v>43109</v>
      </c>
      <c r="K2368" s="84" t="s">
        <v>48</v>
      </c>
      <c r="L2368" s="14">
        <v>500000</v>
      </c>
      <c r="M2368" s="14" t="s">
        <v>36</v>
      </c>
      <c r="N2368" s="14" t="s">
        <v>36</v>
      </c>
      <c r="O2368" s="76">
        <f>IF(R2368="No",L2368,IFERROR(IF(R2368="Yes",IF(L2368-(SUM(M2368:N2368))=0,"NA",L2368-(SUM(M2368:N2368)))),"NA"))</f>
        <v>500000</v>
      </c>
      <c r="P2368" s="13" t="s">
        <v>4888</v>
      </c>
      <c r="Q2368" s="32">
        <v>44958</v>
      </c>
      <c r="R2368" s="13" t="s">
        <v>39</v>
      </c>
      <c r="S2368" s="15" t="s">
        <v>39</v>
      </c>
    </row>
    <row r="2369" spans="2:19" s="68" customFormat="1">
      <c r="B2369" s="40" t="s">
        <v>6407</v>
      </c>
      <c r="C2369" s="48" t="s">
        <v>1057</v>
      </c>
      <c r="D2369" s="48">
        <v>4057026</v>
      </c>
      <c r="E2369" s="32">
        <v>43118</v>
      </c>
      <c r="F2369" s="13" t="s">
        <v>41</v>
      </c>
      <c r="G2369" s="13" t="s">
        <v>35</v>
      </c>
      <c r="H2369" s="48" t="s">
        <v>36</v>
      </c>
      <c r="I2369" s="13"/>
      <c r="J2369" s="32">
        <v>43118</v>
      </c>
      <c r="K2369" s="84" t="s">
        <v>48</v>
      </c>
      <c r="L2369" s="14">
        <v>450000</v>
      </c>
      <c r="M2369" s="14" t="s">
        <v>36</v>
      </c>
      <c r="N2369" s="14" t="s">
        <v>36</v>
      </c>
      <c r="O2369" s="76">
        <f>IF(R2369="No",L2369,IFERROR(IF(R2369="Yes",IF(L2369-(SUM(M2369:N2369))=0,"NA",L2369-(SUM(M2369:N2369)))),"NA"))</f>
        <v>450000</v>
      </c>
      <c r="P2369" s="13" t="s">
        <v>5099</v>
      </c>
      <c r="Q2369" s="32">
        <v>54089</v>
      </c>
      <c r="R2369" s="13" t="s">
        <v>39</v>
      </c>
      <c r="S2369" s="15" t="s">
        <v>39</v>
      </c>
    </row>
    <row r="2370" spans="2:19">
      <c r="B2370" s="40" t="s">
        <v>241</v>
      </c>
      <c r="C2370" s="48" t="s">
        <v>1055</v>
      </c>
      <c r="D2370" s="48">
        <v>4056944</v>
      </c>
      <c r="E2370" s="32">
        <v>43122</v>
      </c>
      <c r="F2370" s="13" t="s">
        <v>34</v>
      </c>
      <c r="G2370" s="13" t="s">
        <v>35</v>
      </c>
      <c r="H2370" s="48" t="s">
        <v>36</v>
      </c>
      <c r="I2370" s="13"/>
      <c r="J2370" s="32">
        <v>43122</v>
      </c>
      <c r="K2370" s="84" t="s">
        <v>37</v>
      </c>
      <c r="L2370" s="14">
        <v>850000</v>
      </c>
      <c r="M2370" s="14" t="s">
        <v>36</v>
      </c>
      <c r="N2370" s="14" t="s">
        <v>36</v>
      </c>
      <c r="O2370" s="76">
        <f>IF(R2370="No",L2370,IFERROR(IF(R2370="Yes",IF(L2370-(SUM(M2370:N2370))=0,"NA",L2370-(SUM(M2370:N2370)))),"NA"))</f>
        <v>850000</v>
      </c>
      <c r="P2370" s="13" t="s">
        <v>1056</v>
      </c>
      <c r="Q2370" s="32"/>
      <c r="R2370" s="13" t="s">
        <v>39</v>
      </c>
      <c r="S2370" s="15" t="s">
        <v>39</v>
      </c>
    </row>
    <row r="2371" spans="2:19">
      <c r="B2371" s="40" t="s">
        <v>241</v>
      </c>
      <c r="C2371" s="48" t="s">
        <v>1053</v>
      </c>
      <c r="D2371" s="48">
        <v>4056944</v>
      </c>
      <c r="E2371" s="32">
        <v>43122</v>
      </c>
      <c r="F2371" s="13" t="s">
        <v>221</v>
      </c>
      <c r="G2371" s="13" t="s">
        <v>35</v>
      </c>
      <c r="H2371" s="48" t="s">
        <v>36</v>
      </c>
      <c r="I2371" s="13"/>
      <c r="J2371" s="32">
        <v>43122</v>
      </c>
      <c r="K2371" s="84" t="s">
        <v>234</v>
      </c>
      <c r="L2371" s="14">
        <v>1616000</v>
      </c>
      <c r="M2371" s="14" t="s">
        <v>36</v>
      </c>
      <c r="N2371" s="14" t="s">
        <v>36</v>
      </c>
      <c r="O2371" s="76">
        <f>IF(R2371="No",L2371,IFERROR(IF(R2371="Yes",IF(L2371-(SUM(M2371:N2371))=0,"NA",L2371-(SUM(M2371:N2371)))),"NA"))</f>
        <v>1616000</v>
      </c>
      <c r="P2371" s="13" t="s">
        <v>1054</v>
      </c>
      <c r="Q2371" s="32"/>
      <c r="R2371" s="13" t="s">
        <v>39</v>
      </c>
      <c r="S2371" s="15" t="s">
        <v>39</v>
      </c>
    </row>
    <row r="2372" spans="2:19">
      <c r="B2372" s="40" t="s">
        <v>6572</v>
      </c>
      <c r="C2372" s="48" t="s">
        <v>1052</v>
      </c>
      <c r="D2372" s="48">
        <v>4065816</v>
      </c>
      <c r="E2372" s="32">
        <v>43123</v>
      </c>
      <c r="F2372" s="13" t="s">
        <v>233</v>
      </c>
      <c r="G2372" s="13" t="s">
        <v>35</v>
      </c>
      <c r="H2372" s="48" t="s">
        <v>36</v>
      </c>
      <c r="I2372" s="13"/>
      <c r="J2372" s="32">
        <v>43123</v>
      </c>
      <c r="K2372" s="84" t="s">
        <v>234</v>
      </c>
      <c r="L2372" s="14">
        <v>50500</v>
      </c>
      <c r="M2372" s="14" t="s">
        <v>36</v>
      </c>
      <c r="N2372" s="14" t="s">
        <v>36</v>
      </c>
      <c r="O2372" s="76">
        <f>IF(R2372="No",L2372,IFERROR(IF(R2372="Yes",IF(L2372-(SUM(M2372:N2372))=0,"NA",L2372-(SUM(M2372:N2372)))),"NA"))</f>
        <v>50500</v>
      </c>
      <c r="P2372" s="13" t="s">
        <v>1031</v>
      </c>
      <c r="Q2372" s="32"/>
      <c r="R2372" s="13" t="s">
        <v>39</v>
      </c>
      <c r="S2372" s="15" t="s">
        <v>39</v>
      </c>
    </row>
    <row r="2373" spans="2:19">
      <c r="B2373" s="40" t="s">
        <v>6442</v>
      </c>
      <c r="C2373" s="48" t="s">
        <v>1051</v>
      </c>
      <c r="D2373" s="48">
        <v>4057091</v>
      </c>
      <c r="E2373" s="32">
        <v>43129</v>
      </c>
      <c r="F2373" s="13" t="s">
        <v>41</v>
      </c>
      <c r="G2373" s="13" t="s">
        <v>35</v>
      </c>
      <c r="H2373" s="48" t="s">
        <v>36</v>
      </c>
      <c r="I2373" s="13"/>
      <c r="J2373" s="32">
        <v>43129</v>
      </c>
      <c r="K2373" s="84" t="s">
        <v>48</v>
      </c>
      <c r="L2373" s="14">
        <v>700000</v>
      </c>
      <c r="M2373" s="14" t="s">
        <v>36</v>
      </c>
      <c r="N2373" s="14" t="s">
        <v>36</v>
      </c>
      <c r="O2373" s="76">
        <f>IF(R2373="No",L2373,IFERROR(IF(R2373="Yes",IF(L2373-(SUM(M2373:N2373))=0,"NA",L2373-(SUM(M2373:N2373)))),"NA"))</f>
        <v>700000</v>
      </c>
      <c r="P2373" s="13" t="s">
        <v>5098</v>
      </c>
      <c r="Q2373" s="32">
        <v>54271</v>
      </c>
      <c r="R2373" s="13" t="s">
        <v>39</v>
      </c>
      <c r="S2373" s="15" t="s">
        <v>39</v>
      </c>
    </row>
    <row r="2374" spans="2:19">
      <c r="B2374" s="40" t="s">
        <v>6573</v>
      </c>
      <c r="C2374" s="48" t="s">
        <v>5448</v>
      </c>
      <c r="D2374" s="48">
        <v>4098671</v>
      </c>
      <c r="E2374" s="32">
        <v>43122</v>
      </c>
      <c r="F2374" s="13" t="s">
        <v>221</v>
      </c>
      <c r="G2374" s="13" t="s">
        <v>35</v>
      </c>
      <c r="H2374" s="48" t="s">
        <v>36</v>
      </c>
      <c r="I2374" s="13"/>
      <c r="J2374" s="32">
        <v>43129</v>
      </c>
      <c r="K2374" s="84" t="s">
        <v>1791</v>
      </c>
      <c r="L2374" s="14">
        <v>93212.508308071396</v>
      </c>
      <c r="M2374" s="14" t="s">
        <v>36</v>
      </c>
      <c r="N2374" s="14" t="s">
        <v>36</v>
      </c>
      <c r="O2374" s="76">
        <f>IF(R2374="No",L2374,IFERROR(IF(R2374="Yes",IF(L2374-(SUM(M2374:N2374))=0,"NA",L2374-(SUM(M2374:N2374)))),"NA"))</f>
        <v>93212.508308071396</v>
      </c>
      <c r="P2374" s="13" t="s">
        <v>5944</v>
      </c>
      <c r="Q2374" s="32">
        <v>45688</v>
      </c>
      <c r="R2374" s="13" t="s">
        <v>39</v>
      </c>
      <c r="S2374" s="15" t="s">
        <v>39</v>
      </c>
    </row>
    <row r="2375" spans="2:19">
      <c r="B2375" s="40" t="s">
        <v>6431</v>
      </c>
      <c r="C2375" s="48" t="s">
        <v>1050</v>
      </c>
      <c r="D2375" s="48">
        <v>4001616</v>
      </c>
      <c r="E2375" s="32">
        <v>42919</v>
      </c>
      <c r="F2375" s="13" t="s">
        <v>34</v>
      </c>
      <c r="G2375" s="13" t="s">
        <v>35</v>
      </c>
      <c r="H2375" s="48" t="s">
        <v>36</v>
      </c>
      <c r="I2375" s="13"/>
      <c r="J2375" s="32">
        <v>43131</v>
      </c>
      <c r="K2375" s="84" t="s">
        <v>37</v>
      </c>
      <c r="L2375" s="14">
        <v>500000</v>
      </c>
      <c r="M2375" s="14" t="s">
        <v>36</v>
      </c>
      <c r="N2375" s="14" t="s">
        <v>36</v>
      </c>
      <c r="O2375" s="76">
        <f>IF(R2375="No",L2375,IFERROR(IF(R2375="Yes",IF(L2375-(SUM(M2375:N2375))=0,"NA",L2375-(SUM(M2375:N2375)))),"NA"))</f>
        <v>500000</v>
      </c>
      <c r="P2375" s="13" t="s">
        <v>74</v>
      </c>
      <c r="Q2375" s="32"/>
      <c r="R2375" s="13" t="s">
        <v>39</v>
      </c>
      <c r="S2375" s="15" t="s">
        <v>39</v>
      </c>
    </row>
    <row r="2376" spans="2:19">
      <c r="B2376" s="40" t="s">
        <v>6431</v>
      </c>
      <c r="C2376" s="48" t="s">
        <v>1048</v>
      </c>
      <c r="D2376" s="48">
        <v>4001616</v>
      </c>
      <c r="E2376" s="32">
        <v>43136</v>
      </c>
      <c r="F2376" s="13" t="s">
        <v>41</v>
      </c>
      <c r="G2376" s="13" t="s">
        <v>35</v>
      </c>
      <c r="H2376" s="48" t="s">
        <v>36</v>
      </c>
      <c r="I2376" s="13"/>
      <c r="J2376" s="32">
        <v>43136</v>
      </c>
      <c r="K2376" s="84" t="s">
        <v>48</v>
      </c>
      <c r="L2376" s="14" t="s">
        <v>36</v>
      </c>
      <c r="M2376" s="14" t="s">
        <v>36</v>
      </c>
      <c r="N2376" s="14" t="s">
        <v>36</v>
      </c>
      <c r="O2376" s="76" t="str">
        <f>IF(R2376="No",L2376,IFERROR(IF(R2376="Yes",IF(L2376-(SUM(M2376:N2376))=0,"NA",L2376-(SUM(M2376:N2376)))),"NA"))</f>
        <v>NA</v>
      </c>
      <c r="P2376" s="13" t="s">
        <v>1049</v>
      </c>
      <c r="Q2376" s="32"/>
      <c r="R2376" s="13" t="s">
        <v>39</v>
      </c>
      <c r="S2376" s="15" t="s">
        <v>39</v>
      </c>
    </row>
    <row r="2377" spans="2:19">
      <c r="B2377" s="40" t="s">
        <v>6436</v>
      </c>
      <c r="C2377" s="48" t="s">
        <v>1047</v>
      </c>
      <c r="D2377" s="48">
        <v>4000672</v>
      </c>
      <c r="E2377" s="32">
        <v>43143</v>
      </c>
      <c r="F2377" s="13" t="s">
        <v>41</v>
      </c>
      <c r="G2377" s="13" t="s">
        <v>35</v>
      </c>
      <c r="H2377" s="48" t="s">
        <v>36</v>
      </c>
      <c r="I2377" s="13"/>
      <c r="J2377" s="32">
        <v>43143</v>
      </c>
      <c r="K2377" s="84" t="s">
        <v>48</v>
      </c>
      <c r="L2377" s="14">
        <v>800000</v>
      </c>
      <c r="M2377" s="14" t="s">
        <v>36</v>
      </c>
      <c r="N2377" s="14" t="s">
        <v>36</v>
      </c>
      <c r="O2377" s="76">
        <f>IF(R2377="No",L2377,IFERROR(IF(R2377="Yes",IF(L2377-(SUM(M2377:N2377))=0,"NA",L2377-(SUM(M2377:N2377)))),"NA"))</f>
        <v>800000</v>
      </c>
      <c r="P2377" s="13" t="s">
        <v>5943</v>
      </c>
      <c r="Q2377" s="32">
        <v>54118</v>
      </c>
      <c r="R2377" s="13" t="s">
        <v>39</v>
      </c>
      <c r="S2377" s="15" t="s">
        <v>39</v>
      </c>
    </row>
    <row r="2378" spans="2:19">
      <c r="B2378" s="40" t="s">
        <v>6425</v>
      </c>
      <c r="C2378" s="48" t="s">
        <v>1046</v>
      </c>
      <c r="D2378" s="48">
        <v>4062222</v>
      </c>
      <c r="E2378" s="32">
        <v>43146</v>
      </c>
      <c r="F2378" s="13" t="s">
        <v>41</v>
      </c>
      <c r="G2378" s="13" t="s">
        <v>35</v>
      </c>
      <c r="H2378" s="48" t="s">
        <v>36</v>
      </c>
      <c r="I2378" s="13"/>
      <c r="J2378" s="32">
        <v>43146</v>
      </c>
      <c r="K2378" s="84" t="s">
        <v>48</v>
      </c>
      <c r="L2378" s="14">
        <v>325000</v>
      </c>
      <c r="M2378" s="14" t="s">
        <v>36</v>
      </c>
      <c r="N2378" s="14" t="s">
        <v>36</v>
      </c>
      <c r="O2378" s="76">
        <f>IF(R2378="No",L2378,IFERROR(IF(R2378="Yes",IF(L2378-(SUM(M2378:N2378))=0,"NA",L2378-(SUM(M2378:N2378)))),"NA"))</f>
        <v>325000</v>
      </c>
      <c r="P2378" s="13" t="s">
        <v>5198</v>
      </c>
      <c r="Q2378" s="32">
        <v>54118</v>
      </c>
      <c r="R2378" s="13" t="s">
        <v>39</v>
      </c>
      <c r="S2378" s="15" t="s">
        <v>39</v>
      </c>
    </row>
    <row r="2379" spans="2:19">
      <c r="B2379" s="40" t="s">
        <v>6568</v>
      </c>
      <c r="C2379" s="48" t="s">
        <v>5447</v>
      </c>
      <c r="D2379" s="48">
        <v>6675906</v>
      </c>
      <c r="E2379" s="32">
        <v>43154</v>
      </c>
      <c r="F2379" s="13" t="s">
        <v>221</v>
      </c>
      <c r="G2379" s="13" t="s">
        <v>35</v>
      </c>
      <c r="H2379" s="48">
        <v>5883244</v>
      </c>
      <c r="I2379" s="13" t="s">
        <v>5941</v>
      </c>
      <c r="J2379" s="32">
        <v>43147</v>
      </c>
      <c r="K2379" s="84" t="s">
        <v>48</v>
      </c>
      <c r="L2379" s="14">
        <v>100</v>
      </c>
      <c r="M2379" s="14" t="s">
        <v>36</v>
      </c>
      <c r="N2379" s="14" t="s">
        <v>36</v>
      </c>
      <c r="O2379" s="76">
        <f>IF(R2379="No",L2379,IFERROR(IF(R2379="Yes",IF(L2379-(SUM(M2379:N2379))=0,"NA",L2379-(SUM(M2379:N2379)))),"NA"))</f>
        <v>100</v>
      </c>
      <c r="P2379" s="13" t="s">
        <v>5942</v>
      </c>
      <c r="Q2379" s="32"/>
      <c r="R2379" s="13" t="s">
        <v>39</v>
      </c>
      <c r="S2379" s="15" t="s">
        <v>39</v>
      </c>
    </row>
    <row r="2380" spans="2:19">
      <c r="B2380" s="40" t="s">
        <v>5296</v>
      </c>
      <c r="C2380" s="48" t="s">
        <v>5446</v>
      </c>
      <c r="D2380" s="48">
        <v>6571840</v>
      </c>
      <c r="E2380" s="32">
        <v>43160</v>
      </c>
      <c r="F2380" s="13" t="s">
        <v>41</v>
      </c>
      <c r="G2380" s="13" t="s">
        <v>35</v>
      </c>
      <c r="H2380" s="48" t="s">
        <v>36</v>
      </c>
      <c r="I2380" s="13"/>
      <c r="J2380" s="32">
        <v>43153</v>
      </c>
      <c r="K2380" s="84" t="s">
        <v>48</v>
      </c>
      <c r="L2380" s="14">
        <v>400000</v>
      </c>
      <c r="M2380" s="14" t="s">
        <v>36</v>
      </c>
      <c r="N2380" s="14" t="s">
        <v>36</v>
      </c>
      <c r="O2380" s="76">
        <f>IF(R2380="No",L2380,IFERROR(IF(R2380="Yes",IF(L2380-(SUM(M2380:N2380))=0,"NA",L2380-(SUM(M2380:N2380)))),"NA"))</f>
        <v>400000</v>
      </c>
      <c r="P2380" s="13" t="s">
        <v>5939</v>
      </c>
      <c r="Q2380" s="32">
        <v>46082</v>
      </c>
      <c r="R2380" s="13" t="s">
        <v>39</v>
      </c>
      <c r="S2380" s="15" t="s">
        <v>39</v>
      </c>
    </row>
    <row r="2381" spans="2:19">
      <c r="B2381" s="40" t="s">
        <v>6391</v>
      </c>
      <c r="C2381" s="48" t="s">
        <v>1041</v>
      </c>
      <c r="D2381" s="48">
        <v>4056997</v>
      </c>
      <c r="E2381" s="32">
        <v>43157</v>
      </c>
      <c r="F2381" s="13" t="s">
        <v>41</v>
      </c>
      <c r="G2381" s="13" t="s">
        <v>35</v>
      </c>
      <c r="H2381" s="48" t="s">
        <v>36</v>
      </c>
      <c r="I2381" s="13"/>
      <c r="J2381" s="32">
        <v>43157</v>
      </c>
      <c r="K2381" s="84" t="s">
        <v>48</v>
      </c>
      <c r="L2381" s="14">
        <v>1000000</v>
      </c>
      <c r="M2381" s="14" t="s">
        <v>36</v>
      </c>
      <c r="N2381" s="14" t="s">
        <v>36</v>
      </c>
      <c r="O2381" s="76">
        <f>IF(R2381="No",L2381,IFERROR(IF(R2381="Yes",IF(L2381-(SUM(M2381:N2381))=0,"NA",L2381-(SUM(M2381:N2381)))),"NA"))</f>
        <v>1000000</v>
      </c>
      <c r="P2381" s="13" t="s">
        <v>4884</v>
      </c>
      <c r="Q2381" s="32">
        <v>54118</v>
      </c>
      <c r="R2381" s="13" t="s">
        <v>39</v>
      </c>
      <c r="S2381" s="15" t="s">
        <v>39</v>
      </c>
    </row>
    <row r="2382" spans="2:19">
      <c r="B2382" s="40" t="s">
        <v>6474</v>
      </c>
      <c r="C2382" s="48" t="s">
        <v>1042</v>
      </c>
      <c r="D2382" s="48">
        <v>4004320</v>
      </c>
      <c r="E2382" s="32">
        <v>43157</v>
      </c>
      <c r="F2382" s="13" t="s">
        <v>41</v>
      </c>
      <c r="G2382" s="13" t="s">
        <v>35</v>
      </c>
      <c r="H2382" s="48" t="s">
        <v>36</v>
      </c>
      <c r="I2382" s="13"/>
      <c r="J2382" s="32">
        <v>43157</v>
      </c>
      <c r="K2382" s="84" t="s">
        <v>48</v>
      </c>
      <c r="L2382" s="14">
        <v>500000</v>
      </c>
      <c r="M2382" s="14" t="s">
        <v>36</v>
      </c>
      <c r="N2382" s="14" t="s">
        <v>36</v>
      </c>
      <c r="O2382" s="76">
        <f>IF(R2382="No",L2382,IFERROR(IF(R2382="Yes",IF(L2382-(SUM(M2382:N2382))=0,"NA",L2382-(SUM(M2382:N2382)))),"NA"))</f>
        <v>500000</v>
      </c>
      <c r="P2382" s="13" t="s">
        <v>4883</v>
      </c>
      <c r="Q2382" s="32">
        <v>45000</v>
      </c>
      <c r="R2382" s="13" t="s">
        <v>39</v>
      </c>
      <c r="S2382" s="15" t="s">
        <v>39</v>
      </c>
    </row>
    <row r="2383" spans="2:19">
      <c r="B2383" s="40" t="s">
        <v>6474</v>
      </c>
      <c r="C2383" s="48" t="s">
        <v>1043</v>
      </c>
      <c r="D2383" s="48">
        <v>4004320</v>
      </c>
      <c r="E2383" s="32">
        <v>43157</v>
      </c>
      <c r="F2383" s="13" t="s">
        <v>41</v>
      </c>
      <c r="G2383" s="13" t="s">
        <v>35</v>
      </c>
      <c r="H2383" s="48" t="s">
        <v>36</v>
      </c>
      <c r="I2383" s="13"/>
      <c r="J2383" s="32">
        <v>43157</v>
      </c>
      <c r="K2383" s="84" t="s">
        <v>48</v>
      </c>
      <c r="L2383" s="14">
        <v>500000</v>
      </c>
      <c r="M2383" s="14" t="s">
        <v>36</v>
      </c>
      <c r="N2383" s="14" t="s">
        <v>36</v>
      </c>
      <c r="O2383" s="76">
        <f>IF(R2383="No",L2383,IFERROR(IF(R2383="Yes",IF(L2383-(SUM(M2383:N2383))=0,"NA",L2383-(SUM(M2383:N2383)))),"NA"))</f>
        <v>500000</v>
      </c>
      <c r="P2383" s="13" t="s">
        <v>4885</v>
      </c>
      <c r="Q2383" s="32">
        <v>54132</v>
      </c>
      <c r="R2383" s="13" t="s">
        <v>39</v>
      </c>
      <c r="S2383" s="15" t="s">
        <v>39</v>
      </c>
    </row>
    <row r="2384" spans="2:19">
      <c r="B2384" s="40" t="s">
        <v>6482</v>
      </c>
      <c r="C2384" s="48" t="s">
        <v>1044</v>
      </c>
      <c r="D2384" s="48">
        <v>4057059</v>
      </c>
      <c r="E2384" s="32">
        <v>43157</v>
      </c>
      <c r="F2384" s="13" t="s">
        <v>41</v>
      </c>
      <c r="G2384" s="13" t="s">
        <v>35</v>
      </c>
      <c r="H2384" s="48" t="s">
        <v>36</v>
      </c>
      <c r="I2384" s="13"/>
      <c r="J2384" s="32">
        <v>43157</v>
      </c>
      <c r="K2384" s="84" t="s">
        <v>48</v>
      </c>
      <c r="L2384" s="14">
        <v>400000</v>
      </c>
      <c r="M2384" s="14" t="s">
        <v>36</v>
      </c>
      <c r="N2384" s="14" t="s">
        <v>36</v>
      </c>
      <c r="O2384" s="76">
        <f>IF(R2384="No",L2384,IFERROR(IF(R2384="Yes",IF(L2384-(SUM(M2384:N2384))=0,"NA",L2384-(SUM(M2384:N2384)))),"NA"))</f>
        <v>400000</v>
      </c>
      <c r="P2384" s="13" t="s">
        <v>5207</v>
      </c>
      <c r="Q2384" s="32">
        <v>54118</v>
      </c>
      <c r="R2384" s="13" t="s">
        <v>39</v>
      </c>
      <c r="S2384" s="15" t="s">
        <v>39</v>
      </c>
    </row>
    <row r="2385" spans="2:19">
      <c r="B2385" s="40" t="s">
        <v>6526</v>
      </c>
      <c r="C2385" s="48" t="s">
        <v>1045</v>
      </c>
      <c r="D2385" s="48">
        <v>4072456</v>
      </c>
      <c r="E2385" s="32">
        <v>43157</v>
      </c>
      <c r="F2385" s="13" t="s">
        <v>41</v>
      </c>
      <c r="G2385" s="13" t="s">
        <v>35</v>
      </c>
      <c r="H2385" s="48" t="s">
        <v>36</v>
      </c>
      <c r="I2385" s="13"/>
      <c r="J2385" s="32">
        <v>43157</v>
      </c>
      <c r="K2385" s="84" t="s">
        <v>48</v>
      </c>
      <c r="L2385" s="14">
        <v>300000</v>
      </c>
      <c r="M2385" s="14" t="s">
        <v>36</v>
      </c>
      <c r="N2385" s="14" t="s">
        <v>36</v>
      </c>
      <c r="O2385" s="76">
        <f>IF(R2385="No",L2385,IFERROR(IF(R2385="Yes",IF(L2385-(SUM(M2385:N2385))=0,"NA",L2385-(SUM(M2385:N2385)))),"NA"))</f>
        <v>300000</v>
      </c>
      <c r="P2385" s="13" t="s">
        <v>5097</v>
      </c>
      <c r="Q2385" s="32">
        <v>54132</v>
      </c>
      <c r="R2385" s="13" t="s">
        <v>39</v>
      </c>
      <c r="S2385" s="15" t="s">
        <v>39</v>
      </c>
    </row>
    <row r="2386" spans="2:19">
      <c r="B2386" s="40" t="s">
        <v>6437</v>
      </c>
      <c r="C2386" s="48" t="s">
        <v>1037</v>
      </c>
      <c r="D2386" s="48">
        <v>4009083</v>
      </c>
      <c r="E2386" s="32">
        <v>43159</v>
      </c>
      <c r="F2386" s="13" t="s">
        <v>41</v>
      </c>
      <c r="G2386" s="13" t="s">
        <v>35</v>
      </c>
      <c r="H2386" s="48" t="s">
        <v>36</v>
      </c>
      <c r="I2386" s="13"/>
      <c r="J2386" s="32">
        <v>43159</v>
      </c>
      <c r="K2386" s="84" t="s">
        <v>48</v>
      </c>
      <c r="L2386" s="14">
        <v>450000</v>
      </c>
      <c r="M2386" s="14" t="s">
        <v>36</v>
      </c>
      <c r="N2386" s="14" t="s">
        <v>36</v>
      </c>
      <c r="O2386" s="76">
        <f>IF(R2386="No",L2386,IFERROR(IF(R2386="Yes",IF(L2386-(SUM(M2386:N2386))=0,"NA",L2386-(SUM(M2386:N2386)))),"NA"))</f>
        <v>450000</v>
      </c>
      <c r="P2386" s="13" t="s">
        <v>1038</v>
      </c>
      <c r="Q2386" s="32">
        <v>44256</v>
      </c>
      <c r="R2386" s="13" t="s">
        <v>39</v>
      </c>
      <c r="S2386" s="15" t="s">
        <v>39</v>
      </c>
    </row>
    <row r="2387" spans="2:19">
      <c r="B2387" s="40" t="s">
        <v>6437</v>
      </c>
      <c r="C2387" s="48" t="s">
        <v>1040</v>
      </c>
      <c r="D2387" s="48">
        <v>4009083</v>
      </c>
      <c r="E2387" s="32">
        <v>43159</v>
      </c>
      <c r="F2387" s="13" t="s">
        <v>41</v>
      </c>
      <c r="G2387" s="13" t="s">
        <v>35</v>
      </c>
      <c r="H2387" s="48" t="s">
        <v>36</v>
      </c>
      <c r="I2387" s="13"/>
      <c r="J2387" s="32">
        <v>43159</v>
      </c>
      <c r="K2387" s="84" t="s">
        <v>48</v>
      </c>
      <c r="L2387" s="14">
        <v>400000</v>
      </c>
      <c r="M2387" s="14" t="s">
        <v>36</v>
      </c>
      <c r="N2387" s="14" t="s">
        <v>36</v>
      </c>
      <c r="O2387" s="76">
        <f>IF(R2387="No",L2387,IFERROR(IF(R2387="Yes",IF(L2387-(SUM(M2387:N2387))=0,"NA",L2387-(SUM(M2387:N2387)))),"NA"))</f>
        <v>400000</v>
      </c>
      <c r="P2387" s="13" t="s">
        <v>5940</v>
      </c>
      <c r="Q2387" s="32">
        <v>46813</v>
      </c>
      <c r="R2387" s="13" t="s">
        <v>39</v>
      </c>
      <c r="S2387" s="15" t="s">
        <v>39</v>
      </c>
    </row>
    <row r="2388" spans="2:19">
      <c r="B2388" s="40" t="s">
        <v>6437</v>
      </c>
      <c r="C2388" s="48" t="s">
        <v>1039</v>
      </c>
      <c r="D2388" s="48">
        <v>4009083</v>
      </c>
      <c r="E2388" s="32">
        <v>43159</v>
      </c>
      <c r="F2388" s="13" t="s">
        <v>41</v>
      </c>
      <c r="G2388" s="13" t="s">
        <v>35</v>
      </c>
      <c r="H2388" s="48" t="s">
        <v>36</v>
      </c>
      <c r="I2388" s="13"/>
      <c r="J2388" s="32">
        <v>43159</v>
      </c>
      <c r="K2388" s="84" t="s">
        <v>48</v>
      </c>
      <c r="L2388" s="14">
        <v>400000</v>
      </c>
      <c r="M2388" s="14" t="s">
        <v>36</v>
      </c>
      <c r="N2388" s="14" t="s">
        <v>36</v>
      </c>
      <c r="O2388" s="76">
        <f>IF(R2388="No",L2388,IFERROR(IF(R2388="Yes",IF(L2388-(SUM(M2388:N2388))=0,"NA",L2388-(SUM(M2388:N2388)))),"NA"))</f>
        <v>400000</v>
      </c>
      <c r="P2388" s="13" t="s">
        <v>5925</v>
      </c>
      <c r="Q2388" s="32">
        <v>54118</v>
      </c>
      <c r="R2388" s="13" t="s">
        <v>39</v>
      </c>
      <c r="S2388" s="15" t="s">
        <v>39</v>
      </c>
    </row>
    <row r="2389" spans="2:19">
      <c r="B2389" s="40" t="s">
        <v>6484</v>
      </c>
      <c r="C2389" s="48" t="s">
        <v>5445</v>
      </c>
      <c r="D2389" s="48">
        <v>4055465</v>
      </c>
      <c r="E2389" s="32">
        <v>43160</v>
      </c>
      <c r="F2389" s="13" t="s">
        <v>41</v>
      </c>
      <c r="G2389" s="13" t="s">
        <v>35</v>
      </c>
      <c r="H2389" s="48" t="s">
        <v>36</v>
      </c>
      <c r="I2389" s="13"/>
      <c r="J2389" s="32">
        <v>43160</v>
      </c>
      <c r="K2389" s="84" t="s">
        <v>48</v>
      </c>
      <c r="L2389" s="14">
        <v>500000</v>
      </c>
      <c r="M2389" s="14" t="s">
        <v>36</v>
      </c>
      <c r="N2389" s="14" t="s">
        <v>36</v>
      </c>
      <c r="O2389" s="76">
        <f>IF(R2389="No",L2389,IFERROR(IF(R2389="Yes",IF(L2389-(SUM(M2389:N2389))=0,"NA",L2389-(SUM(M2389:N2389)))),"NA"))</f>
        <v>500000</v>
      </c>
      <c r="P2389" s="13" t="s">
        <v>5938</v>
      </c>
      <c r="Q2389" s="32">
        <v>44270</v>
      </c>
      <c r="R2389" s="13" t="s">
        <v>39</v>
      </c>
      <c r="S2389" s="15" t="s">
        <v>39</v>
      </c>
    </row>
    <row r="2390" spans="2:19">
      <c r="B2390" s="40" t="s">
        <v>6484</v>
      </c>
      <c r="C2390" s="48" t="s">
        <v>5444</v>
      </c>
      <c r="D2390" s="48">
        <v>4055465</v>
      </c>
      <c r="E2390" s="32">
        <v>43160</v>
      </c>
      <c r="F2390" s="13" t="s">
        <v>41</v>
      </c>
      <c r="G2390" s="13" t="s">
        <v>35</v>
      </c>
      <c r="H2390" s="48" t="s">
        <v>36</v>
      </c>
      <c r="I2390" s="13"/>
      <c r="J2390" s="32">
        <v>43160</v>
      </c>
      <c r="K2390" s="84" t="s">
        <v>48</v>
      </c>
      <c r="L2390" s="14">
        <v>500000</v>
      </c>
      <c r="M2390" s="14" t="s">
        <v>36</v>
      </c>
      <c r="N2390" s="14" t="s">
        <v>36</v>
      </c>
      <c r="O2390" s="76">
        <f>IF(R2390="No",L2390,IFERROR(IF(R2390="Yes",IF(L2390-(SUM(M2390:N2390))=0,"NA",L2390-(SUM(M2390:N2390)))),"NA"))</f>
        <v>500000</v>
      </c>
      <c r="P2390" s="13" t="s">
        <v>5937</v>
      </c>
      <c r="Q2390" s="32">
        <v>45000</v>
      </c>
      <c r="R2390" s="13" t="s">
        <v>39</v>
      </c>
      <c r="S2390" s="15" t="s">
        <v>39</v>
      </c>
    </row>
    <row r="2391" spans="2:19">
      <c r="B2391" s="40" t="s">
        <v>6445</v>
      </c>
      <c r="C2391" s="48" t="s">
        <v>1035</v>
      </c>
      <c r="D2391" s="48">
        <v>4004172</v>
      </c>
      <c r="E2391" s="32">
        <v>43164</v>
      </c>
      <c r="F2391" s="13" t="s">
        <v>41</v>
      </c>
      <c r="G2391" s="13" t="s">
        <v>35</v>
      </c>
      <c r="H2391" s="48" t="s">
        <v>36</v>
      </c>
      <c r="I2391" s="13"/>
      <c r="J2391" s="32">
        <v>43164</v>
      </c>
      <c r="K2391" s="84" t="s">
        <v>46</v>
      </c>
      <c r="L2391" s="14">
        <v>200000</v>
      </c>
      <c r="M2391" s="14" t="s">
        <v>36</v>
      </c>
      <c r="N2391" s="14" t="s">
        <v>36</v>
      </c>
      <c r="O2391" s="76">
        <f>IF(R2391="No",L2391,IFERROR(IF(R2391="Yes",IF(L2391-(SUM(M2391:N2391))=0,"NA",L2391-(SUM(M2391:N2391)))),"NA"))</f>
        <v>200000</v>
      </c>
      <c r="P2391" s="13" t="s">
        <v>1036</v>
      </c>
      <c r="Q2391" s="32">
        <v>65089</v>
      </c>
      <c r="R2391" s="13" t="s">
        <v>39</v>
      </c>
      <c r="S2391" s="15" t="s">
        <v>39</v>
      </c>
    </row>
    <row r="2392" spans="2:19">
      <c r="B2392" s="40" t="s">
        <v>6421</v>
      </c>
      <c r="C2392" s="48" t="s">
        <v>1034</v>
      </c>
      <c r="D2392" s="48">
        <v>4121470</v>
      </c>
      <c r="E2392" s="32">
        <v>43165</v>
      </c>
      <c r="F2392" s="13" t="s">
        <v>34</v>
      </c>
      <c r="G2392" s="13" t="s">
        <v>35</v>
      </c>
      <c r="H2392" s="48" t="s">
        <v>36</v>
      </c>
      <c r="I2392" s="13"/>
      <c r="J2392" s="32">
        <v>43165</v>
      </c>
      <c r="K2392" s="84" t="s">
        <v>37</v>
      </c>
      <c r="L2392" s="14">
        <v>1575882</v>
      </c>
      <c r="M2392" s="14">
        <v>1370332</v>
      </c>
      <c r="N2392" s="14">
        <v>205550</v>
      </c>
      <c r="O2392" s="76" t="str">
        <f>IF(R2392="No",L2392,IFERROR(IF(R2392="Yes",IF(L2392-(SUM(M2392:N2392))=0,"NA",L2392-(SUM(M2392:N2392)))),"NA"))</f>
        <v>NA</v>
      </c>
      <c r="P2392" s="13" t="s">
        <v>74</v>
      </c>
      <c r="Q2392" s="32"/>
      <c r="R2392" s="13" t="s">
        <v>95</v>
      </c>
      <c r="S2392" s="15" t="s">
        <v>39</v>
      </c>
    </row>
    <row r="2393" spans="2:19">
      <c r="B2393" s="40" t="s">
        <v>6572</v>
      </c>
      <c r="C2393" s="48" t="s">
        <v>1030</v>
      </c>
      <c r="D2393" s="48">
        <v>4065816</v>
      </c>
      <c r="E2393" s="32">
        <v>42937</v>
      </c>
      <c r="F2393" s="13" t="s">
        <v>233</v>
      </c>
      <c r="G2393" s="13" t="s">
        <v>35</v>
      </c>
      <c r="H2393" s="48" t="s">
        <v>36</v>
      </c>
      <c r="I2393" s="13"/>
      <c r="J2393" s="32">
        <v>43166</v>
      </c>
      <c r="K2393" s="84" t="s">
        <v>234</v>
      </c>
      <c r="L2393" s="14" t="s">
        <v>36</v>
      </c>
      <c r="M2393" s="14" t="s">
        <v>36</v>
      </c>
      <c r="N2393" s="14" t="s">
        <v>36</v>
      </c>
      <c r="O2393" s="76" t="str">
        <f>IF(R2393="No",L2393,IFERROR(IF(R2393="Yes",IF(L2393-(SUM(M2393:N2393))=0,"NA",L2393-(SUM(M2393:N2393)))),"NA"))</f>
        <v>NA</v>
      </c>
      <c r="P2393" s="13" t="s">
        <v>1031</v>
      </c>
      <c r="Q2393" s="32"/>
      <c r="R2393" s="13" t="s">
        <v>39</v>
      </c>
      <c r="S2393" s="15" t="s">
        <v>39</v>
      </c>
    </row>
    <row r="2394" spans="2:19">
      <c r="B2394" s="40" t="s">
        <v>6410</v>
      </c>
      <c r="C2394" s="48" t="s">
        <v>5443</v>
      </c>
      <c r="D2394" s="48">
        <v>4065678</v>
      </c>
      <c r="E2394" s="32">
        <v>43166</v>
      </c>
      <c r="F2394" s="13" t="s">
        <v>41</v>
      </c>
      <c r="G2394" s="13" t="s">
        <v>35</v>
      </c>
      <c r="H2394" s="48" t="s">
        <v>36</v>
      </c>
      <c r="I2394" s="13"/>
      <c r="J2394" s="32">
        <v>43166</v>
      </c>
      <c r="K2394" s="84" t="s">
        <v>48</v>
      </c>
      <c r="L2394" s="14">
        <v>800000</v>
      </c>
      <c r="M2394" s="14" t="s">
        <v>36</v>
      </c>
      <c r="N2394" s="14" t="s">
        <v>36</v>
      </c>
      <c r="O2394" s="76">
        <f>IF(R2394="No",L2394,IFERROR(IF(R2394="Yes",IF(L2394-(SUM(M2394:N2394))=0,"NA",L2394-(SUM(M2394:N2394)))),"NA"))</f>
        <v>800000</v>
      </c>
      <c r="P2394" s="13" t="s">
        <v>5936</v>
      </c>
      <c r="Q2394" s="32">
        <v>43711</v>
      </c>
      <c r="R2394" s="13" t="s">
        <v>39</v>
      </c>
      <c r="S2394" s="15" t="s">
        <v>39</v>
      </c>
    </row>
    <row r="2395" spans="2:19">
      <c r="B2395" s="40" t="s">
        <v>6494</v>
      </c>
      <c r="C2395" s="48" t="s">
        <v>1032</v>
      </c>
      <c r="D2395" s="48">
        <v>4006880</v>
      </c>
      <c r="E2395" s="32">
        <v>43166</v>
      </c>
      <c r="F2395" s="13" t="s">
        <v>41</v>
      </c>
      <c r="G2395" s="13" t="s">
        <v>35</v>
      </c>
      <c r="H2395" s="48" t="s">
        <v>36</v>
      </c>
      <c r="I2395" s="13"/>
      <c r="J2395" s="32">
        <v>43166</v>
      </c>
      <c r="K2395" s="84" t="s">
        <v>48</v>
      </c>
      <c r="L2395" s="14">
        <v>300000</v>
      </c>
      <c r="M2395" s="14" t="s">
        <v>36</v>
      </c>
      <c r="N2395" s="14" t="s">
        <v>36</v>
      </c>
      <c r="O2395" s="76">
        <f>IF(R2395="No",L2395,IFERROR(IF(R2395="Yes",IF(L2395-(SUM(M2395:N2395))=0,"NA",L2395-(SUM(M2395:N2395)))),"NA"))</f>
        <v>300000</v>
      </c>
      <c r="P2395" s="13" t="s">
        <v>1033</v>
      </c>
      <c r="Q2395" s="32">
        <v>44264</v>
      </c>
      <c r="R2395" s="13" t="s">
        <v>39</v>
      </c>
      <c r="S2395" s="15" t="s">
        <v>39</v>
      </c>
    </row>
    <row r="2396" spans="2:19">
      <c r="B2396" s="40" t="s">
        <v>266</v>
      </c>
      <c r="C2396" s="48" t="s">
        <v>1029</v>
      </c>
      <c r="D2396" s="48">
        <v>4056943</v>
      </c>
      <c r="E2396" s="32">
        <v>43167</v>
      </c>
      <c r="F2396" s="13" t="s">
        <v>41</v>
      </c>
      <c r="G2396" s="13" t="s">
        <v>35</v>
      </c>
      <c r="H2396" s="48" t="s">
        <v>36</v>
      </c>
      <c r="I2396" s="13"/>
      <c r="J2396" s="32">
        <v>43167</v>
      </c>
      <c r="K2396" s="84" t="s">
        <v>48</v>
      </c>
      <c r="L2396" s="14">
        <v>550000</v>
      </c>
      <c r="M2396" s="14" t="s">
        <v>36</v>
      </c>
      <c r="N2396" s="14" t="s">
        <v>36</v>
      </c>
      <c r="O2396" s="76">
        <f>IF(R2396="No",L2396,IFERROR(IF(R2396="Yes",IF(L2396-(SUM(M2396:N2396))=0,"NA",L2396-(SUM(M2396:N2396)))),"NA"))</f>
        <v>550000</v>
      </c>
      <c r="P2396" s="13" t="s">
        <v>5935</v>
      </c>
      <c r="Q2396" s="32">
        <v>46827</v>
      </c>
      <c r="R2396" s="13" t="s">
        <v>39</v>
      </c>
      <c r="S2396" s="15" t="s">
        <v>39</v>
      </c>
    </row>
    <row r="2397" spans="2:19">
      <c r="B2397" s="40" t="s">
        <v>5295</v>
      </c>
      <c r="C2397" s="48" t="s">
        <v>5442</v>
      </c>
      <c r="D2397" s="48">
        <v>7166991</v>
      </c>
      <c r="E2397" s="32">
        <v>43178</v>
      </c>
      <c r="F2397" s="13" t="s">
        <v>34</v>
      </c>
      <c r="G2397" s="13" t="s">
        <v>35</v>
      </c>
      <c r="H2397" s="48" t="s">
        <v>36</v>
      </c>
      <c r="I2397" s="13"/>
      <c r="J2397" s="32">
        <v>43171</v>
      </c>
      <c r="K2397" s="84" t="s">
        <v>37</v>
      </c>
      <c r="L2397" s="14">
        <v>210</v>
      </c>
      <c r="M2397" s="14" t="s">
        <v>36</v>
      </c>
      <c r="N2397" s="14" t="s">
        <v>36</v>
      </c>
      <c r="O2397" s="76">
        <f>IF(R2397="No",L2397,IFERROR(IF(R2397="Yes",IF(L2397-(SUM(M2397:N2397))=0,"NA",L2397-(SUM(M2397:N2397)))),"NA"))</f>
        <v>210</v>
      </c>
      <c r="P2397" s="13" t="s">
        <v>74</v>
      </c>
      <c r="Q2397" s="32"/>
      <c r="R2397" s="13" t="s">
        <v>39</v>
      </c>
      <c r="S2397" s="15" t="s">
        <v>39</v>
      </c>
    </row>
    <row r="2398" spans="2:19">
      <c r="B2398" s="40" t="s">
        <v>6426</v>
      </c>
      <c r="C2398" s="48" t="s">
        <v>1026</v>
      </c>
      <c r="D2398" s="48">
        <v>4041957</v>
      </c>
      <c r="E2398" s="32">
        <v>43171</v>
      </c>
      <c r="F2398" s="13" t="s">
        <v>41</v>
      </c>
      <c r="G2398" s="13" t="s">
        <v>35</v>
      </c>
      <c r="H2398" s="48" t="s">
        <v>36</v>
      </c>
      <c r="I2398" s="13"/>
      <c r="J2398" s="32">
        <v>43171</v>
      </c>
      <c r="K2398" s="84" t="s">
        <v>48</v>
      </c>
      <c r="L2398" s="14">
        <v>300000</v>
      </c>
      <c r="M2398" s="14" t="s">
        <v>36</v>
      </c>
      <c r="N2398" s="14" t="s">
        <v>36</v>
      </c>
      <c r="O2398" s="76">
        <f>IF(R2398="No",L2398,IFERROR(IF(R2398="Yes",IF(L2398-(SUM(M2398:N2398))=0,"NA",L2398-(SUM(M2398:N2398)))),"NA"))</f>
        <v>300000</v>
      </c>
      <c r="P2398" s="13" t="s">
        <v>4519</v>
      </c>
      <c r="Q2398" s="32">
        <v>46844</v>
      </c>
      <c r="R2398" s="13" t="s">
        <v>39</v>
      </c>
      <c r="S2398" s="15" t="s">
        <v>39</v>
      </c>
    </row>
    <row r="2399" spans="2:19">
      <c r="B2399" s="40" t="s">
        <v>6566</v>
      </c>
      <c r="C2399" s="48" t="s">
        <v>1027</v>
      </c>
      <c r="D2399" s="48">
        <v>4007261</v>
      </c>
      <c r="E2399" s="32">
        <v>43171</v>
      </c>
      <c r="F2399" s="13" t="s">
        <v>41</v>
      </c>
      <c r="G2399" s="13" t="s">
        <v>35</v>
      </c>
      <c r="H2399" s="48" t="s">
        <v>36</v>
      </c>
      <c r="I2399" s="13"/>
      <c r="J2399" s="32">
        <v>43171</v>
      </c>
      <c r="K2399" s="84" t="s">
        <v>48</v>
      </c>
      <c r="L2399" s="14">
        <v>250000</v>
      </c>
      <c r="M2399" s="14" t="s">
        <v>36</v>
      </c>
      <c r="N2399" s="14" t="s">
        <v>36</v>
      </c>
      <c r="O2399" s="76">
        <f>IF(R2399="No",L2399,IFERROR(IF(R2399="Yes",IF(L2399-(SUM(M2399:N2399))=0,"NA",L2399-(SUM(M2399:N2399)))),"NA"))</f>
        <v>250000</v>
      </c>
      <c r="P2399" s="13" t="s">
        <v>1028</v>
      </c>
      <c r="Q2399" s="32">
        <v>43902</v>
      </c>
      <c r="R2399" s="13" t="s">
        <v>39</v>
      </c>
      <c r="S2399" s="15" t="s">
        <v>39</v>
      </c>
    </row>
    <row r="2400" spans="2:19">
      <c r="B2400" s="40" t="s">
        <v>6520</v>
      </c>
      <c r="C2400" s="48" t="s">
        <v>1025</v>
      </c>
      <c r="D2400" s="48">
        <v>4057002</v>
      </c>
      <c r="E2400" s="32">
        <v>43172</v>
      </c>
      <c r="F2400" s="13" t="s">
        <v>41</v>
      </c>
      <c r="G2400" s="13" t="s">
        <v>35</v>
      </c>
      <c r="H2400" s="48" t="s">
        <v>36</v>
      </c>
      <c r="I2400" s="13"/>
      <c r="J2400" s="32">
        <v>43172</v>
      </c>
      <c r="K2400" s="84" t="s">
        <v>48</v>
      </c>
      <c r="L2400" s="14">
        <v>220000</v>
      </c>
      <c r="M2400" s="14" t="s">
        <v>36</v>
      </c>
      <c r="N2400" s="14" t="s">
        <v>36</v>
      </c>
      <c r="O2400" s="76">
        <f>IF(R2400="No",L2400,IFERROR(IF(R2400="Yes",IF(L2400-(SUM(M2400:N2400))=0,"NA",L2400-(SUM(M2400:N2400)))),"NA"))</f>
        <v>220000</v>
      </c>
      <c r="P2400" s="13" t="s">
        <v>5176</v>
      </c>
      <c r="Q2400" s="32">
        <v>54118</v>
      </c>
      <c r="R2400" s="13" t="s">
        <v>39</v>
      </c>
      <c r="S2400" s="15" t="s">
        <v>39</v>
      </c>
    </row>
    <row r="2401" spans="2:19">
      <c r="B2401" s="40" t="s">
        <v>6571</v>
      </c>
      <c r="C2401" s="48" t="s">
        <v>1024</v>
      </c>
      <c r="D2401" s="48">
        <v>4057142</v>
      </c>
      <c r="E2401" s="32">
        <v>43173</v>
      </c>
      <c r="F2401" s="13" t="s">
        <v>34</v>
      </c>
      <c r="G2401" s="13" t="s">
        <v>35</v>
      </c>
      <c r="H2401" s="48" t="s">
        <v>36</v>
      </c>
      <c r="I2401" s="13"/>
      <c r="J2401" s="32">
        <v>43174</v>
      </c>
      <c r="K2401" s="84" t="s">
        <v>37</v>
      </c>
      <c r="L2401" s="14">
        <v>16100</v>
      </c>
      <c r="M2401" s="14" t="s">
        <v>36</v>
      </c>
      <c r="N2401" s="14" t="s">
        <v>36</v>
      </c>
      <c r="O2401" s="76">
        <f>IF(R2401="No",L2401,IFERROR(IF(R2401="Yes",IF(L2401-(SUM(M2401:N2401))=0,"NA",L2401-(SUM(M2401:N2401)))),"NA"))</f>
        <v>16100</v>
      </c>
      <c r="P2401" s="13" t="s">
        <v>74</v>
      </c>
      <c r="Q2401" s="32"/>
      <c r="R2401" s="13" t="s">
        <v>39</v>
      </c>
      <c r="S2401" s="15" t="s">
        <v>39</v>
      </c>
    </row>
    <row r="2402" spans="2:19">
      <c r="B2402" s="40" t="s">
        <v>6449</v>
      </c>
      <c r="C2402" s="48" t="s">
        <v>1023</v>
      </c>
      <c r="D2402" s="48">
        <v>4056992</v>
      </c>
      <c r="E2402" s="32">
        <v>43178</v>
      </c>
      <c r="F2402" s="13" t="s">
        <v>41</v>
      </c>
      <c r="G2402" s="13" t="s">
        <v>35</v>
      </c>
      <c r="H2402" s="48" t="s">
        <v>36</v>
      </c>
      <c r="I2402" s="13"/>
      <c r="J2402" s="32">
        <v>43178</v>
      </c>
      <c r="K2402" s="84" t="s">
        <v>48</v>
      </c>
      <c r="L2402" s="14">
        <v>500000</v>
      </c>
      <c r="M2402" s="14" t="s">
        <v>36</v>
      </c>
      <c r="N2402" s="14" t="s">
        <v>36</v>
      </c>
      <c r="O2402" s="76">
        <f>IF(R2402="No",L2402,IFERROR(IF(R2402="Yes",IF(L2402-(SUM(M2402:N2402))=0,"NA",L2402-(SUM(M2402:N2402)))),"NA"))</f>
        <v>500000</v>
      </c>
      <c r="P2402" s="13" t="s">
        <v>4461</v>
      </c>
      <c r="Q2402" s="32">
        <v>54149</v>
      </c>
      <c r="R2402" s="13" t="s">
        <v>39</v>
      </c>
      <c r="S2402" s="15" t="s">
        <v>39</v>
      </c>
    </row>
    <row r="2403" spans="2:19">
      <c r="B2403" s="40" t="s">
        <v>6418</v>
      </c>
      <c r="C2403" s="48" t="s">
        <v>1020</v>
      </c>
      <c r="D2403" s="48">
        <v>4112564</v>
      </c>
      <c r="E2403" s="32">
        <v>43179</v>
      </c>
      <c r="F2403" s="13" t="s">
        <v>41</v>
      </c>
      <c r="G2403" s="13" t="s">
        <v>35</v>
      </c>
      <c r="H2403" s="48" t="s">
        <v>36</v>
      </c>
      <c r="I2403" s="13"/>
      <c r="J2403" s="32">
        <v>43179</v>
      </c>
      <c r="K2403" s="84" t="s">
        <v>48</v>
      </c>
      <c r="L2403" s="14">
        <v>750000</v>
      </c>
      <c r="M2403" s="14" t="s">
        <v>36</v>
      </c>
      <c r="N2403" s="14" t="s">
        <v>36</v>
      </c>
      <c r="O2403" s="76">
        <f>IF(R2403="No",L2403,IFERROR(IF(R2403="Yes",IF(L2403-(SUM(M2403:N2403))=0,"NA",L2403-(SUM(M2403:N2403)))),"NA"))</f>
        <v>750000</v>
      </c>
      <c r="P2403" s="13" t="s">
        <v>4882</v>
      </c>
      <c r="Q2403" s="32">
        <v>48653</v>
      </c>
      <c r="R2403" s="13" t="s">
        <v>39</v>
      </c>
      <c r="S2403" s="15" t="s">
        <v>39</v>
      </c>
    </row>
    <row r="2404" spans="2:19">
      <c r="B2404" s="40" t="s">
        <v>6397</v>
      </c>
      <c r="C2404" s="48" t="s">
        <v>1021</v>
      </c>
      <c r="D2404" s="48">
        <v>4057032</v>
      </c>
      <c r="E2404" s="32">
        <v>43179</v>
      </c>
      <c r="F2404" s="13" t="s">
        <v>41</v>
      </c>
      <c r="G2404" s="13" t="s">
        <v>35</v>
      </c>
      <c r="H2404" s="48" t="s">
        <v>36</v>
      </c>
      <c r="I2404" s="13"/>
      <c r="J2404" s="32">
        <v>43179</v>
      </c>
      <c r="K2404" s="84" t="s">
        <v>48</v>
      </c>
      <c r="L2404" s="14">
        <v>700000</v>
      </c>
      <c r="M2404" s="14" t="s">
        <v>36</v>
      </c>
      <c r="N2404" s="14" t="s">
        <v>36</v>
      </c>
      <c r="O2404" s="76">
        <f>IF(R2404="No",L2404,IFERROR(IF(R2404="Yes",IF(L2404-(SUM(M2404:N2404))=0,"NA",L2404-(SUM(M2404:N2404)))),"NA"))</f>
        <v>700000</v>
      </c>
      <c r="P2404" s="13" t="s">
        <v>4518</v>
      </c>
      <c r="Q2404" s="32">
        <v>46844</v>
      </c>
      <c r="R2404" s="13" t="s">
        <v>39</v>
      </c>
      <c r="S2404" s="15" t="s">
        <v>39</v>
      </c>
    </row>
    <row r="2405" spans="2:19">
      <c r="B2405" s="40" t="s">
        <v>6423</v>
      </c>
      <c r="C2405" s="48" t="s">
        <v>1022</v>
      </c>
      <c r="D2405" s="48">
        <v>4057015</v>
      </c>
      <c r="E2405" s="32">
        <v>43179</v>
      </c>
      <c r="F2405" s="13" t="s">
        <v>41</v>
      </c>
      <c r="G2405" s="13" t="s">
        <v>35</v>
      </c>
      <c r="H2405" s="48" t="s">
        <v>36</v>
      </c>
      <c r="I2405" s="13"/>
      <c r="J2405" s="32">
        <v>43179</v>
      </c>
      <c r="K2405" s="84" t="s">
        <v>48</v>
      </c>
      <c r="L2405" s="14">
        <v>400000</v>
      </c>
      <c r="M2405" s="14" t="s">
        <v>36</v>
      </c>
      <c r="N2405" s="14" t="s">
        <v>36</v>
      </c>
      <c r="O2405" s="76">
        <f>IF(R2405="No",L2405,IFERROR(IF(R2405="Yes",IF(L2405-(SUM(M2405:N2405))=0,"NA",L2405-(SUM(M2405:N2405)))),"NA"))</f>
        <v>400000</v>
      </c>
      <c r="P2405" s="13" t="s">
        <v>4517</v>
      </c>
      <c r="Q2405" s="32">
        <v>54149</v>
      </c>
      <c r="R2405" s="13" t="s">
        <v>39</v>
      </c>
      <c r="S2405" s="15" t="s">
        <v>39</v>
      </c>
    </row>
    <row r="2406" spans="2:19">
      <c r="B2406" s="40" t="s">
        <v>6444</v>
      </c>
      <c r="C2406" s="48" t="s">
        <v>1017</v>
      </c>
      <c r="D2406" s="48">
        <v>4057010</v>
      </c>
      <c r="E2406" s="32">
        <v>43181</v>
      </c>
      <c r="F2406" s="13" t="s">
        <v>41</v>
      </c>
      <c r="G2406" s="13" t="s">
        <v>35</v>
      </c>
      <c r="H2406" s="48" t="s">
        <v>36</v>
      </c>
      <c r="I2406" s="13"/>
      <c r="J2406" s="32">
        <v>43181</v>
      </c>
      <c r="K2406" s="84" t="s">
        <v>48</v>
      </c>
      <c r="L2406" s="14">
        <v>300000</v>
      </c>
      <c r="M2406" s="14" t="s">
        <v>36</v>
      </c>
      <c r="N2406" s="14" t="s">
        <v>36</v>
      </c>
      <c r="O2406" s="76">
        <f>IF(R2406="No",L2406,IFERROR(IF(R2406="Yes",IF(L2406-(SUM(M2406:N2406))=0,"NA",L2406-(SUM(M2406:N2406)))),"NA"))</f>
        <v>300000</v>
      </c>
      <c r="P2406" s="13" t="s">
        <v>4260</v>
      </c>
      <c r="Q2406" s="32">
        <v>46842</v>
      </c>
      <c r="R2406" s="13" t="s">
        <v>39</v>
      </c>
      <c r="S2406" s="15" t="s">
        <v>39</v>
      </c>
    </row>
    <row r="2407" spans="2:19">
      <c r="B2407" s="40" t="s">
        <v>6444</v>
      </c>
      <c r="C2407" s="48" t="s">
        <v>1018</v>
      </c>
      <c r="D2407" s="48">
        <v>4057010</v>
      </c>
      <c r="E2407" s="32">
        <v>43181</v>
      </c>
      <c r="F2407" s="13" t="s">
        <v>41</v>
      </c>
      <c r="G2407" s="13" t="s">
        <v>35</v>
      </c>
      <c r="H2407" s="48" t="s">
        <v>36</v>
      </c>
      <c r="I2407" s="13"/>
      <c r="J2407" s="32">
        <v>43181</v>
      </c>
      <c r="K2407" s="84" t="s">
        <v>48</v>
      </c>
      <c r="L2407" s="14">
        <v>300000</v>
      </c>
      <c r="M2407" s="14" t="s">
        <v>36</v>
      </c>
      <c r="N2407" s="14" t="s">
        <v>36</v>
      </c>
      <c r="O2407" s="76">
        <f>IF(R2407="No",L2407,IFERROR(IF(R2407="Yes",IF(L2407-(SUM(M2407:N2407))=0,"NA",L2407-(SUM(M2407:N2407)))),"NA"))</f>
        <v>300000</v>
      </c>
      <c r="P2407" s="13" t="s">
        <v>1019</v>
      </c>
      <c r="Q2407" s="32">
        <v>43917</v>
      </c>
      <c r="R2407" s="13" t="s">
        <v>39</v>
      </c>
      <c r="S2407" s="15" t="s">
        <v>39</v>
      </c>
    </row>
    <row r="2408" spans="2:19">
      <c r="B2408" s="40" t="s">
        <v>78</v>
      </c>
      <c r="C2408" s="48" t="s">
        <v>1015</v>
      </c>
      <c r="D2408" s="48">
        <v>4057141</v>
      </c>
      <c r="E2408" s="32">
        <v>43185</v>
      </c>
      <c r="F2408" s="13" t="s">
        <v>41</v>
      </c>
      <c r="G2408" s="13" t="s">
        <v>35</v>
      </c>
      <c r="H2408" s="48" t="s">
        <v>36</v>
      </c>
      <c r="I2408" s="13"/>
      <c r="J2408" s="32">
        <v>43185</v>
      </c>
      <c r="K2408" s="84" t="s">
        <v>48</v>
      </c>
      <c r="L2408" s="14">
        <v>300000</v>
      </c>
      <c r="M2408" s="14" t="s">
        <v>36</v>
      </c>
      <c r="N2408" s="14" t="s">
        <v>36</v>
      </c>
      <c r="O2408" s="76">
        <f>IF(R2408="No",L2408,IFERROR(IF(R2408="Yes",IF(L2408-(SUM(M2408:N2408))=0,"NA",L2408-(SUM(M2408:N2408)))),"NA"))</f>
        <v>300000</v>
      </c>
      <c r="P2408" s="13" t="s">
        <v>4259</v>
      </c>
      <c r="Q2408" s="32">
        <v>46844</v>
      </c>
      <c r="R2408" s="13" t="s">
        <v>39</v>
      </c>
      <c r="S2408" s="15" t="s">
        <v>39</v>
      </c>
    </row>
    <row r="2409" spans="2:19">
      <c r="B2409" s="40" t="s">
        <v>78</v>
      </c>
      <c r="C2409" s="48" t="s">
        <v>1014</v>
      </c>
      <c r="D2409" s="48">
        <v>4057141</v>
      </c>
      <c r="E2409" s="32">
        <v>43185</v>
      </c>
      <c r="F2409" s="13" t="s">
        <v>41</v>
      </c>
      <c r="G2409" s="13" t="s">
        <v>35</v>
      </c>
      <c r="H2409" s="48" t="s">
        <v>36</v>
      </c>
      <c r="I2409" s="13"/>
      <c r="J2409" s="32">
        <v>43185</v>
      </c>
      <c r="K2409" s="84" t="s">
        <v>48</v>
      </c>
      <c r="L2409" s="14">
        <v>300000</v>
      </c>
      <c r="M2409" s="14" t="s">
        <v>36</v>
      </c>
      <c r="N2409" s="14" t="s">
        <v>36</v>
      </c>
      <c r="O2409" s="76">
        <f>IF(R2409="No",L2409,IFERROR(IF(R2409="Yes",IF(L2409-(SUM(M2409:N2409))=0,"NA",L2409-(SUM(M2409:N2409)))),"NA"))</f>
        <v>300000</v>
      </c>
      <c r="P2409" s="13" t="s">
        <v>4258</v>
      </c>
      <c r="Q2409" s="32">
        <v>45017</v>
      </c>
      <c r="R2409" s="13" t="s">
        <v>39</v>
      </c>
      <c r="S2409" s="15" t="s">
        <v>39</v>
      </c>
    </row>
    <row r="2410" spans="2:19">
      <c r="B2410" s="40" t="s">
        <v>6431</v>
      </c>
      <c r="C2410" s="48" t="s">
        <v>1013</v>
      </c>
      <c r="D2410" s="48">
        <v>4001616</v>
      </c>
      <c r="E2410" s="32">
        <v>43186</v>
      </c>
      <c r="F2410" s="13" t="s">
        <v>34</v>
      </c>
      <c r="G2410" s="13" t="s">
        <v>35</v>
      </c>
      <c r="H2410" s="48" t="s">
        <v>36</v>
      </c>
      <c r="I2410" s="13"/>
      <c r="J2410" s="32">
        <v>43186</v>
      </c>
      <c r="K2410" s="84" t="s">
        <v>37</v>
      </c>
      <c r="L2410" s="14">
        <v>1487900</v>
      </c>
      <c r="M2410" s="14">
        <v>1346516</v>
      </c>
      <c r="N2410" s="14">
        <v>141384</v>
      </c>
      <c r="O2410" s="76" t="str">
        <f>IF(R2410="No",L2410,IFERROR(IF(R2410="Yes",IF(L2410-(SUM(M2410:N2410))=0,"NA",L2410-(SUM(M2410:N2410)))),"NA"))</f>
        <v>NA</v>
      </c>
      <c r="P2410" s="13" t="s">
        <v>74</v>
      </c>
      <c r="Q2410" s="32"/>
      <c r="R2410" s="13" t="s">
        <v>95</v>
      </c>
      <c r="S2410" s="15" t="s">
        <v>39</v>
      </c>
    </row>
    <row r="2411" spans="2:19">
      <c r="B2411" s="40" t="s">
        <v>6421</v>
      </c>
      <c r="C2411" s="48" t="s">
        <v>1012</v>
      </c>
      <c r="D2411" s="48">
        <v>4121470</v>
      </c>
      <c r="E2411" s="32">
        <v>43230</v>
      </c>
      <c r="F2411" s="13" t="s">
        <v>41</v>
      </c>
      <c r="G2411" s="13" t="s">
        <v>35</v>
      </c>
      <c r="H2411" s="48" t="s">
        <v>36</v>
      </c>
      <c r="I2411" s="13"/>
      <c r="J2411" s="32">
        <v>43188</v>
      </c>
      <c r="K2411" s="84" t="s">
        <v>48</v>
      </c>
      <c r="L2411" s="14">
        <v>250000</v>
      </c>
      <c r="M2411" s="14" t="s">
        <v>36</v>
      </c>
      <c r="N2411" s="14" t="s">
        <v>36</v>
      </c>
      <c r="O2411" s="76">
        <f>IF(R2411="No",L2411,IFERROR(IF(R2411="Yes",IF(L2411-(SUM(M2411:N2411))=0,"NA",L2411-(SUM(M2411:N2411)))),"NA"))</f>
        <v>250000</v>
      </c>
      <c r="P2411" s="13" t="s">
        <v>4505</v>
      </c>
      <c r="Q2411" s="32">
        <v>45762</v>
      </c>
      <c r="R2411" s="13" t="s">
        <v>39</v>
      </c>
      <c r="S2411" s="15" t="s">
        <v>39</v>
      </c>
    </row>
    <row r="2412" spans="2:19">
      <c r="B2412" s="40" t="s">
        <v>6540</v>
      </c>
      <c r="C2412" s="48" t="s">
        <v>1008</v>
      </c>
      <c r="D2412" s="48">
        <v>4057058</v>
      </c>
      <c r="E2412" s="32">
        <v>43154</v>
      </c>
      <c r="F2412" s="13" t="s">
        <v>34</v>
      </c>
      <c r="G2412" s="13" t="s">
        <v>35</v>
      </c>
      <c r="H2412" s="48" t="s">
        <v>36</v>
      </c>
      <c r="I2412" s="13"/>
      <c r="J2412" s="32">
        <v>43190</v>
      </c>
      <c r="K2412" s="84" t="s">
        <v>37</v>
      </c>
      <c r="L2412" s="14">
        <v>85000</v>
      </c>
      <c r="M2412" s="14" t="s">
        <v>36</v>
      </c>
      <c r="N2412" s="14" t="s">
        <v>36</v>
      </c>
      <c r="O2412" s="76">
        <f>IF(R2412="No",L2412,IFERROR(IF(R2412="Yes",IF(L2412-(SUM(M2412:N2412))=0,"NA",L2412-(SUM(M2412:N2412)))),"NA"))</f>
        <v>85000</v>
      </c>
      <c r="P2412" s="13" t="s">
        <v>74</v>
      </c>
      <c r="Q2412" s="32"/>
      <c r="R2412" s="13" t="s">
        <v>39</v>
      </c>
      <c r="S2412" s="15" t="s">
        <v>39</v>
      </c>
    </row>
    <row r="2413" spans="2:19">
      <c r="B2413" s="40" t="s">
        <v>6493</v>
      </c>
      <c r="C2413" s="48" t="s">
        <v>5498</v>
      </c>
      <c r="D2413" s="48">
        <v>4393379</v>
      </c>
      <c r="E2413" s="32">
        <v>42591</v>
      </c>
      <c r="F2413" s="13" t="s">
        <v>34</v>
      </c>
      <c r="G2413" s="13" t="s">
        <v>35</v>
      </c>
      <c r="H2413" s="48" t="s">
        <v>36</v>
      </c>
      <c r="I2413" s="13"/>
      <c r="J2413" s="32">
        <v>43190</v>
      </c>
      <c r="K2413" s="84" t="s">
        <v>37</v>
      </c>
      <c r="L2413" s="14">
        <v>16105</v>
      </c>
      <c r="M2413" s="14" t="s">
        <v>36</v>
      </c>
      <c r="N2413" s="14" t="s">
        <v>36</v>
      </c>
      <c r="O2413" s="76">
        <f>IF(R2413="No",L2413,IFERROR(IF(R2413="Yes",IF(L2413-(SUM(M2413:N2413))=0,"NA",L2413-(SUM(M2413:N2413)))),"NA"))</f>
        <v>16105</v>
      </c>
      <c r="P2413" s="13" t="s">
        <v>5839</v>
      </c>
      <c r="Q2413" s="32"/>
      <c r="R2413" s="13" t="s">
        <v>39</v>
      </c>
      <c r="S2413" s="15" t="s">
        <v>39</v>
      </c>
    </row>
    <row r="2414" spans="2:19">
      <c r="B2414" s="40" t="s">
        <v>6416</v>
      </c>
      <c r="C2414" s="48" t="s">
        <v>1011</v>
      </c>
      <c r="D2414" s="48">
        <v>4884928</v>
      </c>
      <c r="E2414" s="32">
        <v>42823</v>
      </c>
      <c r="F2414" s="13" t="s">
        <v>34</v>
      </c>
      <c r="G2414" s="13" t="s">
        <v>35</v>
      </c>
      <c r="H2414" s="48" t="s">
        <v>36</v>
      </c>
      <c r="I2414" s="13"/>
      <c r="J2414" s="32">
        <v>43190</v>
      </c>
      <c r="K2414" s="84" t="s">
        <v>37</v>
      </c>
      <c r="L2414" s="14">
        <v>9199</v>
      </c>
      <c r="M2414" s="14" t="s">
        <v>36</v>
      </c>
      <c r="N2414" s="14" t="s">
        <v>36</v>
      </c>
      <c r="O2414" s="76">
        <f>IF(R2414="No",L2414,IFERROR(IF(R2414="Yes",IF(L2414-(SUM(M2414:N2414))=0,"NA",L2414-(SUM(M2414:N2414)))),"NA"))</f>
        <v>9199</v>
      </c>
      <c r="P2414" s="13" t="s">
        <v>38</v>
      </c>
      <c r="Q2414" s="32"/>
      <c r="R2414" s="13" t="s">
        <v>39</v>
      </c>
      <c r="S2414" s="15" t="s">
        <v>39</v>
      </c>
    </row>
    <row r="2415" spans="2:19">
      <c r="B2415" s="40" t="s">
        <v>6469</v>
      </c>
      <c r="C2415" s="48" t="s">
        <v>1009</v>
      </c>
      <c r="D2415" s="48">
        <v>4057090</v>
      </c>
      <c r="E2415" s="32">
        <v>43190</v>
      </c>
      <c r="F2415" s="13" t="s">
        <v>41</v>
      </c>
      <c r="G2415" s="13" t="s">
        <v>35</v>
      </c>
      <c r="H2415" s="48" t="s">
        <v>36</v>
      </c>
      <c r="I2415" s="13"/>
      <c r="J2415" s="32">
        <v>43190</v>
      </c>
      <c r="K2415" s="84" t="s">
        <v>48</v>
      </c>
      <c r="L2415" s="14">
        <v>27500</v>
      </c>
      <c r="M2415" s="14" t="s">
        <v>36</v>
      </c>
      <c r="N2415" s="14" t="s">
        <v>36</v>
      </c>
      <c r="O2415" s="76">
        <f>IF(R2415="No",L2415,IFERROR(IF(R2415="Yes",IF(L2415-(SUM(M2415:N2415))=0,"NA",L2415-(SUM(M2415:N2415)))),"NA"))</f>
        <v>27500</v>
      </c>
      <c r="P2415" s="13" t="s">
        <v>1010</v>
      </c>
      <c r="Q2415" s="32">
        <v>44440</v>
      </c>
      <c r="R2415" s="13" t="s">
        <v>39</v>
      </c>
      <c r="S2415" s="15" t="s">
        <v>39</v>
      </c>
    </row>
    <row r="2416" spans="2:19">
      <c r="B2416" s="40" t="s">
        <v>6452</v>
      </c>
      <c r="C2416" s="48" t="s">
        <v>1007</v>
      </c>
      <c r="D2416" s="48">
        <v>4057102</v>
      </c>
      <c r="E2416" s="32">
        <v>43193</v>
      </c>
      <c r="F2416" s="13" t="s">
        <v>41</v>
      </c>
      <c r="G2416" s="13" t="s">
        <v>35</v>
      </c>
      <c r="H2416" s="48" t="s">
        <v>36</v>
      </c>
      <c r="I2416" s="13"/>
      <c r="J2416" s="32">
        <v>43193</v>
      </c>
      <c r="K2416" s="84" t="s">
        <v>48</v>
      </c>
      <c r="L2416" s="14">
        <v>425000</v>
      </c>
      <c r="M2416" s="14" t="s">
        <v>36</v>
      </c>
      <c r="N2416" s="14" t="s">
        <v>36</v>
      </c>
      <c r="O2416" s="76">
        <f>IF(R2416="No",L2416,IFERROR(IF(R2416="Yes",IF(L2416-(SUM(M2416:N2416))=0,"NA",L2416-(SUM(M2416:N2416)))),"NA"))</f>
        <v>425000</v>
      </c>
      <c r="P2416" s="13" t="s">
        <v>4257</v>
      </c>
      <c r="Q2416" s="32">
        <v>54149</v>
      </c>
      <c r="R2416" s="13" t="s">
        <v>39</v>
      </c>
      <c r="S2416" s="15" t="s">
        <v>39</v>
      </c>
    </row>
    <row r="2417" spans="2:19">
      <c r="B2417" s="40" t="s">
        <v>6522</v>
      </c>
      <c r="C2417" s="48" t="s">
        <v>1005</v>
      </c>
      <c r="D2417" s="48">
        <v>4061726</v>
      </c>
      <c r="E2417" s="32">
        <v>43199</v>
      </c>
      <c r="F2417" s="13" t="s">
        <v>41</v>
      </c>
      <c r="G2417" s="13" t="s">
        <v>35</v>
      </c>
      <c r="H2417" s="48" t="s">
        <v>36</v>
      </c>
      <c r="I2417" s="13"/>
      <c r="J2417" s="32">
        <v>43199</v>
      </c>
      <c r="K2417" s="84" t="s">
        <v>48</v>
      </c>
      <c r="L2417" s="14">
        <v>575000</v>
      </c>
      <c r="M2417" s="14" t="s">
        <v>36</v>
      </c>
      <c r="N2417" s="14" t="s">
        <v>36</v>
      </c>
      <c r="O2417" s="76">
        <f>IF(R2417="No",L2417,IFERROR(IF(R2417="Yes",IF(L2417-(SUM(M2417:N2417))=0,"NA",L2417-(SUM(M2417:N2417)))),"NA"))</f>
        <v>575000</v>
      </c>
      <c r="P2417" s="13" t="s">
        <v>1006</v>
      </c>
      <c r="Q2417" s="32">
        <v>43936</v>
      </c>
      <c r="R2417" s="13" t="s">
        <v>39</v>
      </c>
      <c r="S2417" s="15" t="s">
        <v>39</v>
      </c>
    </row>
    <row r="2418" spans="2:19">
      <c r="B2418" s="40" t="s">
        <v>6510</v>
      </c>
      <c r="C2418" s="48" t="s">
        <v>1003</v>
      </c>
      <c r="D2418" s="48">
        <v>4022309</v>
      </c>
      <c r="E2418" s="32">
        <v>43146</v>
      </c>
      <c r="F2418" s="13" t="s">
        <v>41</v>
      </c>
      <c r="G2418" s="13" t="s">
        <v>35</v>
      </c>
      <c r="H2418" s="48" t="s">
        <v>36</v>
      </c>
      <c r="I2418" s="13"/>
      <c r="J2418" s="32">
        <v>43206</v>
      </c>
      <c r="K2418" s="84" t="s">
        <v>48</v>
      </c>
      <c r="L2418" s="14">
        <v>60000</v>
      </c>
      <c r="M2418" s="14" t="s">
        <v>36</v>
      </c>
      <c r="N2418" s="14" t="s">
        <v>36</v>
      </c>
      <c r="O2418" s="76">
        <f>IF(R2418="No",L2418,IFERROR(IF(R2418="Yes",IF(L2418-(SUM(M2418:N2418))=0,"NA",L2418-(SUM(M2418:N2418)))),"NA"))</f>
        <v>60000</v>
      </c>
      <c r="P2418" s="13" t="s">
        <v>1004</v>
      </c>
      <c r="Q2418" s="32">
        <v>54164</v>
      </c>
      <c r="R2418" s="13" t="s">
        <v>39</v>
      </c>
      <c r="S2418" s="15" t="s">
        <v>39</v>
      </c>
    </row>
    <row r="2419" spans="2:19">
      <c r="B2419" s="40" t="s">
        <v>6475</v>
      </c>
      <c r="C2419" s="48" t="s">
        <v>1001</v>
      </c>
      <c r="D2419" s="48">
        <v>4057145</v>
      </c>
      <c r="E2419" s="32">
        <v>43207</v>
      </c>
      <c r="F2419" s="13" t="s">
        <v>34</v>
      </c>
      <c r="G2419" s="13" t="s">
        <v>35</v>
      </c>
      <c r="H2419" s="48" t="s">
        <v>36</v>
      </c>
      <c r="I2419" s="13"/>
      <c r="J2419" s="32">
        <v>43208</v>
      </c>
      <c r="K2419" s="84" t="s">
        <v>37</v>
      </c>
      <c r="L2419" s="14">
        <v>373750</v>
      </c>
      <c r="M2419" s="14">
        <v>200000</v>
      </c>
      <c r="N2419" s="14" t="s">
        <v>36</v>
      </c>
      <c r="O2419" s="76">
        <f>IF(R2419="No",L2419,IFERROR(IF(R2419="Yes",IF(L2419-(SUM(M2419:N2419))=0,"NA",L2419-(SUM(M2419:N2419)))),"NA"))</f>
        <v>173750</v>
      </c>
      <c r="P2419" s="13" t="s">
        <v>38</v>
      </c>
      <c r="Q2419" s="32"/>
      <c r="R2419" s="13" t="s">
        <v>95</v>
      </c>
      <c r="S2419" s="15" t="s">
        <v>39</v>
      </c>
    </row>
    <row r="2420" spans="2:19">
      <c r="B2420" s="40" t="s">
        <v>6475</v>
      </c>
      <c r="C2420" s="48" t="s">
        <v>1002</v>
      </c>
      <c r="D2420" s="48">
        <v>4057145</v>
      </c>
      <c r="E2420" s="32">
        <v>43207</v>
      </c>
      <c r="F2420" s="13" t="s">
        <v>221</v>
      </c>
      <c r="G2420" s="13" t="s">
        <v>35</v>
      </c>
      <c r="H2420" s="48" t="s">
        <v>36</v>
      </c>
      <c r="I2420" s="13"/>
      <c r="J2420" s="32">
        <v>43208</v>
      </c>
      <c r="K2420" s="84" t="s">
        <v>222</v>
      </c>
      <c r="L2420" s="14">
        <v>287500</v>
      </c>
      <c r="M2420" s="14" t="s">
        <v>36</v>
      </c>
      <c r="N2420" s="14" t="s">
        <v>36</v>
      </c>
      <c r="O2420" s="76">
        <f>IF(R2420="No",L2420,IFERROR(IF(R2420="Yes",IF(L2420-(SUM(M2420:N2420))=0,"NA",L2420-(SUM(M2420:N2420)))),"NA"))</f>
        <v>287500</v>
      </c>
      <c r="P2420" s="13" t="s">
        <v>4516</v>
      </c>
      <c r="Q2420" s="32">
        <v>44301</v>
      </c>
      <c r="R2420" s="13" t="s">
        <v>39</v>
      </c>
      <c r="S2420" s="15" t="s">
        <v>39</v>
      </c>
    </row>
    <row r="2421" spans="2:19">
      <c r="B2421" s="40" t="s">
        <v>6570</v>
      </c>
      <c r="C2421" s="48" t="s">
        <v>1000</v>
      </c>
      <c r="D2421" s="48">
        <v>5001172</v>
      </c>
      <c r="E2421" s="32">
        <v>43209</v>
      </c>
      <c r="F2421" s="13" t="s">
        <v>34</v>
      </c>
      <c r="G2421" s="13" t="s">
        <v>35</v>
      </c>
      <c r="H2421" s="48">
        <v>10543388</v>
      </c>
      <c r="I2421" s="13" t="s">
        <v>4147</v>
      </c>
      <c r="J2421" s="32">
        <v>43217</v>
      </c>
      <c r="K2421" s="84" t="s">
        <v>37</v>
      </c>
      <c r="L2421" s="14">
        <v>3000</v>
      </c>
      <c r="M2421" s="14" t="s">
        <v>36</v>
      </c>
      <c r="N2421" s="14" t="s">
        <v>36</v>
      </c>
      <c r="O2421" s="76">
        <f>IF(R2421="No",L2421,IFERROR(IF(R2421="Yes",IF(L2421-(SUM(M2421:N2421))=0,"NA",L2421-(SUM(M2421:N2421)))),"NA"))</f>
        <v>3000</v>
      </c>
      <c r="P2421" s="13" t="s">
        <v>74</v>
      </c>
      <c r="Q2421" s="32"/>
      <c r="R2421" s="13" t="s">
        <v>39</v>
      </c>
      <c r="S2421" s="15" t="s">
        <v>39</v>
      </c>
    </row>
    <row r="2422" spans="2:19">
      <c r="B2422" s="40" t="s">
        <v>6477</v>
      </c>
      <c r="C2422" s="48" t="s">
        <v>998</v>
      </c>
      <c r="D2422" s="48">
        <v>4057083</v>
      </c>
      <c r="E2422" s="32">
        <v>43220</v>
      </c>
      <c r="F2422" s="13" t="s">
        <v>41</v>
      </c>
      <c r="G2422" s="13" t="s">
        <v>35</v>
      </c>
      <c r="H2422" s="48" t="s">
        <v>36</v>
      </c>
      <c r="I2422" s="13"/>
      <c r="J2422" s="32">
        <v>43220</v>
      </c>
      <c r="K2422" s="84" t="s">
        <v>48</v>
      </c>
      <c r="L2422" s="14">
        <v>525000</v>
      </c>
      <c r="M2422" s="14" t="s">
        <v>36</v>
      </c>
      <c r="N2422" s="14" t="s">
        <v>36</v>
      </c>
      <c r="O2422" s="76">
        <f>IF(R2422="No",L2422,IFERROR(IF(R2422="Yes",IF(L2422-(SUM(M2422:N2422))=0,"NA",L2422-(SUM(M2422:N2422)))),"NA"))</f>
        <v>525000</v>
      </c>
      <c r="P2422" s="13" t="s">
        <v>4514</v>
      </c>
      <c r="Q2422" s="32">
        <v>54193</v>
      </c>
      <c r="R2422" s="13" t="s">
        <v>39</v>
      </c>
      <c r="S2422" s="15" t="s">
        <v>39</v>
      </c>
    </row>
    <row r="2423" spans="2:19">
      <c r="B2423" s="40" t="s">
        <v>6470</v>
      </c>
      <c r="C2423" s="48" t="s">
        <v>999</v>
      </c>
      <c r="D2423" s="48">
        <v>4057003</v>
      </c>
      <c r="E2423" s="32">
        <v>43220</v>
      </c>
      <c r="F2423" s="13" t="s">
        <v>41</v>
      </c>
      <c r="G2423" s="13" t="s">
        <v>35</v>
      </c>
      <c r="H2423" s="48" t="s">
        <v>36</v>
      </c>
      <c r="I2423" s="13"/>
      <c r="J2423" s="32">
        <v>43220</v>
      </c>
      <c r="K2423" s="84" t="s">
        <v>48</v>
      </c>
      <c r="L2423" s="14">
        <v>350000</v>
      </c>
      <c r="M2423" s="14" t="s">
        <v>36</v>
      </c>
      <c r="N2423" s="14" t="s">
        <v>36</v>
      </c>
      <c r="O2423" s="76">
        <f>IF(R2423="No",L2423,IFERROR(IF(R2423="Yes",IF(L2423-(SUM(M2423:N2423))=0,"NA",L2423-(SUM(M2423:N2423)))),"NA"))</f>
        <v>350000</v>
      </c>
      <c r="P2423" s="13" t="s">
        <v>4515</v>
      </c>
      <c r="Q2423" s="32">
        <v>46888</v>
      </c>
      <c r="R2423" s="13" t="s">
        <v>39</v>
      </c>
      <c r="S2423" s="15" t="s">
        <v>39</v>
      </c>
    </row>
    <row r="2424" spans="2:19">
      <c r="B2424" s="40" t="s">
        <v>6440</v>
      </c>
      <c r="C2424" s="48" t="s">
        <v>997</v>
      </c>
      <c r="D2424" s="48">
        <v>4057081</v>
      </c>
      <c r="E2424" s="32">
        <v>43221</v>
      </c>
      <c r="F2424" s="13" t="s">
        <v>41</v>
      </c>
      <c r="G2424" s="13" t="s">
        <v>35</v>
      </c>
      <c r="H2424" s="48" t="s">
        <v>36</v>
      </c>
      <c r="I2424" s="13"/>
      <c r="J2424" s="32">
        <v>43221</v>
      </c>
      <c r="K2424" s="84" t="s">
        <v>48</v>
      </c>
      <c r="L2424" s="14">
        <v>550000</v>
      </c>
      <c r="M2424" s="14" t="s">
        <v>36</v>
      </c>
      <c r="N2424" s="14" t="s">
        <v>36</v>
      </c>
      <c r="O2424" s="76">
        <f>IF(R2424="No",L2424,IFERROR(IF(R2424="Yes",IF(L2424-(SUM(M2424:N2424))=0,"NA",L2424-(SUM(M2424:N2424)))),"NA"))</f>
        <v>550000</v>
      </c>
      <c r="P2424" s="13" t="s">
        <v>4513</v>
      </c>
      <c r="Q2424" s="32">
        <v>54193</v>
      </c>
      <c r="R2424" s="13" t="s">
        <v>39</v>
      </c>
      <c r="S2424" s="15" t="s">
        <v>39</v>
      </c>
    </row>
    <row r="2425" spans="2:19">
      <c r="B2425" s="40" t="s">
        <v>6410</v>
      </c>
      <c r="C2425" s="48" t="s">
        <v>5437</v>
      </c>
      <c r="D2425" s="48">
        <v>4065678</v>
      </c>
      <c r="E2425" s="32">
        <v>43222</v>
      </c>
      <c r="F2425" s="13" t="s">
        <v>41</v>
      </c>
      <c r="G2425" s="13" t="s">
        <v>35</v>
      </c>
      <c r="H2425" s="48" t="s">
        <v>36</v>
      </c>
      <c r="I2425" s="13"/>
      <c r="J2425" s="32">
        <v>43222</v>
      </c>
      <c r="K2425" s="84" t="s">
        <v>48</v>
      </c>
      <c r="L2425" s="14">
        <v>400000</v>
      </c>
      <c r="M2425" s="14" t="s">
        <v>36</v>
      </c>
      <c r="N2425" s="14" t="s">
        <v>36</v>
      </c>
      <c r="O2425" s="76">
        <f>IF(R2425="No",L2425,IFERROR(IF(R2425="Yes",IF(L2425-(SUM(M2425:N2425))=0,"NA",L2425-(SUM(M2425:N2425)))),"NA"))</f>
        <v>400000</v>
      </c>
      <c r="P2425" s="13" t="s">
        <v>5930</v>
      </c>
      <c r="Q2425" s="32">
        <v>44320</v>
      </c>
      <c r="R2425" s="13" t="s">
        <v>39</v>
      </c>
      <c r="S2425" s="15" t="s">
        <v>39</v>
      </c>
    </row>
    <row r="2426" spans="2:19">
      <c r="B2426" s="40" t="s">
        <v>6427</v>
      </c>
      <c r="C2426" s="48" t="s">
        <v>995</v>
      </c>
      <c r="D2426" s="48">
        <v>4057095</v>
      </c>
      <c r="E2426" s="32">
        <v>43222</v>
      </c>
      <c r="F2426" s="13" t="s">
        <v>41</v>
      </c>
      <c r="G2426" s="13" t="s">
        <v>35</v>
      </c>
      <c r="H2426" s="48" t="s">
        <v>36</v>
      </c>
      <c r="I2426" s="13"/>
      <c r="J2426" s="32">
        <v>43222</v>
      </c>
      <c r="K2426" s="84" t="s">
        <v>48</v>
      </c>
      <c r="L2426" s="14">
        <v>375000</v>
      </c>
      <c r="M2426" s="14" t="s">
        <v>36</v>
      </c>
      <c r="N2426" s="14" t="s">
        <v>36</v>
      </c>
      <c r="O2426" s="76">
        <f>IF(R2426="No",L2426,IFERROR(IF(R2426="Yes",IF(L2426-(SUM(M2426:N2426))=0,"NA",L2426-(SUM(M2426:N2426)))),"NA"))</f>
        <v>375000</v>
      </c>
      <c r="P2426" s="13" t="s">
        <v>4512</v>
      </c>
      <c r="Q2426" s="32">
        <v>46874</v>
      </c>
      <c r="R2426" s="13" t="s">
        <v>39</v>
      </c>
      <c r="S2426" s="15" t="s">
        <v>39</v>
      </c>
    </row>
    <row r="2427" spans="2:19">
      <c r="B2427" s="40" t="s">
        <v>6427</v>
      </c>
      <c r="C2427" s="48" t="s">
        <v>996</v>
      </c>
      <c r="D2427" s="48">
        <v>4057095</v>
      </c>
      <c r="E2427" s="32">
        <v>43222</v>
      </c>
      <c r="F2427" s="13" t="s">
        <v>41</v>
      </c>
      <c r="G2427" s="13" t="s">
        <v>35</v>
      </c>
      <c r="H2427" s="48" t="s">
        <v>36</v>
      </c>
      <c r="I2427" s="13"/>
      <c r="J2427" s="32">
        <v>43222</v>
      </c>
      <c r="K2427" s="84" t="s">
        <v>48</v>
      </c>
      <c r="L2427" s="14">
        <v>325000</v>
      </c>
      <c r="M2427" s="14" t="s">
        <v>36</v>
      </c>
      <c r="N2427" s="14" t="s">
        <v>36</v>
      </c>
      <c r="O2427" s="76">
        <f>IF(R2427="No",L2427,IFERROR(IF(R2427="Yes",IF(L2427-(SUM(M2427:N2427))=0,"NA",L2427-(SUM(M2427:N2427)))),"NA"))</f>
        <v>325000</v>
      </c>
      <c r="P2427" s="13" t="s">
        <v>4511</v>
      </c>
      <c r="Q2427" s="32">
        <v>54179</v>
      </c>
      <c r="R2427" s="13" t="s">
        <v>39</v>
      </c>
      <c r="S2427" s="15" t="s">
        <v>39</v>
      </c>
    </row>
    <row r="2428" spans="2:19">
      <c r="B2428" s="40" t="s">
        <v>6391</v>
      </c>
      <c r="C2428" s="48" t="s">
        <v>991</v>
      </c>
      <c r="D2428" s="48">
        <v>4056997</v>
      </c>
      <c r="E2428" s="32">
        <v>43223</v>
      </c>
      <c r="F2428" s="13" t="s">
        <v>41</v>
      </c>
      <c r="G2428" s="13" t="s">
        <v>35</v>
      </c>
      <c r="H2428" s="48" t="s">
        <v>36</v>
      </c>
      <c r="I2428" s="13"/>
      <c r="J2428" s="32">
        <v>43223</v>
      </c>
      <c r="K2428" s="84" t="s">
        <v>48</v>
      </c>
      <c r="L2428" s="14">
        <v>500000</v>
      </c>
      <c r="M2428" s="14" t="s">
        <v>36</v>
      </c>
      <c r="N2428" s="14" t="s">
        <v>36</v>
      </c>
      <c r="O2428" s="76">
        <f>IF(R2428="No",L2428,IFERROR(IF(R2428="Yes",IF(L2428-(SUM(M2428:N2428))=0,"NA",L2428-(SUM(M2428:N2428)))),"NA"))</f>
        <v>500000</v>
      </c>
      <c r="P2428" s="13" t="s">
        <v>4510</v>
      </c>
      <c r="Q2428" s="32">
        <v>54210</v>
      </c>
      <c r="R2428" s="13" t="s">
        <v>39</v>
      </c>
      <c r="S2428" s="15" t="s">
        <v>39</v>
      </c>
    </row>
    <row r="2429" spans="2:19">
      <c r="B2429" s="40" t="s">
        <v>6469</v>
      </c>
      <c r="C2429" s="48" t="s">
        <v>992</v>
      </c>
      <c r="D2429" s="48">
        <v>4057090</v>
      </c>
      <c r="E2429" s="32">
        <v>43223</v>
      </c>
      <c r="F2429" s="13" t="s">
        <v>41</v>
      </c>
      <c r="G2429" s="13" t="s">
        <v>35</v>
      </c>
      <c r="H2429" s="48" t="s">
        <v>36</v>
      </c>
      <c r="I2429" s="13"/>
      <c r="J2429" s="32">
        <v>43223</v>
      </c>
      <c r="K2429" s="84" t="s">
        <v>48</v>
      </c>
      <c r="L2429" s="14">
        <v>35000</v>
      </c>
      <c r="M2429" s="14" t="s">
        <v>36</v>
      </c>
      <c r="N2429" s="14" t="s">
        <v>36</v>
      </c>
      <c r="O2429" s="76">
        <f>IF(R2429="No",L2429,IFERROR(IF(R2429="Yes",IF(L2429-(SUM(M2429:N2429))=0,"NA",L2429-(SUM(M2429:N2429)))),"NA"))</f>
        <v>35000</v>
      </c>
      <c r="P2429" s="13" t="s">
        <v>993</v>
      </c>
      <c r="Q2429" s="32">
        <v>44319</v>
      </c>
      <c r="R2429" s="13" t="s">
        <v>39</v>
      </c>
      <c r="S2429" s="15" t="s">
        <v>39</v>
      </c>
    </row>
    <row r="2430" spans="2:19">
      <c r="B2430" s="40" t="s">
        <v>6469</v>
      </c>
      <c r="C2430" s="48" t="s">
        <v>994</v>
      </c>
      <c r="D2430" s="48">
        <v>4057090</v>
      </c>
      <c r="E2430" s="32">
        <v>43223</v>
      </c>
      <c r="F2430" s="13" t="s">
        <v>41</v>
      </c>
      <c r="G2430" s="13" t="s">
        <v>35</v>
      </c>
      <c r="H2430" s="48" t="s">
        <v>36</v>
      </c>
      <c r="I2430" s="13"/>
      <c r="J2430" s="32">
        <v>43223</v>
      </c>
      <c r="K2430" s="84" t="s">
        <v>48</v>
      </c>
      <c r="L2430" s="14">
        <v>35000</v>
      </c>
      <c r="M2430" s="14" t="s">
        <v>36</v>
      </c>
      <c r="N2430" s="14" t="s">
        <v>36</v>
      </c>
      <c r="O2430" s="76">
        <f>IF(R2430="No",L2430,IFERROR(IF(R2430="Yes",IF(L2430-(SUM(M2430:N2430))=0,"NA",L2430-(SUM(M2430:N2430)))),"NA"))</f>
        <v>35000</v>
      </c>
      <c r="P2430" s="13" t="s">
        <v>993</v>
      </c>
      <c r="Q2430" s="32">
        <v>44319</v>
      </c>
      <c r="R2430" s="13" t="s">
        <v>39</v>
      </c>
      <c r="S2430" s="15" t="s">
        <v>39</v>
      </c>
    </row>
    <row r="2431" spans="2:19">
      <c r="B2431" s="40" t="s">
        <v>126</v>
      </c>
      <c r="C2431" s="48" t="s">
        <v>990</v>
      </c>
      <c r="D2431" s="48">
        <v>4057051</v>
      </c>
      <c r="E2431" s="32">
        <v>43222</v>
      </c>
      <c r="F2431" s="13" t="s">
        <v>34</v>
      </c>
      <c r="G2431" s="13" t="s">
        <v>35</v>
      </c>
      <c r="H2431" s="48" t="s">
        <v>36</v>
      </c>
      <c r="I2431" s="13"/>
      <c r="J2431" s="32">
        <v>43224</v>
      </c>
      <c r="K2431" s="84" t="s">
        <v>37</v>
      </c>
      <c r="L2431" s="14">
        <v>606005</v>
      </c>
      <c r="M2431" s="14" t="s">
        <v>36</v>
      </c>
      <c r="N2431" s="14" t="s">
        <v>36</v>
      </c>
      <c r="O2431" s="76">
        <f>IF(R2431="No",L2431,IFERROR(IF(R2431="Yes",IF(L2431-(SUM(M2431:N2431))=0,"NA",L2431-(SUM(M2431:N2431)))),"NA"))</f>
        <v>606005</v>
      </c>
      <c r="P2431" s="13" t="s">
        <v>38</v>
      </c>
      <c r="Q2431" s="32"/>
      <c r="R2431" s="13" t="s">
        <v>39</v>
      </c>
      <c r="S2431" s="15" t="s">
        <v>39</v>
      </c>
    </row>
    <row r="2432" spans="2:19">
      <c r="B2432" s="40" t="s">
        <v>88</v>
      </c>
      <c r="C2432" s="48" t="s">
        <v>989</v>
      </c>
      <c r="D2432" s="48">
        <v>4002506</v>
      </c>
      <c r="E2432" s="32">
        <v>43227</v>
      </c>
      <c r="F2432" s="13" t="s">
        <v>34</v>
      </c>
      <c r="G2432" s="13" t="s">
        <v>35</v>
      </c>
      <c r="H2432" s="48" t="s">
        <v>36</v>
      </c>
      <c r="I2432" s="13"/>
      <c r="J2432" s="32">
        <v>43227</v>
      </c>
      <c r="K2432" s="84" t="s">
        <v>37</v>
      </c>
      <c r="L2432" s="14">
        <v>158125</v>
      </c>
      <c r="M2432" s="14" t="s">
        <v>36</v>
      </c>
      <c r="N2432" s="14" t="s">
        <v>36</v>
      </c>
      <c r="O2432" s="76">
        <f>IF(R2432="No",L2432,IFERROR(IF(R2432="Yes",IF(L2432-(SUM(M2432:N2432))=0,"NA",L2432-(SUM(M2432:N2432)))),"NA"))</f>
        <v>158125</v>
      </c>
      <c r="P2432" s="13" t="s">
        <v>74</v>
      </c>
      <c r="Q2432" s="32"/>
      <c r="R2432" s="13" t="s">
        <v>39</v>
      </c>
      <c r="S2432" s="15" t="s">
        <v>39</v>
      </c>
    </row>
    <row r="2433" spans="2:19">
      <c r="B2433" s="40" t="s">
        <v>6456</v>
      </c>
      <c r="C2433" s="48" t="s">
        <v>987</v>
      </c>
      <c r="D2433" s="48">
        <v>4057080</v>
      </c>
      <c r="E2433" s="32">
        <v>43227</v>
      </c>
      <c r="F2433" s="13" t="s">
        <v>41</v>
      </c>
      <c r="G2433" s="13" t="s">
        <v>35</v>
      </c>
      <c r="H2433" s="48" t="s">
        <v>36</v>
      </c>
      <c r="I2433" s="13"/>
      <c r="J2433" s="32">
        <v>43227</v>
      </c>
      <c r="K2433" s="84" t="s">
        <v>48</v>
      </c>
      <c r="L2433" s="14">
        <v>700000</v>
      </c>
      <c r="M2433" s="14" t="s">
        <v>36</v>
      </c>
      <c r="N2433" s="14" t="s">
        <v>36</v>
      </c>
      <c r="O2433" s="76">
        <f>IF(R2433="No",L2433,IFERROR(IF(R2433="Yes",IF(L2433-(SUM(M2433:N2433))=0,"NA",L2433-(SUM(M2433:N2433)))),"NA"))</f>
        <v>700000</v>
      </c>
      <c r="P2433" s="13" t="s">
        <v>4509</v>
      </c>
      <c r="Q2433" s="32">
        <v>57845</v>
      </c>
      <c r="R2433" s="13" t="s">
        <v>39</v>
      </c>
      <c r="S2433" s="15" t="s">
        <v>39</v>
      </c>
    </row>
    <row r="2434" spans="2:19">
      <c r="B2434" s="40" t="s">
        <v>6456</v>
      </c>
      <c r="C2434" s="48" t="s">
        <v>988</v>
      </c>
      <c r="D2434" s="48">
        <v>4057080</v>
      </c>
      <c r="E2434" s="32">
        <v>43227</v>
      </c>
      <c r="F2434" s="13" t="s">
        <v>41</v>
      </c>
      <c r="G2434" s="13" t="s">
        <v>35</v>
      </c>
      <c r="H2434" s="48" t="s">
        <v>36</v>
      </c>
      <c r="I2434" s="13"/>
      <c r="J2434" s="32">
        <v>43227</v>
      </c>
      <c r="K2434" s="84" t="s">
        <v>48</v>
      </c>
      <c r="L2434" s="14">
        <v>300000</v>
      </c>
      <c r="M2434" s="14" t="s">
        <v>36</v>
      </c>
      <c r="N2434" s="14" t="s">
        <v>36</v>
      </c>
      <c r="O2434" s="76">
        <f>IF(R2434="No",L2434,IFERROR(IF(R2434="Yes",IF(L2434-(SUM(M2434:N2434))=0,"NA",L2434-(SUM(M2434:N2434)))),"NA"))</f>
        <v>300000</v>
      </c>
      <c r="P2434" s="13" t="s">
        <v>4508</v>
      </c>
      <c r="Q2434" s="32">
        <v>46888</v>
      </c>
      <c r="R2434" s="13" t="s">
        <v>39</v>
      </c>
      <c r="S2434" s="15" t="s">
        <v>39</v>
      </c>
    </row>
    <row r="2435" spans="2:19">
      <c r="B2435" s="40" t="s">
        <v>6540</v>
      </c>
      <c r="C2435" s="48" t="s">
        <v>985</v>
      </c>
      <c r="D2435" s="48">
        <v>4057058</v>
      </c>
      <c r="E2435" s="32">
        <v>43228</v>
      </c>
      <c r="F2435" s="13" t="s">
        <v>34</v>
      </c>
      <c r="G2435" s="13" t="s">
        <v>35</v>
      </c>
      <c r="H2435" s="48" t="s">
        <v>36</v>
      </c>
      <c r="I2435" s="13"/>
      <c r="J2435" s="32">
        <v>43228</v>
      </c>
      <c r="K2435" s="84" t="s">
        <v>37</v>
      </c>
      <c r="L2435" s="14">
        <v>1707750</v>
      </c>
      <c r="M2435" s="14">
        <v>1485000</v>
      </c>
      <c r="N2435" s="14">
        <v>222750</v>
      </c>
      <c r="O2435" s="76" t="str">
        <f>IF(R2435="No",L2435,IFERROR(IF(R2435="Yes",IF(L2435-(SUM(M2435:N2435))=0,"NA",L2435-(SUM(M2435:N2435)))),"NA"))</f>
        <v>NA</v>
      </c>
      <c r="P2435" s="13" t="s">
        <v>74</v>
      </c>
      <c r="Q2435" s="32"/>
      <c r="R2435" s="13" t="s">
        <v>95</v>
      </c>
      <c r="S2435" s="15" t="s">
        <v>39</v>
      </c>
    </row>
    <row r="2436" spans="2:19">
      <c r="B2436" s="40" t="s">
        <v>6476</v>
      </c>
      <c r="C2436" s="48" t="s">
        <v>986</v>
      </c>
      <c r="D2436" s="48">
        <v>4056995</v>
      </c>
      <c r="E2436" s="32">
        <v>43228</v>
      </c>
      <c r="F2436" s="13" t="s">
        <v>41</v>
      </c>
      <c r="G2436" s="13" t="s">
        <v>35</v>
      </c>
      <c r="H2436" s="48" t="s">
        <v>36</v>
      </c>
      <c r="I2436" s="13"/>
      <c r="J2436" s="32">
        <v>43228</v>
      </c>
      <c r="K2436" s="84" t="s">
        <v>48</v>
      </c>
      <c r="L2436" s="14">
        <v>250000</v>
      </c>
      <c r="M2436" s="14" t="s">
        <v>36</v>
      </c>
      <c r="N2436" s="14" t="s">
        <v>36</v>
      </c>
      <c r="O2436" s="76">
        <f>IF(R2436="No",L2436,IFERROR(IF(R2436="Yes",IF(L2436-(SUM(M2436:N2436))=0,"NA",L2436-(SUM(M2436:N2436)))),"NA"))</f>
        <v>250000</v>
      </c>
      <c r="P2436" s="13" t="s">
        <v>4415</v>
      </c>
      <c r="Q2436" s="32">
        <v>46905</v>
      </c>
      <c r="R2436" s="13" t="s">
        <v>39</v>
      </c>
      <c r="S2436" s="15" t="s">
        <v>39</v>
      </c>
    </row>
    <row r="2437" spans="2:19">
      <c r="B2437" s="40" t="s">
        <v>6431</v>
      </c>
      <c r="C2437" s="48" t="s">
        <v>983</v>
      </c>
      <c r="D2437" s="48">
        <v>4001616</v>
      </c>
      <c r="E2437" s="32">
        <v>43281</v>
      </c>
      <c r="F2437" s="13" t="s">
        <v>41</v>
      </c>
      <c r="G2437" s="13" t="s">
        <v>35</v>
      </c>
      <c r="H2437" s="48" t="s">
        <v>36</v>
      </c>
      <c r="I2437" s="13"/>
      <c r="J2437" s="32">
        <v>43229</v>
      </c>
      <c r="K2437" s="84" t="s">
        <v>48</v>
      </c>
      <c r="L2437" s="14">
        <v>500000</v>
      </c>
      <c r="M2437" s="14" t="s">
        <v>36</v>
      </c>
      <c r="N2437" s="14" t="s">
        <v>36</v>
      </c>
      <c r="O2437" s="76">
        <f>IF(R2437="No",L2437,IFERROR(IF(R2437="Yes",IF(L2437-(SUM(M2437:N2437))=0,"NA",L2437-(SUM(M2437:N2437)))),"NA"))</f>
        <v>500000</v>
      </c>
      <c r="P2437" s="13" t="s">
        <v>984</v>
      </c>
      <c r="Q2437" s="32">
        <v>43966</v>
      </c>
      <c r="R2437" s="13" t="s">
        <v>39</v>
      </c>
      <c r="S2437" s="15" t="s">
        <v>39</v>
      </c>
    </row>
    <row r="2438" spans="2:19">
      <c r="B2438" s="40" t="s">
        <v>6462</v>
      </c>
      <c r="C2438" s="48" t="s">
        <v>981</v>
      </c>
      <c r="D2438" s="48">
        <v>4604463</v>
      </c>
      <c r="E2438" s="32">
        <v>43230</v>
      </c>
      <c r="F2438" s="13" t="s">
        <v>41</v>
      </c>
      <c r="G2438" s="13" t="s">
        <v>35</v>
      </c>
      <c r="H2438" s="48" t="s">
        <v>36</v>
      </c>
      <c r="I2438" s="13"/>
      <c r="J2438" s="32">
        <v>43230</v>
      </c>
      <c r="K2438" s="84" t="s">
        <v>48</v>
      </c>
      <c r="L2438" s="14">
        <v>450000</v>
      </c>
      <c r="M2438" s="14" t="s">
        <v>36</v>
      </c>
      <c r="N2438" s="14" t="s">
        <v>36</v>
      </c>
      <c r="O2438" s="76">
        <f>IF(R2438="No",L2438,IFERROR(IF(R2438="Yes",IF(L2438-(SUM(M2438:N2438))=0,"NA",L2438-(SUM(M2438:N2438)))),"NA"))</f>
        <v>450000</v>
      </c>
      <c r="P2438" s="13" t="s">
        <v>4506</v>
      </c>
      <c r="Q2438" s="32">
        <v>46888</v>
      </c>
      <c r="R2438" s="13" t="s">
        <v>39</v>
      </c>
      <c r="S2438" s="15" t="s">
        <v>39</v>
      </c>
    </row>
    <row r="2439" spans="2:19">
      <c r="B2439" s="40" t="s">
        <v>6509</v>
      </c>
      <c r="C2439" s="48" t="s">
        <v>982</v>
      </c>
      <c r="D2439" s="48">
        <v>4057146</v>
      </c>
      <c r="E2439" s="32">
        <v>43230</v>
      </c>
      <c r="F2439" s="13" t="s">
        <v>41</v>
      </c>
      <c r="G2439" s="13" t="s">
        <v>35</v>
      </c>
      <c r="H2439" s="48" t="s">
        <v>36</v>
      </c>
      <c r="I2439" s="13"/>
      <c r="J2439" s="32">
        <v>43230</v>
      </c>
      <c r="K2439" s="84" t="s">
        <v>48</v>
      </c>
      <c r="L2439" s="14">
        <v>400000</v>
      </c>
      <c r="M2439" s="14" t="s">
        <v>36</v>
      </c>
      <c r="N2439" s="14" t="s">
        <v>36</v>
      </c>
      <c r="O2439" s="76">
        <f>IF(R2439="No",L2439,IFERROR(IF(R2439="Yes",IF(L2439-(SUM(M2439:N2439))=0,"NA",L2439-(SUM(M2439:N2439)))),"NA"))</f>
        <v>400000</v>
      </c>
      <c r="P2439" s="13" t="s">
        <v>4507</v>
      </c>
      <c r="Q2439" s="32">
        <v>54210</v>
      </c>
      <c r="R2439" s="13" t="s">
        <v>39</v>
      </c>
      <c r="S2439" s="15" t="s">
        <v>39</v>
      </c>
    </row>
    <row r="2440" spans="2:19">
      <c r="B2440" s="40" t="s">
        <v>6421</v>
      </c>
      <c r="C2440" s="48" t="s">
        <v>980</v>
      </c>
      <c r="D2440" s="48">
        <v>4121470</v>
      </c>
      <c r="E2440" s="32">
        <v>43314</v>
      </c>
      <c r="F2440" s="13" t="s">
        <v>41</v>
      </c>
      <c r="G2440" s="13" t="s">
        <v>35</v>
      </c>
      <c r="H2440" s="48" t="s">
        <v>36</v>
      </c>
      <c r="I2440" s="13"/>
      <c r="J2440" s="32">
        <v>43231</v>
      </c>
      <c r="K2440" s="84" t="s">
        <v>48</v>
      </c>
      <c r="L2440" s="14">
        <v>500000</v>
      </c>
      <c r="M2440" s="14" t="s">
        <v>36</v>
      </c>
      <c r="N2440" s="14" t="s">
        <v>36</v>
      </c>
      <c r="O2440" s="76">
        <f>IF(R2440="No",L2440,IFERROR(IF(R2440="Yes",IF(L2440-(SUM(M2440:N2440))=0,"NA",L2440-(SUM(M2440:N2440)))),"NA"))</f>
        <v>500000</v>
      </c>
      <c r="P2440" s="13" t="s">
        <v>4496</v>
      </c>
      <c r="Q2440" s="32">
        <v>44330</v>
      </c>
      <c r="R2440" s="13" t="s">
        <v>39</v>
      </c>
      <c r="S2440" s="15" t="s">
        <v>39</v>
      </c>
    </row>
    <row r="2441" spans="2:19">
      <c r="B2441" s="40" t="s">
        <v>98</v>
      </c>
      <c r="C2441" s="48" t="s">
        <v>965</v>
      </c>
      <c r="D2441" s="48">
        <v>4056935</v>
      </c>
      <c r="E2441" s="32">
        <v>43242</v>
      </c>
      <c r="F2441" s="13" t="s">
        <v>41</v>
      </c>
      <c r="G2441" s="13" t="s">
        <v>35</v>
      </c>
      <c r="H2441" s="48" t="s">
        <v>36</v>
      </c>
      <c r="I2441" s="13"/>
      <c r="J2441" s="32">
        <v>43234</v>
      </c>
      <c r="K2441" s="84" t="s">
        <v>48</v>
      </c>
      <c r="L2441" s="14">
        <v>500000</v>
      </c>
      <c r="M2441" s="14" t="s">
        <v>36</v>
      </c>
      <c r="N2441" s="14" t="s">
        <v>36</v>
      </c>
      <c r="O2441" s="76">
        <f>IF(R2441="No",L2441,IFERROR(IF(R2441="Yes",IF(L2441-(SUM(M2441:N2441))=0,"NA",L2441-(SUM(M2441:N2441)))),"NA"))</f>
        <v>500000</v>
      </c>
      <c r="P2441" s="13" t="s">
        <v>4501</v>
      </c>
      <c r="Q2441" s="32">
        <v>46905</v>
      </c>
      <c r="R2441" s="13" t="s">
        <v>39</v>
      </c>
      <c r="S2441" s="15" t="s">
        <v>39</v>
      </c>
    </row>
    <row r="2442" spans="2:19">
      <c r="B2442" s="40" t="s">
        <v>6447</v>
      </c>
      <c r="C2442" s="48" t="s">
        <v>966</v>
      </c>
      <c r="D2442" s="48">
        <v>4272394</v>
      </c>
      <c r="E2442" s="32">
        <v>43234</v>
      </c>
      <c r="F2442" s="13" t="s">
        <v>41</v>
      </c>
      <c r="G2442" s="13" t="s">
        <v>35</v>
      </c>
      <c r="H2442" s="48" t="s">
        <v>36</v>
      </c>
      <c r="I2442" s="13"/>
      <c r="J2442" s="32">
        <v>43234</v>
      </c>
      <c r="K2442" s="84" t="s">
        <v>48</v>
      </c>
      <c r="L2442" s="14">
        <v>430000</v>
      </c>
      <c r="M2442" s="14" t="s">
        <v>36</v>
      </c>
      <c r="N2442" s="14" t="s">
        <v>36</v>
      </c>
      <c r="O2442" s="76">
        <f>IF(R2442="No",L2442,IFERROR(IF(R2442="Yes",IF(L2442-(SUM(M2442:N2442))=0,"NA",L2442-(SUM(M2442:N2442)))),"NA"))</f>
        <v>430000</v>
      </c>
      <c r="P2442" s="13" t="s">
        <v>4503</v>
      </c>
      <c r="Q2442" s="32">
        <v>46888</v>
      </c>
      <c r="R2442" s="13" t="s">
        <v>39</v>
      </c>
      <c r="S2442" s="15" t="s">
        <v>39</v>
      </c>
    </row>
    <row r="2443" spans="2:19">
      <c r="B2443" s="40" t="s">
        <v>6434</v>
      </c>
      <c r="C2443" s="48" t="s">
        <v>967</v>
      </c>
      <c r="D2443" s="48">
        <v>4057097</v>
      </c>
      <c r="E2443" s="32">
        <v>43234</v>
      </c>
      <c r="F2443" s="13" t="s">
        <v>41</v>
      </c>
      <c r="G2443" s="13" t="s">
        <v>35</v>
      </c>
      <c r="H2443" s="48" t="s">
        <v>36</v>
      </c>
      <c r="I2443" s="13"/>
      <c r="J2443" s="32">
        <v>43234</v>
      </c>
      <c r="K2443" s="84" t="s">
        <v>48</v>
      </c>
      <c r="L2443" s="14">
        <v>400000</v>
      </c>
      <c r="M2443" s="14" t="s">
        <v>36</v>
      </c>
      <c r="N2443" s="14" t="s">
        <v>36</v>
      </c>
      <c r="O2443" s="76">
        <f>IF(R2443="No",L2443,IFERROR(IF(R2443="Yes",IF(L2443-(SUM(M2443:N2443))=0,"NA",L2443-(SUM(M2443:N2443)))),"NA"))</f>
        <v>400000</v>
      </c>
      <c r="P2443" s="13" t="s">
        <v>4504</v>
      </c>
      <c r="Q2443" s="32">
        <v>54193</v>
      </c>
      <c r="R2443" s="13" t="s">
        <v>39</v>
      </c>
      <c r="S2443" s="15" t="s">
        <v>39</v>
      </c>
    </row>
    <row r="2444" spans="2:19">
      <c r="B2444" s="40" t="s">
        <v>6515</v>
      </c>
      <c r="C2444" s="48" t="s">
        <v>968</v>
      </c>
      <c r="D2444" s="48">
        <v>4073320</v>
      </c>
      <c r="E2444" s="32">
        <v>42944</v>
      </c>
      <c r="F2444" s="13" t="s">
        <v>41</v>
      </c>
      <c r="G2444" s="13" t="s">
        <v>35</v>
      </c>
      <c r="H2444" s="48" t="s">
        <v>36</v>
      </c>
      <c r="I2444" s="13"/>
      <c r="J2444" s="32">
        <v>43234</v>
      </c>
      <c r="K2444" s="84" t="s">
        <v>48</v>
      </c>
      <c r="L2444" s="14">
        <v>104000</v>
      </c>
      <c r="M2444" s="14" t="s">
        <v>36</v>
      </c>
      <c r="N2444" s="14" t="s">
        <v>36</v>
      </c>
      <c r="O2444" s="76">
        <f>IF(R2444="No",L2444,IFERROR(IF(R2444="Yes",IF(L2444-(SUM(M2444:N2444))=0,"NA",L2444-(SUM(M2444:N2444)))),"NA"))</f>
        <v>104000</v>
      </c>
      <c r="P2444" s="13" t="s">
        <v>969</v>
      </c>
      <c r="Q2444" s="32">
        <v>45792</v>
      </c>
      <c r="R2444" s="13" t="s">
        <v>39</v>
      </c>
      <c r="S2444" s="15" t="s">
        <v>39</v>
      </c>
    </row>
    <row r="2445" spans="2:19">
      <c r="B2445" s="40" t="s">
        <v>6515</v>
      </c>
      <c r="C2445" s="48" t="s">
        <v>970</v>
      </c>
      <c r="D2445" s="48">
        <v>4073320</v>
      </c>
      <c r="E2445" s="32">
        <v>42944</v>
      </c>
      <c r="F2445" s="13" t="s">
        <v>41</v>
      </c>
      <c r="G2445" s="13" t="s">
        <v>35</v>
      </c>
      <c r="H2445" s="48" t="s">
        <v>36</v>
      </c>
      <c r="I2445" s="13"/>
      <c r="J2445" s="32">
        <v>43234</v>
      </c>
      <c r="K2445" s="84" t="s">
        <v>48</v>
      </c>
      <c r="L2445" s="14">
        <v>88000</v>
      </c>
      <c r="M2445" s="14" t="s">
        <v>36</v>
      </c>
      <c r="N2445" s="14" t="s">
        <v>36</v>
      </c>
      <c r="O2445" s="76">
        <f>IF(R2445="No",L2445,IFERROR(IF(R2445="Yes",IF(L2445-(SUM(M2445:N2445))=0,"NA",L2445-(SUM(M2445:N2445)))),"NA"))</f>
        <v>88000</v>
      </c>
      <c r="P2445" s="13" t="s">
        <v>971</v>
      </c>
      <c r="Q2445" s="32">
        <v>46888</v>
      </c>
      <c r="R2445" s="13" t="s">
        <v>39</v>
      </c>
      <c r="S2445" s="15" t="s">
        <v>39</v>
      </c>
    </row>
    <row r="2446" spans="2:19">
      <c r="B2446" s="40" t="s">
        <v>6515</v>
      </c>
      <c r="C2446" s="48" t="s">
        <v>972</v>
      </c>
      <c r="D2446" s="48">
        <v>4073320</v>
      </c>
      <c r="E2446" s="32">
        <v>42944</v>
      </c>
      <c r="F2446" s="13" t="s">
        <v>41</v>
      </c>
      <c r="G2446" s="13" t="s">
        <v>35</v>
      </c>
      <c r="H2446" s="48" t="s">
        <v>36</v>
      </c>
      <c r="I2446" s="13"/>
      <c r="J2446" s="32">
        <v>43234</v>
      </c>
      <c r="K2446" s="84" t="s">
        <v>48</v>
      </c>
      <c r="L2446" s="14">
        <v>55000</v>
      </c>
      <c r="M2446" s="14" t="s">
        <v>36</v>
      </c>
      <c r="N2446" s="14" t="s">
        <v>36</v>
      </c>
      <c r="O2446" s="76">
        <f>IF(R2446="No",L2446,IFERROR(IF(R2446="Yes",IF(L2446-(SUM(M2446:N2446))=0,"NA",L2446-(SUM(M2446:N2446)))),"NA"))</f>
        <v>55000</v>
      </c>
      <c r="P2446" s="13" t="s">
        <v>973</v>
      </c>
      <c r="Q2446" s="32">
        <v>45061</v>
      </c>
      <c r="R2446" s="13" t="s">
        <v>39</v>
      </c>
      <c r="S2446" s="15" t="s">
        <v>39</v>
      </c>
    </row>
    <row r="2447" spans="2:19">
      <c r="B2447" s="40" t="s">
        <v>6515</v>
      </c>
      <c r="C2447" s="48" t="s">
        <v>974</v>
      </c>
      <c r="D2447" s="48">
        <v>4073320</v>
      </c>
      <c r="E2447" s="32">
        <v>42944</v>
      </c>
      <c r="F2447" s="13" t="s">
        <v>41</v>
      </c>
      <c r="G2447" s="13" t="s">
        <v>35</v>
      </c>
      <c r="H2447" s="48" t="s">
        <v>36</v>
      </c>
      <c r="I2447" s="13"/>
      <c r="J2447" s="32">
        <v>43234</v>
      </c>
      <c r="K2447" s="84" t="s">
        <v>48</v>
      </c>
      <c r="L2447" s="14">
        <v>45000</v>
      </c>
      <c r="M2447" s="14" t="s">
        <v>36</v>
      </c>
      <c r="N2447" s="14" t="s">
        <v>36</v>
      </c>
      <c r="O2447" s="76">
        <f>IF(R2447="No",L2447,IFERROR(IF(R2447="Yes",IF(L2447-(SUM(M2447:N2447))=0,"NA",L2447-(SUM(M2447:N2447)))),"NA"))</f>
        <v>45000</v>
      </c>
      <c r="P2447" s="13" t="s">
        <v>975</v>
      </c>
      <c r="Q2447" s="32">
        <v>50540</v>
      </c>
      <c r="R2447" s="13" t="s">
        <v>39</v>
      </c>
      <c r="S2447" s="15" t="s">
        <v>39</v>
      </c>
    </row>
    <row r="2448" spans="2:19">
      <c r="B2448" s="40" t="s">
        <v>6515</v>
      </c>
      <c r="C2448" s="48" t="s">
        <v>976</v>
      </c>
      <c r="D2448" s="48">
        <v>4073320</v>
      </c>
      <c r="E2448" s="32">
        <v>42944</v>
      </c>
      <c r="F2448" s="13" t="s">
        <v>41</v>
      </c>
      <c r="G2448" s="13" t="s">
        <v>35</v>
      </c>
      <c r="H2448" s="48" t="s">
        <v>36</v>
      </c>
      <c r="I2448" s="13"/>
      <c r="J2448" s="32">
        <v>43234</v>
      </c>
      <c r="K2448" s="84" t="s">
        <v>48</v>
      </c>
      <c r="L2448" s="14">
        <v>38000</v>
      </c>
      <c r="M2448" s="14" t="s">
        <v>36</v>
      </c>
      <c r="N2448" s="14" t="s">
        <v>36</v>
      </c>
      <c r="O2448" s="76">
        <f>IF(R2448="No",L2448,IFERROR(IF(R2448="Yes",IF(L2448-(SUM(M2448:N2448))=0,"NA",L2448-(SUM(M2448:N2448)))),"NA"))</f>
        <v>38000</v>
      </c>
      <c r="P2448" s="13" t="s">
        <v>977</v>
      </c>
      <c r="Q2448" s="32">
        <v>48714</v>
      </c>
      <c r="R2448" s="13" t="s">
        <v>39</v>
      </c>
      <c r="S2448" s="15" t="s">
        <v>39</v>
      </c>
    </row>
    <row r="2449" spans="2:19">
      <c r="B2449" s="40" t="s">
        <v>6515</v>
      </c>
      <c r="C2449" s="48" t="s">
        <v>978</v>
      </c>
      <c r="D2449" s="48">
        <v>4073320</v>
      </c>
      <c r="E2449" s="32">
        <v>42944</v>
      </c>
      <c r="F2449" s="13" t="s">
        <v>41</v>
      </c>
      <c r="G2449" s="13" t="s">
        <v>35</v>
      </c>
      <c r="H2449" s="48" t="s">
        <v>36</v>
      </c>
      <c r="I2449" s="13"/>
      <c r="J2449" s="32">
        <v>43234</v>
      </c>
      <c r="K2449" s="84" t="s">
        <v>48</v>
      </c>
      <c r="L2449" s="14">
        <v>20000</v>
      </c>
      <c r="M2449" s="14" t="s">
        <v>36</v>
      </c>
      <c r="N2449" s="14" t="s">
        <v>36</v>
      </c>
      <c r="O2449" s="76">
        <f>IF(R2449="No",L2449,IFERROR(IF(R2449="Yes",IF(L2449-(SUM(M2449:N2449))=0,"NA",L2449-(SUM(M2449:N2449)))),"NA"))</f>
        <v>20000</v>
      </c>
      <c r="P2449" s="13" t="s">
        <v>979</v>
      </c>
      <c r="Q2449" s="32">
        <v>54193</v>
      </c>
      <c r="R2449" s="13" t="s">
        <v>39</v>
      </c>
      <c r="S2449" s="15" t="s">
        <v>39</v>
      </c>
    </row>
    <row r="2450" spans="2:19">
      <c r="B2450" s="40" t="s">
        <v>6412</v>
      </c>
      <c r="C2450" s="48" t="s">
        <v>964</v>
      </c>
      <c r="D2450" s="48">
        <v>4057075</v>
      </c>
      <c r="E2450" s="32">
        <v>43235</v>
      </c>
      <c r="F2450" s="13" t="s">
        <v>41</v>
      </c>
      <c r="G2450" s="13" t="s">
        <v>35</v>
      </c>
      <c r="H2450" s="48" t="s">
        <v>36</v>
      </c>
      <c r="I2450" s="13"/>
      <c r="J2450" s="32">
        <v>43235</v>
      </c>
      <c r="K2450" s="84" t="s">
        <v>48</v>
      </c>
      <c r="L2450" s="14">
        <v>375000</v>
      </c>
      <c r="M2450" s="14" t="s">
        <v>36</v>
      </c>
      <c r="N2450" s="14" t="s">
        <v>36</v>
      </c>
      <c r="O2450" s="76">
        <f>IF(R2450="No",L2450,IFERROR(IF(R2450="Yes",IF(L2450-(SUM(M2450:N2450))=0,"NA",L2450-(SUM(M2450:N2450)))),"NA"))</f>
        <v>375000</v>
      </c>
      <c r="P2450" s="13" t="s">
        <v>4502</v>
      </c>
      <c r="Q2450" s="32">
        <v>54210</v>
      </c>
      <c r="R2450" s="13" t="s">
        <v>39</v>
      </c>
      <c r="S2450" s="15" t="s">
        <v>39</v>
      </c>
    </row>
    <row r="2451" spans="2:19">
      <c r="B2451" s="40" t="s">
        <v>6502</v>
      </c>
      <c r="C2451" s="48" t="s">
        <v>960</v>
      </c>
      <c r="D2451" s="48">
        <v>4057113</v>
      </c>
      <c r="E2451" s="32">
        <v>43228</v>
      </c>
      <c r="F2451" s="13" t="s">
        <v>41</v>
      </c>
      <c r="G2451" s="13" t="s">
        <v>35</v>
      </c>
      <c r="H2451" s="48" t="s">
        <v>36</v>
      </c>
      <c r="I2451" s="13"/>
      <c r="J2451" s="32">
        <v>43241</v>
      </c>
      <c r="K2451" s="84" t="s">
        <v>48</v>
      </c>
      <c r="L2451" s="14">
        <v>50000</v>
      </c>
      <c r="M2451" s="14" t="s">
        <v>36</v>
      </c>
      <c r="N2451" s="14" t="s">
        <v>36</v>
      </c>
      <c r="O2451" s="76">
        <f>IF(R2451="No",L2451,IFERROR(IF(R2451="Yes",IF(L2451-(SUM(M2451:N2451))=0,"NA",L2451-(SUM(M2451:N2451)))),"NA"))</f>
        <v>50000</v>
      </c>
      <c r="P2451" s="13" t="s">
        <v>961</v>
      </c>
      <c r="Q2451" s="32">
        <v>50556</v>
      </c>
      <c r="R2451" s="13" t="s">
        <v>39</v>
      </c>
      <c r="S2451" s="15" t="s">
        <v>39</v>
      </c>
    </row>
    <row r="2452" spans="2:19">
      <c r="B2452" s="40" t="s">
        <v>6569</v>
      </c>
      <c r="C2452" s="48" t="s">
        <v>962</v>
      </c>
      <c r="D2452" s="48">
        <v>4063281</v>
      </c>
      <c r="E2452" s="32">
        <v>43281</v>
      </c>
      <c r="F2452" s="13" t="s">
        <v>41</v>
      </c>
      <c r="G2452" s="13" t="s">
        <v>35</v>
      </c>
      <c r="H2452" s="48" t="s">
        <v>36</v>
      </c>
      <c r="I2452" s="13"/>
      <c r="J2452" s="32">
        <v>43241</v>
      </c>
      <c r="K2452" s="84" t="s">
        <v>48</v>
      </c>
      <c r="L2452" s="14">
        <v>12000</v>
      </c>
      <c r="M2452" s="14" t="s">
        <v>36</v>
      </c>
      <c r="N2452" s="14" t="s">
        <v>36</v>
      </c>
      <c r="O2452" s="76">
        <f>IF(R2452="No",L2452,IFERROR(IF(R2452="Yes",IF(L2452-(SUM(M2452:N2452))=0,"NA",L2452-(SUM(M2452:N2452)))),"NA"))</f>
        <v>12000</v>
      </c>
      <c r="P2452" s="13" t="s">
        <v>963</v>
      </c>
      <c r="Q2452" s="32">
        <v>54207</v>
      </c>
      <c r="R2452" s="13" t="s">
        <v>39</v>
      </c>
      <c r="S2452" s="15" t="s">
        <v>39</v>
      </c>
    </row>
    <row r="2453" spans="2:19">
      <c r="B2453" s="40" t="s">
        <v>6433</v>
      </c>
      <c r="C2453" s="48" t="s">
        <v>958</v>
      </c>
      <c r="D2453" s="48">
        <v>4057436</v>
      </c>
      <c r="E2453" s="32">
        <v>43241</v>
      </c>
      <c r="F2453" s="13" t="s">
        <v>221</v>
      </c>
      <c r="G2453" s="13" t="s">
        <v>35</v>
      </c>
      <c r="H2453" s="48" t="s">
        <v>36</v>
      </c>
      <c r="I2453" s="13"/>
      <c r="J2453" s="32">
        <v>43241</v>
      </c>
      <c r="K2453" s="84" t="s">
        <v>48</v>
      </c>
      <c r="L2453" s="14">
        <v>575000</v>
      </c>
      <c r="M2453" s="14" t="s">
        <v>36</v>
      </c>
      <c r="N2453" s="14" t="s">
        <v>36</v>
      </c>
      <c r="O2453" s="76">
        <f>IF(R2453="No",L2453,IFERROR(IF(R2453="Yes",IF(L2453-(SUM(M2453:N2453))=0,"NA",L2453-(SUM(M2453:N2453)))),"NA"))</f>
        <v>575000</v>
      </c>
      <c r="P2453" s="13" t="s">
        <v>959</v>
      </c>
      <c r="Q2453" s="32">
        <v>54210</v>
      </c>
      <c r="R2453" s="13" t="s">
        <v>39</v>
      </c>
      <c r="S2453" s="15" t="s">
        <v>39</v>
      </c>
    </row>
    <row r="2454" spans="2:19">
      <c r="B2454" s="40" t="s">
        <v>6568</v>
      </c>
      <c r="C2454" s="48" t="s">
        <v>5436</v>
      </c>
      <c r="D2454" s="48">
        <v>6675906</v>
      </c>
      <c r="E2454" s="32">
        <v>43252</v>
      </c>
      <c r="F2454" s="13" t="s">
        <v>34</v>
      </c>
      <c r="G2454" s="13" t="s">
        <v>35</v>
      </c>
      <c r="H2454" s="48">
        <v>10833677</v>
      </c>
      <c r="I2454" s="13" t="s">
        <v>5928</v>
      </c>
      <c r="J2454" s="32">
        <v>43242</v>
      </c>
      <c r="K2454" s="84" t="s">
        <v>37</v>
      </c>
      <c r="L2454" s="14">
        <v>250</v>
      </c>
      <c r="M2454" s="14" t="s">
        <v>36</v>
      </c>
      <c r="N2454" s="14" t="s">
        <v>36</v>
      </c>
      <c r="O2454" s="76">
        <f>IF(R2454="No",L2454,IFERROR(IF(R2454="Yes",IF(L2454-(SUM(M2454:N2454))=0,"NA",L2454-(SUM(M2454:N2454)))),"NA"))</f>
        <v>250</v>
      </c>
      <c r="P2454" s="13" t="s">
        <v>5929</v>
      </c>
      <c r="Q2454" s="32"/>
      <c r="R2454" s="13" t="s">
        <v>39</v>
      </c>
      <c r="S2454" s="15" t="s">
        <v>39</v>
      </c>
    </row>
    <row r="2455" spans="2:19">
      <c r="B2455" s="40" t="s">
        <v>6437</v>
      </c>
      <c r="C2455" s="48" t="s">
        <v>955</v>
      </c>
      <c r="D2455" s="48">
        <v>4009083</v>
      </c>
      <c r="E2455" s="32">
        <v>43250</v>
      </c>
      <c r="F2455" s="13" t="s">
        <v>41</v>
      </c>
      <c r="G2455" s="13" t="s">
        <v>35</v>
      </c>
      <c r="H2455" s="48" t="s">
        <v>36</v>
      </c>
      <c r="I2455" s="13"/>
      <c r="J2455" s="32">
        <v>43250</v>
      </c>
      <c r="K2455" s="84" t="s">
        <v>48</v>
      </c>
      <c r="L2455" s="14">
        <v>350000</v>
      </c>
      <c r="M2455" s="14" t="s">
        <v>36</v>
      </c>
      <c r="N2455" s="14" t="s">
        <v>36</v>
      </c>
      <c r="O2455" s="76">
        <f>IF(R2455="No",L2455,IFERROR(IF(R2455="Yes",IF(L2455-(SUM(M2455:N2455))=0,"NA",L2455-(SUM(M2455:N2455)))),"NA"))</f>
        <v>350000</v>
      </c>
      <c r="P2455" s="13" t="s">
        <v>5925</v>
      </c>
      <c r="Q2455" s="32">
        <v>54118</v>
      </c>
      <c r="R2455" s="13" t="s">
        <v>39</v>
      </c>
      <c r="S2455" s="15" t="s">
        <v>39</v>
      </c>
    </row>
    <row r="2456" spans="2:19">
      <c r="B2456" s="40" t="s">
        <v>6431</v>
      </c>
      <c r="C2456" s="48" t="s">
        <v>957</v>
      </c>
      <c r="D2456" s="48">
        <v>4001616</v>
      </c>
      <c r="E2456" s="32">
        <v>43250</v>
      </c>
      <c r="F2456" s="13" t="s">
        <v>41</v>
      </c>
      <c r="G2456" s="13" t="s">
        <v>35</v>
      </c>
      <c r="H2456" s="48" t="s">
        <v>36</v>
      </c>
      <c r="I2456" s="13"/>
      <c r="J2456" s="32">
        <v>43250</v>
      </c>
      <c r="K2456" s="84" t="s">
        <v>48</v>
      </c>
      <c r="L2456" s="14">
        <v>300000</v>
      </c>
      <c r="M2456" s="14" t="s">
        <v>36</v>
      </c>
      <c r="N2456" s="14" t="s">
        <v>36</v>
      </c>
      <c r="O2456" s="76">
        <f>IF(R2456="No",L2456,IFERROR(IF(R2456="Yes",IF(L2456-(SUM(M2456:N2456))=0,"NA",L2456-(SUM(M2456:N2456)))),"NA"))</f>
        <v>300000</v>
      </c>
      <c r="P2456" s="13" t="s">
        <v>4466</v>
      </c>
      <c r="Q2456" s="32">
        <v>46905</v>
      </c>
      <c r="R2456" s="13" t="s">
        <v>39</v>
      </c>
      <c r="S2456" s="15" t="s">
        <v>39</v>
      </c>
    </row>
    <row r="2457" spans="2:19">
      <c r="B2457" s="40" t="s">
        <v>6437</v>
      </c>
      <c r="C2457" s="48" t="s">
        <v>956</v>
      </c>
      <c r="D2457" s="48">
        <v>4009083</v>
      </c>
      <c r="E2457" s="32">
        <v>43250</v>
      </c>
      <c r="F2457" s="13" t="s">
        <v>41</v>
      </c>
      <c r="G2457" s="13" t="s">
        <v>35</v>
      </c>
      <c r="H2457" s="48" t="s">
        <v>36</v>
      </c>
      <c r="I2457" s="13"/>
      <c r="J2457" s="32">
        <v>43250</v>
      </c>
      <c r="K2457" s="84" t="s">
        <v>48</v>
      </c>
      <c r="L2457" s="14">
        <v>300000</v>
      </c>
      <c r="M2457" s="14" t="s">
        <v>36</v>
      </c>
      <c r="N2457" s="14" t="s">
        <v>36</v>
      </c>
      <c r="O2457" s="76">
        <f>IF(R2457="No",L2457,IFERROR(IF(R2457="Yes",IF(L2457-(SUM(M2457:N2457))=0,"NA",L2457-(SUM(M2457:N2457)))),"NA"))</f>
        <v>300000</v>
      </c>
      <c r="P2457" s="13" t="s">
        <v>4499</v>
      </c>
      <c r="Q2457" s="32">
        <v>45078</v>
      </c>
      <c r="R2457" s="13" t="s">
        <v>39</v>
      </c>
      <c r="S2457" s="15" t="s">
        <v>39</v>
      </c>
    </row>
    <row r="2458" spans="2:19">
      <c r="B2458" s="40" t="s">
        <v>6445</v>
      </c>
      <c r="C2458" s="48" t="s">
        <v>954</v>
      </c>
      <c r="D2458" s="48">
        <v>4004172</v>
      </c>
      <c r="E2458" s="32">
        <v>42817</v>
      </c>
      <c r="F2458" s="13" t="s">
        <v>34</v>
      </c>
      <c r="G2458" s="13" t="s">
        <v>35</v>
      </c>
      <c r="H2458" s="48" t="s">
        <v>36</v>
      </c>
      <c r="I2458" s="13"/>
      <c r="J2458" s="32">
        <v>43251</v>
      </c>
      <c r="K2458" s="84" t="s">
        <v>37</v>
      </c>
      <c r="L2458" s="14">
        <v>29281</v>
      </c>
      <c r="M2458" s="14" t="s">
        <v>36</v>
      </c>
      <c r="N2458" s="14" t="s">
        <v>36</v>
      </c>
      <c r="O2458" s="76">
        <f>IF(R2458="No",L2458,IFERROR(IF(R2458="Yes",IF(L2458-(SUM(M2458:N2458))=0,"NA",L2458-(SUM(M2458:N2458)))),"NA"))</f>
        <v>29281</v>
      </c>
      <c r="P2458" s="13" t="s">
        <v>106</v>
      </c>
      <c r="Q2458" s="32"/>
      <c r="R2458" s="13" t="s">
        <v>39</v>
      </c>
      <c r="S2458" s="15" t="s">
        <v>39</v>
      </c>
    </row>
    <row r="2459" spans="2:19">
      <c r="B2459" s="40" t="s">
        <v>883</v>
      </c>
      <c r="C2459" s="48" t="s">
        <v>953</v>
      </c>
      <c r="D2459" s="48">
        <v>6494358</v>
      </c>
      <c r="E2459" s="32">
        <v>43250</v>
      </c>
      <c r="F2459" s="13" t="s">
        <v>41</v>
      </c>
      <c r="G2459" s="13" t="s">
        <v>35</v>
      </c>
      <c r="H2459" s="48" t="s">
        <v>36</v>
      </c>
      <c r="I2459" s="13"/>
      <c r="J2459" s="32">
        <v>43252</v>
      </c>
      <c r="K2459" s="84" t="s">
        <v>48</v>
      </c>
      <c r="L2459" s="14">
        <v>136386.52195249416</v>
      </c>
      <c r="M2459" s="14" t="s">
        <v>36</v>
      </c>
      <c r="N2459" s="14" t="s">
        <v>36</v>
      </c>
      <c r="O2459" s="76">
        <f>IF(R2459="No",L2459,IFERROR(IF(R2459="Yes",IF(L2459-(SUM(M2459:N2459))=0,"NA",L2459-(SUM(M2459:N2459)))),"NA"))</f>
        <v>136386.52195249416</v>
      </c>
      <c r="P2459" s="13" t="s">
        <v>4500</v>
      </c>
      <c r="Q2459" s="32">
        <v>46174</v>
      </c>
      <c r="R2459" s="13" t="s">
        <v>39</v>
      </c>
      <c r="S2459" s="15" t="s">
        <v>39</v>
      </c>
    </row>
    <row r="2460" spans="2:19">
      <c r="B2460" s="40" t="s">
        <v>5294</v>
      </c>
      <c r="C2460" s="48" t="s">
        <v>5435</v>
      </c>
      <c r="D2460" s="48">
        <v>4062443</v>
      </c>
      <c r="E2460" s="32">
        <v>43255</v>
      </c>
      <c r="F2460" s="13" t="s">
        <v>41</v>
      </c>
      <c r="G2460" s="13" t="s">
        <v>35</v>
      </c>
      <c r="H2460" s="48" t="s">
        <v>36</v>
      </c>
      <c r="I2460" s="13"/>
      <c r="J2460" s="32">
        <v>43255</v>
      </c>
      <c r="K2460" s="84" t="s">
        <v>48</v>
      </c>
      <c r="L2460" s="14">
        <v>700000</v>
      </c>
      <c r="M2460" s="14" t="s">
        <v>36</v>
      </c>
      <c r="N2460" s="14" t="s">
        <v>36</v>
      </c>
      <c r="O2460" s="76">
        <f>IF(R2460="No",L2460,IFERROR(IF(R2460="Yes",IF(L2460-(SUM(M2460:N2460))=0,"NA",L2460-(SUM(M2460:N2460)))),"NA"))</f>
        <v>700000</v>
      </c>
      <c r="P2460" s="13" t="s">
        <v>5927</v>
      </c>
      <c r="Q2460" s="32">
        <v>45078</v>
      </c>
      <c r="R2460" s="13" t="s">
        <v>39</v>
      </c>
      <c r="S2460" s="15" t="s">
        <v>39</v>
      </c>
    </row>
    <row r="2461" spans="2:19">
      <c r="B2461" s="40" t="s">
        <v>6424</v>
      </c>
      <c r="C2461" s="48" t="s">
        <v>951</v>
      </c>
      <c r="D2461" s="48">
        <v>4062485</v>
      </c>
      <c r="E2461" s="32">
        <v>43255</v>
      </c>
      <c r="F2461" s="13" t="s">
        <v>41</v>
      </c>
      <c r="G2461" s="13" t="s">
        <v>35</v>
      </c>
      <c r="H2461" s="48" t="s">
        <v>36</v>
      </c>
      <c r="I2461" s="13"/>
      <c r="J2461" s="32">
        <v>43255</v>
      </c>
      <c r="K2461" s="84" t="s">
        <v>48</v>
      </c>
      <c r="L2461" s="14">
        <v>600000</v>
      </c>
      <c r="M2461" s="14" t="s">
        <v>36</v>
      </c>
      <c r="N2461" s="14" t="s">
        <v>36</v>
      </c>
      <c r="O2461" s="76">
        <f>IF(R2461="No",L2461,IFERROR(IF(R2461="Yes",IF(L2461-(SUM(M2461:N2461))=0,"NA",L2461-(SUM(M2461:N2461)))),"NA"))</f>
        <v>600000</v>
      </c>
      <c r="P2461" s="13" t="s">
        <v>4880</v>
      </c>
      <c r="Q2461" s="32">
        <v>54224</v>
      </c>
      <c r="R2461" s="13" t="s">
        <v>39</v>
      </c>
      <c r="S2461" s="15" t="s">
        <v>39</v>
      </c>
    </row>
    <row r="2462" spans="2:19">
      <c r="B2462" s="40" t="s">
        <v>6479</v>
      </c>
      <c r="C2462" s="48" t="s">
        <v>949</v>
      </c>
      <c r="D2462" s="48">
        <v>4009725</v>
      </c>
      <c r="E2462" s="32">
        <v>43255</v>
      </c>
      <c r="F2462" s="13" t="s">
        <v>41</v>
      </c>
      <c r="G2462" s="13" t="s">
        <v>35</v>
      </c>
      <c r="H2462" s="48" t="s">
        <v>36</v>
      </c>
      <c r="I2462" s="13"/>
      <c r="J2462" s="32">
        <v>43255</v>
      </c>
      <c r="K2462" s="84" t="s">
        <v>48</v>
      </c>
      <c r="L2462" s="14">
        <v>600000</v>
      </c>
      <c r="M2462" s="14" t="s">
        <v>36</v>
      </c>
      <c r="N2462" s="14" t="s">
        <v>36</v>
      </c>
      <c r="O2462" s="76">
        <f>IF(R2462="No",L2462,IFERROR(IF(R2462="Yes",IF(L2462-(SUM(M2462:N2462))=0,"NA",L2462-(SUM(M2462:N2462)))),"NA"))</f>
        <v>600000</v>
      </c>
      <c r="P2462" s="13" t="s">
        <v>950</v>
      </c>
      <c r="Q2462" s="32">
        <v>44362</v>
      </c>
      <c r="R2462" s="13" t="s">
        <v>39</v>
      </c>
      <c r="S2462" s="15" t="s">
        <v>39</v>
      </c>
    </row>
    <row r="2463" spans="2:19">
      <c r="B2463" s="40" t="s">
        <v>6480</v>
      </c>
      <c r="C2463" s="48" t="s">
        <v>952</v>
      </c>
      <c r="D2463" s="48">
        <v>3010781</v>
      </c>
      <c r="E2463" s="32">
        <v>43255</v>
      </c>
      <c r="F2463" s="13" t="s">
        <v>41</v>
      </c>
      <c r="G2463" s="13" t="s">
        <v>35</v>
      </c>
      <c r="H2463" s="48" t="s">
        <v>36</v>
      </c>
      <c r="I2463" s="13"/>
      <c r="J2463" s="32">
        <v>43255</v>
      </c>
      <c r="K2463" s="84" t="s">
        <v>48</v>
      </c>
      <c r="L2463" s="14">
        <v>350000</v>
      </c>
      <c r="M2463" s="14" t="s">
        <v>36</v>
      </c>
      <c r="N2463" s="14" t="s">
        <v>36</v>
      </c>
      <c r="O2463" s="76">
        <f>IF(R2463="No",L2463,IFERROR(IF(R2463="Yes",IF(L2463-(SUM(M2463:N2463))=0,"NA",L2463-(SUM(M2463:N2463)))),"NA"))</f>
        <v>350000</v>
      </c>
      <c r="P2463" s="13" t="s">
        <v>4881</v>
      </c>
      <c r="Q2463" s="32">
        <v>54224</v>
      </c>
      <c r="R2463" s="13" t="s">
        <v>39</v>
      </c>
      <c r="S2463" s="15" t="s">
        <v>39</v>
      </c>
    </row>
    <row r="2464" spans="2:19">
      <c r="B2464" s="40" t="s">
        <v>6408</v>
      </c>
      <c r="C2464" s="48" t="s">
        <v>943</v>
      </c>
      <c r="D2464" s="48">
        <v>4007889</v>
      </c>
      <c r="E2464" s="32">
        <v>43257</v>
      </c>
      <c r="F2464" s="13" t="s">
        <v>34</v>
      </c>
      <c r="G2464" s="13" t="s">
        <v>35</v>
      </c>
      <c r="H2464" s="48" t="s">
        <v>36</v>
      </c>
      <c r="I2464" s="13"/>
      <c r="J2464" s="32">
        <v>43257</v>
      </c>
      <c r="K2464" s="84" t="s">
        <v>37</v>
      </c>
      <c r="L2464" s="14">
        <v>1150000</v>
      </c>
      <c r="M2464" s="14">
        <v>1000000</v>
      </c>
      <c r="N2464" s="14">
        <v>150000</v>
      </c>
      <c r="O2464" s="76" t="str">
        <f>IF(R2464="No",L2464,IFERROR(IF(R2464="Yes",IF(L2464-(SUM(M2464:N2464))=0,"NA",L2464-(SUM(M2464:N2464)))),"NA"))</f>
        <v>NA</v>
      </c>
      <c r="P2464" s="13" t="s">
        <v>74</v>
      </c>
      <c r="Q2464" s="32"/>
      <c r="R2464" s="13" t="s">
        <v>95</v>
      </c>
      <c r="S2464" s="15" t="s">
        <v>39</v>
      </c>
    </row>
    <row r="2465" spans="2:19">
      <c r="B2465" s="40" t="s">
        <v>126</v>
      </c>
      <c r="C2465" s="48" t="s">
        <v>944</v>
      </c>
      <c r="D2465" s="48">
        <v>4057051</v>
      </c>
      <c r="E2465" s="32">
        <v>43262</v>
      </c>
      <c r="F2465" s="13" t="s">
        <v>233</v>
      </c>
      <c r="G2465" s="13" t="s">
        <v>35</v>
      </c>
      <c r="H2465" s="48" t="s">
        <v>36</v>
      </c>
      <c r="I2465" s="13"/>
      <c r="J2465" s="32">
        <v>43257</v>
      </c>
      <c r="K2465" s="84" t="s">
        <v>234</v>
      </c>
      <c r="L2465" s="14">
        <v>400000</v>
      </c>
      <c r="M2465" s="14" t="s">
        <v>36</v>
      </c>
      <c r="N2465" s="14" t="s">
        <v>36</v>
      </c>
      <c r="O2465" s="76">
        <f>IF(R2465="No",L2465,IFERROR(IF(R2465="Yes",IF(L2465-(SUM(M2465:N2465))=0,"NA",L2465-(SUM(M2465:N2465)))),"NA"))</f>
        <v>400000</v>
      </c>
      <c r="P2465" s="13" t="s">
        <v>945</v>
      </c>
      <c r="Q2465" s="32"/>
      <c r="R2465" s="13" t="s">
        <v>39</v>
      </c>
      <c r="S2465" s="15" t="s">
        <v>39</v>
      </c>
    </row>
    <row r="2466" spans="2:19">
      <c r="B2466" s="40" t="s">
        <v>126</v>
      </c>
      <c r="C2466" s="48" t="s">
        <v>946</v>
      </c>
      <c r="D2466" s="48">
        <v>4057051</v>
      </c>
      <c r="E2466" s="32">
        <v>43262</v>
      </c>
      <c r="F2466" s="13" t="s">
        <v>41</v>
      </c>
      <c r="G2466" s="13" t="s">
        <v>35</v>
      </c>
      <c r="H2466" s="48" t="s">
        <v>36</v>
      </c>
      <c r="I2466" s="13"/>
      <c r="J2466" s="32">
        <v>43257</v>
      </c>
      <c r="K2466" s="84" t="s">
        <v>48</v>
      </c>
      <c r="L2466" s="14">
        <v>350000</v>
      </c>
      <c r="M2466" s="14" t="s">
        <v>36</v>
      </c>
      <c r="N2466" s="14" t="s">
        <v>36</v>
      </c>
      <c r="O2466" s="76">
        <f>IF(R2466="No",L2466,IFERROR(IF(R2466="Yes",IF(L2466-(SUM(M2466:N2466))=0,"NA",L2466-(SUM(M2466:N2466)))),"NA"))</f>
        <v>350000</v>
      </c>
      <c r="P2466" s="13" t="s">
        <v>947</v>
      </c>
      <c r="Q2466" s="32">
        <v>45092</v>
      </c>
      <c r="R2466" s="13" t="s">
        <v>39</v>
      </c>
      <c r="S2466" s="15" t="s">
        <v>39</v>
      </c>
    </row>
    <row r="2467" spans="2:19">
      <c r="B2467" s="40" t="s">
        <v>883</v>
      </c>
      <c r="C2467" s="48" t="s">
        <v>948</v>
      </c>
      <c r="D2467" s="48">
        <v>6494358</v>
      </c>
      <c r="E2467" s="32">
        <v>43255</v>
      </c>
      <c r="F2467" s="13" t="s">
        <v>41</v>
      </c>
      <c r="G2467" s="13" t="s">
        <v>35</v>
      </c>
      <c r="H2467" s="48" t="s">
        <v>36</v>
      </c>
      <c r="I2467" s="13"/>
      <c r="J2467" s="32">
        <v>43257</v>
      </c>
      <c r="K2467" s="84" t="s">
        <v>48</v>
      </c>
      <c r="L2467" s="14">
        <v>30000</v>
      </c>
      <c r="M2467" s="14" t="s">
        <v>36</v>
      </c>
      <c r="N2467" s="14" t="s">
        <v>36</v>
      </c>
      <c r="O2467" s="76">
        <f>IF(R2467="No",L2467,IFERROR(IF(R2467="Yes",IF(L2467-(SUM(M2467:N2467))=0,"NA",L2467-(SUM(M2467:N2467)))),"NA"))</f>
        <v>30000</v>
      </c>
      <c r="P2467" s="13" t="s">
        <v>4256</v>
      </c>
      <c r="Q2467" s="32">
        <v>45266</v>
      </c>
      <c r="R2467" s="13" t="s">
        <v>39</v>
      </c>
      <c r="S2467" s="15" t="s">
        <v>39</v>
      </c>
    </row>
    <row r="2468" spans="2:19">
      <c r="B2468" s="40" t="s">
        <v>6473</v>
      </c>
      <c r="C2468" s="48" t="s">
        <v>942</v>
      </c>
      <c r="D2468" s="48">
        <v>4057082</v>
      </c>
      <c r="E2468" s="32">
        <v>43272</v>
      </c>
      <c r="F2468" s="13" t="s">
        <v>41</v>
      </c>
      <c r="G2468" s="13" t="s">
        <v>35</v>
      </c>
      <c r="H2468" s="48" t="s">
        <v>36</v>
      </c>
      <c r="I2468" s="13"/>
      <c r="J2468" s="32">
        <v>43259</v>
      </c>
      <c r="K2468" s="84" t="s">
        <v>48</v>
      </c>
      <c r="L2468" s="14">
        <v>200000</v>
      </c>
      <c r="M2468" s="14" t="s">
        <v>36</v>
      </c>
      <c r="N2468" s="14" t="s">
        <v>36</v>
      </c>
      <c r="O2468" s="76">
        <f>IF(R2468="No",L2468,IFERROR(IF(R2468="Yes",IF(L2468-(SUM(M2468:N2468))=0,"NA",L2468-(SUM(M2468:N2468)))),"NA"))</f>
        <v>200000</v>
      </c>
      <c r="P2468" s="13" t="s">
        <v>933</v>
      </c>
      <c r="Q2468" s="32">
        <v>54224</v>
      </c>
      <c r="R2468" s="13" t="s">
        <v>39</v>
      </c>
      <c r="S2468" s="15" t="s">
        <v>39</v>
      </c>
    </row>
    <row r="2469" spans="2:19">
      <c r="B2469" s="40" t="s">
        <v>6545</v>
      </c>
      <c r="C2469" s="48" t="s">
        <v>5434</v>
      </c>
      <c r="D2469" s="48">
        <v>4546783</v>
      </c>
      <c r="E2469" s="32">
        <v>43256</v>
      </c>
      <c r="F2469" s="13" t="s">
        <v>34</v>
      </c>
      <c r="G2469" s="13" t="s">
        <v>35</v>
      </c>
      <c r="H2469" s="48" t="s">
        <v>36</v>
      </c>
      <c r="I2469" s="13"/>
      <c r="J2469" s="32">
        <v>43262</v>
      </c>
      <c r="K2469" s="84" t="s">
        <v>37</v>
      </c>
      <c r="L2469" s="14">
        <v>650000</v>
      </c>
      <c r="M2469" s="14" t="s">
        <v>36</v>
      </c>
      <c r="N2469" s="14" t="s">
        <v>36</v>
      </c>
      <c r="O2469" s="76">
        <f>IF(R2469="No",L2469,IFERROR(IF(R2469="Yes",IF(L2469-(SUM(M2469:N2469))=0,"NA",L2469-(SUM(M2469:N2469)))),"NA"))</f>
        <v>650000</v>
      </c>
      <c r="P2469" s="13" t="s">
        <v>3527</v>
      </c>
      <c r="Q2469" s="32"/>
      <c r="R2469" s="13" t="s">
        <v>39</v>
      </c>
      <c r="S2469" s="15" t="s">
        <v>39</v>
      </c>
    </row>
    <row r="2470" spans="2:19">
      <c r="B2470" s="40" t="s">
        <v>6448</v>
      </c>
      <c r="C2470" s="48" t="s">
        <v>941</v>
      </c>
      <c r="D2470" s="48">
        <v>4057021</v>
      </c>
      <c r="E2470" s="32">
        <v>43262</v>
      </c>
      <c r="F2470" s="13" t="s">
        <v>41</v>
      </c>
      <c r="G2470" s="13" t="s">
        <v>35</v>
      </c>
      <c r="H2470" s="48" t="s">
        <v>36</v>
      </c>
      <c r="I2470" s="13"/>
      <c r="J2470" s="32">
        <v>43262</v>
      </c>
      <c r="K2470" s="84" t="s">
        <v>48</v>
      </c>
      <c r="L2470" s="14">
        <v>400000</v>
      </c>
      <c r="M2470" s="14" t="s">
        <v>36</v>
      </c>
      <c r="N2470" s="14" t="s">
        <v>36</v>
      </c>
      <c r="O2470" s="76">
        <f>IF(R2470="No",L2470,IFERROR(IF(R2470="Yes",IF(L2470-(SUM(M2470:N2470))=0,"NA",L2470-(SUM(M2470:N2470)))),"NA"))</f>
        <v>400000</v>
      </c>
      <c r="P2470" s="13" t="s">
        <v>4879</v>
      </c>
      <c r="Q2470" s="32">
        <v>54224</v>
      </c>
      <c r="R2470" s="13" t="s">
        <v>39</v>
      </c>
      <c r="S2470" s="15" t="s">
        <v>39</v>
      </c>
    </row>
    <row r="2471" spans="2:19">
      <c r="B2471" s="40" t="s">
        <v>6391</v>
      </c>
      <c r="C2471" s="48" t="s">
        <v>940</v>
      </c>
      <c r="D2471" s="48">
        <v>4056997</v>
      </c>
      <c r="E2471" s="32">
        <v>43262</v>
      </c>
      <c r="F2471" s="13" t="s">
        <v>41</v>
      </c>
      <c r="G2471" s="13" t="s">
        <v>35</v>
      </c>
      <c r="H2471" s="48" t="s">
        <v>36</v>
      </c>
      <c r="I2471" s="13"/>
      <c r="J2471" s="32">
        <v>43263</v>
      </c>
      <c r="K2471" s="84" t="s">
        <v>48</v>
      </c>
      <c r="L2471" s="14">
        <v>94121</v>
      </c>
      <c r="M2471" s="14" t="s">
        <v>36</v>
      </c>
      <c r="N2471" s="14" t="s">
        <v>36</v>
      </c>
      <c r="O2471" s="76">
        <f>IF(R2471="No",L2471,IFERROR(IF(R2471="Yes",IF(L2471-(SUM(M2471:N2471))=0,"NA",L2471-(SUM(M2471:N2471)))),"NA"))</f>
        <v>94121</v>
      </c>
      <c r="P2471" s="13" t="s">
        <v>4498</v>
      </c>
      <c r="Q2471" s="32">
        <v>61529</v>
      </c>
      <c r="R2471" s="13" t="s">
        <v>39</v>
      </c>
      <c r="S2471" s="15" t="s">
        <v>39</v>
      </c>
    </row>
    <row r="2472" spans="2:19">
      <c r="B2472" s="40" t="s">
        <v>6487</v>
      </c>
      <c r="C2472" s="48" t="s">
        <v>938</v>
      </c>
      <c r="D2472" s="48">
        <v>4057094</v>
      </c>
      <c r="E2472" s="32">
        <v>43265</v>
      </c>
      <c r="F2472" s="13" t="s">
        <v>41</v>
      </c>
      <c r="G2472" s="13" t="s">
        <v>35</v>
      </c>
      <c r="H2472" s="48" t="s">
        <v>36</v>
      </c>
      <c r="I2472" s="13"/>
      <c r="J2472" s="32">
        <v>43265</v>
      </c>
      <c r="K2472" s="84" t="s">
        <v>48</v>
      </c>
      <c r="L2472" s="14">
        <v>350000</v>
      </c>
      <c r="M2472" s="14" t="s">
        <v>36</v>
      </c>
      <c r="N2472" s="14" t="s">
        <v>36</v>
      </c>
      <c r="O2472" s="76">
        <f>IF(R2472="No",L2472,IFERROR(IF(R2472="Yes",IF(L2472-(SUM(M2472:N2472))=0,"NA",L2472-(SUM(M2472:N2472)))),"NA"))</f>
        <v>350000</v>
      </c>
      <c r="P2472" s="13" t="s">
        <v>4877</v>
      </c>
      <c r="Q2472" s="32">
        <v>54224</v>
      </c>
      <c r="R2472" s="13" t="s">
        <v>39</v>
      </c>
      <c r="S2472" s="15" t="s">
        <v>39</v>
      </c>
    </row>
    <row r="2473" spans="2:19">
      <c r="B2473" s="40" t="s">
        <v>6487</v>
      </c>
      <c r="C2473" s="48" t="s">
        <v>939</v>
      </c>
      <c r="D2473" s="48">
        <v>4057094</v>
      </c>
      <c r="E2473" s="32">
        <v>43265</v>
      </c>
      <c r="F2473" s="13" t="s">
        <v>41</v>
      </c>
      <c r="G2473" s="13" t="s">
        <v>35</v>
      </c>
      <c r="H2473" s="48" t="s">
        <v>36</v>
      </c>
      <c r="I2473" s="13"/>
      <c r="J2473" s="32">
        <v>43265</v>
      </c>
      <c r="K2473" s="84" t="s">
        <v>48</v>
      </c>
      <c r="L2473" s="14">
        <v>350000</v>
      </c>
      <c r="M2473" s="14" t="s">
        <v>36</v>
      </c>
      <c r="N2473" s="14" t="s">
        <v>36</v>
      </c>
      <c r="O2473" s="76">
        <f>IF(R2473="No",L2473,IFERROR(IF(R2473="Yes",IF(L2473-(SUM(M2473:N2473))=0,"NA",L2473-(SUM(M2473:N2473)))),"NA"))</f>
        <v>350000</v>
      </c>
      <c r="P2473" s="13" t="s">
        <v>4876</v>
      </c>
      <c r="Q2473" s="32">
        <v>46919</v>
      </c>
      <c r="R2473" s="13" t="s">
        <v>39</v>
      </c>
      <c r="S2473" s="15" t="s">
        <v>39</v>
      </c>
    </row>
    <row r="2474" spans="2:19">
      <c r="B2474" s="40" t="s">
        <v>883</v>
      </c>
      <c r="C2474" s="48" t="s">
        <v>937</v>
      </c>
      <c r="D2474" s="48">
        <v>6494358</v>
      </c>
      <c r="E2474" s="32">
        <v>43264</v>
      </c>
      <c r="F2474" s="13" t="s">
        <v>41</v>
      </c>
      <c r="G2474" s="13" t="s">
        <v>35</v>
      </c>
      <c r="H2474" s="48" t="s">
        <v>36</v>
      </c>
      <c r="I2474" s="13"/>
      <c r="J2474" s="32">
        <v>43266</v>
      </c>
      <c r="K2474" s="84" t="s">
        <v>48</v>
      </c>
      <c r="L2474" s="14">
        <v>63338.301043219079</v>
      </c>
      <c r="M2474" s="14" t="s">
        <v>36</v>
      </c>
      <c r="N2474" s="14" t="s">
        <v>36</v>
      </c>
      <c r="O2474" s="76">
        <f>IF(R2474="No",L2474,IFERROR(IF(R2474="Yes",IF(L2474-(SUM(M2474:N2474))=0,"NA",L2474-(SUM(M2474:N2474)))),"NA"))</f>
        <v>63338.301043219079</v>
      </c>
      <c r="P2474" s="13" t="s">
        <v>4878</v>
      </c>
      <c r="Q2474" s="32">
        <v>46919</v>
      </c>
      <c r="R2474" s="13" t="s">
        <v>39</v>
      </c>
      <c r="S2474" s="15" t="s">
        <v>39</v>
      </c>
    </row>
    <row r="2475" spans="2:19">
      <c r="B2475" s="40" t="s">
        <v>6387</v>
      </c>
      <c r="C2475" s="48" t="s">
        <v>935</v>
      </c>
      <c r="D2475" s="48">
        <v>4056998</v>
      </c>
      <c r="E2475" s="32">
        <v>43269</v>
      </c>
      <c r="F2475" s="13" t="s">
        <v>41</v>
      </c>
      <c r="G2475" s="13" t="s">
        <v>35</v>
      </c>
      <c r="H2475" s="48" t="s">
        <v>36</v>
      </c>
      <c r="I2475" s="13"/>
      <c r="J2475" s="32">
        <v>43269</v>
      </c>
      <c r="K2475" s="84" t="s">
        <v>48</v>
      </c>
      <c r="L2475" s="14">
        <v>600000</v>
      </c>
      <c r="M2475" s="14" t="s">
        <v>36</v>
      </c>
      <c r="N2475" s="14" t="s">
        <v>36</v>
      </c>
      <c r="O2475" s="76">
        <f>IF(R2475="No",L2475,IFERROR(IF(R2475="Yes",IF(L2475-(SUM(M2475:N2475))=0,"NA",L2475-(SUM(M2475:N2475)))),"NA"))</f>
        <v>600000</v>
      </c>
      <c r="P2475" s="13" t="s">
        <v>4875</v>
      </c>
      <c r="Q2475" s="32">
        <v>46949</v>
      </c>
      <c r="R2475" s="13" t="s">
        <v>39</v>
      </c>
      <c r="S2475" s="15" t="s">
        <v>39</v>
      </c>
    </row>
    <row r="2476" spans="2:19">
      <c r="B2476" s="40" t="s">
        <v>6387</v>
      </c>
      <c r="C2476" s="48" t="s">
        <v>936</v>
      </c>
      <c r="D2476" s="48">
        <v>4056998</v>
      </c>
      <c r="E2476" s="32">
        <v>43269</v>
      </c>
      <c r="F2476" s="13" t="s">
        <v>41</v>
      </c>
      <c r="G2476" s="13" t="s">
        <v>35</v>
      </c>
      <c r="H2476" s="48" t="s">
        <v>36</v>
      </c>
      <c r="I2476" s="13"/>
      <c r="J2476" s="32">
        <v>43269</v>
      </c>
      <c r="K2476" s="84" t="s">
        <v>48</v>
      </c>
      <c r="L2476" s="14">
        <v>400000</v>
      </c>
      <c r="M2476" s="14" t="s">
        <v>36</v>
      </c>
      <c r="N2476" s="14" t="s">
        <v>36</v>
      </c>
      <c r="O2476" s="76">
        <f>IF(R2476="No",L2476,IFERROR(IF(R2476="Yes",IF(L2476-(SUM(M2476:N2476))=0,"NA",L2476-(SUM(M2476:N2476)))),"NA"))</f>
        <v>400000</v>
      </c>
      <c r="P2476" s="13" t="s">
        <v>5096</v>
      </c>
      <c r="Q2476" s="32">
        <v>54254</v>
      </c>
      <c r="R2476" s="13" t="s">
        <v>39</v>
      </c>
      <c r="S2476" s="15" t="s">
        <v>39</v>
      </c>
    </row>
    <row r="2477" spans="2:19">
      <c r="B2477" s="40" t="s">
        <v>6567</v>
      </c>
      <c r="C2477" s="48" t="s">
        <v>5450</v>
      </c>
      <c r="D2477" s="48">
        <v>4988113</v>
      </c>
      <c r="E2477" s="32">
        <v>43091</v>
      </c>
      <c r="F2477" s="13" t="s">
        <v>221</v>
      </c>
      <c r="G2477" s="13" t="s">
        <v>35</v>
      </c>
      <c r="H2477" s="48" t="s">
        <v>36</v>
      </c>
      <c r="I2477" s="13"/>
      <c r="J2477" s="32">
        <v>43269</v>
      </c>
      <c r="K2477" s="84" t="s">
        <v>48</v>
      </c>
      <c r="L2477" s="14">
        <v>162.5</v>
      </c>
      <c r="M2477" s="14" t="s">
        <v>36</v>
      </c>
      <c r="N2477" s="14" t="s">
        <v>36</v>
      </c>
      <c r="O2477" s="76">
        <f>IF(R2477="No",L2477,IFERROR(IF(R2477="Yes",IF(L2477-(SUM(M2477:N2477))=0,"NA",L2477-(SUM(M2477:N2477)))),"NA"))</f>
        <v>162.5</v>
      </c>
      <c r="P2477" s="13" t="s">
        <v>5945</v>
      </c>
      <c r="Q2477" s="32"/>
      <c r="R2477" s="13" t="s">
        <v>39</v>
      </c>
      <c r="S2477" s="15" t="s">
        <v>39</v>
      </c>
    </row>
    <row r="2478" spans="2:19">
      <c r="B2478" s="40" t="s">
        <v>32</v>
      </c>
      <c r="C2478" s="48" t="s">
        <v>934</v>
      </c>
      <c r="D2478" s="48">
        <v>4025308</v>
      </c>
      <c r="E2478" s="32">
        <v>43271</v>
      </c>
      <c r="F2478" s="13" t="s">
        <v>41</v>
      </c>
      <c r="G2478" s="13" t="s">
        <v>35</v>
      </c>
      <c r="H2478" s="48" t="s">
        <v>36</v>
      </c>
      <c r="I2478" s="13"/>
      <c r="J2478" s="32">
        <v>43271</v>
      </c>
      <c r="K2478" s="84" t="s">
        <v>48</v>
      </c>
      <c r="L2478" s="14">
        <v>500000</v>
      </c>
      <c r="M2478" s="14" t="s">
        <v>36</v>
      </c>
      <c r="N2478" s="14" t="s">
        <v>36</v>
      </c>
      <c r="O2478" s="76">
        <f>IF(R2478="No",L2478,IFERROR(IF(R2478="Yes",IF(L2478-(SUM(M2478:N2478))=0,"NA",L2478-(SUM(M2478:N2478)))),"NA"))</f>
        <v>500000</v>
      </c>
      <c r="P2478" s="13" t="s">
        <v>4863</v>
      </c>
      <c r="Q2478" s="32">
        <v>46919</v>
      </c>
      <c r="R2478" s="13" t="s">
        <v>39</v>
      </c>
      <c r="S2478" s="15" t="s">
        <v>39</v>
      </c>
    </row>
    <row r="2479" spans="2:19">
      <c r="B2479" s="40" t="s">
        <v>6456</v>
      </c>
      <c r="C2479" s="48" t="s">
        <v>930</v>
      </c>
      <c r="D2479" s="48">
        <v>4057080</v>
      </c>
      <c r="E2479" s="32">
        <v>43272</v>
      </c>
      <c r="F2479" s="13" t="s">
        <v>41</v>
      </c>
      <c r="G2479" s="13" t="s">
        <v>35</v>
      </c>
      <c r="H2479" s="48" t="s">
        <v>36</v>
      </c>
      <c r="I2479" s="13"/>
      <c r="J2479" s="32">
        <v>43272</v>
      </c>
      <c r="K2479" s="84" t="s">
        <v>48</v>
      </c>
      <c r="L2479" s="14">
        <v>640000</v>
      </c>
      <c r="M2479" s="14" t="s">
        <v>36</v>
      </c>
      <c r="N2479" s="14" t="s">
        <v>36</v>
      </c>
      <c r="O2479" s="76">
        <f>IF(R2479="No",L2479,IFERROR(IF(R2479="Yes",IF(L2479-(SUM(M2479:N2479))=0,"NA",L2479-(SUM(M2479:N2479)))),"NA"))</f>
        <v>640000</v>
      </c>
      <c r="P2479" s="13" t="s">
        <v>4497</v>
      </c>
      <c r="Q2479" s="32">
        <v>44372</v>
      </c>
      <c r="R2479" s="13" t="s">
        <v>39</v>
      </c>
      <c r="S2479" s="15" t="s">
        <v>39</v>
      </c>
    </row>
    <row r="2480" spans="2:19">
      <c r="B2480" s="40" t="s">
        <v>6395</v>
      </c>
      <c r="C2480" s="48" t="s">
        <v>931</v>
      </c>
      <c r="D2480" s="48">
        <v>4014956</v>
      </c>
      <c r="E2480" s="32">
        <v>43272</v>
      </c>
      <c r="F2480" s="13" t="s">
        <v>41</v>
      </c>
      <c r="G2480" s="13" t="s">
        <v>35</v>
      </c>
      <c r="H2480" s="48" t="s">
        <v>36</v>
      </c>
      <c r="I2480" s="13"/>
      <c r="J2480" s="32">
        <v>43272</v>
      </c>
      <c r="K2480" s="84" t="s">
        <v>48</v>
      </c>
      <c r="L2480" s="14">
        <v>500000</v>
      </c>
      <c r="M2480" s="14" t="s">
        <v>36</v>
      </c>
      <c r="N2480" s="14" t="s">
        <v>36</v>
      </c>
      <c r="O2480" s="76">
        <f>IF(R2480="No",L2480,IFERROR(IF(R2480="Yes",IF(L2480-(SUM(M2480:N2480))=0,"NA",L2480-(SUM(M2480:N2480)))),"NA"))</f>
        <v>500000</v>
      </c>
      <c r="P2480" s="13" t="s">
        <v>5095</v>
      </c>
      <c r="Q2480" s="32">
        <v>54254</v>
      </c>
      <c r="R2480" s="13" t="s">
        <v>39</v>
      </c>
      <c r="S2480" s="15" t="s">
        <v>39</v>
      </c>
    </row>
    <row r="2481" spans="2:19">
      <c r="B2481" s="40" t="s">
        <v>6419</v>
      </c>
      <c r="C2481" s="48" t="s">
        <v>932</v>
      </c>
      <c r="D2481" s="48">
        <v>4044391</v>
      </c>
      <c r="E2481" s="32">
        <v>43273</v>
      </c>
      <c r="F2481" s="13" t="s">
        <v>41</v>
      </c>
      <c r="G2481" s="13" t="s">
        <v>35</v>
      </c>
      <c r="H2481" s="48" t="s">
        <v>36</v>
      </c>
      <c r="I2481" s="13"/>
      <c r="J2481" s="32">
        <v>43272</v>
      </c>
      <c r="K2481" s="84" t="s">
        <v>48</v>
      </c>
      <c r="L2481" s="14">
        <v>100000</v>
      </c>
      <c r="M2481" s="14" t="s">
        <v>36</v>
      </c>
      <c r="N2481" s="14" t="s">
        <v>36</v>
      </c>
      <c r="O2481" s="76">
        <f>IF(R2481="No",L2481,IFERROR(IF(R2481="Yes",IF(L2481-(SUM(M2481:N2481))=0,"NA",L2481-(SUM(M2481:N2481)))),"NA"))</f>
        <v>100000</v>
      </c>
      <c r="P2481" s="13" t="s">
        <v>933</v>
      </c>
      <c r="Q2481" s="32">
        <v>54224</v>
      </c>
      <c r="R2481" s="13" t="s">
        <v>39</v>
      </c>
      <c r="S2481" s="15" t="s">
        <v>39</v>
      </c>
    </row>
    <row r="2482" spans="2:19">
      <c r="B2482" s="40" t="s">
        <v>6421</v>
      </c>
      <c r="C2482" s="48" t="s">
        <v>921</v>
      </c>
      <c r="D2482" s="48">
        <v>4121470</v>
      </c>
      <c r="E2482" s="32">
        <v>43151</v>
      </c>
      <c r="F2482" s="13" t="s">
        <v>34</v>
      </c>
      <c r="G2482" s="13" t="s">
        <v>35</v>
      </c>
      <c r="H2482" s="48" t="s">
        <v>36</v>
      </c>
      <c r="I2482" s="13"/>
      <c r="J2482" s="32">
        <v>43281</v>
      </c>
      <c r="K2482" s="84" t="s">
        <v>37</v>
      </c>
      <c r="L2482" s="14" t="s">
        <v>36</v>
      </c>
      <c r="M2482" s="14" t="s">
        <v>36</v>
      </c>
      <c r="N2482" s="14" t="s">
        <v>36</v>
      </c>
      <c r="O2482" s="76" t="str">
        <f>IF(R2482="No",L2482,IFERROR(IF(R2482="Yes",IF(L2482-(SUM(M2482:N2482))=0,"NA",L2482-(SUM(M2482:N2482)))),"NA"))</f>
        <v>NA</v>
      </c>
      <c r="P2482" s="13" t="s">
        <v>74</v>
      </c>
      <c r="Q2482" s="32"/>
      <c r="R2482" s="13" t="s">
        <v>95</v>
      </c>
      <c r="S2482" s="15" t="s">
        <v>39</v>
      </c>
    </row>
    <row r="2483" spans="2:19">
      <c r="B2483" s="40" t="s">
        <v>6534</v>
      </c>
      <c r="C2483" s="48" t="s">
        <v>926</v>
      </c>
      <c r="D2483" s="48">
        <v>4057038</v>
      </c>
      <c r="E2483" s="32">
        <v>43241</v>
      </c>
      <c r="F2483" s="13" t="s">
        <v>34</v>
      </c>
      <c r="G2483" s="13" t="s">
        <v>35</v>
      </c>
      <c r="H2483" s="48" t="s">
        <v>36</v>
      </c>
      <c r="I2483" s="13"/>
      <c r="J2483" s="32">
        <v>43281</v>
      </c>
      <c r="K2483" s="84" t="s">
        <v>37</v>
      </c>
      <c r="L2483" s="14">
        <v>89000</v>
      </c>
      <c r="M2483" s="14" t="s">
        <v>36</v>
      </c>
      <c r="N2483" s="14" t="s">
        <v>36</v>
      </c>
      <c r="O2483" s="76">
        <f>IF(R2483="No",L2483,IFERROR(IF(R2483="Yes",IF(L2483-(SUM(M2483:N2483))=0,"NA",L2483-(SUM(M2483:N2483)))),"NA"))</f>
        <v>89000</v>
      </c>
      <c r="P2483" s="13" t="s">
        <v>74</v>
      </c>
      <c r="Q2483" s="32"/>
      <c r="R2483" s="13" t="s">
        <v>39</v>
      </c>
      <c r="S2483" s="15" t="s">
        <v>39</v>
      </c>
    </row>
    <row r="2484" spans="2:19">
      <c r="B2484" s="40" t="s">
        <v>6493</v>
      </c>
      <c r="C2484" s="48" t="s">
        <v>5501</v>
      </c>
      <c r="D2484" s="48">
        <v>4393379</v>
      </c>
      <c r="E2484" s="32">
        <v>42591</v>
      </c>
      <c r="F2484" s="13" t="s">
        <v>34</v>
      </c>
      <c r="G2484" s="13" t="s">
        <v>35</v>
      </c>
      <c r="H2484" s="48" t="s">
        <v>36</v>
      </c>
      <c r="I2484" s="13"/>
      <c r="J2484" s="32">
        <v>43281</v>
      </c>
      <c r="K2484" s="84" t="s">
        <v>37</v>
      </c>
      <c r="L2484" s="14">
        <v>60895</v>
      </c>
      <c r="M2484" s="14" t="s">
        <v>36</v>
      </c>
      <c r="N2484" s="14" t="s">
        <v>36</v>
      </c>
      <c r="O2484" s="76">
        <f>IF(R2484="No",L2484,IFERROR(IF(R2484="Yes",IF(L2484-(SUM(M2484:N2484))=0,"NA",L2484-(SUM(M2484:N2484)))),"NA"))</f>
        <v>60895</v>
      </c>
      <c r="P2484" s="13" t="s">
        <v>5839</v>
      </c>
      <c r="Q2484" s="32"/>
      <c r="R2484" s="13" t="s">
        <v>39</v>
      </c>
      <c r="S2484" s="15" t="s">
        <v>39</v>
      </c>
    </row>
    <row r="2485" spans="2:19">
      <c r="B2485" s="40" t="s">
        <v>6416</v>
      </c>
      <c r="C2485" s="48" t="s">
        <v>927</v>
      </c>
      <c r="D2485" s="48">
        <v>4884928</v>
      </c>
      <c r="E2485" s="32">
        <v>42823</v>
      </c>
      <c r="F2485" s="13" t="s">
        <v>34</v>
      </c>
      <c r="G2485" s="13" t="s">
        <v>35</v>
      </c>
      <c r="H2485" s="48" t="s">
        <v>36</v>
      </c>
      <c r="I2485" s="13"/>
      <c r="J2485" s="32">
        <v>43281</v>
      </c>
      <c r="K2485" s="84" t="s">
        <v>37</v>
      </c>
      <c r="L2485" s="14">
        <v>55496</v>
      </c>
      <c r="M2485" s="14" t="s">
        <v>36</v>
      </c>
      <c r="N2485" s="14" t="s">
        <v>36</v>
      </c>
      <c r="O2485" s="76">
        <f>IF(R2485="No",L2485,IFERROR(IF(R2485="Yes",IF(L2485-(SUM(M2485:N2485))=0,"NA",L2485-(SUM(M2485:N2485)))),"NA"))</f>
        <v>55496</v>
      </c>
      <c r="P2485" s="13" t="s">
        <v>38</v>
      </c>
      <c r="Q2485" s="32"/>
      <c r="R2485" s="13" t="s">
        <v>39</v>
      </c>
      <c r="S2485" s="15" t="s">
        <v>39</v>
      </c>
    </row>
    <row r="2486" spans="2:19">
      <c r="B2486" s="40" t="s">
        <v>6390</v>
      </c>
      <c r="C2486" s="48" t="s">
        <v>928</v>
      </c>
      <c r="D2486" s="48">
        <v>4057053</v>
      </c>
      <c r="E2486" s="32">
        <v>42984</v>
      </c>
      <c r="F2486" s="13" t="s">
        <v>34</v>
      </c>
      <c r="G2486" s="13" t="s">
        <v>35</v>
      </c>
      <c r="H2486" s="48" t="s">
        <v>36</v>
      </c>
      <c r="I2486" s="13"/>
      <c r="J2486" s="32">
        <v>43281</v>
      </c>
      <c r="K2486" s="84" t="s">
        <v>37</v>
      </c>
      <c r="L2486" s="14">
        <v>45507</v>
      </c>
      <c r="M2486" s="14" t="s">
        <v>36</v>
      </c>
      <c r="N2486" s="14" t="s">
        <v>36</v>
      </c>
      <c r="O2486" s="76">
        <f>IF(R2486="No",L2486,IFERROR(IF(R2486="Yes",IF(L2486-(SUM(M2486:N2486))=0,"NA",L2486-(SUM(M2486:N2486)))),"NA"))</f>
        <v>45507</v>
      </c>
      <c r="P2486" s="13" t="s">
        <v>74</v>
      </c>
      <c r="Q2486" s="32"/>
      <c r="R2486" s="13" t="s">
        <v>39</v>
      </c>
      <c r="S2486" s="15" t="s">
        <v>39</v>
      </c>
    </row>
    <row r="2487" spans="2:19">
      <c r="B2487" s="40" t="s">
        <v>6540</v>
      </c>
      <c r="C2487" s="48" t="s">
        <v>929</v>
      </c>
      <c r="D2487" s="48">
        <v>4057058</v>
      </c>
      <c r="E2487" s="32">
        <v>43154</v>
      </c>
      <c r="F2487" s="13" t="s">
        <v>34</v>
      </c>
      <c r="G2487" s="13" t="s">
        <v>35</v>
      </c>
      <c r="H2487" s="48" t="s">
        <v>36</v>
      </c>
      <c r="I2487" s="13"/>
      <c r="J2487" s="32">
        <v>43281</v>
      </c>
      <c r="K2487" s="84" t="s">
        <v>37</v>
      </c>
      <c r="L2487" s="14">
        <v>34000</v>
      </c>
      <c r="M2487" s="14" t="s">
        <v>36</v>
      </c>
      <c r="N2487" s="14" t="s">
        <v>36</v>
      </c>
      <c r="O2487" s="76">
        <f>IF(R2487="No",L2487,IFERROR(IF(R2487="Yes",IF(L2487-(SUM(M2487:N2487))=0,"NA",L2487-(SUM(M2487:N2487)))),"NA"))</f>
        <v>34000</v>
      </c>
      <c r="P2487" s="13" t="s">
        <v>74</v>
      </c>
      <c r="Q2487" s="32"/>
      <c r="R2487" s="13" t="s">
        <v>39</v>
      </c>
      <c r="S2487" s="15" t="s">
        <v>39</v>
      </c>
    </row>
    <row r="2488" spans="2:19">
      <c r="B2488" s="40" t="s">
        <v>6481</v>
      </c>
      <c r="C2488" s="48" t="s">
        <v>922</v>
      </c>
      <c r="D2488" s="48">
        <v>4056972</v>
      </c>
      <c r="E2488" s="32">
        <v>43307</v>
      </c>
      <c r="F2488" s="13" t="s">
        <v>41</v>
      </c>
      <c r="G2488" s="13" t="s">
        <v>35</v>
      </c>
      <c r="H2488" s="48" t="s">
        <v>36</v>
      </c>
      <c r="I2488" s="13"/>
      <c r="J2488" s="32">
        <v>43281</v>
      </c>
      <c r="K2488" s="84" t="s">
        <v>48</v>
      </c>
      <c r="L2488" s="14">
        <v>104400</v>
      </c>
      <c r="M2488" s="14" t="s">
        <v>36</v>
      </c>
      <c r="N2488" s="14" t="s">
        <v>36</v>
      </c>
      <c r="O2488" s="76">
        <f>IF(R2488="No",L2488,IFERROR(IF(R2488="Yes",IF(L2488-(SUM(M2488:N2488))=0,"NA",L2488-(SUM(M2488:N2488)))),"NA"))</f>
        <v>104400</v>
      </c>
      <c r="P2488" s="13" t="s">
        <v>923</v>
      </c>
      <c r="Q2488" s="32">
        <v>44926</v>
      </c>
      <c r="R2488" s="13" t="s">
        <v>39</v>
      </c>
      <c r="S2488" s="15" t="s">
        <v>39</v>
      </c>
    </row>
    <row r="2489" spans="2:19">
      <c r="B2489" s="40" t="s">
        <v>6470</v>
      </c>
      <c r="C2489" s="48" t="s">
        <v>924</v>
      </c>
      <c r="D2489" s="48">
        <v>4057003</v>
      </c>
      <c r="E2489" s="32">
        <v>43307</v>
      </c>
      <c r="F2489" s="13" t="s">
        <v>41</v>
      </c>
      <c r="G2489" s="13" t="s">
        <v>35</v>
      </c>
      <c r="H2489" s="48" t="s">
        <v>36</v>
      </c>
      <c r="I2489" s="13"/>
      <c r="J2489" s="32">
        <v>43281</v>
      </c>
      <c r="K2489" s="84" t="s">
        <v>48</v>
      </c>
      <c r="L2489" s="14">
        <v>100000</v>
      </c>
      <c r="M2489" s="14" t="s">
        <v>36</v>
      </c>
      <c r="N2489" s="14" t="s">
        <v>36</v>
      </c>
      <c r="O2489" s="76">
        <f>IF(R2489="No",L2489,IFERROR(IF(R2489="Yes",IF(L2489-(SUM(M2489:N2489))=0,"NA",L2489-(SUM(M2489:N2489)))),"NA"))</f>
        <v>100000</v>
      </c>
      <c r="P2489" s="13" t="s">
        <v>925</v>
      </c>
      <c r="Q2489" s="32">
        <v>46022</v>
      </c>
      <c r="R2489" s="13" t="s">
        <v>39</v>
      </c>
      <c r="S2489" s="15" t="s">
        <v>39</v>
      </c>
    </row>
    <row r="2490" spans="2:19">
      <c r="B2490" s="40" t="s">
        <v>6526</v>
      </c>
      <c r="C2490" s="48" t="s">
        <v>919</v>
      </c>
      <c r="D2490" s="48">
        <v>4072456</v>
      </c>
      <c r="E2490" s="32">
        <v>43320</v>
      </c>
      <c r="F2490" s="13" t="s">
        <v>41</v>
      </c>
      <c r="G2490" s="13" t="s">
        <v>35</v>
      </c>
      <c r="H2490" s="48" t="s">
        <v>36</v>
      </c>
      <c r="I2490" s="13"/>
      <c r="J2490" s="32">
        <v>43283</v>
      </c>
      <c r="K2490" s="84" t="s">
        <v>48</v>
      </c>
      <c r="L2490" s="14">
        <v>23400</v>
      </c>
      <c r="M2490" s="14" t="s">
        <v>36</v>
      </c>
      <c r="N2490" s="14" t="s">
        <v>36</v>
      </c>
      <c r="O2490" s="76">
        <f>IF(R2490="No",L2490,IFERROR(IF(R2490="Yes",IF(L2490-(SUM(M2490:N2490))=0,"NA",L2490-(SUM(M2490:N2490)))),"NA"))</f>
        <v>23400</v>
      </c>
      <c r="P2490" s="13" t="s">
        <v>920</v>
      </c>
      <c r="Q2490" s="32">
        <v>50526</v>
      </c>
      <c r="R2490" s="13" t="s">
        <v>39</v>
      </c>
      <c r="S2490" s="15" t="s">
        <v>39</v>
      </c>
    </row>
    <row r="2491" spans="2:19">
      <c r="B2491" s="40" t="s">
        <v>293</v>
      </c>
      <c r="C2491" s="48" t="s">
        <v>915</v>
      </c>
      <c r="D2491" s="48">
        <v>4001587</v>
      </c>
      <c r="E2491" s="32">
        <v>43291</v>
      </c>
      <c r="F2491" s="13" t="s">
        <v>41</v>
      </c>
      <c r="G2491" s="13" t="s">
        <v>35</v>
      </c>
      <c r="H2491" s="48" t="s">
        <v>36</v>
      </c>
      <c r="I2491" s="13"/>
      <c r="J2491" s="32">
        <v>43291</v>
      </c>
      <c r="K2491" s="84" t="s">
        <v>48</v>
      </c>
      <c r="L2491" s="14">
        <v>600000</v>
      </c>
      <c r="M2491" s="14" t="s">
        <v>36</v>
      </c>
      <c r="N2491" s="14" t="s">
        <v>36</v>
      </c>
      <c r="O2491" s="76">
        <f>IF(R2491="No",L2491,IFERROR(IF(R2491="Yes",IF(L2491-(SUM(M2491:N2491))=0,"NA",L2491-(SUM(M2491:N2491)))),"NA"))</f>
        <v>600000</v>
      </c>
      <c r="P2491" s="13" t="s">
        <v>5093</v>
      </c>
      <c r="Q2491" s="32">
        <v>54438</v>
      </c>
      <c r="R2491" s="13" t="s">
        <v>39</v>
      </c>
      <c r="S2491" s="15" t="s">
        <v>39</v>
      </c>
    </row>
    <row r="2492" spans="2:19">
      <c r="B2492" s="40" t="s">
        <v>883</v>
      </c>
      <c r="C2492" s="48" t="s">
        <v>916</v>
      </c>
      <c r="D2492" s="48">
        <v>6494358</v>
      </c>
      <c r="E2492" s="32">
        <v>43287</v>
      </c>
      <c r="F2492" s="13" t="s">
        <v>41</v>
      </c>
      <c r="G2492" s="13" t="s">
        <v>35</v>
      </c>
      <c r="H2492" s="48" t="s">
        <v>36</v>
      </c>
      <c r="I2492" s="13"/>
      <c r="J2492" s="32">
        <v>43291</v>
      </c>
      <c r="K2492" s="84" t="s">
        <v>48</v>
      </c>
      <c r="L2492" s="14">
        <v>124460.92860298832</v>
      </c>
      <c r="M2492" s="14" t="s">
        <v>36</v>
      </c>
      <c r="N2492" s="14" t="s">
        <v>36</v>
      </c>
      <c r="O2492" s="76">
        <f>IF(R2492="No",L2492,IFERROR(IF(R2492="Yes",IF(L2492-(SUM(M2492:N2492))=0,"NA",L2492-(SUM(M2492:N2492)))),"NA"))</f>
        <v>124460.92860298832</v>
      </c>
      <c r="P2492" s="13" t="s">
        <v>5094</v>
      </c>
      <c r="Q2492" s="32">
        <v>46213</v>
      </c>
      <c r="R2492" s="13" t="s">
        <v>39</v>
      </c>
      <c r="S2492" s="15" t="s">
        <v>39</v>
      </c>
    </row>
    <row r="2493" spans="2:19">
      <c r="B2493" s="40" t="s">
        <v>6472</v>
      </c>
      <c r="C2493" s="48" t="s">
        <v>917</v>
      </c>
      <c r="D2493" s="48">
        <v>4057011</v>
      </c>
      <c r="E2493" s="32">
        <v>43312</v>
      </c>
      <c r="F2493" s="13" t="s">
        <v>41</v>
      </c>
      <c r="G2493" s="13" t="s">
        <v>35</v>
      </c>
      <c r="H2493" s="48" t="s">
        <v>36</v>
      </c>
      <c r="I2493" s="13"/>
      <c r="J2493" s="32">
        <v>43291</v>
      </c>
      <c r="K2493" s="84" t="s">
        <v>48</v>
      </c>
      <c r="L2493" s="14">
        <v>73500</v>
      </c>
      <c r="M2493" s="14" t="s">
        <v>36</v>
      </c>
      <c r="N2493" s="14" t="s">
        <v>36</v>
      </c>
      <c r="O2493" s="76">
        <f>IF(R2493="No",L2493,IFERROR(IF(R2493="Yes",IF(L2493-(SUM(M2493:N2493))=0,"NA",L2493-(SUM(M2493:N2493)))),"NA"))</f>
        <v>73500</v>
      </c>
      <c r="P2493" s="13" t="s">
        <v>918</v>
      </c>
      <c r="Q2493" s="32">
        <v>44484</v>
      </c>
      <c r="R2493" s="13" t="s">
        <v>39</v>
      </c>
      <c r="S2493" s="15" t="s">
        <v>39</v>
      </c>
    </row>
    <row r="2494" spans="2:19">
      <c r="B2494" s="40" t="s">
        <v>4991</v>
      </c>
      <c r="C2494" s="48" t="s">
        <v>912</v>
      </c>
      <c r="D2494" s="48">
        <v>4057062</v>
      </c>
      <c r="E2494" s="32">
        <v>43291</v>
      </c>
      <c r="F2494" s="13" t="s">
        <v>34</v>
      </c>
      <c r="G2494" s="13" t="s">
        <v>35</v>
      </c>
      <c r="H2494" s="48" t="s">
        <v>36</v>
      </c>
      <c r="I2494" s="13"/>
      <c r="J2494" s="32">
        <v>43292</v>
      </c>
      <c r="K2494" s="84" t="s">
        <v>37</v>
      </c>
      <c r="L2494" s="14">
        <v>1275422</v>
      </c>
      <c r="M2494" s="14">
        <v>1109063</v>
      </c>
      <c r="N2494" s="14" t="s">
        <v>36</v>
      </c>
      <c r="O2494" s="76">
        <f>IF(R2494="No",L2494,IFERROR(IF(R2494="Yes",IF(L2494-(SUM(M2494:N2494))=0,"NA",L2494-(SUM(M2494:N2494)))),"NA"))</f>
        <v>166359</v>
      </c>
      <c r="P2494" s="13" t="s">
        <v>106</v>
      </c>
      <c r="Q2494" s="32"/>
      <c r="R2494" s="13" t="s">
        <v>95</v>
      </c>
      <c r="S2494" s="15" t="s">
        <v>39</v>
      </c>
    </row>
    <row r="2495" spans="2:19">
      <c r="B2495" s="40" t="s">
        <v>4991</v>
      </c>
      <c r="C2495" s="48" t="s">
        <v>913</v>
      </c>
      <c r="D2495" s="48">
        <v>4057062</v>
      </c>
      <c r="E2495" s="32">
        <v>43291</v>
      </c>
      <c r="F2495" s="13" t="s">
        <v>233</v>
      </c>
      <c r="G2495" s="13" t="s">
        <v>35</v>
      </c>
      <c r="H2495" s="48" t="s">
        <v>36</v>
      </c>
      <c r="I2495" s="13"/>
      <c r="J2495" s="32">
        <v>43292</v>
      </c>
      <c r="K2495" s="84" t="s">
        <v>234</v>
      </c>
      <c r="L2495" s="14">
        <v>575000</v>
      </c>
      <c r="M2495" s="14" t="s">
        <v>36</v>
      </c>
      <c r="N2495" s="14" t="s">
        <v>36</v>
      </c>
      <c r="O2495" s="76">
        <f>IF(R2495="No",L2495,IFERROR(IF(R2495="Yes",IF(L2495-(SUM(M2495:N2495))=0,"NA",L2495-(SUM(M2495:N2495)))),"NA"))</f>
        <v>575000</v>
      </c>
      <c r="P2495" s="13" t="s">
        <v>914</v>
      </c>
      <c r="Q2495" s="32"/>
      <c r="R2495" s="13" t="s">
        <v>39</v>
      </c>
      <c r="S2495" s="15" t="s">
        <v>39</v>
      </c>
    </row>
    <row r="2496" spans="2:19">
      <c r="B2496" s="40" t="s">
        <v>6566</v>
      </c>
      <c r="C2496" s="48" t="s">
        <v>911</v>
      </c>
      <c r="D2496" s="48">
        <v>4007261</v>
      </c>
      <c r="E2496" s="32">
        <v>42332</v>
      </c>
      <c r="F2496" s="13" t="s">
        <v>34</v>
      </c>
      <c r="G2496" s="13" t="s">
        <v>35</v>
      </c>
      <c r="H2496" s="48" t="s">
        <v>36</v>
      </c>
      <c r="I2496" s="13"/>
      <c r="J2496" s="32">
        <v>43294</v>
      </c>
      <c r="K2496" s="84" t="s">
        <v>37</v>
      </c>
      <c r="L2496" s="14">
        <v>71800</v>
      </c>
      <c r="M2496" s="14" t="s">
        <v>36</v>
      </c>
      <c r="N2496" s="14" t="s">
        <v>36</v>
      </c>
      <c r="O2496" s="76">
        <f>IF(R2496="No",L2496,IFERROR(IF(R2496="Yes",IF(L2496-(SUM(M2496:N2496))=0,"NA",L2496-(SUM(M2496:N2496)))),"NA"))</f>
        <v>71800</v>
      </c>
      <c r="P2496" s="13" t="s">
        <v>74</v>
      </c>
      <c r="Q2496" s="32"/>
      <c r="R2496" s="13" t="s">
        <v>39</v>
      </c>
      <c r="S2496" s="15" t="s">
        <v>39</v>
      </c>
    </row>
    <row r="2497" spans="2:19">
      <c r="B2497" s="40" t="s">
        <v>6530</v>
      </c>
      <c r="C2497" s="48" t="s">
        <v>909</v>
      </c>
      <c r="D2497" s="48">
        <v>4008754</v>
      </c>
      <c r="E2497" s="32">
        <v>43298</v>
      </c>
      <c r="F2497" s="13" t="s">
        <v>41</v>
      </c>
      <c r="G2497" s="13" t="s">
        <v>35</v>
      </c>
      <c r="H2497" s="48" t="s">
        <v>36</v>
      </c>
      <c r="I2497" s="13"/>
      <c r="J2497" s="32">
        <v>43297</v>
      </c>
      <c r="K2497" s="84" t="s">
        <v>48</v>
      </c>
      <c r="L2497" s="14">
        <v>20000</v>
      </c>
      <c r="M2497" s="14" t="s">
        <v>36</v>
      </c>
      <c r="N2497" s="14" t="s">
        <v>36</v>
      </c>
      <c r="O2497" s="76">
        <f>IF(R2497="No",L2497,IFERROR(IF(R2497="Yes",IF(L2497-(SUM(M2497:N2497))=0,"NA",L2497-(SUM(M2497:N2497)))),"NA"))</f>
        <v>20000</v>
      </c>
      <c r="P2497" s="13" t="s">
        <v>910</v>
      </c>
      <c r="Q2497" s="32">
        <v>56080</v>
      </c>
      <c r="R2497" s="13" t="s">
        <v>39</v>
      </c>
      <c r="S2497" s="15" t="s">
        <v>39</v>
      </c>
    </row>
    <row r="2498" spans="2:19">
      <c r="B2498" s="40" t="s">
        <v>6530</v>
      </c>
      <c r="C2498" s="48" t="s">
        <v>907</v>
      </c>
      <c r="D2498" s="48">
        <v>4008754</v>
      </c>
      <c r="E2498" s="32">
        <v>43298</v>
      </c>
      <c r="F2498" s="13" t="s">
        <v>41</v>
      </c>
      <c r="G2498" s="13" t="s">
        <v>35</v>
      </c>
      <c r="H2498" s="48" t="s">
        <v>36</v>
      </c>
      <c r="I2498" s="13"/>
      <c r="J2498" s="32">
        <v>43297</v>
      </c>
      <c r="K2498" s="84" t="s">
        <v>48</v>
      </c>
      <c r="L2498" s="14">
        <v>20000</v>
      </c>
      <c r="M2498" s="14" t="s">
        <v>36</v>
      </c>
      <c r="N2498" s="14" t="s">
        <v>36</v>
      </c>
      <c r="O2498" s="76">
        <f>IF(R2498="No",L2498,IFERROR(IF(R2498="Yes",IF(L2498-(SUM(M2498:N2498))=0,"NA",L2498-(SUM(M2498:N2498)))),"NA"))</f>
        <v>20000</v>
      </c>
      <c r="P2498" s="13" t="s">
        <v>908</v>
      </c>
      <c r="Q2498" s="32">
        <v>57906</v>
      </c>
      <c r="R2498" s="13" t="s">
        <v>39</v>
      </c>
      <c r="S2498" s="15" t="s">
        <v>39</v>
      </c>
    </row>
    <row r="2499" spans="2:19">
      <c r="B2499" s="40" t="s">
        <v>6505</v>
      </c>
      <c r="C2499" s="48" t="s">
        <v>905</v>
      </c>
      <c r="D2499" s="48">
        <v>4057049</v>
      </c>
      <c r="E2499" s="32">
        <v>43373</v>
      </c>
      <c r="F2499" s="13" t="s">
        <v>41</v>
      </c>
      <c r="G2499" s="13" t="s">
        <v>35</v>
      </c>
      <c r="H2499" s="48" t="s">
        <v>36</v>
      </c>
      <c r="I2499" s="13"/>
      <c r="J2499" s="32">
        <v>43304</v>
      </c>
      <c r="K2499" s="84" t="s">
        <v>48</v>
      </c>
      <c r="L2499" s="14">
        <v>1000000</v>
      </c>
      <c r="M2499" s="14" t="s">
        <v>36</v>
      </c>
      <c r="N2499" s="14" t="s">
        <v>36</v>
      </c>
      <c r="O2499" s="76">
        <f>IF(R2499="No",L2499,IFERROR(IF(R2499="Yes",IF(L2499-(SUM(M2499:N2499))=0,"NA",L2499-(SUM(M2499:N2499)))),"NA"))</f>
        <v>1000000</v>
      </c>
      <c r="P2499" s="13" t="s">
        <v>5089</v>
      </c>
      <c r="Q2499" s="32">
        <v>54438</v>
      </c>
      <c r="R2499" s="13" t="s">
        <v>39</v>
      </c>
      <c r="S2499" s="15" t="s">
        <v>39</v>
      </c>
    </row>
    <row r="2500" spans="2:19">
      <c r="B2500" s="40" t="s">
        <v>883</v>
      </c>
      <c r="C2500" s="48" t="s">
        <v>904</v>
      </c>
      <c r="D2500" s="48">
        <v>6494358</v>
      </c>
      <c r="E2500" s="32">
        <v>43304</v>
      </c>
      <c r="F2500" s="13" t="s">
        <v>41</v>
      </c>
      <c r="G2500" s="13" t="s">
        <v>35</v>
      </c>
      <c r="H2500" s="48" t="s">
        <v>36</v>
      </c>
      <c r="I2500" s="13"/>
      <c r="J2500" s="32">
        <v>43306</v>
      </c>
      <c r="K2500" s="84" t="s">
        <v>48</v>
      </c>
      <c r="L2500" s="14">
        <v>100000</v>
      </c>
      <c r="M2500" s="14" t="s">
        <v>36</v>
      </c>
      <c r="N2500" s="14" t="s">
        <v>36</v>
      </c>
      <c r="O2500" s="76">
        <f>IF(R2500="No",L2500,IFERROR(IF(R2500="Yes",IF(L2500-(SUM(M2500:N2500))=0,"NA",L2500-(SUM(M2500:N2500)))),"NA"))</f>
        <v>100000</v>
      </c>
      <c r="P2500" s="13" t="s">
        <v>5092</v>
      </c>
      <c r="Q2500" s="32">
        <v>45863</v>
      </c>
      <c r="R2500" s="13" t="s">
        <v>39</v>
      </c>
      <c r="S2500" s="15" t="s">
        <v>39</v>
      </c>
    </row>
    <row r="2501" spans="2:19">
      <c r="B2501" s="40" t="s">
        <v>6437</v>
      </c>
      <c r="C2501" s="48" t="s">
        <v>902</v>
      </c>
      <c r="D2501" s="48">
        <v>4009083</v>
      </c>
      <c r="E2501" s="32">
        <v>43311</v>
      </c>
      <c r="F2501" s="13" t="s">
        <v>41</v>
      </c>
      <c r="G2501" s="13" t="s">
        <v>35</v>
      </c>
      <c r="H2501" s="48" t="s">
        <v>36</v>
      </c>
      <c r="I2501" s="13"/>
      <c r="J2501" s="32">
        <v>43311</v>
      </c>
      <c r="K2501" s="84" t="s">
        <v>48</v>
      </c>
      <c r="L2501" s="14">
        <v>550000</v>
      </c>
      <c r="M2501" s="14" t="s">
        <v>36</v>
      </c>
      <c r="N2501" s="14" t="s">
        <v>36</v>
      </c>
      <c r="O2501" s="76">
        <f>IF(R2501="No",L2501,IFERROR(IF(R2501="Yes",IF(L2501-(SUM(M2501:N2501))=0,"NA",L2501-(SUM(M2501:N2501)))),"NA"))</f>
        <v>550000</v>
      </c>
      <c r="P2501" s="13" t="s">
        <v>5925</v>
      </c>
      <c r="Q2501" s="32">
        <v>54118</v>
      </c>
      <c r="R2501" s="13" t="s">
        <v>39</v>
      </c>
      <c r="S2501" s="15" t="s">
        <v>39</v>
      </c>
    </row>
    <row r="2502" spans="2:19">
      <c r="B2502" s="40" t="s">
        <v>6437</v>
      </c>
      <c r="C2502" s="48" t="s">
        <v>903</v>
      </c>
      <c r="D2502" s="48">
        <v>4009083</v>
      </c>
      <c r="E2502" s="32">
        <v>43311</v>
      </c>
      <c r="F2502" s="13" t="s">
        <v>41</v>
      </c>
      <c r="G2502" s="13" t="s">
        <v>35</v>
      </c>
      <c r="H2502" s="48" t="s">
        <v>36</v>
      </c>
      <c r="I2502" s="13"/>
      <c r="J2502" s="32">
        <v>43311</v>
      </c>
      <c r="K2502" s="84" t="s">
        <v>48</v>
      </c>
      <c r="L2502" s="14">
        <v>300000</v>
      </c>
      <c r="M2502" s="14" t="s">
        <v>36</v>
      </c>
      <c r="N2502" s="14" t="s">
        <v>36</v>
      </c>
      <c r="O2502" s="76">
        <f>IF(R2502="No",L2502,IFERROR(IF(R2502="Yes",IF(L2502-(SUM(M2502:N2502))=0,"NA",L2502-(SUM(M2502:N2502)))),"NA"))</f>
        <v>300000</v>
      </c>
      <c r="P2502" s="13" t="s">
        <v>5064</v>
      </c>
      <c r="Q2502" s="32">
        <v>45870</v>
      </c>
      <c r="R2502" s="13" t="s">
        <v>39</v>
      </c>
      <c r="S2502" s="15" t="s">
        <v>39</v>
      </c>
    </row>
    <row r="2503" spans="2:19">
      <c r="B2503" s="40" t="s">
        <v>6515</v>
      </c>
      <c r="C2503" s="48" t="s">
        <v>898</v>
      </c>
      <c r="D2503" s="48">
        <v>4073320</v>
      </c>
      <c r="E2503" s="32">
        <v>42944</v>
      </c>
      <c r="F2503" s="13" t="s">
        <v>41</v>
      </c>
      <c r="G2503" s="13" t="s">
        <v>35</v>
      </c>
      <c r="H2503" s="48" t="s">
        <v>36</v>
      </c>
      <c r="I2503" s="13"/>
      <c r="J2503" s="32">
        <v>43312</v>
      </c>
      <c r="K2503" s="84" t="s">
        <v>48</v>
      </c>
      <c r="L2503" s="14">
        <v>85000</v>
      </c>
      <c r="M2503" s="14" t="s">
        <v>36</v>
      </c>
      <c r="N2503" s="14" t="s">
        <v>36</v>
      </c>
      <c r="O2503" s="76">
        <f>IF(R2503="No",L2503,IFERROR(IF(R2503="Yes",IF(L2503-(SUM(M2503:N2503))=0,"NA",L2503-(SUM(M2503:N2503)))),"NA"))</f>
        <v>85000</v>
      </c>
      <c r="P2503" s="13" t="s">
        <v>899</v>
      </c>
      <c r="Q2503" s="32">
        <v>54271</v>
      </c>
      <c r="R2503" s="13" t="s">
        <v>39</v>
      </c>
      <c r="S2503" s="15" t="s">
        <v>39</v>
      </c>
    </row>
    <row r="2504" spans="2:19">
      <c r="B2504" s="40" t="s">
        <v>6515</v>
      </c>
      <c r="C2504" s="48" t="s">
        <v>900</v>
      </c>
      <c r="D2504" s="48">
        <v>4073320</v>
      </c>
      <c r="E2504" s="32">
        <v>42944</v>
      </c>
      <c r="F2504" s="13" t="s">
        <v>41</v>
      </c>
      <c r="G2504" s="13" t="s">
        <v>35</v>
      </c>
      <c r="H2504" s="48" t="s">
        <v>36</v>
      </c>
      <c r="I2504" s="13"/>
      <c r="J2504" s="32">
        <v>43312</v>
      </c>
      <c r="K2504" s="84" t="s">
        <v>48</v>
      </c>
      <c r="L2504" s="14">
        <v>15000</v>
      </c>
      <c r="M2504" s="14" t="s">
        <v>36</v>
      </c>
      <c r="N2504" s="14" t="s">
        <v>36</v>
      </c>
      <c r="O2504" s="76">
        <f>IF(R2504="No",L2504,IFERROR(IF(R2504="Yes",IF(L2504-(SUM(M2504:N2504))=0,"NA",L2504-(SUM(M2504:N2504)))),"NA"))</f>
        <v>15000</v>
      </c>
      <c r="P2504" s="13" t="s">
        <v>901</v>
      </c>
      <c r="Q2504" s="32">
        <v>46966</v>
      </c>
      <c r="R2504" s="13" t="s">
        <v>39</v>
      </c>
      <c r="S2504" s="15" t="s">
        <v>39</v>
      </c>
    </row>
    <row r="2505" spans="2:19">
      <c r="B2505" s="40" t="s">
        <v>6394</v>
      </c>
      <c r="C2505" s="48" t="s">
        <v>893</v>
      </c>
      <c r="D2505" s="48">
        <v>4057044</v>
      </c>
      <c r="E2505" s="32">
        <v>43314</v>
      </c>
      <c r="F2505" s="13" t="s">
        <v>41</v>
      </c>
      <c r="G2505" s="13" t="s">
        <v>35</v>
      </c>
      <c r="H2505" s="48" t="s">
        <v>36</v>
      </c>
      <c r="I2505" s="13"/>
      <c r="J2505" s="32">
        <v>43314</v>
      </c>
      <c r="K2505" s="84" t="s">
        <v>48</v>
      </c>
      <c r="L2505" s="14">
        <v>600000</v>
      </c>
      <c r="M2505" s="14" t="s">
        <v>36</v>
      </c>
      <c r="N2505" s="14" t="s">
        <v>36</v>
      </c>
      <c r="O2505" s="76">
        <f>IF(R2505="No",L2505,IFERROR(IF(R2505="Yes",IF(L2505-(SUM(M2505:N2505))=0,"NA",L2505-(SUM(M2505:N2505)))),"NA"))</f>
        <v>600000</v>
      </c>
      <c r="P2505" s="13" t="s">
        <v>5091</v>
      </c>
      <c r="Q2505" s="32">
        <v>45139</v>
      </c>
      <c r="R2505" s="13" t="s">
        <v>39</v>
      </c>
      <c r="S2505" s="15" t="s">
        <v>39</v>
      </c>
    </row>
    <row r="2506" spans="2:19">
      <c r="B2506" s="40" t="s">
        <v>6398</v>
      </c>
      <c r="C2506" s="48" t="s">
        <v>894</v>
      </c>
      <c r="D2506" s="48">
        <v>4004218</v>
      </c>
      <c r="E2506" s="32">
        <v>43318</v>
      </c>
      <c r="F2506" s="13" t="s">
        <v>41</v>
      </c>
      <c r="G2506" s="13" t="s">
        <v>35</v>
      </c>
      <c r="H2506" s="48" t="s">
        <v>36</v>
      </c>
      <c r="I2506" s="13"/>
      <c r="J2506" s="32">
        <v>43314</v>
      </c>
      <c r="K2506" s="84" t="s">
        <v>48</v>
      </c>
      <c r="L2506" s="14">
        <v>500000</v>
      </c>
      <c r="M2506" s="14" t="s">
        <v>36</v>
      </c>
      <c r="N2506" s="14" t="s">
        <v>36</v>
      </c>
      <c r="O2506" s="76">
        <f>IF(R2506="No",L2506,IFERROR(IF(R2506="Yes",IF(L2506-(SUM(M2506:N2506))=0,"NA",L2506-(SUM(M2506:N2506)))),"NA"))</f>
        <v>500000</v>
      </c>
      <c r="P2506" s="13" t="s">
        <v>895</v>
      </c>
      <c r="Q2506" s="32">
        <v>45139</v>
      </c>
      <c r="R2506" s="13" t="s">
        <v>39</v>
      </c>
      <c r="S2506" s="15" t="s">
        <v>39</v>
      </c>
    </row>
    <row r="2507" spans="2:19">
      <c r="B2507" s="40" t="s">
        <v>6398</v>
      </c>
      <c r="C2507" s="48" t="s">
        <v>896</v>
      </c>
      <c r="D2507" s="48">
        <v>4004218</v>
      </c>
      <c r="E2507" s="32">
        <v>43318</v>
      </c>
      <c r="F2507" s="13" t="s">
        <v>41</v>
      </c>
      <c r="G2507" s="13" t="s">
        <v>35</v>
      </c>
      <c r="H2507" s="48" t="s">
        <v>36</v>
      </c>
      <c r="I2507" s="13"/>
      <c r="J2507" s="32">
        <v>43314</v>
      </c>
      <c r="K2507" s="84" t="s">
        <v>48</v>
      </c>
      <c r="L2507" s="14">
        <v>300000</v>
      </c>
      <c r="M2507" s="14" t="s">
        <v>36</v>
      </c>
      <c r="N2507" s="14" t="s">
        <v>36</v>
      </c>
      <c r="O2507" s="76">
        <f>IF(R2507="No",L2507,IFERROR(IF(R2507="Yes",IF(L2507-(SUM(M2507:N2507))=0,"NA",L2507-(SUM(M2507:N2507)))),"NA"))</f>
        <v>300000</v>
      </c>
      <c r="P2507" s="13" t="s">
        <v>897</v>
      </c>
      <c r="Q2507" s="32">
        <v>46966</v>
      </c>
      <c r="R2507" s="13" t="s">
        <v>39</v>
      </c>
      <c r="S2507" s="15" t="s">
        <v>39</v>
      </c>
    </row>
    <row r="2508" spans="2:19">
      <c r="B2508" s="40" t="s">
        <v>6534</v>
      </c>
      <c r="C2508" s="48" t="s">
        <v>892</v>
      </c>
      <c r="D2508" s="48">
        <v>4057038</v>
      </c>
      <c r="E2508" s="32">
        <v>43241</v>
      </c>
      <c r="F2508" s="13" t="s">
        <v>34</v>
      </c>
      <c r="G2508" s="13" t="s">
        <v>35</v>
      </c>
      <c r="H2508" s="48" t="s">
        <v>36</v>
      </c>
      <c r="I2508" s="13"/>
      <c r="J2508" s="32">
        <v>43315</v>
      </c>
      <c r="K2508" s="84" t="s">
        <v>37</v>
      </c>
      <c r="L2508" s="14" t="s">
        <v>36</v>
      </c>
      <c r="M2508" s="14" t="s">
        <v>36</v>
      </c>
      <c r="N2508" s="14" t="s">
        <v>36</v>
      </c>
      <c r="O2508" s="76" t="str">
        <f>IF(R2508="No",L2508,IFERROR(IF(R2508="Yes",IF(L2508-(SUM(M2508:N2508))=0,"NA",L2508-(SUM(M2508:N2508)))),"NA"))</f>
        <v>NA</v>
      </c>
      <c r="P2508" s="13" t="s">
        <v>74</v>
      </c>
      <c r="Q2508" s="32"/>
      <c r="R2508" s="13" t="s">
        <v>39</v>
      </c>
      <c r="S2508" s="15" t="s">
        <v>39</v>
      </c>
    </row>
    <row r="2509" spans="2:19">
      <c r="B2509" s="40" t="s">
        <v>6410</v>
      </c>
      <c r="C2509" s="48" t="s">
        <v>5430</v>
      </c>
      <c r="D2509" s="48">
        <v>4065678</v>
      </c>
      <c r="E2509" s="32">
        <v>43308</v>
      </c>
      <c r="F2509" s="13" t="s">
        <v>41</v>
      </c>
      <c r="G2509" s="13" t="s">
        <v>35</v>
      </c>
      <c r="H2509" s="48" t="s">
        <v>36</v>
      </c>
      <c r="I2509" s="13"/>
      <c r="J2509" s="32">
        <v>43318</v>
      </c>
      <c r="K2509" s="84" t="s">
        <v>48</v>
      </c>
      <c r="L2509" s="14">
        <v>699928</v>
      </c>
      <c r="M2509" s="14" t="s">
        <v>36</v>
      </c>
      <c r="N2509" s="14" t="s">
        <v>36</v>
      </c>
      <c r="O2509" s="76">
        <f>IF(R2509="No",L2509,IFERROR(IF(R2509="Yes",IF(L2509-(SUM(M2509:N2509))=0,"NA",L2509-(SUM(M2509:N2509)))),"NA"))</f>
        <v>699928</v>
      </c>
      <c r="P2509" s="13" t="s">
        <v>5926</v>
      </c>
      <c r="Q2509" s="32">
        <v>44075</v>
      </c>
      <c r="R2509" s="13" t="s">
        <v>39</v>
      </c>
      <c r="S2509" s="15" t="s">
        <v>39</v>
      </c>
    </row>
    <row r="2510" spans="2:19">
      <c r="B2510" s="40" t="s">
        <v>6435</v>
      </c>
      <c r="C2510" s="48" t="s">
        <v>889</v>
      </c>
      <c r="D2510" s="48">
        <v>4004192</v>
      </c>
      <c r="E2510" s="32">
        <v>43318</v>
      </c>
      <c r="F2510" s="13" t="s">
        <v>41</v>
      </c>
      <c r="G2510" s="13" t="s">
        <v>35</v>
      </c>
      <c r="H2510" s="48" t="s">
        <v>36</v>
      </c>
      <c r="I2510" s="13"/>
      <c r="J2510" s="32">
        <v>43318</v>
      </c>
      <c r="K2510" s="84" t="s">
        <v>48</v>
      </c>
      <c r="L2510" s="14">
        <v>500000</v>
      </c>
      <c r="M2510" s="14" t="s">
        <v>36</v>
      </c>
      <c r="N2510" s="14" t="s">
        <v>36</v>
      </c>
      <c r="O2510" s="76">
        <f>IF(R2510="No",L2510,IFERROR(IF(R2510="Yes",IF(L2510-(SUM(M2510:N2510))=0,"NA",L2510-(SUM(M2510:N2510)))),"NA"))</f>
        <v>500000</v>
      </c>
      <c r="P2510" s="13" t="s">
        <v>5924</v>
      </c>
      <c r="Q2510" s="32">
        <v>46997</v>
      </c>
      <c r="R2510" s="13" t="s">
        <v>39</v>
      </c>
      <c r="S2510" s="15" t="s">
        <v>39</v>
      </c>
    </row>
    <row r="2511" spans="2:19">
      <c r="B2511" s="40" t="s">
        <v>6470</v>
      </c>
      <c r="C2511" s="48" t="s">
        <v>890</v>
      </c>
      <c r="D2511" s="48">
        <v>4057003</v>
      </c>
      <c r="E2511" s="32">
        <v>43318</v>
      </c>
      <c r="F2511" s="13" t="s">
        <v>41</v>
      </c>
      <c r="G2511" s="13" t="s">
        <v>35</v>
      </c>
      <c r="H2511" s="48" t="s">
        <v>36</v>
      </c>
      <c r="I2511" s="13"/>
      <c r="J2511" s="32">
        <v>43318</v>
      </c>
      <c r="K2511" s="84" t="s">
        <v>48</v>
      </c>
      <c r="L2511" s="14">
        <v>475000</v>
      </c>
      <c r="M2511" s="14" t="s">
        <v>36</v>
      </c>
      <c r="N2511" s="14" t="s">
        <v>36</v>
      </c>
      <c r="O2511" s="76">
        <f>IF(R2511="No",L2511,IFERROR(IF(R2511="Yes",IF(L2511-(SUM(M2511:N2511))=0,"NA",L2511-(SUM(M2511:N2511)))),"NA"))</f>
        <v>475000</v>
      </c>
      <c r="P2511" s="13" t="s">
        <v>5204</v>
      </c>
      <c r="Q2511" s="32">
        <v>54285</v>
      </c>
      <c r="R2511" s="13" t="s">
        <v>39</v>
      </c>
      <c r="S2511" s="15" t="s">
        <v>39</v>
      </c>
    </row>
    <row r="2512" spans="2:19">
      <c r="B2512" s="40" t="s">
        <v>6435</v>
      </c>
      <c r="C2512" s="48" t="s">
        <v>891</v>
      </c>
      <c r="D2512" s="48">
        <v>4004192</v>
      </c>
      <c r="E2512" s="32">
        <v>43318</v>
      </c>
      <c r="F2512" s="13" t="s">
        <v>41</v>
      </c>
      <c r="G2512" s="13" t="s">
        <v>35</v>
      </c>
      <c r="H2512" s="48" t="s">
        <v>36</v>
      </c>
      <c r="I2512" s="13"/>
      <c r="J2512" s="32">
        <v>43318</v>
      </c>
      <c r="K2512" s="84" t="s">
        <v>48</v>
      </c>
      <c r="L2512" s="14">
        <v>300000</v>
      </c>
      <c r="M2512" s="14" t="s">
        <v>36</v>
      </c>
      <c r="N2512" s="14" t="s">
        <v>36</v>
      </c>
      <c r="O2512" s="76">
        <f>IF(R2512="No",L2512,IFERROR(IF(R2512="Yes",IF(L2512-(SUM(M2512:N2512))=0,"NA",L2512-(SUM(M2512:N2512)))),"NA"))</f>
        <v>300000</v>
      </c>
      <c r="P2512" s="13" t="s">
        <v>5206</v>
      </c>
      <c r="Q2512" s="32">
        <v>45170</v>
      </c>
      <c r="R2512" s="13" t="s">
        <v>39</v>
      </c>
      <c r="S2512" s="15" t="s">
        <v>39</v>
      </c>
    </row>
    <row r="2513" spans="2:19">
      <c r="B2513" s="40" t="s">
        <v>6468</v>
      </c>
      <c r="C2513" s="48" t="s">
        <v>886</v>
      </c>
      <c r="D2513" s="48">
        <v>4834740</v>
      </c>
      <c r="E2513" s="32">
        <v>43319</v>
      </c>
      <c r="F2513" s="13" t="s">
        <v>41</v>
      </c>
      <c r="G2513" s="13" t="s">
        <v>35</v>
      </c>
      <c r="H2513" s="48" t="s">
        <v>36</v>
      </c>
      <c r="I2513" s="13"/>
      <c r="J2513" s="32">
        <v>43319</v>
      </c>
      <c r="K2513" s="84" t="s">
        <v>48</v>
      </c>
      <c r="L2513" s="14">
        <v>1000000</v>
      </c>
      <c r="M2513" s="14" t="s">
        <v>36</v>
      </c>
      <c r="N2513" s="14" t="s">
        <v>36</v>
      </c>
      <c r="O2513" s="76">
        <f>IF(R2513="No",L2513,IFERROR(IF(R2513="Yes",IF(L2513-(SUM(M2513:N2513))=0,"NA",L2513-(SUM(M2513:N2513)))),"NA"))</f>
        <v>1000000</v>
      </c>
      <c r="P2513" s="13" t="s">
        <v>4495</v>
      </c>
      <c r="Q2513" s="32">
        <v>46266</v>
      </c>
      <c r="R2513" s="13" t="s">
        <v>39</v>
      </c>
      <c r="S2513" s="15" t="s">
        <v>39</v>
      </c>
    </row>
    <row r="2514" spans="2:19">
      <c r="B2514" s="40" t="s">
        <v>6436</v>
      </c>
      <c r="C2514" s="48" t="s">
        <v>887</v>
      </c>
      <c r="D2514" s="48">
        <v>4000672</v>
      </c>
      <c r="E2514" s="32">
        <v>43319</v>
      </c>
      <c r="F2514" s="13" t="s">
        <v>41</v>
      </c>
      <c r="G2514" s="13" t="s">
        <v>35</v>
      </c>
      <c r="H2514" s="48" t="s">
        <v>36</v>
      </c>
      <c r="I2514" s="13"/>
      <c r="J2514" s="32">
        <v>43319</v>
      </c>
      <c r="K2514" s="84" t="s">
        <v>48</v>
      </c>
      <c r="L2514" s="14">
        <v>550000</v>
      </c>
      <c r="M2514" s="14" t="s">
        <v>36</v>
      </c>
      <c r="N2514" s="14" t="s">
        <v>36</v>
      </c>
      <c r="O2514" s="76">
        <f>IF(R2514="No",L2514,IFERROR(IF(R2514="Yes",IF(L2514-(SUM(M2514:N2514))=0,"NA",L2514-(SUM(M2514:N2514)))),"NA"))</f>
        <v>550000</v>
      </c>
      <c r="P2514" s="13" t="s">
        <v>5202</v>
      </c>
      <c r="Q2514" s="32">
        <v>46980</v>
      </c>
      <c r="R2514" s="13" t="s">
        <v>39</v>
      </c>
      <c r="S2514" s="15" t="s">
        <v>39</v>
      </c>
    </row>
    <row r="2515" spans="2:19">
      <c r="B2515" s="40" t="s">
        <v>6428</v>
      </c>
      <c r="C2515" s="48" t="s">
        <v>888</v>
      </c>
      <c r="D2515" s="48">
        <v>4056974</v>
      </c>
      <c r="E2515" s="32">
        <v>43319</v>
      </c>
      <c r="F2515" s="13" t="s">
        <v>41</v>
      </c>
      <c r="G2515" s="13" t="s">
        <v>35</v>
      </c>
      <c r="H2515" s="48" t="s">
        <v>36</v>
      </c>
      <c r="I2515" s="13"/>
      <c r="J2515" s="32">
        <v>43319</v>
      </c>
      <c r="K2515" s="84" t="s">
        <v>48</v>
      </c>
      <c r="L2515" s="14">
        <v>300000</v>
      </c>
      <c r="M2515" s="14" t="s">
        <v>36</v>
      </c>
      <c r="N2515" s="14" t="s">
        <v>36</v>
      </c>
      <c r="O2515" s="76">
        <f>IF(R2515="No",L2515,IFERROR(IF(R2515="Yes",IF(L2515-(SUM(M2515:N2515))=0,"NA",L2515-(SUM(M2515:N2515)))),"NA"))</f>
        <v>300000</v>
      </c>
      <c r="P2515" s="13" t="s">
        <v>5203</v>
      </c>
      <c r="Q2515" s="32">
        <v>54285</v>
      </c>
      <c r="R2515" s="13" t="s">
        <v>39</v>
      </c>
      <c r="S2515" s="15" t="s">
        <v>39</v>
      </c>
    </row>
    <row r="2516" spans="2:19">
      <c r="B2516" s="40" t="s">
        <v>6418</v>
      </c>
      <c r="C2516" s="48" t="s">
        <v>882</v>
      </c>
      <c r="D2516" s="48">
        <v>4112564</v>
      </c>
      <c r="E2516" s="32">
        <v>43320</v>
      </c>
      <c r="F2516" s="13" t="s">
        <v>41</v>
      </c>
      <c r="G2516" s="13" t="s">
        <v>35</v>
      </c>
      <c r="H2516" s="48" t="s">
        <v>36</v>
      </c>
      <c r="I2516" s="13"/>
      <c r="J2516" s="32">
        <v>43320</v>
      </c>
      <c r="K2516" s="84" t="s">
        <v>48</v>
      </c>
      <c r="L2516" s="14">
        <v>600000</v>
      </c>
      <c r="M2516" s="14" t="s">
        <v>36</v>
      </c>
      <c r="N2516" s="14" t="s">
        <v>36</v>
      </c>
      <c r="O2516" s="76">
        <f>IF(R2516="No",L2516,IFERROR(IF(R2516="Yes",IF(L2516-(SUM(M2516:N2516))=0,"NA",L2516-(SUM(M2516:N2516)))),"NA"))</f>
        <v>600000</v>
      </c>
      <c r="P2516" s="13" t="s">
        <v>5858</v>
      </c>
      <c r="Q2516" s="32">
        <v>54302</v>
      </c>
      <c r="R2516" s="13" t="s">
        <v>39</v>
      </c>
      <c r="S2516" s="15" t="s">
        <v>39</v>
      </c>
    </row>
    <row r="2517" spans="2:19">
      <c r="B2517" s="40" t="s">
        <v>883</v>
      </c>
      <c r="C2517" s="48" t="s">
        <v>884</v>
      </c>
      <c r="D2517" s="48">
        <v>6494358</v>
      </c>
      <c r="E2517" s="32">
        <v>43318</v>
      </c>
      <c r="F2517" s="13" t="s">
        <v>41</v>
      </c>
      <c r="G2517" s="13" t="s">
        <v>35</v>
      </c>
      <c r="H2517" s="48" t="s">
        <v>36</v>
      </c>
      <c r="I2517" s="13"/>
      <c r="J2517" s="32">
        <v>43320</v>
      </c>
      <c r="K2517" s="84" t="s">
        <v>48</v>
      </c>
      <c r="L2517" s="14">
        <v>580181.01647714083</v>
      </c>
      <c r="M2517" s="14" t="s">
        <v>36</v>
      </c>
      <c r="N2517" s="14" t="s">
        <v>36</v>
      </c>
      <c r="O2517" s="76">
        <f>IF(R2517="No",L2517,IFERROR(IF(R2517="Yes",IF(L2517-(SUM(M2517:N2517))=0,"NA",L2517-(SUM(M2517:N2517)))),"NA"))</f>
        <v>580181.01647714083</v>
      </c>
      <c r="P2517" s="13" t="s">
        <v>5205</v>
      </c>
      <c r="Q2517" s="32">
        <v>45146</v>
      </c>
      <c r="R2517" s="13" t="s">
        <v>39</v>
      </c>
      <c r="S2517" s="15" t="s">
        <v>39</v>
      </c>
    </row>
    <row r="2518" spans="2:19">
      <c r="B2518" s="40" t="s">
        <v>6489</v>
      </c>
      <c r="C2518" s="48" t="s">
        <v>885</v>
      </c>
      <c r="D2518" s="48">
        <v>4010821</v>
      </c>
      <c r="E2518" s="32">
        <v>43320</v>
      </c>
      <c r="F2518" s="13" t="s">
        <v>41</v>
      </c>
      <c r="G2518" s="13" t="s">
        <v>35</v>
      </c>
      <c r="H2518" s="48" t="s">
        <v>36</v>
      </c>
      <c r="I2518" s="13"/>
      <c r="J2518" s="32">
        <v>43320</v>
      </c>
      <c r="K2518" s="84" t="s">
        <v>48</v>
      </c>
      <c r="L2518" s="14">
        <v>300000</v>
      </c>
      <c r="M2518" s="14" t="s">
        <v>36</v>
      </c>
      <c r="N2518" s="14" t="s">
        <v>36</v>
      </c>
      <c r="O2518" s="76">
        <f>IF(R2518="No",L2518,IFERROR(IF(R2518="Yes",IF(L2518-(SUM(M2518:N2518))=0,"NA",L2518-(SUM(M2518:N2518)))),"NA"))</f>
        <v>300000</v>
      </c>
      <c r="P2518" s="13" t="s">
        <v>4494</v>
      </c>
      <c r="Q2518" s="32">
        <v>46997</v>
      </c>
      <c r="R2518" s="13" t="s">
        <v>39</v>
      </c>
      <c r="S2518" s="15" t="s">
        <v>39</v>
      </c>
    </row>
    <row r="2519" spans="2:19">
      <c r="B2519" s="40" t="s">
        <v>6405</v>
      </c>
      <c r="C2519" s="48" t="s">
        <v>6271</v>
      </c>
      <c r="D2519" s="48">
        <v>4004298</v>
      </c>
      <c r="E2519" s="32">
        <v>42682</v>
      </c>
      <c r="F2519" s="13" t="s">
        <v>34</v>
      </c>
      <c r="G2519" s="13" t="s">
        <v>35</v>
      </c>
      <c r="H2519" s="48" t="s">
        <v>36</v>
      </c>
      <c r="I2519" s="13"/>
      <c r="J2519" s="32">
        <v>43322</v>
      </c>
      <c r="K2519" s="84" t="s">
        <v>37</v>
      </c>
      <c r="L2519" s="14" t="s">
        <v>36</v>
      </c>
      <c r="M2519" s="14" t="s">
        <v>36</v>
      </c>
      <c r="N2519" s="14" t="s">
        <v>36</v>
      </c>
      <c r="O2519" s="76" t="str">
        <f>IF(R2519="No",L2519,IFERROR(IF(R2519="Yes",IF(L2519-(SUM(M2519:N2519))=0,"NA",L2519-(SUM(M2519:N2519)))),"NA"))</f>
        <v>NA</v>
      </c>
      <c r="P2519" s="13" t="s">
        <v>74</v>
      </c>
      <c r="Q2519" s="32"/>
      <c r="R2519" s="13" t="s">
        <v>39</v>
      </c>
      <c r="S2519" s="15" t="s">
        <v>39</v>
      </c>
    </row>
    <row r="2520" spans="2:19">
      <c r="B2520" s="40" t="s">
        <v>6400</v>
      </c>
      <c r="C2520" s="48" t="s">
        <v>879</v>
      </c>
      <c r="D2520" s="48">
        <v>4080589</v>
      </c>
      <c r="E2520" s="32">
        <v>43326</v>
      </c>
      <c r="F2520" s="13" t="s">
        <v>41</v>
      </c>
      <c r="G2520" s="13" t="s">
        <v>35</v>
      </c>
      <c r="H2520" s="48" t="s">
        <v>36</v>
      </c>
      <c r="I2520" s="13"/>
      <c r="J2520" s="32">
        <v>43322</v>
      </c>
      <c r="K2520" s="84" t="s">
        <v>48</v>
      </c>
      <c r="L2520" s="14">
        <v>450000</v>
      </c>
      <c r="M2520" s="14" t="s">
        <v>36</v>
      </c>
      <c r="N2520" s="14" t="s">
        <v>36</v>
      </c>
      <c r="O2520" s="76">
        <f>IF(R2520="No",L2520,IFERROR(IF(R2520="Yes",IF(L2520-(SUM(M2520:N2520))=0,"NA",L2520-(SUM(M2520:N2520)))),"NA"))</f>
        <v>450000</v>
      </c>
      <c r="P2520" s="13" t="s">
        <v>4492</v>
      </c>
      <c r="Q2520" s="32">
        <v>54377</v>
      </c>
      <c r="R2520" s="13" t="s">
        <v>39</v>
      </c>
      <c r="S2520" s="15" t="s">
        <v>39</v>
      </c>
    </row>
    <row r="2521" spans="2:19">
      <c r="B2521" s="40" t="s">
        <v>6400</v>
      </c>
      <c r="C2521" s="48" t="s">
        <v>880</v>
      </c>
      <c r="D2521" s="48">
        <v>4080589</v>
      </c>
      <c r="E2521" s="32">
        <v>43326</v>
      </c>
      <c r="F2521" s="13" t="s">
        <v>41</v>
      </c>
      <c r="G2521" s="13" t="s">
        <v>35</v>
      </c>
      <c r="H2521" s="48" t="s">
        <v>36</v>
      </c>
      <c r="I2521" s="13"/>
      <c r="J2521" s="32">
        <v>43322</v>
      </c>
      <c r="K2521" s="84" t="s">
        <v>48</v>
      </c>
      <c r="L2521" s="14">
        <v>350000</v>
      </c>
      <c r="M2521" s="14" t="s">
        <v>36</v>
      </c>
      <c r="N2521" s="14" t="s">
        <v>36</v>
      </c>
      <c r="O2521" s="76">
        <f>IF(R2521="No",L2521,IFERROR(IF(R2521="Yes",IF(L2521-(SUM(M2521:N2521))=0,"NA",L2521-(SUM(M2521:N2521)))),"NA"))</f>
        <v>350000</v>
      </c>
      <c r="P2521" s="13" t="s">
        <v>881</v>
      </c>
      <c r="Q2521" s="32">
        <v>47072</v>
      </c>
      <c r="R2521" s="13" t="s">
        <v>39</v>
      </c>
      <c r="S2521" s="15" t="s">
        <v>39</v>
      </c>
    </row>
    <row r="2522" spans="2:19">
      <c r="B2522" s="40" t="s">
        <v>6461</v>
      </c>
      <c r="C2522" s="48" t="s">
        <v>877</v>
      </c>
      <c r="D2522" s="48">
        <v>4057016</v>
      </c>
      <c r="E2522" s="32">
        <v>43326</v>
      </c>
      <c r="F2522" s="13" t="s">
        <v>41</v>
      </c>
      <c r="G2522" s="13" t="s">
        <v>35</v>
      </c>
      <c r="H2522" s="48" t="s">
        <v>36</v>
      </c>
      <c r="I2522" s="13"/>
      <c r="J2522" s="32">
        <v>43326</v>
      </c>
      <c r="K2522" s="84" t="s">
        <v>48</v>
      </c>
      <c r="L2522" s="14">
        <v>400000</v>
      </c>
      <c r="M2522" s="14" t="s">
        <v>36</v>
      </c>
      <c r="N2522" s="14" t="s">
        <v>36</v>
      </c>
      <c r="O2522" s="76">
        <f>IF(R2522="No",L2522,IFERROR(IF(R2522="Yes",IF(L2522-(SUM(M2522:N2522))=0,"NA",L2522-(SUM(M2522:N2522)))),"NA"))</f>
        <v>400000</v>
      </c>
      <c r="P2522" s="13" t="s">
        <v>5201</v>
      </c>
      <c r="Q2522" s="32">
        <v>46980</v>
      </c>
      <c r="R2522" s="13" t="s">
        <v>39</v>
      </c>
      <c r="S2522" s="15" t="s">
        <v>39</v>
      </c>
    </row>
    <row r="2523" spans="2:19">
      <c r="B2523" s="40" t="s">
        <v>6388</v>
      </c>
      <c r="C2523" s="48" t="s">
        <v>878</v>
      </c>
      <c r="D2523" s="48">
        <v>4010420</v>
      </c>
      <c r="E2523" s="32">
        <v>43325</v>
      </c>
      <c r="F2523" s="13" t="s">
        <v>41</v>
      </c>
      <c r="G2523" s="13" t="s">
        <v>35</v>
      </c>
      <c r="H2523" s="48" t="s">
        <v>36</v>
      </c>
      <c r="I2523" s="13"/>
      <c r="J2523" s="32">
        <v>43326</v>
      </c>
      <c r="K2523" s="84" t="s">
        <v>48</v>
      </c>
      <c r="L2523" s="14">
        <v>400000</v>
      </c>
      <c r="M2523" s="14">
        <v>299000</v>
      </c>
      <c r="N2523" s="14" t="s">
        <v>36</v>
      </c>
      <c r="O2523" s="76">
        <f>IF(R2523="No",L2523,IFERROR(IF(R2523="Yes",IF(L2523-(SUM(M2523:N2523))=0,"NA",L2523-(SUM(M2523:N2523)))),"NA"))</f>
        <v>101000</v>
      </c>
      <c r="P2523" s="13" t="s">
        <v>4493</v>
      </c>
      <c r="Q2523" s="32">
        <v>48700</v>
      </c>
      <c r="R2523" s="13" t="s">
        <v>95</v>
      </c>
      <c r="S2523" s="15" t="s">
        <v>39</v>
      </c>
    </row>
    <row r="2524" spans="2:19">
      <c r="B2524" s="40" t="s">
        <v>6534</v>
      </c>
      <c r="C2524" s="48" t="s">
        <v>873</v>
      </c>
      <c r="D2524" s="48">
        <v>4057038</v>
      </c>
      <c r="E2524" s="32">
        <v>43241</v>
      </c>
      <c r="F2524" s="13" t="s">
        <v>34</v>
      </c>
      <c r="G2524" s="13" t="s">
        <v>35</v>
      </c>
      <c r="H2524" s="48" t="s">
        <v>36</v>
      </c>
      <c r="I2524" s="13"/>
      <c r="J2524" s="32">
        <v>43327</v>
      </c>
      <c r="K2524" s="84" t="s">
        <v>37</v>
      </c>
      <c r="L2524" s="14" t="s">
        <v>36</v>
      </c>
      <c r="M2524" s="14" t="s">
        <v>36</v>
      </c>
      <c r="N2524" s="14" t="s">
        <v>36</v>
      </c>
      <c r="O2524" s="76" t="str">
        <f>IF(R2524="No",L2524,IFERROR(IF(R2524="Yes",IF(L2524-(SUM(M2524:N2524))=0,"NA",L2524-(SUM(M2524:N2524)))),"NA"))</f>
        <v>NA</v>
      </c>
      <c r="P2524" s="13" t="s">
        <v>74</v>
      </c>
      <c r="Q2524" s="32"/>
      <c r="R2524" s="13" t="s">
        <v>39</v>
      </c>
      <c r="S2524" s="15" t="s">
        <v>39</v>
      </c>
    </row>
    <row r="2525" spans="2:19">
      <c r="B2525" s="40" t="s">
        <v>6465</v>
      </c>
      <c r="C2525" s="48" t="s">
        <v>874</v>
      </c>
      <c r="D2525" s="48">
        <v>4074390</v>
      </c>
      <c r="E2525" s="32">
        <v>43326</v>
      </c>
      <c r="F2525" s="13" t="s">
        <v>233</v>
      </c>
      <c r="G2525" s="13" t="s">
        <v>35</v>
      </c>
      <c r="H2525" s="48" t="s">
        <v>36</v>
      </c>
      <c r="I2525" s="13"/>
      <c r="J2525" s="32">
        <v>43327</v>
      </c>
      <c r="K2525" s="84" t="s">
        <v>234</v>
      </c>
      <c r="L2525" s="14">
        <v>800000</v>
      </c>
      <c r="M2525" s="14" t="s">
        <v>36</v>
      </c>
      <c r="N2525" s="14" t="s">
        <v>36</v>
      </c>
      <c r="O2525" s="76">
        <f>IF(R2525="No",L2525,IFERROR(IF(R2525="Yes",IF(L2525-(SUM(M2525:N2525))=0,"NA",L2525-(SUM(M2525:N2525)))),"NA"))</f>
        <v>800000</v>
      </c>
      <c r="P2525" s="13" t="s">
        <v>6283</v>
      </c>
      <c r="Q2525" s="32"/>
      <c r="R2525" s="13" t="s">
        <v>39</v>
      </c>
      <c r="S2525" s="15" t="s">
        <v>39</v>
      </c>
    </row>
    <row r="2526" spans="2:19">
      <c r="B2526" s="40" t="s">
        <v>6389</v>
      </c>
      <c r="C2526" s="48" t="s">
        <v>875</v>
      </c>
      <c r="D2526" s="48">
        <v>4057099</v>
      </c>
      <c r="E2526" s="32">
        <v>43327</v>
      </c>
      <c r="F2526" s="13" t="s">
        <v>41</v>
      </c>
      <c r="G2526" s="13" t="s">
        <v>35</v>
      </c>
      <c r="H2526" s="48" t="s">
        <v>36</v>
      </c>
      <c r="I2526" s="13"/>
      <c r="J2526" s="32">
        <v>43327</v>
      </c>
      <c r="K2526" s="84" t="s">
        <v>48</v>
      </c>
      <c r="L2526" s="14">
        <v>400000</v>
      </c>
      <c r="M2526" s="14" t="s">
        <v>36</v>
      </c>
      <c r="N2526" s="14" t="s">
        <v>36</v>
      </c>
      <c r="O2526" s="76">
        <f>IF(R2526="No",L2526,IFERROR(IF(R2526="Yes",IF(L2526-(SUM(M2526:N2526))=0,"NA",L2526-(SUM(M2526:N2526)))),"NA"))</f>
        <v>400000</v>
      </c>
      <c r="P2526" s="13" t="s">
        <v>5199</v>
      </c>
      <c r="Q2526" s="32">
        <v>46980</v>
      </c>
      <c r="R2526" s="13" t="s">
        <v>39</v>
      </c>
      <c r="S2526" s="15" t="s">
        <v>39</v>
      </c>
    </row>
    <row r="2527" spans="2:19">
      <c r="B2527" s="40" t="s">
        <v>6389</v>
      </c>
      <c r="C2527" s="48" t="s">
        <v>876</v>
      </c>
      <c r="D2527" s="48">
        <v>4057099</v>
      </c>
      <c r="E2527" s="32">
        <v>43327</v>
      </c>
      <c r="F2527" s="13" t="s">
        <v>41</v>
      </c>
      <c r="G2527" s="13" t="s">
        <v>35</v>
      </c>
      <c r="H2527" s="48" t="s">
        <v>36</v>
      </c>
      <c r="I2527" s="13"/>
      <c r="J2527" s="32">
        <v>43327</v>
      </c>
      <c r="K2527" s="84" t="s">
        <v>48</v>
      </c>
      <c r="L2527" s="14">
        <v>300000</v>
      </c>
      <c r="M2527" s="14" t="s">
        <v>36</v>
      </c>
      <c r="N2527" s="14" t="s">
        <v>36</v>
      </c>
      <c r="O2527" s="76">
        <f>IF(R2527="No",L2527,IFERROR(IF(R2527="Yes",IF(L2527-(SUM(M2527:N2527))=0,"NA",L2527-(SUM(M2527:N2527)))),"NA"))</f>
        <v>300000</v>
      </c>
      <c r="P2527" s="13" t="s">
        <v>5200</v>
      </c>
      <c r="Q2527" s="32">
        <v>44423</v>
      </c>
      <c r="R2527" s="13" t="s">
        <v>39</v>
      </c>
      <c r="S2527" s="15" t="s">
        <v>39</v>
      </c>
    </row>
    <row r="2528" spans="2:19">
      <c r="B2528" s="40" t="s">
        <v>6405</v>
      </c>
      <c r="C2528" s="48" t="s">
        <v>871</v>
      </c>
      <c r="D2528" s="48">
        <v>4004298</v>
      </c>
      <c r="E2528" s="32">
        <v>43350</v>
      </c>
      <c r="F2528" s="13" t="s">
        <v>41</v>
      </c>
      <c r="G2528" s="13" t="s">
        <v>35</v>
      </c>
      <c r="H2528" s="48" t="s">
        <v>36</v>
      </c>
      <c r="I2528" s="13"/>
      <c r="J2528" s="32">
        <v>43329</v>
      </c>
      <c r="K2528" s="84" t="s">
        <v>48</v>
      </c>
      <c r="L2528" s="14">
        <v>750000</v>
      </c>
      <c r="M2528" s="14" t="s">
        <v>36</v>
      </c>
      <c r="N2528" s="14" t="s">
        <v>36</v>
      </c>
      <c r="O2528" s="76">
        <f>IF(R2528="No",L2528,IFERROR(IF(R2528="Yes",IF(L2528-(SUM(M2528:N2528))=0,"NA",L2528-(SUM(M2528:N2528)))),"NA"))</f>
        <v>750000</v>
      </c>
      <c r="P2528" s="13" t="s">
        <v>872</v>
      </c>
      <c r="Q2528" s="32">
        <v>43875</v>
      </c>
      <c r="R2528" s="13" t="s">
        <v>39</v>
      </c>
      <c r="S2528" s="15" t="s">
        <v>39</v>
      </c>
    </row>
    <row r="2529" spans="2:19">
      <c r="B2529" s="40" t="s">
        <v>6410</v>
      </c>
      <c r="C2529" s="48" t="s">
        <v>5429</v>
      </c>
      <c r="D2529" s="48">
        <v>4065678</v>
      </c>
      <c r="E2529" s="32">
        <v>43333</v>
      </c>
      <c r="F2529" s="13" t="s">
        <v>41</v>
      </c>
      <c r="G2529" s="13" t="s">
        <v>35</v>
      </c>
      <c r="H2529" s="48" t="s">
        <v>36</v>
      </c>
      <c r="I2529" s="13"/>
      <c r="J2529" s="32">
        <v>43333</v>
      </c>
      <c r="K2529" s="84" t="s">
        <v>48</v>
      </c>
      <c r="L2529" s="14">
        <v>716000</v>
      </c>
      <c r="M2529" s="14" t="s">
        <v>36</v>
      </c>
      <c r="N2529" s="14" t="s">
        <v>36</v>
      </c>
      <c r="O2529" s="76">
        <f>IF(R2529="No",L2529,IFERROR(IF(R2529="Yes",IF(L2529-(SUM(M2529:N2529))=0,"NA",L2529-(SUM(M2529:N2529)))),"NA"))</f>
        <v>716000</v>
      </c>
      <c r="P2529" s="13" t="s">
        <v>5923</v>
      </c>
      <c r="Q2529" s="32">
        <v>44064</v>
      </c>
      <c r="R2529" s="13" t="s">
        <v>39</v>
      </c>
      <c r="S2529" s="15" t="s">
        <v>39</v>
      </c>
    </row>
    <row r="2530" spans="2:19">
      <c r="B2530" s="40" t="s">
        <v>6410</v>
      </c>
      <c r="C2530" s="48" t="s">
        <v>5428</v>
      </c>
      <c r="D2530" s="48">
        <v>4065678</v>
      </c>
      <c r="E2530" s="32">
        <v>43333</v>
      </c>
      <c r="F2530" s="13" t="s">
        <v>41</v>
      </c>
      <c r="G2530" s="13" t="s">
        <v>35</v>
      </c>
      <c r="H2530" s="48" t="s">
        <v>36</v>
      </c>
      <c r="I2530" s="13"/>
      <c r="J2530" s="32">
        <v>43333</v>
      </c>
      <c r="K2530" s="84" t="s">
        <v>48</v>
      </c>
      <c r="L2530" s="14">
        <v>350000</v>
      </c>
      <c r="M2530" s="14" t="s">
        <v>36</v>
      </c>
      <c r="N2530" s="14" t="s">
        <v>36</v>
      </c>
      <c r="O2530" s="76">
        <f>IF(R2530="No",L2530,IFERROR(IF(R2530="Yes",IF(L2530-(SUM(M2530:N2530))=0,"NA",L2530-(SUM(M2530:N2530)))),"NA"))</f>
        <v>350000</v>
      </c>
      <c r="P2530" s="13" t="s">
        <v>5922</v>
      </c>
      <c r="Q2530" s="32">
        <v>44436</v>
      </c>
      <c r="R2530" s="13" t="s">
        <v>39</v>
      </c>
      <c r="S2530" s="15" t="s">
        <v>39</v>
      </c>
    </row>
    <row r="2531" spans="2:19">
      <c r="B2531" s="40" t="s">
        <v>6410</v>
      </c>
      <c r="C2531" s="48" t="s">
        <v>5426</v>
      </c>
      <c r="D2531" s="48">
        <v>4065678</v>
      </c>
      <c r="E2531" s="32">
        <v>43335</v>
      </c>
      <c r="F2531" s="13" t="s">
        <v>41</v>
      </c>
      <c r="G2531" s="13" t="s">
        <v>35</v>
      </c>
      <c r="H2531" s="48" t="s">
        <v>36</v>
      </c>
      <c r="I2531" s="13"/>
      <c r="J2531" s="32">
        <v>43335</v>
      </c>
      <c r="K2531" s="84" t="s">
        <v>48</v>
      </c>
      <c r="L2531" s="14">
        <v>75000</v>
      </c>
      <c r="M2531" s="14" t="s">
        <v>36</v>
      </c>
      <c r="N2531" s="14" t="s">
        <v>36</v>
      </c>
      <c r="O2531" s="76">
        <f>IF(R2531="No",L2531,IFERROR(IF(R2531="Yes",IF(L2531-(SUM(M2531:N2531))=0,"NA",L2531-(SUM(M2531:N2531)))),"NA"))</f>
        <v>75000</v>
      </c>
      <c r="P2531" s="13" t="s">
        <v>5922</v>
      </c>
      <c r="Q2531" s="32">
        <v>44436</v>
      </c>
      <c r="R2531" s="13" t="s">
        <v>39</v>
      </c>
      <c r="S2531" s="15" t="s">
        <v>39</v>
      </c>
    </row>
    <row r="2532" spans="2:19">
      <c r="B2532" s="40" t="s">
        <v>6410</v>
      </c>
      <c r="C2532" s="48" t="s">
        <v>5427</v>
      </c>
      <c r="D2532" s="48">
        <v>4065678</v>
      </c>
      <c r="E2532" s="32">
        <v>43335</v>
      </c>
      <c r="F2532" s="13" t="s">
        <v>41</v>
      </c>
      <c r="G2532" s="13" t="s">
        <v>35</v>
      </c>
      <c r="H2532" s="48" t="s">
        <v>36</v>
      </c>
      <c r="I2532" s="13"/>
      <c r="J2532" s="32">
        <v>43335</v>
      </c>
      <c r="K2532" s="84" t="s">
        <v>48</v>
      </c>
      <c r="L2532" s="14">
        <v>75000</v>
      </c>
      <c r="M2532" s="14" t="s">
        <v>36</v>
      </c>
      <c r="N2532" s="14" t="s">
        <v>36</v>
      </c>
      <c r="O2532" s="76">
        <f>IF(R2532="No",L2532,IFERROR(IF(R2532="Yes",IF(L2532-(SUM(M2532:N2532))=0,"NA",L2532-(SUM(M2532:N2532)))),"NA"))</f>
        <v>75000</v>
      </c>
      <c r="P2532" s="13" t="s">
        <v>5922</v>
      </c>
      <c r="Q2532" s="32">
        <v>44436</v>
      </c>
      <c r="R2532" s="13" t="s">
        <v>39</v>
      </c>
      <c r="S2532" s="15" t="s">
        <v>39</v>
      </c>
    </row>
    <row r="2533" spans="2:19">
      <c r="B2533" s="40" t="s">
        <v>6425</v>
      </c>
      <c r="C2533" s="48" t="s">
        <v>870</v>
      </c>
      <c r="D2533" s="48">
        <v>4062222</v>
      </c>
      <c r="E2533" s="32">
        <v>43347</v>
      </c>
      <c r="F2533" s="13" t="s">
        <v>41</v>
      </c>
      <c r="G2533" s="13" t="s">
        <v>35</v>
      </c>
      <c r="H2533" s="48" t="s">
        <v>36</v>
      </c>
      <c r="I2533" s="13"/>
      <c r="J2533" s="32">
        <v>43347</v>
      </c>
      <c r="K2533" s="84" t="s">
        <v>48</v>
      </c>
      <c r="L2533" s="14">
        <v>325000</v>
      </c>
      <c r="M2533" s="14" t="s">
        <v>36</v>
      </c>
      <c r="N2533" s="14" t="s">
        <v>36</v>
      </c>
      <c r="O2533" s="76">
        <f>IF(R2533="No",L2533,IFERROR(IF(R2533="Yes",IF(L2533-(SUM(M2533:N2533))=0,"NA",L2533-(SUM(M2533:N2533)))),"NA"))</f>
        <v>325000</v>
      </c>
      <c r="P2533" s="13" t="s">
        <v>5198</v>
      </c>
      <c r="Q2533" s="32">
        <v>54118</v>
      </c>
      <c r="R2533" s="13" t="s">
        <v>39</v>
      </c>
      <c r="S2533" s="15" t="s">
        <v>39</v>
      </c>
    </row>
    <row r="2534" spans="2:19">
      <c r="B2534" s="40" t="s">
        <v>6439</v>
      </c>
      <c r="C2534" s="48" t="s">
        <v>866</v>
      </c>
      <c r="D2534" s="48">
        <v>4341449</v>
      </c>
      <c r="E2534" s="32">
        <v>43348</v>
      </c>
      <c r="F2534" s="13" t="s">
        <v>41</v>
      </c>
      <c r="G2534" s="13" t="s">
        <v>35</v>
      </c>
      <c r="H2534" s="48" t="s">
        <v>36</v>
      </c>
      <c r="I2534" s="13"/>
      <c r="J2534" s="32">
        <v>43348</v>
      </c>
      <c r="K2534" s="84" t="s">
        <v>48</v>
      </c>
      <c r="L2534" s="14">
        <v>325000</v>
      </c>
      <c r="M2534" s="14" t="s">
        <v>36</v>
      </c>
      <c r="N2534" s="14" t="s">
        <v>36</v>
      </c>
      <c r="O2534" s="76">
        <f>IF(R2534="No",L2534,IFERROR(IF(R2534="Yes",IF(L2534-(SUM(M2534:N2534))=0,"NA",L2534-(SUM(M2534:N2534)))),"NA"))</f>
        <v>325000</v>
      </c>
      <c r="P2534" s="13" t="s">
        <v>5921</v>
      </c>
      <c r="Q2534" s="32">
        <v>54316</v>
      </c>
      <c r="R2534" s="13" t="s">
        <v>39</v>
      </c>
      <c r="S2534" s="15" t="s">
        <v>39</v>
      </c>
    </row>
    <row r="2535" spans="2:19">
      <c r="B2535" s="40" t="s">
        <v>6427</v>
      </c>
      <c r="C2535" s="48" t="s">
        <v>864</v>
      </c>
      <c r="D2535" s="48">
        <v>4057095</v>
      </c>
      <c r="E2535" s="32">
        <v>43348</v>
      </c>
      <c r="F2535" s="13" t="s">
        <v>41</v>
      </c>
      <c r="G2535" s="13" t="s">
        <v>35</v>
      </c>
      <c r="H2535" s="48" t="s">
        <v>36</v>
      </c>
      <c r="I2535" s="13"/>
      <c r="J2535" s="32">
        <v>43348</v>
      </c>
      <c r="K2535" s="84" t="s">
        <v>48</v>
      </c>
      <c r="L2535" s="14">
        <v>325000</v>
      </c>
      <c r="M2535" s="14" t="s">
        <v>36</v>
      </c>
      <c r="N2535" s="14" t="s">
        <v>36</v>
      </c>
      <c r="O2535" s="76">
        <f>IF(R2535="No",L2535,IFERROR(IF(R2535="Yes",IF(L2535-(SUM(M2535:N2535))=0,"NA",L2535-(SUM(M2535:N2535)))),"NA"))</f>
        <v>325000</v>
      </c>
      <c r="P2535" s="13" t="s">
        <v>5920</v>
      </c>
      <c r="Q2535" s="32">
        <v>45170</v>
      </c>
      <c r="R2535" s="13" t="s">
        <v>39</v>
      </c>
      <c r="S2535" s="15" t="s">
        <v>39</v>
      </c>
    </row>
    <row r="2536" spans="2:19">
      <c r="B2536" s="40" t="s">
        <v>6427</v>
      </c>
      <c r="C2536" s="48" t="s">
        <v>865</v>
      </c>
      <c r="D2536" s="48">
        <v>4057095</v>
      </c>
      <c r="E2536" s="32">
        <v>43348</v>
      </c>
      <c r="F2536" s="13" t="s">
        <v>41</v>
      </c>
      <c r="G2536" s="13" t="s">
        <v>35</v>
      </c>
      <c r="H2536" s="48" t="s">
        <v>36</v>
      </c>
      <c r="I2536" s="13"/>
      <c r="J2536" s="32">
        <v>43348</v>
      </c>
      <c r="K2536" s="84" t="s">
        <v>48</v>
      </c>
      <c r="L2536" s="14">
        <v>325000</v>
      </c>
      <c r="M2536" s="14" t="s">
        <v>36</v>
      </c>
      <c r="N2536" s="14" t="s">
        <v>36</v>
      </c>
      <c r="O2536" s="76">
        <f>IF(R2536="No",L2536,IFERROR(IF(R2536="Yes",IF(L2536-(SUM(M2536:N2536))=0,"NA",L2536-(SUM(M2536:N2536)))),"NA"))</f>
        <v>325000</v>
      </c>
      <c r="P2536" s="13" t="s">
        <v>5919</v>
      </c>
      <c r="Q2536" s="32">
        <v>46997</v>
      </c>
      <c r="R2536" s="13" t="s">
        <v>39</v>
      </c>
      <c r="S2536" s="15" t="s">
        <v>39</v>
      </c>
    </row>
    <row r="2537" spans="2:19">
      <c r="B2537" s="40" t="s">
        <v>6441</v>
      </c>
      <c r="C2537" s="48" t="s">
        <v>867</v>
      </c>
      <c r="D2537" s="48">
        <v>4061925</v>
      </c>
      <c r="E2537" s="32">
        <v>43348</v>
      </c>
      <c r="F2537" s="13" t="s">
        <v>41</v>
      </c>
      <c r="G2537" s="13" t="s">
        <v>35</v>
      </c>
      <c r="H2537" s="48" t="s">
        <v>36</v>
      </c>
      <c r="I2537" s="13"/>
      <c r="J2537" s="32">
        <v>43348</v>
      </c>
      <c r="K2537" s="84" t="s">
        <v>48</v>
      </c>
      <c r="L2537" s="14">
        <v>200000</v>
      </c>
      <c r="M2537" s="14" t="s">
        <v>36</v>
      </c>
      <c r="N2537" s="14" t="s">
        <v>36</v>
      </c>
      <c r="O2537" s="76">
        <f>IF(R2537="No",L2537,IFERROR(IF(R2537="Yes",IF(L2537-(SUM(M2537:N2537))=0,"NA",L2537-(SUM(M2537:N2537)))),"NA"))</f>
        <v>200000</v>
      </c>
      <c r="P2537" s="13" t="s">
        <v>5858</v>
      </c>
      <c r="Q2537" s="32">
        <v>54302</v>
      </c>
      <c r="R2537" s="13" t="s">
        <v>39</v>
      </c>
      <c r="S2537" s="15" t="s">
        <v>39</v>
      </c>
    </row>
    <row r="2538" spans="2:19">
      <c r="B2538" s="40" t="s">
        <v>6523</v>
      </c>
      <c r="C2538" s="48" t="s">
        <v>868</v>
      </c>
      <c r="D2538" s="48">
        <v>4042397</v>
      </c>
      <c r="E2538" s="32">
        <v>43405</v>
      </c>
      <c r="F2538" s="13" t="s">
        <v>41</v>
      </c>
      <c r="G2538" s="13" t="s">
        <v>35</v>
      </c>
      <c r="H2538" s="48" t="s">
        <v>36</v>
      </c>
      <c r="I2538" s="13"/>
      <c r="J2538" s="32">
        <v>43348</v>
      </c>
      <c r="K2538" s="84" t="s">
        <v>48</v>
      </c>
      <c r="L2538" s="14">
        <v>17875</v>
      </c>
      <c r="M2538" s="14" t="s">
        <v>36</v>
      </c>
      <c r="N2538" s="14" t="s">
        <v>36</v>
      </c>
      <c r="O2538" s="76">
        <f>IF(R2538="No",L2538,IFERROR(IF(R2538="Yes",IF(L2538-(SUM(M2538:N2538))=0,"NA",L2538-(SUM(M2538:N2538)))),"NA"))</f>
        <v>17875</v>
      </c>
      <c r="P2538" s="13" t="s">
        <v>869</v>
      </c>
      <c r="Q2538" s="32">
        <v>46054</v>
      </c>
      <c r="R2538" s="13" t="s">
        <v>39</v>
      </c>
      <c r="S2538" s="15" t="s">
        <v>39</v>
      </c>
    </row>
    <row r="2539" spans="2:19">
      <c r="B2539" s="40" t="s">
        <v>6421</v>
      </c>
      <c r="C2539" s="48" t="s">
        <v>862</v>
      </c>
      <c r="D2539" s="48">
        <v>4121470</v>
      </c>
      <c r="E2539" s="32">
        <v>43354</v>
      </c>
      <c r="F2539" s="13" t="s">
        <v>41</v>
      </c>
      <c r="G2539" s="13" t="s">
        <v>35</v>
      </c>
      <c r="H2539" s="48" t="s">
        <v>36</v>
      </c>
      <c r="I2539" s="13"/>
      <c r="J2539" s="32">
        <v>43354</v>
      </c>
      <c r="K2539" s="84" t="s">
        <v>46</v>
      </c>
      <c r="L2539" s="14">
        <v>500000</v>
      </c>
      <c r="M2539" s="14" t="s">
        <v>36</v>
      </c>
      <c r="N2539" s="14" t="s">
        <v>36</v>
      </c>
      <c r="O2539" s="76">
        <f>IF(R2539="No",L2539,IFERROR(IF(R2539="Yes",IF(L2539-(SUM(M2539:N2539))=0,"NA",L2539-(SUM(M2539:N2539)))),"NA"))</f>
        <v>500000</v>
      </c>
      <c r="P2539" s="13" t="s">
        <v>863</v>
      </c>
      <c r="Q2539" s="32">
        <v>65273</v>
      </c>
      <c r="R2539" s="13" t="s">
        <v>39</v>
      </c>
      <c r="S2539" s="15" t="s">
        <v>39</v>
      </c>
    </row>
    <row r="2540" spans="2:19">
      <c r="B2540" s="40" t="s">
        <v>6407</v>
      </c>
      <c r="C2540" s="48" t="s">
        <v>861</v>
      </c>
      <c r="D2540" s="48">
        <v>4057026</v>
      </c>
      <c r="E2540" s="32">
        <v>43354</v>
      </c>
      <c r="F2540" s="13" t="s">
        <v>41</v>
      </c>
      <c r="G2540" s="13" t="s">
        <v>35</v>
      </c>
      <c r="H2540" s="48" t="s">
        <v>36</v>
      </c>
      <c r="I2540" s="13"/>
      <c r="J2540" s="32">
        <v>43354</v>
      </c>
      <c r="K2540" s="84" t="s">
        <v>48</v>
      </c>
      <c r="L2540" s="14">
        <v>575000</v>
      </c>
      <c r="M2540" s="14" t="s">
        <v>36</v>
      </c>
      <c r="N2540" s="14" t="s">
        <v>36</v>
      </c>
      <c r="O2540" s="76">
        <f>IF(R2540="No",L2540,IFERROR(IF(R2540="Yes",IF(L2540-(SUM(M2540:N2540))=0,"NA",L2540-(SUM(M2540:N2540)))),"NA"))</f>
        <v>575000</v>
      </c>
      <c r="P2540" s="13" t="s">
        <v>5918</v>
      </c>
      <c r="Q2540" s="32">
        <v>47011</v>
      </c>
      <c r="R2540" s="13" t="s">
        <v>39</v>
      </c>
      <c r="S2540" s="15" t="s">
        <v>39</v>
      </c>
    </row>
    <row r="2541" spans="2:19">
      <c r="B2541" s="40" t="s">
        <v>6455</v>
      </c>
      <c r="C2541" s="48" t="s">
        <v>860</v>
      </c>
      <c r="D2541" s="48">
        <v>4007784</v>
      </c>
      <c r="E2541" s="32">
        <v>43360</v>
      </c>
      <c r="F2541" s="13" t="s">
        <v>41</v>
      </c>
      <c r="G2541" s="13" t="s">
        <v>35</v>
      </c>
      <c r="H2541" s="48" t="s">
        <v>36</v>
      </c>
      <c r="I2541" s="13"/>
      <c r="J2541" s="32">
        <v>43360</v>
      </c>
      <c r="K2541" s="84" t="s">
        <v>48</v>
      </c>
      <c r="L2541" s="14">
        <v>300000</v>
      </c>
      <c r="M2541" s="14" t="s">
        <v>36</v>
      </c>
      <c r="N2541" s="14" t="s">
        <v>36</v>
      </c>
      <c r="O2541" s="76">
        <f>IF(R2541="No",L2541,IFERROR(IF(R2541="Yes",IF(L2541-(SUM(M2541:N2541))=0,"NA",L2541-(SUM(M2541:N2541)))),"NA"))</f>
        <v>300000</v>
      </c>
      <c r="P2541" s="13" t="s">
        <v>5917</v>
      </c>
      <c r="Q2541" s="32">
        <v>54316</v>
      </c>
      <c r="R2541" s="13" t="s">
        <v>39</v>
      </c>
      <c r="S2541" s="15" t="s">
        <v>39</v>
      </c>
    </row>
    <row r="2542" spans="2:19">
      <c r="B2542" s="40" t="s">
        <v>5289</v>
      </c>
      <c r="C2542" s="48" t="s">
        <v>5425</v>
      </c>
      <c r="D2542" s="48">
        <v>4309102</v>
      </c>
      <c r="E2542" s="32">
        <v>43361</v>
      </c>
      <c r="F2542" s="13" t="s">
        <v>41</v>
      </c>
      <c r="G2542" s="13" t="s">
        <v>35</v>
      </c>
      <c r="H2542" s="48" t="s">
        <v>36</v>
      </c>
      <c r="I2542" s="13"/>
      <c r="J2542" s="32">
        <v>43361</v>
      </c>
      <c r="K2542" s="84" t="s">
        <v>48</v>
      </c>
      <c r="L2542" s="14">
        <v>230886.45004386842</v>
      </c>
      <c r="M2542" s="14" t="s">
        <v>36</v>
      </c>
      <c r="N2542" s="14" t="s">
        <v>36</v>
      </c>
      <c r="O2542" s="76">
        <f>IF(R2542="No",L2542,IFERROR(IF(R2542="Yes",IF(L2542-(SUM(M2542:N2542))=0,"NA",L2542-(SUM(M2542:N2542)))),"NA"))</f>
        <v>230886.45004386842</v>
      </c>
      <c r="P2542" s="13" t="s">
        <v>5856</v>
      </c>
      <c r="Q2542" s="32">
        <v>47133</v>
      </c>
      <c r="R2542" s="13" t="s">
        <v>39</v>
      </c>
      <c r="S2542" s="15" t="s">
        <v>39</v>
      </c>
    </row>
    <row r="2543" spans="2:19">
      <c r="B2543" s="40" t="s">
        <v>6509</v>
      </c>
      <c r="C2543" s="48" t="s">
        <v>858</v>
      </c>
      <c r="D2543" s="48">
        <v>4057146</v>
      </c>
      <c r="E2543" s="32">
        <v>43362</v>
      </c>
      <c r="F2543" s="13" t="s">
        <v>41</v>
      </c>
      <c r="G2543" s="13" t="s">
        <v>35</v>
      </c>
      <c r="H2543" s="48" t="s">
        <v>36</v>
      </c>
      <c r="I2543" s="13"/>
      <c r="J2543" s="32">
        <v>43362</v>
      </c>
      <c r="K2543" s="84" t="s">
        <v>48</v>
      </c>
      <c r="L2543" s="14">
        <v>550000</v>
      </c>
      <c r="M2543" s="14" t="s">
        <v>36</v>
      </c>
      <c r="N2543" s="14" t="s">
        <v>36</v>
      </c>
      <c r="O2543" s="76">
        <f>IF(R2543="No",L2543,IFERROR(IF(R2543="Yes",IF(L2543-(SUM(M2543:N2543))=0,"NA",L2543-(SUM(M2543:N2543)))),"NA"))</f>
        <v>550000</v>
      </c>
      <c r="P2543" s="13" t="s">
        <v>5090</v>
      </c>
      <c r="Q2543" s="32">
        <v>54438</v>
      </c>
      <c r="R2543" s="13" t="s">
        <v>39</v>
      </c>
      <c r="S2543" s="15" t="s">
        <v>39</v>
      </c>
    </row>
    <row r="2544" spans="2:19">
      <c r="B2544" s="40" t="s">
        <v>6392</v>
      </c>
      <c r="C2544" s="48" t="s">
        <v>859</v>
      </c>
      <c r="D2544" s="48">
        <v>4057087</v>
      </c>
      <c r="E2544" s="32">
        <v>43362</v>
      </c>
      <c r="F2544" s="13" t="s">
        <v>41</v>
      </c>
      <c r="G2544" s="13" t="s">
        <v>35</v>
      </c>
      <c r="H2544" s="48" t="s">
        <v>36</v>
      </c>
      <c r="I2544" s="13"/>
      <c r="J2544" s="32">
        <v>43362</v>
      </c>
      <c r="K2544" s="84" t="s">
        <v>48</v>
      </c>
      <c r="L2544" s="14">
        <v>500000</v>
      </c>
      <c r="M2544" s="14" t="s">
        <v>36</v>
      </c>
      <c r="N2544" s="14" t="s">
        <v>36</v>
      </c>
      <c r="O2544" s="76">
        <f>IF(R2544="No",L2544,IFERROR(IF(R2544="Yes",IF(L2544-(SUM(M2544:N2544))=0,"NA",L2544-(SUM(M2544:N2544)))),"NA"))</f>
        <v>500000</v>
      </c>
      <c r="P2544" s="13" t="s">
        <v>5916</v>
      </c>
      <c r="Q2544" s="32">
        <v>47022</v>
      </c>
      <c r="R2544" s="13" t="s">
        <v>39</v>
      </c>
      <c r="S2544" s="15" t="s">
        <v>39</v>
      </c>
    </row>
    <row r="2545" spans="2:19">
      <c r="B2545" s="40" t="s">
        <v>6445</v>
      </c>
      <c r="C2545" s="48" t="s">
        <v>856</v>
      </c>
      <c r="D2545" s="48">
        <v>4004172</v>
      </c>
      <c r="E2545" s="32">
        <v>43363</v>
      </c>
      <c r="F2545" s="13" t="s">
        <v>41</v>
      </c>
      <c r="G2545" s="13" t="s">
        <v>35</v>
      </c>
      <c r="H2545" s="48" t="s">
        <v>36</v>
      </c>
      <c r="I2545" s="13"/>
      <c r="J2545" s="32">
        <v>43363</v>
      </c>
      <c r="K2545" s="84" t="s">
        <v>46</v>
      </c>
      <c r="L2545" s="14">
        <v>280000</v>
      </c>
      <c r="M2545" s="14" t="s">
        <v>36</v>
      </c>
      <c r="N2545" s="14" t="s">
        <v>36</v>
      </c>
      <c r="O2545" s="76">
        <f>IF(R2545="No",L2545,IFERROR(IF(R2545="Yes",IF(L2545-(SUM(M2545:N2545))=0,"NA",L2545-(SUM(M2545:N2545)))),"NA"))</f>
        <v>280000</v>
      </c>
      <c r="P2545" s="13" t="s">
        <v>857</v>
      </c>
      <c r="Q2545" s="32">
        <v>65303</v>
      </c>
      <c r="R2545" s="13" t="s">
        <v>39</v>
      </c>
      <c r="S2545" s="15" t="s">
        <v>39</v>
      </c>
    </row>
    <row r="2546" spans="2:19">
      <c r="B2546" s="40" t="s">
        <v>6493</v>
      </c>
      <c r="C2546" s="48" t="s">
        <v>5424</v>
      </c>
      <c r="D2546" s="48">
        <v>4393379</v>
      </c>
      <c r="E2546" s="32">
        <v>43367</v>
      </c>
      <c r="F2546" s="13" t="s">
        <v>34</v>
      </c>
      <c r="G2546" s="13" t="s">
        <v>35</v>
      </c>
      <c r="H2546" s="48" t="s">
        <v>36</v>
      </c>
      <c r="I2546" s="13"/>
      <c r="J2546" s="32">
        <v>43367</v>
      </c>
      <c r="K2546" s="84" t="s">
        <v>37</v>
      </c>
      <c r="L2546" s="14">
        <v>75000</v>
      </c>
      <c r="M2546" s="14" t="s">
        <v>36</v>
      </c>
      <c r="N2546" s="14" t="s">
        <v>36</v>
      </c>
      <c r="O2546" s="76">
        <f>IF(R2546="No",L2546,IFERROR(IF(R2546="Yes",IF(L2546-(SUM(M2546:N2546))=0,"NA",L2546-(SUM(M2546:N2546)))),"NA"))</f>
        <v>75000</v>
      </c>
      <c r="P2546" s="13" t="s">
        <v>5839</v>
      </c>
      <c r="Q2546" s="32"/>
      <c r="R2546" s="13" t="s">
        <v>39</v>
      </c>
      <c r="S2546" s="15" t="s">
        <v>39</v>
      </c>
    </row>
    <row r="2547" spans="2:19">
      <c r="B2547" s="40" t="s">
        <v>6465</v>
      </c>
      <c r="C2547" s="48" t="s">
        <v>853</v>
      </c>
      <c r="D2547" s="48">
        <v>4074390</v>
      </c>
      <c r="E2547" s="32">
        <v>43367</v>
      </c>
      <c r="F2547" s="13" t="s">
        <v>34</v>
      </c>
      <c r="G2547" s="13" t="s">
        <v>35</v>
      </c>
      <c r="H2547" s="48" t="s">
        <v>36</v>
      </c>
      <c r="I2547" s="13"/>
      <c r="J2547" s="32">
        <v>43369</v>
      </c>
      <c r="K2547" s="84" t="s">
        <v>37</v>
      </c>
      <c r="L2547" s="14">
        <v>1897500</v>
      </c>
      <c r="M2547" s="14" t="s">
        <v>36</v>
      </c>
      <c r="N2547" s="14" t="s">
        <v>36</v>
      </c>
      <c r="O2547" s="76">
        <f>IF(R2547="No",L2547,IFERROR(IF(R2547="Yes",IF(L2547-(SUM(M2547:N2547))=0,"NA",L2547-(SUM(M2547:N2547)))),"NA"))</f>
        <v>1897500</v>
      </c>
      <c r="P2547" s="13" t="s">
        <v>74</v>
      </c>
      <c r="Q2547" s="32"/>
      <c r="R2547" s="13" t="s">
        <v>39</v>
      </c>
      <c r="S2547" s="15" t="s">
        <v>39</v>
      </c>
    </row>
    <row r="2548" spans="2:19">
      <c r="B2548" s="40" t="s">
        <v>6465</v>
      </c>
      <c r="C2548" s="48" t="s">
        <v>854</v>
      </c>
      <c r="D2548" s="48">
        <v>4074390</v>
      </c>
      <c r="E2548" s="32">
        <v>43367</v>
      </c>
      <c r="F2548" s="13" t="s">
        <v>233</v>
      </c>
      <c r="G2548" s="13" t="s">
        <v>35</v>
      </c>
      <c r="H2548" s="48" t="s">
        <v>36</v>
      </c>
      <c r="I2548" s="13"/>
      <c r="J2548" s="32">
        <v>43369</v>
      </c>
      <c r="K2548" s="84" t="s">
        <v>234</v>
      </c>
      <c r="L2548" s="14">
        <v>977500</v>
      </c>
      <c r="M2548" s="14" t="s">
        <v>36</v>
      </c>
      <c r="N2548" s="14" t="s">
        <v>36</v>
      </c>
      <c r="O2548" s="76">
        <f>IF(R2548="No",L2548,IFERROR(IF(R2548="Yes",IF(L2548-(SUM(M2548:N2548))=0,"NA",L2548-(SUM(M2548:N2548)))),"NA"))</f>
        <v>977500</v>
      </c>
      <c r="P2548" s="13" t="s">
        <v>855</v>
      </c>
      <c r="Q2548" s="32"/>
      <c r="R2548" s="13" t="s">
        <v>39</v>
      </c>
      <c r="S2548" s="15" t="s">
        <v>39</v>
      </c>
    </row>
    <row r="2549" spans="2:19">
      <c r="B2549" s="40" t="s">
        <v>6405</v>
      </c>
      <c r="C2549" s="48" t="s">
        <v>6272</v>
      </c>
      <c r="D2549" s="48">
        <v>4004298</v>
      </c>
      <c r="E2549" s="32">
        <v>43322</v>
      </c>
      <c r="F2549" s="13" t="s">
        <v>34</v>
      </c>
      <c r="G2549" s="13" t="s">
        <v>35</v>
      </c>
      <c r="H2549" s="48" t="s">
        <v>36</v>
      </c>
      <c r="I2549" s="13"/>
      <c r="J2549" s="32">
        <v>43373</v>
      </c>
      <c r="K2549" s="84" t="s">
        <v>37</v>
      </c>
      <c r="L2549" s="14" t="s">
        <v>36</v>
      </c>
      <c r="M2549" s="14" t="s">
        <v>36</v>
      </c>
      <c r="N2549" s="14" t="s">
        <v>36</v>
      </c>
      <c r="O2549" s="76" t="str">
        <f>IF(R2549="No",L2549,IFERROR(IF(R2549="Yes",IF(L2549-(SUM(M2549:N2549))=0,"NA",L2549-(SUM(M2549:N2549)))),"NA"))</f>
        <v>NA</v>
      </c>
      <c r="P2549" s="13" t="s">
        <v>74</v>
      </c>
      <c r="Q2549" s="32"/>
      <c r="R2549" s="13" t="s">
        <v>39</v>
      </c>
      <c r="S2549" s="15" t="s">
        <v>39</v>
      </c>
    </row>
    <row r="2550" spans="2:19">
      <c r="B2550" s="40" t="s">
        <v>32</v>
      </c>
      <c r="C2550" s="48" t="s">
        <v>847</v>
      </c>
      <c r="D2550" s="48">
        <v>4025308</v>
      </c>
      <c r="E2550" s="32">
        <v>43348</v>
      </c>
      <c r="F2550" s="13" t="s">
        <v>34</v>
      </c>
      <c r="G2550" s="13" t="s">
        <v>35</v>
      </c>
      <c r="H2550" s="48" t="s">
        <v>36</v>
      </c>
      <c r="I2550" s="13"/>
      <c r="J2550" s="32">
        <v>43373</v>
      </c>
      <c r="K2550" s="84" t="s">
        <v>37</v>
      </c>
      <c r="L2550" s="14" t="s">
        <v>36</v>
      </c>
      <c r="M2550" s="14" t="s">
        <v>36</v>
      </c>
      <c r="N2550" s="14" t="s">
        <v>36</v>
      </c>
      <c r="O2550" s="76" t="str">
        <f>IF(R2550="No",L2550,IFERROR(IF(R2550="Yes",IF(L2550-(SUM(M2550:N2550))=0,"NA",L2550-(SUM(M2550:N2550)))),"NA"))</f>
        <v>NA</v>
      </c>
      <c r="P2550" s="13" t="s">
        <v>74</v>
      </c>
      <c r="Q2550" s="32"/>
      <c r="R2550" s="13" t="s">
        <v>39</v>
      </c>
      <c r="S2550" s="15" t="s">
        <v>39</v>
      </c>
    </row>
    <row r="2551" spans="2:19">
      <c r="B2551" s="40" t="s">
        <v>6443</v>
      </c>
      <c r="C2551" s="48" t="s">
        <v>5431</v>
      </c>
      <c r="D2551" s="48">
        <v>4550347</v>
      </c>
      <c r="E2551" s="32">
        <v>43307</v>
      </c>
      <c r="F2551" s="13" t="s">
        <v>34</v>
      </c>
      <c r="G2551" s="13" t="s">
        <v>35</v>
      </c>
      <c r="H2551" s="48" t="s">
        <v>36</v>
      </c>
      <c r="I2551" s="13"/>
      <c r="J2551" s="32">
        <v>43373</v>
      </c>
      <c r="K2551" s="84" t="s">
        <v>37</v>
      </c>
      <c r="L2551" s="14">
        <v>82000</v>
      </c>
      <c r="M2551" s="14" t="s">
        <v>36</v>
      </c>
      <c r="N2551" s="14" t="s">
        <v>36</v>
      </c>
      <c r="O2551" s="76">
        <f>IF(R2551="No",L2551,IFERROR(IF(R2551="Yes",IF(L2551-(SUM(M2551:N2551))=0,"NA",L2551-(SUM(M2551:N2551)))),"NA"))</f>
        <v>82000</v>
      </c>
      <c r="P2551" s="13" t="s">
        <v>1864</v>
      </c>
      <c r="Q2551" s="32"/>
      <c r="R2551" s="13" t="s">
        <v>39</v>
      </c>
      <c r="S2551" s="15" t="s">
        <v>39</v>
      </c>
    </row>
    <row r="2552" spans="2:19">
      <c r="B2552" s="40" t="s">
        <v>6416</v>
      </c>
      <c r="C2552" s="48" t="s">
        <v>850</v>
      </c>
      <c r="D2552" s="48">
        <v>4884928</v>
      </c>
      <c r="E2552" s="32">
        <v>42823</v>
      </c>
      <c r="F2552" s="13" t="s">
        <v>34</v>
      </c>
      <c r="G2552" s="13" t="s">
        <v>35</v>
      </c>
      <c r="H2552" s="48" t="s">
        <v>36</v>
      </c>
      <c r="I2552" s="13"/>
      <c r="J2552" s="32">
        <v>43373</v>
      </c>
      <c r="K2552" s="84" t="s">
        <v>37</v>
      </c>
      <c r="L2552" s="14">
        <v>20454</v>
      </c>
      <c r="M2552" s="14" t="s">
        <v>36</v>
      </c>
      <c r="N2552" s="14" t="s">
        <v>36</v>
      </c>
      <c r="O2552" s="76">
        <f>IF(R2552="No",L2552,IFERROR(IF(R2552="Yes",IF(L2552-(SUM(M2552:N2552))=0,"NA",L2552-(SUM(M2552:N2552)))),"NA"))</f>
        <v>20454</v>
      </c>
      <c r="P2552" s="13" t="s">
        <v>38</v>
      </c>
      <c r="Q2552" s="32"/>
      <c r="R2552" s="13" t="s">
        <v>39</v>
      </c>
      <c r="S2552" s="15" t="s">
        <v>39</v>
      </c>
    </row>
    <row r="2553" spans="2:19">
      <c r="B2553" s="40" t="s">
        <v>6542</v>
      </c>
      <c r="C2553" s="48" t="s">
        <v>5421</v>
      </c>
      <c r="D2553" s="48">
        <v>4087750</v>
      </c>
      <c r="E2553" s="32">
        <v>43405</v>
      </c>
      <c r="F2553" s="13" t="s">
        <v>41</v>
      </c>
      <c r="G2553" s="13" t="s">
        <v>35</v>
      </c>
      <c r="H2553" s="48" t="s">
        <v>36</v>
      </c>
      <c r="I2553" s="13"/>
      <c r="J2553" s="32">
        <v>43373</v>
      </c>
      <c r="K2553" s="84" t="s">
        <v>48</v>
      </c>
      <c r="L2553" s="14">
        <v>140000</v>
      </c>
      <c r="M2553" s="14" t="s">
        <v>36</v>
      </c>
      <c r="N2553" s="14" t="s">
        <v>36</v>
      </c>
      <c r="O2553" s="76">
        <f>IF(R2553="No",L2553,IFERROR(IF(R2553="Yes",IF(L2553-(SUM(M2553:N2553))=0,"NA",L2553-(SUM(M2553:N2553)))),"NA"))</f>
        <v>140000</v>
      </c>
      <c r="P2553" s="13" t="s">
        <v>5913</v>
      </c>
      <c r="Q2553" s="32">
        <v>47118</v>
      </c>
      <c r="R2553" s="13" t="s">
        <v>39</v>
      </c>
      <c r="S2553" s="15" t="s">
        <v>39</v>
      </c>
    </row>
    <row r="2554" spans="2:19">
      <c r="B2554" s="40" t="s">
        <v>6530</v>
      </c>
      <c r="C2554" s="48" t="s">
        <v>848</v>
      </c>
      <c r="D2554" s="48">
        <v>4008754</v>
      </c>
      <c r="E2554" s="32">
        <v>43298</v>
      </c>
      <c r="F2554" s="13" t="s">
        <v>41</v>
      </c>
      <c r="G2554" s="13" t="s">
        <v>35</v>
      </c>
      <c r="H2554" s="48" t="s">
        <v>36</v>
      </c>
      <c r="I2554" s="13"/>
      <c r="J2554" s="32">
        <v>43373</v>
      </c>
      <c r="K2554" s="84" t="s">
        <v>48</v>
      </c>
      <c r="L2554" s="14">
        <v>60000</v>
      </c>
      <c r="M2554" s="14" t="s">
        <v>36</v>
      </c>
      <c r="N2554" s="14" t="s">
        <v>36</v>
      </c>
      <c r="O2554" s="76">
        <f>IF(R2554="No",L2554,IFERROR(IF(R2554="Yes",IF(L2554-(SUM(M2554:N2554))=0,"NA",L2554-(SUM(M2554:N2554)))),"NA"))</f>
        <v>60000</v>
      </c>
      <c r="P2554" s="13" t="s">
        <v>849</v>
      </c>
      <c r="Q2554" s="32">
        <v>54316</v>
      </c>
      <c r="R2554" s="13" t="s">
        <v>39</v>
      </c>
      <c r="S2554" s="15" t="s">
        <v>39</v>
      </c>
    </row>
    <row r="2555" spans="2:19">
      <c r="B2555" s="40" t="s">
        <v>88</v>
      </c>
      <c r="C2555" s="48" t="s">
        <v>851</v>
      </c>
      <c r="D2555" s="48">
        <v>4002506</v>
      </c>
      <c r="E2555" s="32">
        <v>43419</v>
      </c>
      <c r="F2555" s="13" t="s">
        <v>41</v>
      </c>
      <c r="G2555" s="13" t="s">
        <v>35</v>
      </c>
      <c r="H2555" s="48" t="s">
        <v>36</v>
      </c>
      <c r="I2555" s="13"/>
      <c r="J2555" s="32">
        <v>43373</v>
      </c>
      <c r="K2555" s="84" t="s">
        <v>48</v>
      </c>
      <c r="L2555" s="14">
        <v>9500</v>
      </c>
      <c r="M2555" s="14" t="s">
        <v>36</v>
      </c>
      <c r="N2555" s="14" t="s">
        <v>36</v>
      </c>
      <c r="O2555" s="76">
        <f>IF(R2555="No",L2555,IFERROR(IF(R2555="Yes",IF(L2555-(SUM(M2555:N2555))=0,"NA",L2555-(SUM(M2555:N2555)))),"NA"))</f>
        <v>9500</v>
      </c>
      <c r="P2555" s="13" t="s">
        <v>852</v>
      </c>
      <c r="Q2555" s="32">
        <v>44922</v>
      </c>
      <c r="R2555" s="13" t="s">
        <v>39</v>
      </c>
      <c r="S2555" s="15" t="s">
        <v>39</v>
      </c>
    </row>
    <row r="2556" spans="2:19">
      <c r="B2556" s="40" t="s">
        <v>6411</v>
      </c>
      <c r="C2556" s="48" t="s">
        <v>838</v>
      </c>
      <c r="D2556" s="48">
        <v>4057157</v>
      </c>
      <c r="E2556" s="32">
        <v>43374</v>
      </c>
      <c r="F2556" s="13" t="s">
        <v>41</v>
      </c>
      <c r="G2556" s="13" t="s">
        <v>35</v>
      </c>
      <c r="H2556" s="48" t="s">
        <v>36</v>
      </c>
      <c r="I2556" s="13"/>
      <c r="J2556" s="32">
        <v>43374</v>
      </c>
      <c r="K2556" s="84" t="s">
        <v>48</v>
      </c>
      <c r="L2556" s="14">
        <v>600000</v>
      </c>
      <c r="M2556" s="14" t="s">
        <v>36</v>
      </c>
      <c r="N2556" s="14" t="s">
        <v>36</v>
      </c>
      <c r="O2556" s="76">
        <f>IF(R2556="No",L2556,IFERROR(IF(R2556="Yes",IF(L2556-(SUM(M2556:N2556))=0,"NA",L2556-(SUM(M2556:N2556)))),"NA"))</f>
        <v>600000</v>
      </c>
      <c r="P2556" s="13" t="s">
        <v>4255</v>
      </c>
      <c r="Q2556" s="32">
        <v>54332</v>
      </c>
      <c r="R2556" s="13" t="s">
        <v>39</v>
      </c>
      <c r="S2556" s="15" t="s">
        <v>39</v>
      </c>
    </row>
    <row r="2557" spans="2:19">
      <c r="B2557" s="40" t="s">
        <v>6480</v>
      </c>
      <c r="C2557" s="48" t="s">
        <v>839</v>
      </c>
      <c r="D2557" s="48">
        <v>3010781</v>
      </c>
      <c r="E2557" s="32">
        <v>43374</v>
      </c>
      <c r="F2557" s="13" t="s">
        <v>41</v>
      </c>
      <c r="G2557" s="13" t="s">
        <v>35</v>
      </c>
      <c r="H2557" s="48" t="s">
        <v>36</v>
      </c>
      <c r="I2557" s="13"/>
      <c r="J2557" s="32">
        <v>43374</v>
      </c>
      <c r="K2557" s="84" t="s">
        <v>48</v>
      </c>
      <c r="L2557" s="14">
        <v>375000</v>
      </c>
      <c r="M2557" s="14" t="s">
        <v>36</v>
      </c>
      <c r="N2557" s="14" t="s">
        <v>36</v>
      </c>
      <c r="O2557" s="76">
        <f>IF(R2557="No",L2557,IFERROR(IF(R2557="Yes",IF(L2557-(SUM(M2557:N2557))=0,"NA",L2557-(SUM(M2557:N2557)))),"NA"))</f>
        <v>375000</v>
      </c>
      <c r="P2557" s="13" t="s">
        <v>4874</v>
      </c>
      <c r="Q2557" s="32">
        <v>54589</v>
      </c>
      <c r="R2557" s="13" t="s">
        <v>39</v>
      </c>
      <c r="S2557" s="15" t="s">
        <v>39</v>
      </c>
    </row>
    <row r="2558" spans="2:19">
      <c r="B2558" s="40" t="s">
        <v>6454</v>
      </c>
      <c r="C2558" s="48" t="s">
        <v>840</v>
      </c>
      <c r="D2558" s="48">
        <v>4057105</v>
      </c>
      <c r="E2558" s="32">
        <v>43374</v>
      </c>
      <c r="F2558" s="13" t="s">
        <v>41</v>
      </c>
      <c r="G2558" s="13" t="s">
        <v>35</v>
      </c>
      <c r="H2558" s="48" t="s">
        <v>36</v>
      </c>
      <c r="I2558" s="13"/>
      <c r="J2558" s="32">
        <v>43374</v>
      </c>
      <c r="K2558" s="84" t="s">
        <v>48</v>
      </c>
      <c r="L2558" s="14">
        <v>300000</v>
      </c>
      <c r="M2558" s="14" t="s">
        <v>36</v>
      </c>
      <c r="N2558" s="14" t="s">
        <v>36</v>
      </c>
      <c r="O2558" s="76">
        <f>IF(R2558="No",L2558,IFERROR(IF(R2558="Yes",IF(L2558-(SUM(M2558:N2558))=0,"NA",L2558-(SUM(M2558:N2558)))),"NA"))</f>
        <v>300000</v>
      </c>
      <c r="P2558" s="13" t="s">
        <v>4490</v>
      </c>
      <c r="Q2558" s="32">
        <v>54346</v>
      </c>
      <c r="R2558" s="13" t="s">
        <v>39</v>
      </c>
      <c r="S2558" s="15" t="s">
        <v>39</v>
      </c>
    </row>
    <row r="2559" spans="2:19">
      <c r="B2559" s="40" t="s">
        <v>6440</v>
      </c>
      <c r="C2559" s="48" t="s">
        <v>841</v>
      </c>
      <c r="D2559" s="48">
        <v>4057081</v>
      </c>
      <c r="E2559" s="32">
        <v>43307</v>
      </c>
      <c r="F2559" s="13" t="s">
        <v>41</v>
      </c>
      <c r="G2559" s="13" t="s">
        <v>35</v>
      </c>
      <c r="H2559" s="48" t="s">
        <v>36</v>
      </c>
      <c r="I2559" s="13"/>
      <c r="J2559" s="32">
        <v>43374</v>
      </c>
      <c r="K2559" s="84" t="s">
        <v>48</v>
      </c>
      <c r="L2559" s="14">
        <v>215000</v>
      </c>
      <c r="M2559" s="14" t="s">
        <v>36</v>
      </c>
      <c r="N2559" s="14" t="s">
        <v>36</v>
      </c>
      <c r="O2559" s="76">
        <f>IF(R2559="No",L2559,IFERROR(IF(R2559="Yes",IF(L2559-(SUM(M2559:N2559))=0,"NA",L2559-(SUM(M2559:N2559)))),"NA"))</f>
        <v>215000</v>
      </c>
      <c r="P2559" s="13" t="s">
        <v>842</v>
      </c>
      <c r="Q2559" s="32">
        <v>50679</v>
      </c>
      <c r="R2559" s="13" t="s">
        <v>39</v>
      </c>
      <c r="S2559" s="15" t="s">
        <v>39</v>
      </c>
    </row>
    <row r="2560" spans="2:19">
      <c r="B2560" s="40" t="s">
        <v>6440</v>
      </c>
      <c r="C2560" s="48" t="s">
        <v>843</v>
      </c>
      <c r="D2560" s="48">
        <v>4057081</v>
      </c>
      <c r="E2560" s="32">
        <v>43307</v>
      </c>
      <c r="F2560" s="13" t="s">
        <v>41</v>
      </c>
      <c r="G2560" s="13" t="s">
        <v>35</v>
      </c>
      <c r="H2560" s="48" t="s">
        <v>36</v>
      </c>
      <c r="I2560" s="13"/>
      <c r="J2560" s="32">
        <v>43374</v>
      </c>
      <c r="K2560" s="84" t="s">
        <v>48</v>
      </c>
      <c r="L2560" s="14">
        <v>185000</v>
      </c>
      <c r="M2560" s="14" t="s">
        <v>36</v>
      </c>
      <c r="N2560" s="14" t="s">
        <v>36</v>
      </c>
      <c r="O2560" s="76">
        <f>IF(R2560="No",L2560,IFERROR(IF(R2560="Yes",IF(L2560-(SUM(M2560:N2560))=0,"NA",L2560-(SUM(M2560:N2560)))),"NA"))</f>
        <v>185000</v>
      </c>
      <c r="P2560" s="13" t="s">
        <v>844</v>
      </c>
      <c r="Q2560" s="32">
        <v>57619</v>
      </c>
      <c r="R2560" s="13" t="s">
        <v>39</v>
      </c>
      <c r="S2560" s="15" t="s">
        <v>39</v>
      </c>
    </row>
    <row r="2561" spans="2:19">
      <c r="B2561" s="40" t="s">
        <v>6440</v>
      </c>
      <c r="C2561" s="48" t="s">
        <v>845</v>
      </c>
      <c r="D2561" s="48">
        <v>4057081</v>
      </c>
      <c r="E2561" s="32">
        <v>43307</v>
      </c>
      <c r="F2561" s="13" t="s">
        <v>41</v>
      </c>
      <c r="G2561" s="13" t="s">
        <v>35</v>
      </c>
      <c r="H2561" s="48" t="s">
        <v>36</v>
      </c>
      <c r="I2561" s="13"/>
      <c r="J2561" s="32">
        <v>43374</v>
      </c>
      <c r="K2561" s="84" t="s">
        <v>48</v>
      </c>
      <c r="L2561" s="14">
        <v>100000</v>
      </c>
      <c r="M2561" s="14" t="s">
        <v>36</v>
      </c>
      <c r="N2561" s="14" t="s">
        <v>36</v>
      </c>
      <c r="O2561" s="76">
        <f>IF(R2561="No",L2561,IFERROR(IF(R2561="Yes",IF(L2561-(SUM(M2561:N2561))=0,"NA",L2561-(SUM(M2561:N2561)))),"NA"))</f>
        <v>100000</v>
      </c>
      <c r="P2561" s="13" t="s">
        <v>846</v>
      </c>
      <c r="Q2561" s="32">
        <v>46661</v>
      </c>
      <c r="R2561" s="13" t="s">
        <v>39</v>
      </c>
      <c r="S2561" s="15" t="s">
        <v>39</v>
      </c>
    </row>
    <row r="2562" spans="2:19">
      <c r="B2562" s="40" t="s">
        <v>6565</v>
      </c>
      <c r="C2562" s="48" t="s">
        <v>5423</v>
      </c>
      <c r="D2562" s="48">
        <v>4120613</v>
      </c>
      <c r="E2562" s="32">
        <v>43392</v>
      </c>
      <c r="F2562" s="13" t="s">
        <v>34</v>
      </c>
      <c r="G2562" s="13" t="s">
        <v>35</v>
      </c>
      <c r="H2562" s="48" t="s">
        <v>36</v>
      </c>
      <c r="I2562" s="13"/>
      <c r="J2562" s="32">
        <v>43376</v>
      </c>
      <c r="K2562" s="84" t="s">
        <v>1933</v>
      </c>
      <c r="L2562" s="14">
        <v>350</v>
      </c>
      <c r="M2562" s="14" t="s">
        <v>36</v>
      </c>
      <c r="N2562" s="14" t="s">
        <v>36</v>
      </c>
      <c r="O2562" s="76">
        <f>IF(R2562="No",L2562,IFERROR(IF(R2562="Yes",IF(L2562-(SUM(M2562:N2562))=0,"NA",L2562-(SUM(M2562:N2562)))),"NA"))</f>
        <v>350</v>
      </c>
      <c r="P2562" s="13" t="s">
        <v>5915</v>
      </c>
      <c r="Q2562" s="32"/>
      <c r="R2562" s="13" t="s">
        <v>39</v>
      </c>
      <c r="S2562" s="15" t="s">
        <v>39</v>
      </c>
    </row>
    <row r="2563" spans="2:19">
      <c r="B2563" s="40" t="s">
        <v>6465</v>
      </c>
      <c r="C2563" s="48" t="s">
        <v>835</v>
      </c>
      <c r="D2563" s="48">
        <v>4074390</v>
      </c>
      <c r="E2563" s="32">
        <v>43376</v>
      </c>
      <c r="F2563" s="13" t="s">
        <v>41</v>
      </c>
      <c r="G2563" s="13" t="s">
        <v>35</v>
      </c>
      <c r="H2563" s="48" t="s">
        <v>36</v>
      </c>
      <c r="I2563" s="13"/>
      <c r="J2563" s="32">
        <v>43376</v>
      </c>
      <c r="K2563" s="84" t="s">
        <v>48</v>
      </c>
      <c r="L2563" s="14">
        <v>500000</v>
      </c>
      <c r="M2563" s="14" t="s">
        <v>36</v>
      </c>
      <c r="N2563" s="14" t="s">
        <v>36</v>
      </c>
      <c r="O2563" s="76">
        <f>IF(R2563="No",L2563,IFERROR(IF(R2563="Yes",IF(L2563-(SUM(M2563:N2563))=0,"NA",L2563-(SUM(M2563:N2563)))),"NA"))</f>
        <v>500000</v>
      </c>
      <c r="P2563" s="13" t="s">
        <v>4489</v>
      </c>
      <c r="Q2563" s="32">
        <v>44501</v>
      </c>
      <c r="R2563" s="13" t="s">
        <v>39</v>
      </c>
      <c r="S2563" s="15" t="s">
        <v>39</v>
      </c>
    </row>
    <row r="2564" spans="2:19">
      <c r="B2564" s="40" t="s">
        <v>6465</v>
      </c>
      <c r="C2564" s="48" t="s">
        <v>833</v>
      </c>
      <c r="D2564" s="48">
        <v>4074390</v>
      </c>
      <c r="E2564" s="32">
        <v>43376</v>
      </c>
      <c r="F2564" s="13" t="s">
        <v>41</v>
      </c>
      <c r="G2564" s="13" t="s">
        <v>35</v>
      </c>
      <c r="H2564" s="48" t="s">
        <v>36</v>
      </c>
      <c r="I2564" s="13"/>
      <c r="J2564" s="32">
        <v>43376</v>
      </c>
      <c r="K2564" s="84" t="s">
        <v>48</v>
      </c>
      <c r="L2564" s="14">
        <v>500000</v>
      </c>
      <c r="M2564" s="14" t="s">
        <v>36</v>
      </c>
      <c r="N2564" s="14" t="s">
        <v>36</v>
      </c>
      <c r="O2564" s="76">
        <f>IF(R2564="No",L2564,IFERROR(IF(R2564="Yes",IF(L2564-(SUM(M2564:N2564))=0,"NA",L2564-(SUM(M2564:N2564)))),"NA"))</f>
        <v>500000</v>
      </c>
      <c r="P2564" s="13" t="s">
        <v>5088</v>
      </c>
      <c r="Q2564" s="32">
        <v>45323</v>
      </c>
      <c r="R2564" s="13" t="s">
        <v>39</v>
      </c>
      <c r="S2564" s="15" t="s">
        <v>39</v>
      </c>
    </row>
    <row r="2565" spans="2:19">
      <c r="B2565" s="40" t="s">
        <v>6465</v>
      </c>
      <c r="C2565" s="48" t="s">
        <v>834</v>
      </c>
      <c r="D2565" s="48">
        <v>4074390</v>
      </c>
      <c r="E2565" s="32">
        <v>43376</v>
      </c>
      <c r="F2565" s="13" t="s">
        <v>41</v>
      </c>
      <c r="G2565" s="13" t="s">
        <v>35</v>
      </c>
      <c r="H2565" s="48" t="s">
        <v>36</v>
      </c>
      <c r="I2565" s="13"/>
      <c r="J2565" s="32">
        <v>43376</v>
      </c>
      <c r="K2565" s="84" t="s">
        <v>48</v>
      </c>
      <c r="L2565" s="14">
        <v>500000</v>
      </c>
      <c r="M2565" s="14" t="s">
        <v>36</v>
      </c>
      <c r="N2565" s="14" t="s">
        <v>36</v>
      </c>
      <c r="O2565" s="76">
        <f>IF(R2565="No",L2565,IFERROR(IF(R2565="Yes",IF(L2565-(SUM(M2565:N2565))=0,"NA",L2565-(SUM(M2565:N2565)))),"NA"))</f>
        <v>500000</v>
      </c>
      <c r="P2565" s="13" t="s">
        <v>4488</v>
      </c>
      <c r="Q2565" s="32">
        <v>47058</v>
      </c>
      <c r="R2565" s="13" t="s">
        <v>39</v>
      </c>
      <c r="S2565" s="15" t="s">
        <v>39</v>
      </c>
    </row>
    <row r="2566" spans="2:19" s="68" customFormat="1">
      <c r="B2566" s="40" t="s">
        <v>6564</v>
      </c>
      <c r="C2566" s="48" t="s">
        <v>836</v>
      </c>
      <c r="D2566" s="48">
        <v>4018463</v>
      </c>
      <c r="E2566" s="32">
        <v>43373</v>
      </c>
      <c r="F2566" s="13" t="s">
        <v>41</v>
      </c>
      <c r="G2566" s="13" t="s">
        <v>35</v>
      </c>
      <c r="H2566" s="48" t="s">
        <v>36</v>
      </c>
      <c r="I2566" s="13"/>
      <c r="J2566" s="32">
        <v>43376</v>
      </c>
      <c r="K2566" s="84" t="s">
        <v>48</v>
      </c>
      <c r="L2566" s="14">
        <v>50000</v>
      </c>
      <c r="M2566" s="14" t="s">
        <v>36</v>
      </c>
      <c r="N2566" s="14" t="s">
        <v>36</v>
      </c>
      <c r="O2566" s="76">
        <f>IF(R2566="No",L2566,IFERROR(IF(R2566="Yes",IF(L2566-(SUM(M2566:N2566))=0,"NA",L2566-(SUM(M2566:N2566)))),"NA"))</f>
        <v>50000</v>
      </c>
      <c r="P2566" s="13" t="s">
        <v>837</v>
      </c>
      <c r="Q2566" s="32">
        <v>54423</v>
      </c>
      <c r="R2566" s="13" t="s">
        <v>39</v>
      </c>
      <c r="S2566" s="15" t="s">
        <v>39</v>
      </c>
    </row>
    <row r="2567" spans="2:19">
      <c r="B2567" s="40" t="s">
        <v>6560</v>
      </c>
      <c r="C2567" s="48" t="s">
        <v>831</v>
      </c>
      <c r="D2567" s="48">
        <v>1031123</v>
      </c>
      <c r="E2567" s="32">
        <v>43411</v>
      </c>
      <c r="F2567" s="13" t="s">
        <v>41</v>
      </c>
      <c r="G2567" s="13" t="s">
        <v>35</v>
      </c>
      <c r="H2567" s="48" t="s">
        <v>36</v>
      </c>
      <c r="I2567" s="13"/>
      <c r="J2567" s="32">
        <v>43377</v>
      </c>
      <c r="K2567" s="84" t="s">
        <v>48</v>
      </c>
      <c r="L2567" s="14">
        <v>50000</v>
      </c>
      <c r="M2567" s="14" t="s">
        <v>36</v>
      </c>
      <c r="N2567" s="14" t="s">
        <v>36</v>
      </c>
      <c r="O2567" s="76">
        <f>IF(R2567="No",L2567,IFERROR(IF(R2567="Yes",IF(L2567-(SUM(M2567:N2567))=0,"NA",L2567-(SUM(M2567:N2567)))),"NA"))</f>
        <v>50000</v>
      </c>
      <c r="P2567" s="13" t="s">
        <v>832</v>
      </c>
      <c r="Q2567" s="32">
        <v>46006</v>
      </c>
      <c r="R2567" s="13" t="s">
        <v>39</v>
      </c>
      <c r="S2567" s="15" t="s">
        <v>39</v>
      </c>
    </row>
    <row r="2568" spans="2:19">
      <c r="B2568" s="40" t="s">
        <v>6393</v>
      </c>
      <c r="C2568" s="48" t="s">
        <v>830</v>
      </c>
      <c r="D2568" s="48">
        <v>4056975</v>
      </c>
      <c r="E2568" s="32">
        <v>43382</v>
      </c>
      <c r="F2568" s="13" t="s">
        <v>41</v>
      </c>
      <c r="G2568" s="13" t="s">
        <v>35</v>
      </c>
      <c r="H2568" s="48" t="s">
        <v>36</v>
      </c>
      <c r="I2568" s="13"/>
      <c r="J2568" s="32">
        <v>43382</v>
      </c>
      <c r="K2568" s="84" t="s">
        <v>48</v>
      </c>
      <c r="L2568" s="14">
        <v>350000</v>
      </c>
      <c r="M2568" s="14" t="s">
        <v>36</v>
      </c>
      <c r="N2568" s="14" t="s">
        <v>36</v>
      </c>
      <c r="O2568" s="76">
        <f>IF(R2568="No",L2568,IFERROR(IF(R2568="Yes",IF(L2568-(SUM(M2568:N2568))=0,"NA",L2568-(SUM(M2568:N2568)))),"NA"))</f>
        <v>350000</v>
      </c>
      <c r="P2568" s="13" t="s">
        <v>4487</v>
      </c>
      <c r="Q2568" s="32">
        <v>47041</v>
      </c>
      <c r="R2568" s="13" t="s">
        <v>39</v>
      </c>
      <c r="S2568" s="15" t="s">
        <v>39</v>
      </c>
    </row>
    <row r="2569" spans="2:19">
      <c r="B2569" s="40" t="s">
        <v>6513</v>
      </c>
      <c r="C2569" s="48" t="s">
        <v>5422</v>
      </c>
      <c r="D2569" s="48">
        <v>4056967</v>
      </c>
      <c r="E2569" s="32">
        <v>43403</v>
      </c>
      <c r="F2569" s="13" t="s">
        <v>41</v>
      </c>
      <c r="G2569" s="13" t="s">
        <v>35</v>
      </c>
      <c r="H2569" s="48" t="s">
        <v>36</v>
      </c>
      <c r="I2569" s="13"/>
      <c r="J2569" s="32">
        <v>43397</v>
      </c>
      <c r="K2569" s="84" t="s">
        <v>48</v>
      </c>
      <c r="L2569" s="14">
        <v>500000</v>
      </c>
      <c r="M2569" s="14" t="s">
        <v>36</v>
      </c>
      <c r="N2569" s="14" t="s">
        <v>36</v>
      </c>
      <c r="O2569" s="76">
        <f>IF(R2569="No",L2569,IFERROR(IF(R2569="Yes",IF(L2569-(SUM(M2569:N2569))=0,"NA",L2569-(SUM(M2569:N2569)))),"NA"))</f>
        <v>500000</v>
      </c>
      <c r="P2569" s="13" t="s">
        <v>5914</v>
      </c>
      <c r="Q2569" s="32">
        <v>54332</v>
      </c>
      <c r="R2569" s="13" t="s">
        <v>39</v>
      </c>
      <c r="S2569" s="15" t="s">
        <v>39</v>
      </c>
    </row>
    <row r="2570" spans="2:19">
      <c r="B2570" s="40" t="s">
        <v>32</v>
      </c>
      <c r="C2570" s="48" t="s">
        <v>829</v>
      </c>
      <c r="D2570" s="48">
        <v>4025308</v>
      </c>
      <c r="E2570" s="32">
        <v>43348</v>
      </c>
      <c r="F2570" s="13" t="s">
        <v>34</v>
      </c>
      <c r="G2570" s="13" t="s">
        <v>35</v>
      </c>
      <c r="H2570" s="48" t="s">
        <v>36</v>
      </c>
      <c r="I2570" s="13"/>
      <c r="J2570" s="32">
        <v>43399</v>
      </c>
      <c r="K2570" s="84" t="s">
        <v>37</v>
      </c>
      <c r="L2570" s="14" t="s">
        <v>36</v>
      </c>
      <c r="M2570" s="14" t="s">
        <v>36</v>
      </c>
      <c r="N2570" s="14" t="s">
        <v>36</v>
      </c>
      <c r="O2570" s="76" t="str">
        <f>IF(R2570="No",L2570,IFERROR(IF(R2570="Yes",IF(L2570-(SUM(M2570:N2570))=0,"NA",L2570-(SUM(M2570:N2570)))),"NA"))</f>
        <v>NA</v>
      </c>
      <c r="P2570" s="13" t="s">
        <v>74</v>
      </c>
      <c r="Q2570" s="32"/>
      <c r="R2570" s="13" t="s">
        <v>39</v>
      </c>
      <c r="S2570" s="15" t="s">
        <v>39</v>
      </c>
    </row>
    <row r="2571" spans="2:19">
      <c r="B2571" s="40" t="s">
        <v>6440</v>
      </c>
      <c r="C2571" s="48" t="s">
        <v>826</v>
      </c>
      <c r="D2571" s="48">
        <v>4057081</v>
      </c>
      <c r="E2571" s="32">
        <v>43402</v>
      </c>
      <c r="F2571" s="13" t="s">
        <v>41</v>
      </c>
      <c r="G2571" s="13" t="s">
        <v>35</v>
      </c>
      <c r="H2571" s="48" t="s">
        <v>36</v>
      </c>
      <c r="I2571" s="13"/>
      <c r="J2571" s="32">
        <v>43402</v>
      </c>
      <c r="K2571" s="84" t="s">
        <v>48</v>
      </c>
      <c r="L2571" s="14">
        <v>550000</v>
      </c>
      <c r="M2571" s="14" t="s">
        <v>36</v>
      </c>
      <c r="N2571" s="14" t="s">
        <v>36</v>
      </c>
      <c r="O2571" s="76">
        <f>IF(R2571="No",L2571,IFERROR(IF(R2571="Yes",IF(L2571-(SUM(M2571:N2571))=0,"NA",L2571-(SUM(M2571:N2571)))),"NA"))</f>
        <v>550000</v>
      </c>
      <c r="P2571" s="13" t="s">
        <v>4484</v>
      </c>
      <c r="Q2571" s="32">
        <v>54528</v>
      </c>
      <c r="R2571" s="13" t="s">
        <v>39</v>
      </c>
      <c r="S2571" s="15" t="s">
        <v>39</v>
      </c>
    </row>
    <row r="2572" spans="2:19">
      <c r="B2572" s="40" t="s">
        <v>6440</v>
      </c>
      <c r="C2572" s="48" t="s">
        <v>827</v>
      </c>
      <c r="D2572" s="48">
        <v>4057081</v>
      </c>
      <c r="E2572" s="32">
        <v>43402</v>
      </c>
      <c r="F2572" s="13" t="s">
        <v>41</v>
      </c>
      <c r="G2572" s="13" t="s">
        <v>35</v>
      </c>
      <c r="H2572" s="48" t="s">
        <v>36</v>
      </c>
      <c r="I2572" s="13"/>
      <c r="J2572" s="32">
        <v>43402</v>
      </c>
      <c r="K2572" s="84" t="s">
        <v>48</v>
      </c>
      <c r="L2572" s="14">
        <v>300000</v>
      </c>
      <c r="M2572" s="14" t="s">
        <v>36</v>
      </c>
      <c r="N2572" s="14" t="s">
        <v>36</v>
      </c>
      <c r="O2572" s="76">
        <f>IF(R2572="No",L2572,IFERROR(IF(R2572="Yes",IF(L2572-(SUM(M2572:N2572))=0,"NA",L2572-(SUM(M2572:N2572)))),"NA"))</f>
        <v>300000</v>
      </c>
      <c r="P2572" s="13" t="s">
        <v>4485</v>
      </c>
      <c r="Q2572" s="32">
        <v>47072</v>
      </c>
      <c r="R2572" s="13" t="s">
        <v>39</v>
      </c>
      <c r="S2572" s="15" t="s">
        <v>39</v>
      </c>
    </row>
    <row r="2573" spans="2:19">
      <c r="B2573" s="40" t="s">
        <v>6485</v>
      </c>
      <c r="C2573" s="48" t="s">
        <v>828</v>
      </c>
      <c r="D2573" s="48">
        <v>4057027</v>
      </c>
      <c r="E2573" s="32">
        <v>43402</v>
      </c>
      <c r="F2573" s="13" t="s">
        <v>41</v>
      </c>
      <c r="G2573" s="13" t="s">
        <v>35</v>
      </c>
      <c r="H2573" s="48" t="s">
        <v>36</v>
      </c>
      <c r="I2573" s="13"/>
      <c r="J2573" s="32">
        <v>43402</v>
      </c>
      <c r="K2573" s="84" t="s">
        <v>48</v>
      </c>
      <c r="L2573" s="14">
        <v>300000</v>
      </c>
      <c r="M2573" s="14" t="s">
        <v>36</v>
      </c>
      <c r="N2573" s="14" t="s">
        <v>36</v>
      </c>
      <c r="O2573" s="76">
        <f>IF(R2573="No",L2573,IFERROR(IF(R2573="Yes",IF(L2573-(SUM(M2573:N2573))=0,"NA",L2573-(SUM(M2573:N2573)))),"NA"))</f>
        <v>300000</v>
      </c>
      <c r="P2573" s="13" t="s">
        <v>4486</v>
      </c>
      <c r="Q2573" s="32">
        <v>54377</v>
      </c>
      <c r="R2573" s="13" t="s">
        <v>39</v>
      </c>
      <c r="S2573" s="15" t="s">
        <v>39</v>
      </c>
    </row>
    <row r="2574" spans="2:19">
      <c r="B2574" s="40" t="s">
        <v>6414</v>
      </c>
      <c r="C2574" s="48" t="s">
        <v>822</v>
      </c>
      <c r="D2574" s="48">
        <v>4427129</v>
      </c>
      <c r="E2574" s="32">
        <v>43405</v>
      </c>
      <c r="F2574" s="13" t="s">
        <v>41</v>
      </c>
      <c r="G2574" s="13" t="s">
        <v>35</v>
      </c>
      <c r="H2574" s="48" t="s">
        <v>36</v>
      </c>
      <c r="I2574" s="13"/>
      <c r="J2574" s="32">
        <v>43405</v>
      </c>
      <c r="K2574" s="84" t="s">
        <v>48</v>
      </c>
      <c r="L2574" s="14">
        <v>400000</v>
      </c>
      <c r="M2574" s="14" t="s">
        <v>36</v>
      </c>
      <c r="N2574" s="14" t="s">
        <v>36</v>
      </c>
      <c r="O2574" s="76">
        <f>IF(R2574="No",L2574,IFERROR(IF(R2574="Yes",IF(L2574-(SUM(M2574:N2574))=0,"NA",L2574-(SUM(M2574:N2574)))),"NA"))</f>
        <v>400000</v>
      </c>
      <c r="P2574" s="13" t="s">
        <v>4483</v>
      </c>
      <c r="Q2574" s="32">
        <v>54363</v>
      </c>
      <c r="R2574" s="13" t="s">
        <v>39</v>
      </c>
      <c r="S2574" s="15" t="s">
        <v>39</v>
      </c>
    </row>
    <row r="2575" spans="2:19">
      <c r="B2575" s="42" t="s">
        <v>4780</v>
      </c>
      <c r="C2575" s="50" t="s">
        <v>823</v>
      </c>
      <c r="D2575" s="59">
        <v>4024697</v>
      </c>
      <c r="E2575" s="33">
        <v>43465</v>
      </c>
      <c r="F2575" s="20" t="s">
        <v>41</v>
      </c>
      <c r="G2575" s="20" t="s">
        <v>35</v>
      </c>
      <c r="H2575" s="59" t="s">
        <v>36</v>
      </c>
      <c r="I2575" s="20"/>
      <c r="J2575" s="33">
        <v>43405</v>
      </c>
      <c r="K2575" s="85" t="s">
        <v>48</v>
      </c>
      <c r="L2575" s="22">
        <v>105000</v>
      </c>
      <c r="M2575" s="22" t="s">
        <v>36</v>
      </c>
      <c r="N2575" s="22" t="s">
        <v>36</v>
      </c>
      <c r="O2575" s="76">
        <f>IF(R2575="No",L2575,IFERROR(IF(R2575="Yes",IF(L2575-(SUM(M2575:N2575))=0,"NA",L2575-(SUM(M2575:N2575)))),"NA"))</f>
        <v>105000</v>
      </c>
      <c r="P2575" s="20" t="s">
        <v>4474</v>
      </c>
      <c r="Q2575" s="33">
        <v>54363</v>
      </c>
      <c r="R2575" s="20" t="s">
        <v>39</v>
      </c>
      <c r="S2575" s="24" t="s">
        <v>39</v>
      </c>
    </row>
    <row r="2576" spans="2:19">
      <c r="B2576" s="40" t="s">
        <v>6419</v>
      </c>
      <c r="C2576" s="48" t="s">
        <v>824</v>
      </c>
      <c r="D2576" s="48">
        <v>4044391</v>
      </c>
      <c r="E2576" s="32">
        <v>43273</v>
      </c>
      <c r="F2576" s="13" t="s">
        <v>41</v>
      </c>
      <c r="G2576" s="13" t="s">
        <v>35</v>
      </c>
      <c r="H2576" s="48" t="s">
        <v>36</v>
      </c>
      <c r="I2576" s="13"/>
      <c r="J2576" s="32">
        <v>43405</v>
      </c>
      <c r="K2576" s="84" t="s">
        <v>48</v>
      </c>
      <c r="L2576" s="14">
        <v>100000</v>
      </c>
      <c r="M2576" s="14" t="s">
        <v>36</v>
      </c>
      <c r="N2576" s="14" t="s">
        <v>36</v>
      </c>
      <c r="O2576" s="76">
        <f>IF(R2576="No",L2576,IFERROR(IF(R2576="Yes",IF(L2576-(SUM(M2576:N2576))=0,"NA",L2576-(SUM(M2576:N2576)))),"NA"))</f>
        <v>100000</v>
      </c>
      <c r="P2576" s="13" t="s">
        <v>825</v>
      </c>
      <c r="Q2576" s="32">
        <v>54363</v>
      </c>
      <c r="R2576" s="13" t="s">
        <v>39</v>
      </c>
      <c r="S2576" s="15" t="s">
        <v>39</v>
      </c>
    </row>
    <row r="2577" spans="2:19">
      <c r="B2577" s="40" t="s">
        <v>6516</v>
      </c>
      <c r="C2577" s="48" t="s">
        <v>821</v>
      </c>
      <c r="D2577" s="48">
        <v>4056983</v>
      </c>
      <c r="E2577" s="32">
        <v>43515</v>
      </c>
      <c r="F2577" s="13" t="s">
        <v>41</v>
      </c>
      <c r="G2577" s="13" t="s">
        <v>35</v>
      </c>
      <c r="H2577" s="48" t="s">
        <v>36</v>
      </c>
      <c r="I2577" s="13"/>
      <c r="J2577" s="32">
        <v>43406</v>
      </c>
      <c r="K2577" s="84" t="s">
        <v>48</v>
      </c>
      <c r="L2577" s="14">
        <v>300000</v>
      </c>
      <c r="M2577" s="14" t="s">
        <v>36</v>
      </c>
      <c r="N2577" s="14" t="s">
        <v>36</v>
      </c>
      <c r="O2577" s="76">
        <f>IF(R2577="No",L2577,IFERROR(IF(R2577="Yes",IF(L2577-(SUM(M2577:N2577))=0,"NA",L2577-(SUM(M2577:N2577)))),"NA"))</f>
        <v>300000</v>
      </c>
      <c r="P2577" s="13" t="s">
        <v>4470</v>
      </c>
      <c r="Q2577" s="32">
        <v>47802</v>
      </c>
      <c r="R2577" s="13" t="s">
        <v>39</v>
      </c>
      <c r="S2577" s="15" t="s">
        <v>39</v>
      </c>
    </row>
    <row r="2578" spans="2:19">
      <c r="B2578" s="40" t="s">
        <v>6474</v>
      </c>
      <c r="C2578" s="48" t="s">
        <v>818</v>
      </c>
      <c r="D2578" s="48">
        <v>4004320</v>
      </c>
      <c r="E2578" s="32">
        <v>43409</v>
      </c>
      <c r="F2578" s="13" t="s">
        <v>41</v>
      </c>
      <c r="G2578" s="13" t="s">
        <v>35</v>
      </c>
      <c r="H2578" s="48" t="s">
        <v>36</v>
      </c>
      <c r="I2578" s="13"/>
      <c r="J2578" s="32">
        <v>43409</v>
      </c>
      <c r="K2578" s="84" t="s">
        <v>48</v>
      </c>
      <c r="L2578" s="14">
        <v>650000</v>
      </c>
      <c r="M2578" s="14" t="s">
        <v>36</v>
      </c>
      <c r="N2578" s="14" t="s">
        <v>36</v>
      </c>
      <c r="O2578" s="76">
        <f>IF(R2578="No",L2578,IFERROR(IF(R2578="Yes",IF(L2578-(SUM(M2578:N2578))=0,"NA",L2578-(SUM(M2578:N2578)))),"NA"))</f>
        <v>650000</v>
      </c>
      <c r="P2578" s="13" t="s">
        <v>4872</v>
      </c>
      <c r="Q2578" s="32">
        <v>47072</v>
      </c>
      <c r="R2578" s="13" t="s">
        <v>39</v>
      </c>
      <c r="S2578" s="15" t="s">
        <v>39</v>
      </c>
    </row>
    <row r="2579" spans="2:19">
      <c r="B2579" s="40" t="s">
        <v>6447</v>
      </c>
      <c r="C2579" s="48" t="s">
        <v>819</v>
      </c>
      <c r="D2579" s="48">
        <v>4272394</v>
      </c>
      <c r="E2579" s="32">
        <v>43409</v>
      </c>
      <c r="F2579" s="13" t="s">
        <v>41</v>
      </c>
      <c r="G2579" s="13" t="s">
        <v>35</v>
      </c>
      <c r="H2579" s="48" t="s">
        <v>36</v>
      </c>
      <c r="I2579" s="13"/>
      <c r="J2579" s="32">
        <v>43409</v>
      </c>
      <c r="K2579" s="84" t="s">
        <v>48</v>
      </c>
      <c r="L2579" s="14">
        <v>500000</v>
      </c>
      <c r="M2579" s="14" t="s">
        <v>36</v>
      </c>
      <c r="N2579" s="14" t="s">
        <v>36</v>
      </c>
      <c r="O2579" s="76">
        <f>IF(R2579="No",L2579,IFERROR(IF(R2579="Yes",IF(L2579-(SUM(M2579:N2579))=0,"NA",L2579-(SUM(M2579:N2579)))),"NA"))</f>
        <v>500000</v>
      </c>
      <c r="P2579" s="13" t="s">
        <v>5912</v>
      </c>
      <c r="Q2579" s="32">
        <v>54497</v>
      </c>
      <c r="R2579" s="13" t="s">
        <v>39</v>
      </c>
      <c r="S2579" s="15" t="s">
        <v>39</v>
      </c>
    </row>
    <row r="2580" spans="2:19">
      <c r="B2580" s="40" t="s">
        <v>6474</v>
      </c>
      <c r="C2580" s="48" t="s">
        <v>820</v>
      </c>
      <c r="D2580" s="48">
        <v>4004320</v>
      </c>
      <c r="E2580" s="32">
        <v>43409</v>
      </c>
      <c r="F2580" s="13" t="s">
        <v>41</v>
      </c>
      <c r="G2580" s="13" t="s">
        <v>35</v>
      </c>
      <c r="H2580" s="48" t="s">
        <v>36</v>
      </c>
      <c r="I2580" s="13"/>
      <c r="J2580" s="32">
        <v>43409</v>
      </c>
      <c r="K2580" s="84" t="s">
        <v>48</v>
      </c>
      <c r="L2580" s="14">
        <v>350000</v>
      </c>
      <c r="M2580" s="14" t="s">
        <v>36</v>
      </c>
      <c r="N2580" s="14" t="s">
        <v>36</v>
      </c>
      <c r="O2580" s="76">
        <f>IF(R2580="No",L2580,IFERROR(IF(R2580="Yes",IF(L2580-(SUM(M2580:N2580))=0,"NA",L2580-(SUM(M2580:N2580)))),"NA"))</f>
        <v>350000</v>
      </c>
      <c r="P2580" s="13" t="s">
        <v>4873</v>
      </c>
      <c r="Q2580" s="32">
        <v>44696</v>
      </c>
      <c r="R2580" s="13" t="s">
        <v>39</v>
      </c>
      <c r="S2580" s="15" t="s">
        <v>39</v>
      </c>
    </row>
    <row r="2581" spans="2:19">
      <c r="B2581" s="40" t="s">
        <v>32</v>
      </c>
      <c r="C2581" s="48" t="s">
        <v>817</v>
      </c>
      <c r="D2581" s="48">
        <v>4025308</v>
      </c>
      <c r="E2581" s="32">
        <v>43411</v>
      </c>
      <c r="F2581" s="13" t="s">
        <v>34</v>
      </c>
      <c r="G2581" s="13" t="s">
        <v>35</v>
      </c>
      <c r="H2581" s="48" t="s">
        <v>36</v>
      </c>
      <c r="I2581" s="13"/>
      <c r="J2581" s="32">
        <v>43411</v>
      </c>
      <c r="K2581" s="84" t="s">
        <v>37</v>
      </c>
      <c r="L2581" s="14">
        <v>460000</v>
      </c>
      <c r="M2581" s="14">
        <v>400000</v>
      </c>
      <c r="N2581" s="14">
        <v>60000</v>
      </c>
      <c r="O2581" s="76" t="str">
        <f>IF(R2581="No",L2581,IFERROR(IF(R2581="Yes",IF(L2581-(SUM(M2581:N2581))=0,"NA",L2581-(SUM(M2581:N2581)))),"NA"))</f>
        <v>NA</v>
      </c>
      <c r="P2581" s="13" t="s">
        <v>74</v>
      </c>
      <c r="Q2581" s="32"/>
      <c r="R2581" s="13" t="s">
        <v>95</v>
      </c>
      <c r="S2581" s="15" t="s">
        <v>39</v>
      </c>
    </row>
    <row r="2582" spans="2:19">
      <c r="B2582" s="40" t="s">
        <v>6405</v>
      </c>
      <c r="C2582" s="48" t="s">
        <v>6273</v>
      </c>
      <c r="D2582" s="48">
        <v>4004298</v>
      </c>
      <c r="E2582" s="32">
        <v>43322</v>
      </c>
      <c r="F2582" s="13" t="s">
        <v>34</v>
      </c>
      <c r="G2582" s="13" t="s">
        <v>35</v>
      </c>
      <c r="H2582" s="48" t="s">
        <v>36</v>
      </c>
      <c r="I2582" s="13"/>
      <c r="J2582" s="32">
        <v>43411</v>
      </c>
      <c r="K2582" s="84" t="s">
        <v>37</v>
      </c>
      <c r="L2582" s="14">
        <v>108000</v>
      </c>
      <c r="M2582" s="14" t="s">
        <v>36</v>
      </c>
      <c r="N2582" s="14" t="s">
        <v>36</v>
      </c>
      <c r="O2582" s="76">
        <f>IF(R2582="No",L2582,IFERROR(IF(R2582="Yes",IF(L2582-(SUM(M2582:N2582))=0,"NA",L2582-(SUM(M2582:N2582)))),"NA"))</f>
        <v>108000</v>
      </c>
      <c r="P2582" s="13" t="s">
        <v>74</v>
      </c>
      <c r="Q2582" s="32"/>
      <c r="R2582" s="13" t="s">
        <v>39</v>
      </c>
      <c r="S2582" s="15" t="s">
        <v>39</v>
      </c>
    </row>
    <row r="2583" spans="2:19">
      <c r="B2583" s="40" t="s">
        <v>6391</v>
      </c>
      <c r="C2583" s="48" t="s">
        <v>816</v>
      </c>
      <c r="D2583" s="48">
        <v>4056997</v>
      </c>
      <c r="E2583" s="32">
        <v>43411</v>
      </c>
      <c r="F2583" s="13" t="s">
        <v>41</v>
      </c>
      <c r="G2583" s="13" t="s">
        <v>35</v>
      </c>
      <c r="H2583" s="48" t="s">
        <v>36</v>
      </c>
      <c r="I2583" s="13"/>
      <c r="J2583" s="32">
        <v>43412</v>
      </c>
      <c r="K2583" s="84" t="s">
        <v>48</v>
      </c>
      <c r="L2583" s="14">
        <v>99330</v>
      </c>
      <c r="M2583" s="14" t="s">
        <v>36</v>
      </c>
      <c r="N2583" s="14" t="s">
        <v>36</v>
      </c>
      <c r="O2583" s="76">
        <f>IF(R2583="No",L2583,IFERROR(IF(R2583="Yes",IF(L2583-(SUM(M2583:N2583))=0,"NA",L2583-(SUM(M2583:N2583)))),"NA"))</f>
        <v>99330</v>
      </c>
      <c r="P2583" s="13" t="s">
        <v>4482</v>
      </c>
      <c r="Q2583" s="32">
        <v>61681</v>
      </c>
      <c r="R2583" s="13" t="s">
        <v>39</v>
      </c>
      <c r="S2583" s="15" t="s">
        <v>39</v>
      </c>
    </row>
    <row r="2584" spans="2:19">
      <c r="B2584" s="40" t="s">
        <v>6450</v>
      </c>
      <c r="C2584" s="48" t="s">
        <v>815</v>
      </c>
      <c r="D2584" s="48">
        <v>4057041</v>
      </c>
      <c r="E2584" s="32">
        <v>43417</v>
      </c>
      <c r="F2584" s="13" t="s">
        <v>34</v>
      </c>
      <c r="G2584" s="13" t="s">
        <v>35</v>
      </c>
      <c r="H2584" s="48" t="s">
        <v>36</v>
      </c>
      <c r="I2584" s="13"/>
      <c r="J2584" s="32">
        <v>43418</v>
      </c>
      <c r="K2584" s="84" t="s">
        <v>37</v>
      </c>
      <c r="L2584" s="14">
        <v>1152944</v>
      </c>
      <c r="M2584" s="14">
        <v>1050000</v>
      </c>
      <c r="N2584" s="14">
        <v>102944</v>
      </c>
      <c r="O2584" s="76" t="str">
        <f>IF(R2584="No",L2584,IFERROR(IF(R2584="Yes",IF(L2584-(SUM(M2584:N2584))=0,"NA",L2584-(SUM(M2584:N2584)))),"NA"))</f>
        <v>NA</v>
      </c>
      <c r="P2584" s="13" t="s">
        <v>106</v>
      </c>
      <c r="Q2584" s="32"/>
      <c r="R2584" s="13" t="s">
        <v>95</v>
      </c>
      <c r="S2584" s="15" t="s">
        <v>39</v>
      </c>
    </row>
    <row r="2585" spans="2:19">
      <c r="B2585" s="40" t="s">
        <v>6502</v>
      </c>
      <c r="C2585" s="48" t="s">
        <v>813</v>
      </c>
      <c r="D2585" s="48">
        <v>4057113</v>
      </c>
      <c r="E2585" s="32">
        <v>43228</v>
      </c>
      <c r="F2585" s="13" t="s">
        <v>41</v>
      </c>
      <c r="G2585" s="13" t="s">
        <v>35</v>
      </c>
      <c r="H2585" s="48" t="s">
        <v>36</v>
      </c>
      <c r="I2585" s="13"/>
      <c r="J2585" s="32">
        <v>43419</v>
      </c>
      <c r="K2585" s="84" t="s">
        <v>48</v>
      </c>
      <c r="L2585" s="14">
        <v>50000</v>
      </c>
      <c r="M2585" s="14" t="s">
        <v>36</v>
      </c>
      <c r="N2585" s="14" t="s">
        <v>36</v>
      </c>
      <c r="O2585" s="76">
        <f>IF(R2585="No",L2585,IFERROR(IF(R2585="Yes",IF(L2585-(SUM(M2585:N2585))=0,"NA",L2585-(SUM(M2585:N2585)))),"NA"))</f>
        <v>50000</v>
      </c>
      <c r="P2585" s="13" t="s">
        <v>814</v>
      </c>
      <c r="Q2585" s="32">
        <v>50739</v>
      </c>
      <c r="R2585" s="13" t="s">
        <v>39</v>
      </c>
      <c r="S2585" s="15" t="s">
        <v>39</v>
      </c>
    </row>
    <row r="2586" spans="2:19">
      <c r="B2586" s="40" t="s">
        <v>404</v>
      </c>
      <c r="C2586" s="48" t="s">
        <v>811</v>
      </c>
      <c r="D2586" s="48">
        <v>3001167</v>
      </c>
      <c r="E2586" s="32">
        <v>43511</v>
      </c>
      <c r="F2586" s="13" t="s">
        <v>41</v>
      </c>
      <c r="G2586" s="13" t="s">
        <v>35</v>
      </c>
      <c r="H2586" s="48" t="s">
        <v>36</v>
      </c>
      <c r="I2586" s="13"/>
      <c r="J2586" s="32">
        <v>43419</v>
      </c>
      <c r="K2586" s="84" t="s">
        <v>48</v>
      </c>
      <c r="L2586" s="14">
        <v>50000</v>
      </c>
      <c r="M2586" s="14" t="s">
        <v>36</v>
      </c>
      <c r="N2586" s="14" t="s">
        <v>36</v>
      </c>
      <c r="O2586" s="76">
        <f>IF(R2586="No",L2586,IFERROR(IF(R2586="Yes",IF(L2586-(SUM(M2586:N2586))=0,"NA",L2586-(SUM(M2586:N2586)))),"NA"))</f>
        <v>50000</v>
      </c>
      <c r="P2586" s="13" t="s">
        <v>812</v>
      </c>
      <c r="Q2586" s="32">
        <v>54377</v>
      </c>
      <c r="R2586" s="13" t="s">
        <v>39</v>
      </c>
      <c r="S2586" s="15" t="s">
        <v>39</v>
      </c>
    </row>
    <row r="2587" spans="2:19">
      <c r="B2587" s="40" t="s">
        <v>6445</v>
      </c>
      <c r="C2587" s="48" t="s">
        <v>810</v>
      </c>
      <c r="D2587" s="48">
        <v>4004172</v>
      </c>
      <c r="E2587" s="32">
        <v>43313</v>
      </c>
      <c r="F2587" s="13" t="s">
        <v>34</v>
      </c>
      <c r="G2587" s="13" t="s">
        <v>35</v>
      </c>
      <c r="H2587" s="48" t="s">
        <v>36</v>
      </c>
      <c r="I2587" s="13"/>
      <c r="J2587" s="32">
        <v>43420</v>
      </c>
      <c r="K2587" s="84" t="s">
        <v>37</v>
      </c>
      <c r="L2587" s="14" t="s">
        <v>36</v>
      </c>
      <c r="M2587" s="14" t="s">
        <v>36</v>
      </c>
      <c r="N2587" s="14" t="s">
        <v>36</v>
      </c>
      <c r="O2587" s="76" t="str">
        <f>IF(R2587="No",L2587,IFERROR(IF(R2587="Yes",IF(L2587-(SUM(M2587:N2587))=0,"NA",L2587-(SUM(M2587:N2587)))),"NA"))</f>
        <v>NA</v>
      </c>
      <c r="P2587" s="13" t="s">
        <v>106</v>
      </c>
      <c r="Q2587" s="32"/>
      <c r="R2587" s="13" t="s">
        <v>95</v>
      </c>
      <c r="S2587" s="15" t="s">
        <v>39</v>
      </c>
    </row>
    <row r="2588" spans="2:19">
      <c r="B2588" s="40" t="s">
        <v>6401</v>
      </c>
      <c r="C2588" s="48" t="s">
        <v>809</v>
      </c>
      <c r="D2588" s="48">
        <v>4057106</v>
      </c>
      <c r="E2588" s="32">
        <v>43423</v>
      </c>
      <c r="F2588" s="13" t="s">
        <v>41</v>
      </c>
      <c r="G2588" s="13" t="s">
        <v>35</v>
      </c>
      <c r="H2588" s="48" t="s">
        <v>36</v>
      </c>
      <c r="I2588" s="13"/>
      <c r="J2588" s="32">
        <v>43423</v>
      </c>
      <c r="K2588" s="84" t="s">
        <v>48</v>
      </c>
      <c r="L2588" s="14">
        <v>400000</v>
      </c>
      <c r="M2588" s="14" t="s">
        <v>36</v>
      </c>
      <c r="N2588" s="14" t="s">
        <v>36</v>
      </c>
      <c r="O2588" s="76">
        <f>IF(R2588="No",L2588,IFERROR(IF(R2588="Yes",IF(L2588-(SUM(M2588:N2588))=0,"NA",L2588-(SUM(M2588:N2588)))),"NA"))</f>
        <v>400000</v>
      </c>
      <c r="P2588" s="13" t="s">
        <v>5087</v>
      </c>
      <c r="Q2588" s="32">
        <v>44521</v>
      </c>
      <c r="R2588" s="13" t="s">
        <v>39</v>
      </c>
      <c r="S2588" s="15" t="s">
        <v>39</v>
      </c>
    </row>
    <row r="2589" spans="2:19">
      <c r="B2589" s="40" t="s">
        <v>6445</v>
      </c>
      <c r="C2589" s="48" t="s">
        <v>808</v>
      </c>
      <c r="D2589" s="48">
        <v>4004172</v>
      </c>
      <c r="E2589" s="32">
        <v>43313</v>
      </c>
      <c r="F2589" s="13" t="s">
        <v>34</v>
      </c>
      <c r="G2589" s="13" t="s">
        <v>35</v>
      </c>
      <c r="H2589" s="48" t="s">
        <v>36</v>
      </c>
      <c r="I2589" s="13"/>
      <c r="J2589" s="32">
        <v>43424</v>
      </c>
      <c r="K2589" s="84" t="s">
        <v>37</v>
      </c>
      <c r="L2589" s="14" t="s">
        <v>36</v>
      </c>
      <c r="M2589" s="14" t="s">
        <v>36</v>
      </c>
      <c r="N2589" s="14" t="s">
        <v>36</v>
      </c>
      <c r="O2589" s="76" t="str">
        <f>IF(R2589="No",L2589,IFERROR(IF(R2589="Yes",IF(L2589-(SUM(M2589:N2589))=0,"NA",L2589-(SUM(M2589:N2589)))),"NA"))</f>
        <v>NA</v>
      </c>
      <c r="P2589" s="13" t="s">
        <v>106</v>
      </c>
      <c r="Q2589" s="32"/>
      <c r="R2589" s="13" t="s">
        <v>95</v>
      </c>
      <c r="S2589" s="15" t="s">
        <v>39</v>
      </c>
    </row>
    <row r="2590" spans="2:19">
      <c r="B2590" s="40" t="s">
        <v>6397</v>
      </c>
      <c r="C2590" s="48" t="s">
        <v>806</v>
      </c>
      <c r="D2590" s="48">
        <v>4057032</v>
      </c>
      <c r="E2590" s="32">
        <v>43430</v>
      </c>
      <c r="F2590" s="13" t="s">
        <v>41</v>
      </c>
      <c r="G2590" s="13" t="s">
        <v>35</v>
      </c>
      <c r="H2590" s="48" t="s">
        <v>36</v>
      </c>
      <c r="I2590" s="13"/>
      <c r="J2590" s="32">
        <v>43430</v>
      </c>
      <c r="K2590" s="84" t="s">
        <v>48</v>
      </c>
      <c r="L2590" s="14">
        <v>600000</v>
      </c>
      <c r="M2590" s="14" t="s">
        <v>36</v>
      </c>
      <c r="N2590" s="14" t="s">
        <v>36</v>
      </c>
      <c r="O2590" s="76">
        <f>IF(R2590="No",L2590,IFERROR(IF(R2590="Yes",IF(L2590-(SUM(M2590:N2590))=0,"NA",L2590-(SUM(M2590:N2590)))),"NA"))</f>
        <v>600000</v>
      </c>
      <c r="P2590" s="13" t="s">
        <v>4481</v>
      </c>
      <c r="Q2590" s="32">
        <v>54393</v>
      </c>
      <c r="R2590" s="13" t="s">
        <v>39</v>
      </c>
      <c r="S2590" s="15" t="s">
        <v>39</v>
      </c>
    </row>
    <row r="2591" spans="2:19">
      <c r="B2591" s="43" t="s">
        <v>6466</v>
      </c>
      <c r="C2591" s="51" t="s">
        <v>807</v>
      </c>
      <c r="D2591" s="60">
        <v>4057030</v>
      </c>
      <c r="E2591" s="35">
        <v>43357</v>
      </c>
      <c r="F2591" s="21" t="s">
        <v>41</v>
      </c>
      <c r="G2591" s="21" t="s">
        <v>35</v>
      </c>
      <c r="H2591" s="60" t="s">
        <v>36</v>
      </c>
      <c r="I2591" s="21"/>
      <c r="J2591" s="35">
        <v>43430</v>
      </c>
      <c r="K2591" s="87" t="s">
        <v>48</v>
      </c>
      <c r="L2591" s="23">
        <v>300000</v>
      </c>
      <c r="M2591" s="23" t="s">
        <v>36</v>
      </c>
      <c r="N2591" s="23" t="s">
        <v>36</v>
      </c>
      <c r="O2591" s="76">
        <f>IF(R2591="No",L2591,IFERROR(IF(R2591="Yes",IF(L2591-(SUM(M2591:N2591))=0,"NA",L2591-(SUM(M2591:N2591)))),"NA"))</f>
        <v>300000</v>
      </c>
      <c r="P2591" s="21" t="s">
        <v>4491</v>
      </c>
      <c r="Q2591" s="35">
        <v>54393</v>
      </c>
      <c r="R2591" s="21" t="s">
        <v>39</v>
      </c>
      <c r="S2591" s="25" t="s">
        <v>39</v>
      </c>
    </row>
    <row r="2592" spans="2:19">
      <c r="B2592" s="40" t="s">
        <v>6416</v>
      </c>
      <c r="C2592" s="48" t="s">
        <v>805</v>
      </c>
      <c r="D2592" s="48">
        <v>4884928</v>
      </c>
      <c r="E2592" s="32">
        <v>43430</v>
      </c>
      <c r="F2592" s="13" t="s">
        <v>34</v>
      </c>
      <c r="G2592" s="13" t="s">
        <v>35</v>
      </c>
      <c r="H2592" s="48" t="s">
        <v>36</v>
      </c>
      <c r="I2592" s="13"/>
      <c r="J2592" s="32">
        <v>43431</v>
      </c>
      <c r="K2592" s="84" t="s">
        <v>37</v>
      </c>
      <c r="L2592" s="14">
        <v>269158</v>
      </c>
      <c r="M2592" s="14" t="s">
        <v>36</v>
      </c>
      <c r="N2592" s="14" t="s">
        <v>36</v>
      </c>
      <c r="O2592" s="76">
        <f>IF(R2592="No",L2592,IFERROR(IF(R2592="Yes",IF(L2592-(SUM(M2592:N2592))=0,"NA",L2592-(SUM(M2592:N2592)))),"NA"))</f>
        <v>269158</v>
      </c>
      <c r="P2592" s="13" t="s">
        <v>38</v>
      </c>
      <c r="Q2592" s="32"/>
      <c r="R2592" s="13" t="s">
        <v>39</v>
      </c>
      <c r="S2592" s="15" t="s">
        <v>39</v>
      </c>
    </row>
    <row r="2593" spans="2:19">
      <c r="B2593" s="40" t="s">
        <v>6456</v>
      </c>
      <c r="C2593" s="48" t="s">
        <v>803</v>
      </c>
      <c r="D2593" s="48">
        <v>4057080</v>
      </c>
      <c r="E2593" s="32">
        <v>43431</v>
      </c>
      <c r="F2593" s="13" t="s">
        <v>41</v>
      </c>
      <c r="G2593" s="13" t="s">
        <v>35</v>
      </c>
      <c r="H2593" s="48" t="s">
        <v>36</v>
      </c>
      <c r="I2593" s="13"/>
      <c r="J2593" s="32">
        <v>43431</v>
      </c>
      <c r="K2593" s="84" t="s">
        <v>48</v>
      </c>
      <c r="L2593" s="14">
        <v>600000</v>
      </c>
      <c r="M2593" s="14" t="s">
        <v>36</v>
      </c>
      <c r="N2593" s="14" t="s">
        <v>36</v>
      </c>
      <c r="O2593" s="76">
        <f>IF(R2593="No",L2593,IFERROR(IF(R2593="Yes",IF(L2593-(SUM(M2593:N2593))=0,"NA",L2593-(SUM(M2593:N2593)))),"NA"))</f>
        <v>600000</v>
      </c>
      <c r="P2593" s="13" t="s">
        <v>4480</v>
      </c>
      <c r="Q2593" s="32">
        <v>54393</v>
      </c>
      <c r="R2593" s="13" t="s">
        <v>39</v>
      </c>
      <c r="S2593" s="15" t="s">
        <v>39</v>
      </c>
    </row>
    <row r="2594" spans="2:19">
      <c r="B2594" s="40" t="s">
        <v>6456</v>
      </c>
      <c r="C2594" s="48" t="s">
        <v>804</v>
      </c>
      <c r="D2594" s="48">
        <v>4057080</v>
      </c>
      <c r="E2594" s="32">
        <v>43431</v>
      </c>
      <c r="F2594" s="13" t="s">
        <v>41</v>
      </c>
      <c r="G2594" s="13" t="s">
        <v>35</v>
      </c>
      <c r="H2594" s="48" t="s">
        <v>36</v>
      </c>
      <c r="I2594" s="13"/>
      <c r="J2594" s="32">
        <v>43431</v>
      </c>
      <c r="K2594" s="84" t="s">
        <v>48</v>
      </c>
      <c r="L2594" s="14">
        <v>500000</v>
      </c>
      <c r="M2594" s="14" t="s">
        <v>36</v>
      </c>
      <c r="N2594" s="14" t="s">
        <v>36</v>
      </c>
      <c r="O2594" s="76">
        <f>IF(R2594="No",L2594,IFERROR(IF(R2594="Yes",IF(L2594-(SUM(M2594:N2594))=0,"NA",L2594-(SUM(M2594:N2594)))),"NA"))</f>
        <v>500000</v>
      </c>
      <c r="P2594" s="13" t="s">
        <v>4479</v>
      </c>
      <c r="Q2594" s="32">
        <v>47088</v>
      </c>
      <c r="R2594" s="13" t="s">
        <v>39</v>
      </c>
      <c r="S2594" s="15" t="s">
        <v>39</v>
      </c>
    </row>
    <row r="2595" spans="2:19">
      <c r="B2595" s="40" t="s">
        <v>6411</v>
      </c>
      <c r="C2595" s="48" t="s">
        <v>798</v>
      </c>
      <c r="D2595" s="48">
        <v>4057157</v>
      </c>
      <c r="E2595" s="32">
        <v>43432</v>
      </c>
      <c r="F2595" s="13" t="s">
        <v>34</v>
      </c>
      <c r="G2595" s="13" t="s">
        <v>35</v>
      </c>
      <c r="H2595" s="48" t="s">
        <v>36</v>
      </c>
      <c r="I2595" s="13"/>
      <c r="J2595" s="32">
        <v>43432</v>
      </c>
      <c r="K2595" s="84" t="s">
        <v>37</v>
      </c>
      <c r="L2595" s="14">
        <v>747500</v>
      </c>
      <c r="M2595" s="14">
        <v>150000</v>
      </c>
      <c r="N2595" s="14">
        <v>97500</v>
      </c>
      <c r="O2595" s="76">
        <f>IF(R2595="No",L2595,IFERROR(IF(R2595="Yes",IF(L2595-(SUM(M2595:N2595))=0,"NA",L2595-(SUM(M2595:N2595)))),"NA"))</f>
        <v>500000</v>
      </c>
      <c r="P2595" s="13" t="s">
        <v>106</v>
      </c>
      <c r="Q2595" s="32"/>
      <c r="R2595" s="13" t="s">
        <v>95</v>
      </c>
      <c r="S2595" s="15" t="s">
        <v>39</v>
      </c>
    </row>
    <row r="2596" spans="2:19">
      <c r="B2596" s="40" t="s">
        <v>126</v>
      </c>
      <c r="C2596" s="48" t="s">
        <v>800</v>
      </c>
      <c r="D2596" s="48">
        <v>4057051</v>
      </c>
      <c r="E2596" s="32">
        <v>43432</v>
      </c>
      <c r="F2596" s="13" t="s">
        <v>233</v>
      </c>
      <c r="G2596" s="13" t="s">
        <v>35</v>
      </c>
      <c r="H2596" s="48" t="s">
        <v>36</v>
      </c>
      <c r="I2596" s="13"/>
      <c r="J2596" s="32">
        <v>43432</v>
      </c>
      <c r="K2596" s="84" t="s">
        <v>234</v>
      </c>
      <c r="L2596" s="14">
        <v>500000</v>
      </c>
      <c r="M2596" s="14" t="s">
        <v>36</v>
      </c>
      <c r="N2596" s="14" t="s">
        <v>36</v>
      </c>
      <c r="O2596" s="76">
        <f>IF(R2596="No",L2596,IFERROR(IF(R2596="Yes",IF(L2596-(SUM(M2596:N2596))=0,"NA",L2596-(SUM(M2596:N2596)))),"NA"))</f>
        <v>500000</v>
      </c>
      <c r="P2596" s="13" t="s">
        <v>801</v>
      </c>
      <c r="Q2596" s="32"/>
      <c r="R2596" s="13" t="s">
        <v>39</v>
      </c>
      <c r="S2596" s="15" t="s">
        <v>39</v>
      </c>
    </row>
    <row r="2597" spans="2:19">
      <c r="B2597" s="40" t="s">
        <v>6399</v>
      </c>
      <c r="C2597" s="48" t="s">
        <v>799</v>
      </c>
      <c r="D2597" s="48">
        <v>4006321</v>
      </c>
      <c r="E2597" s="32">
        <v>43432</v>
      </c>
      <c r="F2597" s="13" t="s">
        <v>41</v>
      </c>
      <c r="G2597" s="13" t="s">
        <v>35</v>
      </c>
      <c r="H2597" s="48" t="s">
        <v>36</v>
      </c>
      <c r="I2597" s="13"/>
      <c r="J2597" s="32">
        <v>43432</v>
      </c>
      <c r="K2597" s="84" t="s">
        <v>48</v>
      </c>
      <c r="L2597" s="14">
        <v>600000</v>
      </c>
      <c r="M2597" s="14" t="s">
        <v>36</v>
      </c>
      <c r="N2597" s="14" t="s">
        <v>36</v>
      </c>
      <c r="O2597" s="76">
        <f>IF(R2597="No",L2597,IFERROR(IF(R2597="Yes",IF(L2597-(SUM(M2597:N2597))=0,"NA",L2597-(SUM(M2597:N2597)))),"NA"))</f>
        <v>600000</v>
      </c>
      <c r="P2597" s="13" t="s">
        <v>4478</v>
      </c>
      <c r="Q2597" s="32">
        <v>47088</v>
      </c>
      <c r="R2597" s="13" t="s">
        <v>39</v>
      </c>
      <c r="S2597" s="15" t="s">
        <v>39</v>
      </c>
    </row>
    <row r="2598" spans="2:19">
      <c r="B2598" s="40" t="s">
        <v>6399</v>
      </c>
      <c r="C2598" s="48" t="s">
        <v>802</v>
      </c>
      <c r="D2598" s="48">
        <v>4006321</v>
      </c>
      <c r="E2598" s="32">
        <v>43432</v>
      </c>
      <c r="F2598" s="13" t="s">
        <v>41</v>
      </c>
      <c r="G2598" s="13" t="s">
        <v>35</v>
      </c>
      <c r="H2598" s="48" t="s">
        <v>36</v>
      </c>
      <c r="I2598" s="13"/>
      <c r="J2598" s="32">
        <v>43432</v>
      </c>
      <c r="K2598" s="84" t="s">
        <v>48</v>
      </c>
      <c r="L2598" s="14">
        <v>400000</v>
      </c>
      <c r="M2598" s="14" t="s">
        <v>36</v>
      </c>
      <c r="N2598" s="14" t="s">
        <v>36</v>
      </c>
      <c r="O2598" s="76">
        <f>IF(R2598="No",L2598,IFERROR(IF(R2598="Yes",IF(L2598-(SUM(M2598:N2598))=0,"NA",L2598-(SUM(M2598:N2598)))),"NA"))</f>
        <v>400000</v>
      </c>
      <c r="P2598" s="13" t="s">
        <v>4477</v>
      </c>
      <c r="Q2598" s="32">
        <v>44531</v>
      </c>
      <c r="R2598" s="13" t="s">
        <v>39</v>
      </c>
      <c r="S2598" s="15" t="s">
        <v>39</v>
      </c>
    </row>
    <row r="2599" spans="2:19">
      <c r="B2599" s="40" t="s">
        <v>6562</v>
      </c>
      <c r="C2599" s="48" t="s">
        <v>793</v>
      </c>
      <c r="D2599" s="48">
        <v>7382369</v>
      </c>
      <c r="E2599" s="32">
        <v>43465</v>
      </c>
      <c r="F2599" s="13" t="s">
        <v>34</v>
      </c>
      <c r="G2599" s="13" t="s">
        <v>35</v>
      </c>
      <c r="H2599" s="48" t="s">
        <v>36</v>
      </c>
      <c r="I2599" s="13"/>
      <c r="J2599" s="32">
        <v>43434</v>
      </c>
      <c r="K2599" s="84" t="s">
        <v>37</v>
      </c>
      <c r="L2599" s="14" t="s">
        <v>36</v>
      </c>
      <c r="M2599" s="14" t="s">
        <v>36</v>
      </c>
      <c r="N2599" s="14" t="s">
        <v>36</v>
      </c>
      <c r="O2599" s="76" t="str">
        <f>IF(R2599="No",L2599,IFERROR(IF(R2599="Yes",IF(L2599-(SUM(M2599:N2599))=0,"NA",L2599-(SUM(M2599:N2599)))),"NA"))</f>
        <v>NA</v>
      </c>
      <c r="P2599" s="13" t="s">
        <v>5197</v>
      </c>
      <c r="Q2599" s="32"/>
      <c r="R2599" s="13" t="s">
        <v>39</v>
      </c>
      <c r="S2599" s="15" t="s">
        <v>39</v>
      </c>
    </row>
    <row r="2600" spans="2:19">
      <c r="B2600" s="40" t="s">
        <v>6541</v>
      </c>
      <c r="C2600" s="48" t="s">
        <v>794</v>
      </c>
      <c r="D2600" s="48">
        <v>4057135</v>
      </c>
      <c r="E2600" s="32">
        <v>43406</v>
      </c>
      <c r="F2600" s="13" t="s">
        <v>41</v>
      </c>
      <c r="G2600" s="13" t="s">
        <v>35</v>
      </c>
      <c r="H2600" s="48" t="s">
        <v>36</v>
      </c>
      <c r="I2600" s="13"/>
      <c r="J2600" s="32">
        <v>43434</v>
      </c>
      <c r="K2600" s="84" t="s">
        <v>48</v>
      </c>
      <c r="L2600" s="14">
        <v>150000</v>
      </c>
      <c r="M2600" s="14" t="s">
        <v>36</v>
      </c>
      <c r="N2600" s="14" t="s">
        <v>36</v>
      </c>
      <c r="O2600" s="76">
        <f>IF(R2600="No",L2600,IFERROR(IF(R2600="Yes",IF(L2600-(SUM(M2600:N2600))=0,"NA",L2600-(SUM(M2600:N2600)))),"NA"))</f>
        <v>150000</v>
      </c>
      <c r="P2600" s="13" t="s">
        <v>795</v>
      </c>
      <c r="Q2600" s="32">
        <v>47058</v>
      </c>
      <c r="R2600" s="13" t="s">
        <v>39</v>
      </c>
      <c r="S2600" s="15" t="s">
        <v>39</v>
      </c>
    </row>
    <row r="2601" spans="2:19">
      <c r="B2601" s="40" t="s">
        <v>6563</v>
      </c>
      <c r="C2601" s="48" t="s">
        <v>796</v>
      </c>
      <c r="D2601" s="48">
        <v>4057130</v>
      </c>
      <c r="E2601" s="32">
        <v>43406</v>
      </c>
      <c r="F2601" s="13" t="s">
        <v>41</v>
      </c>
      <c r="G2601" s="13" t="s">
        <v>35</v>
      </c>
      <c r="H2601" s="48" t="s">
        <v>36</v>
      </c>
      <c r="I2601" s="13"/>
      <c r="J2601" s="32">
        <v>43434</v>
      </c>
      <c r="K2601" s="84" t="s">
        <v>48</v>
      </c>
      <c r="L2601" s="14">
        <v>50000</v>
      </c>
      <c r="M2601" s="14" t="s">
        <v>36</v>
      </c>
      <c r="N2601" s="14" t="s">
        <v>36</v>
      </c>
      <c r="O2601" s="76">
        <f>IF(R2601="No",L2601,IFERROR(IF(R2601="Yes",IF(L2601-(SUM(M2601:N2601))=0,"NA",L2601-(SUM(M2601:N2601)))),"NA"))</f>
        <v>50000</v>
      </c>
      <c r="P2601" s="13" t="s">
        <v>797</v>
      </c>
      <c r="Q2601" s="32">
        <v>47058</v>
      </c>
      <c r="R2601" s="13" t="s">
        <v>39</v>
      </c>
      <c r="S2601" s="15" t="s">
        <v>39</v>
      </c>
    </row>
    <row r="2602" spans="2:19">
      <c r="B2602" s="40" t="s">
        <v>126</v>
      </c>
      <c r="C2602" s="48" t="s">
        <v>792</v>
      </c>
      <c r="D2602" s="48">
        <v>4057051</v>
      </c>
      <c r="E2602" s="32">
        <v>43405</v>
      </c>
      <c r="F2602" s="13" t="s">
        <v>34</v>
      </c>
      <c r="G2602" s="13" t="s">
        <v>35</v>
      </c>
      <c r="H2602" s="48" t="s">
        <v>36</v>
      </c>
      <c r="I2602" s="13"/>
      <c r="J2602" s="32">
        <v>43444</v>
      </c>
      <c r="K2602" s="84" t="s">
        <v>37</v>
      </c>
      <c r="L2602" s="14">
        <v>125000</v>
      </c>
      <c r="M2602" s="14">
        <v>125000</v>
      </c>
      <c r="N2602" s="14" t="s">
        <v>36</v>
      </c>
      <c r="O2602" s="76" t="str">
        <f>IF(R2602="No",L2602,IFERROR(IF(R2602="Yes",IF(L2602-(SUM(M2602:N2602))=0,"NA",L2602-(SUM(M2602:N2602)))),"NA"))</f>
        <v>NA</v>
      </c>
      <c r="P2602" s="13" t="s">
        <v>38</v>
      </c>
      <c r="Q2602" s="32"/>
      <c r="R2602" s="13" t="s">
        <v>95</v>
      </c>
      <c r="S2602" s="15" t="s">
        <v>39</v>
      </c>
    </row>
    <row r="2603" spans="2:19">
      <c r="B2603" s="40" t="s">
        <v>165</v>
      </c>
      <c r="C2603" s="48" t="s">
        <v>790</v>
      </c>
      <c r="D2603" s="48">
        <v>4057052</v>
      </c>
      <c r="E2603" s="32">
        <v>43444</v>
      </c>
      <c r="F2603" s="13" t="s">
        <v>41</v>
      </c>
      <c r="G2603" s="13" t="s">
        <v>35</v>
      </c>
      <c r="H2603" s="48" t="s">
        <v>36</v>
      </c>
      <c r="I2603" s="13"/>
      <c r="J2603" s="32">
        <v>43444</v>
      </c>
      <c r="K2603" s="84" t="s">
        <v>48</v>
      </c>
      <c r="L2603" s="14">
        <v>500000</v>
      </c>
      <c r="M2603" s="14" t="s">
        <v>36</v>
      </c>
      <c r="N2603" s="14" t="s">
        <v>36</v>
      </c>
      <c r="O2603" s="76">
        <f>IF(R2603="No",L2603,IFERROR(IF(R2603="Yes",IF(L2603-(SUM(M2603:N2603))=0,"NA",L2603-(SUM(M2603:N2603)))),"NA"))</f>
        <v>500000</v>
      </c>
      <c r="P2603" s="13" t="s">
        <v>4475</v>
      </c>
      <c r="Q2603" s="32">
        <v>47209</v>
      </c>
      <c r="R2603" s="13" t="s">
        <v>39</v>
      </c>
      <c r="S2603" s="15" t="s">
        <v>39</v>
      </c>
    </row>
    <row r="2604" spans="2:19">
      <c r="B2604" s="40" t="s">
        <v>165</v>
      </c>
      <c r="C2604" s="48" t="s">
        <v>791</v>
      </c>
      <c r="D2604" s="48">
        <v>4057052</v>
      </c>
      <c r="E2604" s="32">
        <v>43444</v>
      </c>
      <c r="F2604" s="13" t="s">
        <v>41</v>
      </c>
      <c r="G2604" s="13" t="s">
        <v>35</v>
      </c>
      <c r="H2604" s="48" t="s">
        <v>36</v>
      </c>
      <c r="I2604" s="13"/>
      <c r="J2604" s="32">
        <v>43444</v>
      </c>
      <c r="K2604" s="84" t="s">
        <v>48</v>
      </c>
      <c r="L2604" s="14">
        <v>400000</v>
      </c>
      <c r="M2604" s="14" t="s">
        <v>36</v>
      </c>
      <c r="N2604" s="14" t="s">
        <v>36</v>
      </c>
      <c r="O2604" s="76">
        <f>IF(R2604="No",L2604,IFERROR(IF(R2604="Yes",IF(L2604-(SUM(M2604:N2604))=0,"NA",L2604-(SUM(M2604:N2604)))),"NA"))</f>
        <v>400000</v>
      </c>
      <c r="P2604" s="13" t="s">
        <v>4476</v>
      </c>
      <c r="Q2604" s="32">
        <v>45261</v>
      </c>
      <c r="R2604" s="13" t="s">
        <v>39</v>
      </c>
      <c r="S2604" s="15" t="s">
        <v>39</v>
      </c>
    </row>
    <row r="2605" spans="2:19">
      <c r="B2605" s="40" t="s">
        <v>6402</v>
      </c>
      <c r="C2605" s="48" t="s">
        <v>788</v>
      </c>
      <c r="D2605" s="48">
        <v>4008616</v>
      </c>
      <c r="E2605" s="32">
        <v>43446</v>
      </c>
      <c r="F2605" s="13" t="s">
        <v>41</v>
      </c>
      <c r="G2605" s="13" t="s">
        <v>35</v>
      </c>
      <c r="H2605" s="48" t="s">
        <v>36</v>
      </c>
      <c r="I2605" s="13"/>
      <c r="J2605" s="32">
        <v>43446</v>
      </c>
      <c r="K2605" s="84" t="s">
        <v>48</v>
      </c>
      <c r="L2605" s="14">
        <v>55000</v>
      </c>
      <c r="M2605" s="14" t="s">
        <v>36</v>
      </c>
      <c r="N2605" s="14" t="s">
        <v>36</v>
      </c>
      <c r="O2605" s="76">
        <f>IF(R2605="No",L2605,IFERROR(IF(R2605="Yes",IF(L2605-(SUM(M2605:N2605))=0,"NA",L2605-(SUM(M2605:N2605)))),"NA"))</f>
        <v>55000</v>
      </c>
      <c r="P2605" s="13" t="s">
        <v>789</v>
      </c>
      <c r="Q2605" s="32">
        <v>50740</v>
      </c>
      <c r="R2605" s="13" t="s">
        <v>39</v>
      </c>
      <c r="S2605" s="15" t="s">
        <v>39</v>
      </c>
    </row>
    <row r="2606" spans="2:19">
      <c r="B2606" s="40" t="s">
        <v>6534</v>
      </c>
      <c r="C2606" s="48" t="s">
        <v>775</v>
      </c>
      <c r="D2606" s="48">
        <v>4057038</v>
      </c>
      <c r="E2606" s="32">
        <v>43447</v>
      </c>
      <c r="F2606" s="13" t="s">
        <v>34</v>
      </c>
      <c r="G2606" s="13" t="s">
        <v>35</v>
      </c>
      <c r="H2606" s="48" t="s">
        <v>36</v>
      </c>
      <c r="I2606" s="13"/>
      <c r="J2606" s="32">
        <v>43447</v>
      </c>
      <c r="K2606" s="84" t="s">
        <v>37</v>
      </c>
      <c r="L2606" s="14">
        <v>374900</v>
      </c>
      <c r="M2606" s="14" t="s">
        <v>36</v>
      </c>
      <c r="N2606" s="14" t="s">
        <v>36</v>
      </c>
      <c r="O2606" s="76">
        <f>IF(R2606="No",L2606,IFERROR(IF(R2606="Yes",IF(L2606-(SUM(M2606:N2606))=0,"NA",L2606-(SUM(M2606:N2606)))),"NA"))</f>
        <v>374900</v>
      </c>
      <c r="P2606" s="13" t="s">
        <v>74</v>
      </c>
      <c r="Q2606" s="32"/>
      <c r="R2606" s="13" t="s">
        <v>39</v>
      </c>
      <c r="S2606" s="15" t="s">
        <v>39</v>
      </c>
    </row>
    <row r="2607" spans="2:19">
      <c r="B2607" s="40" t="s">
        <v>6415</v>
      </c>
      <c r="C2607" s="48" t="s">
        <v>776</v>
      </c>
      <c r="D2607" s="48">
        <v>4057019</v>
      </c>
      <c r="E2607" s="32">
        <v>43511</v>
      </c>
      <c r="F2607" s="13" t="s">
        <v>41</v>
      </c>
      <c r="G2607" s="13" t="s">
        <v>35</v>
      </c>
      <c r="H2607" s="48" t="s">
        <v>36</v>
      </c>
      <c r="I2607" s="13"/>
      <c r="J2607" s="32">
        <v>43447</v>
      </c>
      <c r="K2607" s="84" t="s">
        <v>48</v>
      </c>
      <c r="L2607" s="14">
        <v>75000</v>
      </c>
      <c r="M2607" s="14" t="s">
        <v>36</v>
      </c>
      <c r="N2607" s="14" t="s">
        <v>36</v>
      </c>
      <c r="O2607" s="76">
        <f>IF(R2607="No",L2607,IFERROR(IF(R2607="Yes",IF(L2607-(SUM(M2607:N2607))=0,"NA",L2607-(SUM(M2607:N2607)))),"NA"))</f>
        <v>75000</v>
      </c>
      <c r="P2607" s="13" t="s">
        <v>777</v>
      </c>
      <c r="Q2607" s="32">
        <v>54405</v>
      </c>
      <c r="R2607" s="13" t="s">
        <v>39</v>
      </c>
      <c r="S2607" s="15" t="s">
        <v>39</v>
      </c>
    </row>
    <row r="2608" spans="2:19">
      <c r="B2608" s="40" t="s">
        <v>6533</v>
      </c>
      <c r="C2608" s="48" t="s">
        <v>778</v>
      </c>
      <c r="D2608" s="48">
        <v>4057066</v>
      </c>
      <c r="E2608" s="32">
        <v>43465</v>
      </c>
      <c r="F2608" s="13" t="s">
        <v>41</v>
      </c>
      <c r="G2608" s="13" t="s">
        <v>35</v>
      </c>
      <c r="H2608" s="48" t="s">
        <v>36</v>
      </c>
      <c r="I2608" s="13"/>
      <c r="J2608" s="32">
        <v>43447</v>
      </c>
      <c r="K2608" s="84" t="s">
        <v>48</v>
      </c>
      <c r="L2608" s="14">
        <v>45000</v>
      </c>
      <c r="M2608" s="14" t="s">
        <v>36</v>
      </c>
      <c r="N2608" s="14" t="s">
        <v>36</v>
      </c>
      <c r="O2608" s="76">
        <f>IF(R2608="No",L2608,IFERROR(IF(R2608="Yes",IF(L2608-(SUM(M2608:N2608))=0,"NA",L2608-(SUM(M2608:N2608)))),"NA"))</f>
        <v>45000</v>
      </c>
      <c r="P2608" s="13" t="s">
        <v>779</v>
      </c>
      <c r="Q2608" s="32">
        <v>48319</v>
      </c>
      <c r="R2608" s="13" t="s">
        <v>39</v>
      </c>
      <c r="S2608" s="15" t="s">
        <v>39</v>
      </c>
    </row>
    <row r="2609" spans="2:19">
      <c r="B2609" s="40" t="s">
        <v>6533</v>
      </c>
      <c r="C2609" s="48" t="s">
        <v>780</v>
      </c>
      <c r="D2609" s="48">
        <v>4057066</v>
      </c>
      <c r="E2609" s="32">
        <v>43465</v>
      </c>
      <c r="F2609" s="13" t="s">
        <v>41</v>
      </c>
      <c r="G2609" s="13" t="s">
        <v>35</v>
      </c>
      <c r="H2609" s="48" t="s">
        <v>36</v>
      </c>
      <c r="I2609" s="13"/>
      <c r="J2609" s="32">
        <v>43447</v>
      </c>
      <c r="K2609" s="84" t="s">
        <v>48</v>
      </c>
      <c r="L2609" s="14">
        <v>30500</v>
      </c>
      <c r="M2609" s="14" t="s">
        <v>36</v>
      </c>
      <c r="N2609" s="14" t="s">
        <v>36</v>
      </c>
      <c r="O2609" s="76">
        <f>IF(R2609="No",L2609,IFERROR(IF(R2609="Yes",IF(L2609-(SUM(M2609:N2609))=0,"NA",L2609-(SUM(M2609:N2609)))),"NA"))</f>
        <v>30500</v>
      </c>
      <c r="P2609" s="13" t="s">
        <v>781</v>
      </c>
      <c r="Q2609" s="32">
        <v>48319</v>
      </c>
      <c r="R2609" s="13" t="s">
        <v>39</v>
      </c>
      <c r="S2609" s="15" t="s">
        <v>39</v>
      </c>
    </row>
    <row r="2610" spans="2:19">
      <c r="B2610" s="40" t="s">
        <v>6561</v>
      </c>
      <c r="C2610" s="48" t="s">
        <v>782</v>
      </c>
      <c r="D2610" s="48">
        <v>4057089</v>
      </c>
      <c r="E2610" s="32">
        <v>43518</v>
      </c>
      <c r="F2610" s="13" t="s">
        <v>41</v>
      </c>
      <c r="G2610" s="13" t="s">
        <v>35</v>
      </c>
      <c r="H2610" s="48" t="s">
        <v>36</v>
      </c>
      <c r="I2610" s="13"/>
      <c r="J2610" s="32">
        <v>43447</v>
      </c>
      <c r="K2610" s="84" t="s">
        <v>48</v>
      </c>
      <c r="L2610" s="14">
        <v>21940</v>
      </c>
      <c r="M2610" s="14" t="s">
        <v>36</v>
      </c>
      <c r="N2610" s="14" t="s">
        <v>36</v>
      </c>
      <c r="O2610" s="76">
        <f>IF(R2610="No",L2610,IFERROR(IF(R2610="Yes",IF(L2610-(SUM(M2610:N2610))=0,"NA",L2610-(SUM(M2610:N2610)))),"NA"))</f>
        <v>21940</v>
      </c>
      <c r="P2610" s="13" t="s">
        <v>783</v>
      </c>
      <c r="Q2610" s="32">
        <v>46492</v>
      </c>
      <c r="R2610" s="13" t="s">
        <v>39</v>
      </c>
      <c r="S2610" s="15" t="s">
        <v>39</v>
      </c>
    </row>
    <row r="2611" spans="2:19">
      <c r="B2611" s="40" t="s">
        <v>6561</v>
      </c>
      <c r="C2611" s="48" t="s">
        <v>784</v>
      </c>
      <c r="D2611" s="48">
        <v>4057089</v>
      </c>
      <c r="E2611" s="32">
        <v>43465</v>
      </c>
      <c r="F2611" s="13" t="s">
        <v>41</v>
      </c>
      <c r="G2611" s="13" t="s">
        <v>35</v>
      </c>
      <c r="H2611" s="48" t="s">
        <v>36</v>
      </c>
      <c r="I2611" s="13"/>
      <c r="J2611" s="32">
        <v>43447</v>
      </c>
      <c r="K2611" s="84" t="s">
        <v>48</v>
      </c>
      <c r="L2611" s="14">
        <v>14500</v>
      </c>
      <c r="M2611" s="14" t="s">
        <v>36</v>
      </c>
      <c r="N2611" s="14" t="s">
        <v>36</v>
      </c>
      <c r="O2611" s="76">
        <f>IF(R2611="No",L2611,IFERROR(IF(R2611="Yes",IF(L2611-(SUM(M2611:N2611))=0,"NA",L2611-(SUM(M2611:N2611)))),"NA"))</f>
        <v>14500</v>
      </c>
      <c r="P2611" s="13" t="s">
        <v>785</v>
      </c>
      <c r="Q2611" s="32">
        <v>48319</v>
      </c>
      <c r="R2611" s="13" t="s">
        <v>39</v>
      </c>
      <c r="S2611" s="15" t="s">
        <v>39</v>
      </c>
    </row>
    <row r="2612" spans="2:19">
      <c r="B2612" s="40" t="s">
        <v>6561</v>
      </c>
      <c r="C2612" s="48" t="s">
        <v>786</v>
      </c>
      <c r="D2612" s="48">
        <v>4057089</v>
      </c>
      <c r="E2612" s="32">
        <v>43465</v>
      </c>
      <c r="F2612" s="13" t="s">
        <v>41</v>
      </c>
      <c r="G2612" s="13" t="s">
        <v>35</v>
      </c>
      <c r="H2612" s="48" t="s">
        <v>36</v>
      </c>
      <c r="I2612" s="13"/>
      <c r="J2612" s="32">
        <v>43447</v>
      </c>
      <c r="K2612" s="84" t="s">
        <v>48</v>
      </c>
      <c r="L2612" s="14">
        <v>10000</v>
      </c>
      <c r="M2612" s="14" t="s">
        <v>36</v>
      </c>
      <c r="N2612" s="14" t="s">
        <v>36</v>
      </c>
      <c r="O2612" s="76">
        <f>IF(R2612="No",L2612,IFERROR(IF(R2612="Yes",IF(L2612-(SUM(M2612:N2612))=0,"NA",L2612-(SUM(M2612:N2612)))),"NA"))</f>
        <v>10000</v>
      </c>
      <c r="P2612" s="13" t="s">
        <v>787</v>
      </c>
      <c r="Q2612" s="32">
        <v>48319</v>
      </c>
      <c r="R2612" s="13" t="s">
        <v>39</v>
      </c>
      <c r="S2612" s="15" t="s">
        <v>39</v>
      </c>
    </row>
    <row r="2613" spans="2:19">
      <c r="B2613" s="40" t="s">
        <v>6560</v>
      </c>
      <c r="C2613" s="48" t="s">
        <v>773</v>
      </c>
      <c r="D2613" s="48">
        <v>1031123</v>
      </c>
      <c r="E2613" s="32">
        <v>43411</v>
      </c>
      <c r="F2613" s="13" t="s">
        <v>41</v>
      </c>
      <c r="G2613" s="13" t="s">
        <v>35</v>
      </c>
      <c r="H2613" s="48" t="s">
        <v>36</v>
      </c>
      <c r="I2613" s="13"/>
      <c r="J2613" s="32">
        <v>43452</v>
      </c>
      <c r="K2613" s="84" t="s">
        <v>48</v>
      </c>
      <c r="L2613" s="14">
        <v>100000</v>
      </c>
      <c r="M2613" s="14" t="s">
        <v>36</v>
      </c>
      <c r="N2613" s="14" t="s">
        <v>36</v>
      </c>
      <c r="O2613" s="76">
        <f>IF(R2613="No",L2613,IFERROR(IF(R2613="Yes",IF(L2613-(SUM(M2613:N2613))=0,"NA",L2613-(SUM(M2613:N2613)))),"NA"))</f>
        <v>100000</v>
      </c>
      <c r="P2613" s="13" t="s">
        <v>774</v>
      </c>
      <c r="Q2613" s="32">
        <v>47102</v>
      </c>
      <c r="R2613" s="13" t="s">
        <v>39</v>
      </c>
      <c r="S2613" s="15" t="s">
        <v>39</v>
      </c>
    </row>
    <row r="2614" spans="2:19">
      <c r="B2614" s="40" t="s">
        <v>6421</v>
      </c>
      <c r="C2614" s="48" t="s">
        <v>761</v>
      </c>
      <c r="D2614" s="48">
        <v>4121470</v>
      </c>
      <c r="E2614" s="32">
        <v>43165</v>
      </c>
      <c r="F2614" s="13" t="s">
        <v>34</v>
      </c>
      <c r="G2614" s="13" t="s">
        <v>35</v>
      </c>
      <c r="H2614" s="48" t="s">
        <v>36</v>
      </c>
      <c r="I2614" s="13"/>
      <c r="J2614" s="32">
        <v>43465</v>
      </c>
      <c r="K2614" s="84" t="s">
        <v>37</v>
      </c>
      <c r="L2614" s="14" t="s">
        <v>36</v>
      </c>
      <c r="M2614" s="14" t="s">
        <v>36</v>
      </c>
      <c r="N2614" s="14" t="s">
        <v>36</v>
      </c>
      <c r="O2614" s="76" t="str">
        <f>IF(R2614="No",L2614,IFERROR(IF(R2614="Yes",IF(L2614-(SUM(M2614:N2614))=0,"NA",L2614-(SUM(M2614:N2614)))),"NA"))</f>
        <v>NA</v>
      </c>
      <c r="P2614" s="13" t="s">
        <v>74</v>
      </c>
      <c r="Q2614" s="32"/>
      <c r="R2614" s="13" t="s">
        <v>39</v>
      </c>
      <c r="S2614" s="15" t="s">
        <v>39</v>
      </c>
    </row>
    <row r="2615" spans="2:19">
      <c r="B2615" s="40" t="s">
        <v>6421</v>
      </c>
      <c r="C2615" s="48" t="s">
        <v>762</v>
      </c>
      <c r="D2615" s="48">
        <v>4121470</v>
      </c>
      <c r="E2615" s="32">
        <v>43165</v>
      </c>
      <c r="F2615" s="13" t="s">
        <v>34</v>
      </c>
      <c r="G2615" s="13" t="s">
        <v>35</v>
      </c>
      <c r="H2615" s="48" t="s">
        <v>36</v>
      </c>
      <c r="I2615" s="13"/>
      <c r="J2615" s="32">
        <v>43465</v>
      </c>
      <c r="K2615" s="84" t="s">
        <v>37</v>
      </c>
      <c r="L2615" s="14" t="s">
        <v>36</v>
      </c>
      <c r="M2615" s="14" t="s">
        <v>36</v>
      </c>
      <c r="N2615" s="14" t="s">
        <v>36</v>
      </c>
      <c r="O2615" s="76" t="str">
        <f>IF(R2615="No",L2615,IFERROR(IF(R2615="Yes",IF(L2615-(SUM(M2615:N2615))=0,"NA",L2615-(SUM(M2615:N2615)))),"NA"))</f>
        <v>NA</v>
      </c>
      <c r="P2615" s="13" t="s">
        <v>74</v>
      </c>
      <c r="Q2615" s="32"/>
      <c r="R2615" s="13" t="s">
        <v>39</v>
      </c>
      <c r="S2615" s="15" t="s">
        <v>39</v>
      </c>
    </row>
    <row r="2616" spans="2:19">
      <c r="B2616" s="40" t="s">
        <v>6431</v>
      </c>
      <c r="C2616" s="48" t="s">
        <v>764</v>
      </c>
      <c r="D2616" s="48">
        <v>4001616</v>
      </c>
      <c r="E2616" s="32">
        <v>43186</v>
      </c>
      <c r="F2616" s="13" t="s">
        <v>34</v>
      </c>
      <c r="G2616" s="13" t="s">
        <v>35</v>
      </c>
      <c r="H2616" s="48" t="s">
        <v>36</v>
      </c>
      <c r="I2616" s="13"/>
      <c r="J2616" s="32">
        <v>43465</v>
      </c>
      <c r="K2616" s="84" t="s">
        <v>37</v>
      </c>
      <c r="L2616" s="14">
        <v>743950</v>
      </c>
      <c r="M2616" s="14" t="s">
        <v>36</v>
      </c>
      <c r="N2616" s="14" t="s">
        <v>36</v>
      </c>
      <c r="O2616" s="76">
        <f>IF(R2616="No",L2616,IFERROR(IF(R2616="Yes",IF(L2616-(SUM(M2616:N2616))=0,"NA",L2616-(SUM(M2616:N2616)))),"NA"))</f>
        <v>743950</v>
      </c>
      <c r="P2616" s="13" t="s">
        <v>74</v>
      </c>
      <c r="Q2616" s="32"/>
      <c r="R2616" s="13" t="s">
        <v>39</v>
      </c>
      <c r="S2616" s="15" t="s">
        <v>39</v>
      </c>
    </row>
    <row r="2617" spans="2:19">
      <c r="B2617" s="40" t="s">
        <v>6431</v>
      </c>
      <c r="C2617" s="48" t="s">
        <v>763</v>
      </c>
      <c r="D2617" s="48">
        <v>4001616</v>
      </c>
      <c r="E2617" s="32">
        <v>43186</v>
      </c>
      <c r="F2617" s="13" t="s">
        <v>34</v>
      </c>
      <c r="G2617" s="13" t="s">
        <v>35</v>
      </c>
      <c r="H2617" s="48" t="s">
        <v>36</v>
      </c>
      <c r="I2617" s="13"/>
      <c r="J2617" s="32">
        <v>43465</v>
      </c>
      <c r="K2617" s="84" t="s">
        <v>37</v>
      </c>
      <c r="L2617" s="14">
        <v>743950</v>
      </c>
      <c r="M2617" s="14" t="s">
        <v>36</v>
      </c>
      <c r="N2617" s="14" t="s">
        <v>36</v>
      </c>
      <c r="O2617" s="76">
        <f>IF(R2617="No",L2617,IFERROR(IF(R2617="Yes",IF(L2617-(SUM(M2617:N2617))=0,"NA",L2617-(SUM(M2617:N2617)))),"NA"))</f>
        <v>743950</v>
      </c>
      <c r="P2617" s="13" t="s">
        <v>74</v>
      </c>
      <c r="Q2617" s="32"/>
      <c r="R2617" s="13" t="s">
        <v>39</v>
      </c>
      <c r="S2617" s="15" t="s">
        <v>39</v>
      </c>
    </row>
    <row r="2618" spans="2:19">
      <c r="B2618" s="40" t="s">
        <v>6431</v>
      </c>
      <c r="C2618" s="48" t="s">
        <v>765</v>
      </c>
      <c r="D2618" s="48">
        <v>4001616</v>
      </c>
      <c r="E2618" s="32">
        <v>43160</v>
      </c>
      <c r="F2618" s="13" t="s">
        <v>34</v>
      </c>
      <c r="G2618" s="13" t="s">
        <v>35</v>
      </c>
      <c r="H2618" s="48" t="s">
        <v>36</v>
      </c>
      <c r="I2618" s="13"/>
      <c r="J2618" s="32">
        <v>43465</v>
      </c>
      <c r="K2618" s="84" t="s">
        <v>37</v>
      </c>
      <c r="L2618" s="14">
        <v>199000</v>
      </c>
      <c r="M2618" s="14" t="s">
        <v>36</v>
      </c>
      <c r="N2618" s="14" t="s">
        <v>36</v>
      </c>
      <c r="O2618" s="76">
        <f>IF(R2618="No",L2618,IFERROR(IF(R2618="Yes",IF(L2618-(SUM(M2618:N2618))=0,"NA",L2618-(SUM(M2618:N2618)))),"NA"))</f>
        <v>199000</v>
      </c>
      <c r="P2618" s="13" t="s">
        <v>74</v>
      </c>
      <c r="Q2618" s="32"/>
      <c r="R2618" s="13" t="s">
        <v>39</v>
      </c>
      <c r="S2618" s="15" t="s">
        <v>39</v>
      </c>
    </row>
    <row r="2619" spans="2:19">
      <c r="B2619" s="40" t="s">
        <v>6421</v>
      </c>
      <c r="C2619" s="48" t="s">
        <v>766</v>
      </c>
      <c r="D2619" s="48">
        <v>4121470</v>
      </c>
      <c r="E2619" s="32">
        <v>43281</v>
      </c>
      <c r="F2619" s="13" t="s">
        <v>34</v>
      </c>
      <c r="G2619" s="13" t="s">
        <v>35</v>
      </c>
      <c r="H2619" s="48" t="s">
        <v>36</v>
      </c>
      <c r="I2619" s="13"/>
      <c r="J2619" s="32">
        <v>43465</v>
      </c>
      <c r="K2619" s="84" t="s">
        <v>37</v>
      </c>
      <c r="L2619" s="14">
        <v>102323</v>
      </c>
      <c r="M2619" s="14" t="s">
        <v>36</v>
      </c>
      <c r="N2619" s="14" t="s">
        <v>36</v>
      </c>
      <c r="O2619" s="76">
        <f>IF(R2619="No",L2619,IFERROR(IF(R2619="Yes",IF(L2619-(SUM(M2619:N2619))=0,"NA",L2619-(SUM(M2619:N2619)))),"NA"))</f>
        <v>102323</v>
      </c>
      <c r="P2619" s="13" t="s">
        <v>74</v>
      </c>
      <c r="Q2619" s="32"/>
      <c r="R2619" s="13" t="s">
        <v>39</v>
      </c>
      <c r="S2619" s="15" t="s">
        <v>39</v>
      </c>
    </row>
    <row r="2620" spans="2:19">
      <c r="B2620" s="40" t="s">
        <v>6421</v>
      </c>
      <c r="C2620" s="48" t="s">
        <v>767</v>
      </c>
      <c r="D2620" s="48">
        <v>4121470</v>
      </c>
      <c r="E2620" s="32">
        <v>43281</v>
      </c>
      <c r="F2620" s="13" t="s">
        <v>34</v>
      </c>
      <c r="G2620" s="13" t="s">
        <v>35</v>
      </c>
      <c r="H2620" s="48" t="s">
        <v>36</v>
      </c>
      <c r="I2620" s="13"/>
      <c r="J2620" s="32">
        <v>43465</v>
      </c>
      <c r="K2620" s="84" t="s">
        <v>37</v>
      </c>
      <c r="L2620" s="14">
        <v>96294</v>
      </c>
      <c r="M2620" s="14" t="s">
        <v>36</v>
      </c>
      <c r="N2620" s="14" t="s">
        <v>36</v>
      </c>
      <c r="O2620" s="76">
        <f>IF(R2620="No",L2620,IFERROR(IF(R2620="Yes",IF(L2620-(SUM(M2620:N2620))=0,"NA",L2620-(SUM(M2620:N2620)))),"NA"))</f>
        <v>96294</v>
      </c>
      <c r="P2620" s="13" t="s">
        <v>74</v>
      </c>
      <c r="Q2620" s="32"/>
      <c r="R2620" s="13" t="s">
        <v>39</v>
      </c>
      <c r="S2620" s="15" t="s">
        <v>39</v>
      </c>
    </row>
    <row r="2621" spans="2:19">
      <c r="B2621" s="40" t="s">
        <v>126</v>
      </c>
      <c r="C2621" s="48" t="s">
        <v>772</v>
      </c>
      <c r="D2621" s="48">
        <v>4057051</v>
      </c>
      <c r="E2621" s="32">
        <v>43405</v>
      </c>
      <c r="F2621" s="13" t="s">
        <v>34</v>
      </c>
      <c r="G2621" s="13" t="s">
        <v>35</v>
      </c>
      <c r="H2621" s="48" t="s">
        <v>36</v>
      </c>
      <c r="I2621" s="13"/>
      <c r="J2621" s="32">
        <v>43465</v>
      </c>
      <c r="K2621" s="84" t="s">
        <v>37</v>
      </c>
      <c r="L2621" s="14">
        <v>65620</v>
      </c>
      <c r="M2621" s="14" t="s">
        <v>36</v>
      </c>
      <c r="N2621" s="14" t="s">
        <v>36</v>
      </c>
      <c r="O2621" s="76">
        <f>IF(R2621="No",L2621,IFERROR(IF(R2621="Yes",IF(L2621-(SUM(M2621:N2621))=0,"NA",L2621-(SUM(M2621:N2621)))),"NA"))</f>
        <v>65620</v>
      </c>
      <c r="P2621" s="13" t="s">
        <v>38</v>
      </c>
      <c r="Q2621" s="32"/>
      <c r="R2621" s="13" t="s">
        <v>39</v>
      </c>
      <c r="S2621" s="15" t="s">
        <v>39</v>
      </c>
    </row>
    <row r="2622" spans="2:19">
      <c r="B2622" s="40" t="s">
        <v>6443</v>
      </c>
      <c r="C2622" s="48" t="s">
        <v>5433</v>
      </c>
      <c r="D2622" s="48">
        <v>4550347</v>
      </c>
      <c r="E2622" s="32">
        <v>43307</v>
      </c>
      <c r="F2622" s="13" t="s">
        <v>34</v>
      </c>
      <c r="G2622" s="13" t="s">
        <v>35</v>
      </c>
      <c r="H2622" s="48" t="s">
        <v>36</v>
      </c>
      <c r="I2622" s="13"/>
      <c r="J2622" s="32">
        <v>43465</v>
      </c>
      <c r="K2622" s="84" t="s">
        <v>37</v>
      </c>
      <c r="L2622" s="14">
        <v>4000</v>
      </c>
      <c r="M2622" s="14" t="s">
        <v>36</v>
      </c>
      <c r="N2622" s="14" t="s">
        <v>36</v>
      </c>
      <c r="O2622" s="76">
        <f>IF(R2622="No",L2622,IFERROR(IF(R2622="Yes",IF(L2622-(SUM(M2622:N2622))=0,"NA",L2622-(SUM(M2622:N2622)))),"NA"))</f>
        <v>4000</v>
      </c>
      <c r="P2622" s="13" t="s">
        <v>1864</v>
      </c>
      <c r="Q2622" s="32"/>
      <c r="R2622" s="13" t="s">
        <v>39</v>
      </c>
      <c r="S2622" s="15" t="s">
        <v>39</v>
      </c>
    </row>
    <row r="2623" spans="2:19">
      <c r="B2623" s="40" t="s">
        <v>6493</v>
      </c>
      <c r="C2623" s="48" t="s">
        <v>5497</v>
      </c>
      <c r="D2623" s="48">
        <v>4393379</v>
      </c>
      <c r="E2623" s="32">
        <v>42591</v>
      </c>
      <c r="F2623" s="13" t="s">
        <v>34</v>
      </c>
      <c r="G2623" s="13" t="s">
        <v>35</v>
      </c>
      <c r="H2623" s="48" t="s">
        <v>36</v>
      </c>
      <c r="I2623" s="13"/>
      <c r="J2623" s="32">
        <v>43465</v>
      </c>
      <c r="K2623" s="84" t="s">
        <v>37</v>
      </c>
      <c r="L2623" s="14">
        <v>2859</v>
      </c>
      <c r="M2623" s="14" t="s">
        <v>36</v>
      </c>
      <c r="N2623" s="14" t="s">
        <v>36</v>
      </c>
      <c r="O2623" s="76">
        <f>IF(R2623="No",L2623,IFERROR(IF(R2623="Yes",IF(L2623-(SUM(M2623:N2623))=0,"NA",L2623-(SUM(M2623:N2623)))),"NA"))</f>
        <v>2859</v>
      </c>
      <c r="P2623" s="13" t="s">
        <v>5839</v>
      </c>
      <c r="Q2623" s="32"/>
      <c r="R2623" s="13" t="s">
        <v>39</v>
      </c>
      <c r="S2623" s="15" t="s">
        <v>39</v>
      </c>
    </row>
    <row r="2624" spans="2:19">
      <c r="B2624" s="40" t="s">
        <v>6526</v>
      </c>
      <c r="C2624" s="48" t="s">
        <v>770</v>
      </c>
      <c r="D2624" s="48">
        <v>4072456</v>
      </c>
      <c r="E2624" s="32">
        <v>43465</v>
      </c>
      <c r="F2624" s="13" t="s">
        <v>41</v>
      </c>
      <c r="G2624" s="13" t="s">
        <v>35</v>
      </c>
      <c r="H2624" s="48" t="s">
        <v>36</v>
      </c>
      <c r="I2624" s="13"/>
      <c r="J2624" s="32">
        <v>43465</v>
      </c>
      <c r="K2624" s="84" t="s">
        <v>48</v>
      </c>
      <c r="L2624" s="14">
        <v>73250</v>
      </c>
      <c r="M2624" s="14" t="s">
        <v>36</v>
      </c>
      <c r="N2624" s="14" t="s">
        <v>36</v>
      </c>
      <c r="O2624" s="76">
        <f>IF(R2624="No",L2624,IFERROR(IF(R2624="Yes",IF(L2624-(SUM(M2624:N2624))=0,"NA",L2624-(SUM(M2624:N2624)))),"NA"))</f>
        <v>73250</v>
      </c>
      <c r="P2624" s="13" t="s">
        <v>771</v>
      </c>
      <c r="Q2624" s="32">
        <v>49553</v>
      </c>
      <c r="R2624" s="13" t="s">
        <v>39</v>
      </c>
      <c r="S2624" s="15" t="s">
        <v>39</v>
      </c>
    </row>
    <row r="2625" spans="2:19">
      <c r="B2625" s="40" t="s">
        <v>6526</v>
      </c>
      <c r="C2625" s="48" t="s">
        <v>768</v>
      </c>
      <c r="D2625" s="48">
        <v>4072456</v>
      </c>
      <c r="E2625" s="32">
        <v>43465</v>
      </c>
      <c r="F2625" s="13" t="s">
        <v>41</v>
      </c>
      <c r="G2625" s="13" t="s">
        <v>35</v>
      </c>
      <c r="H2625" s="48" t="s">
        <v>36</v>
      </c>
      <c r="I2625" s="13"/>
      <c r="J2625" s="32">
        <v>43465</v>
      </c>
      <c r="K2625" s="84" t="s">
        <v>48</v>
      </c>
      <c r="L2625" s="14">
        <v>73250</v>
      </c>
      <c r="M2625" s="14" t="s">
        <v>36</v>
      </c>
      <c r="N2625" s="14" t="s">
        <v>36</v>
      </c>
      <c r="O2625" s="76">
        <f>IF(R2625="No",L2625,IFERROR(IF(R2625="Yes",IF(L2625-(SUM(M2625:N2625))=0,"NA",L2625-(SUM(M2625:N2625)))),"NA"))</f>
        <v>73250</v>
      </c>
      <c r="P2625" s="13" t="s">
        <v>769</v>
      </c>
      <c r="Q2625" s="32">
        <v>49553</v>
      </c>
      <c r="R2625" s="13" t="s">
        <v>39</v>
      </c>
      <c r="S2625" s="15" t="s">
        <v>39</v>
      </c>
    </row>
    <row r="2626" spans="2:19">
      <c r="B2626" s="40" t="s">
        <v>6525</v>
      </c>
      <c r="C2626" s="48" t="s">
        <v>759</v>
      </c>
      <c r="D2626" s="48">
        <v>4057079</v>
      </c>
      <c r="E2626" s="32">
        <v>43468</v>
      </c>
      <c r="F2626" s="13" t="s">
        <v>41</v>
      </c>
      <c r="G2626" s="13" t="s">
        <v>35</v>
      </c>
      <c r="H2626" s="48" t="s">
        <v>36</v>
      </c>
      <c r="I2626" s="13"/>
      <c r="J2626" s="32">
        <v>43468</v>
      </c>
      <c r="K2626" s="84" t="s">
        <v>48</v>
      </c>
      <c r="L2626" s="14">
        <v>400000</v>
      </c>
      <c r="M2626" s="14" t="s">
        <v>36</v>
      </c>
      <c r="N2626" s="14" t="s">
        <v>36</v>
      </c>
      <c r="O2626" s="76">
        <f>IF(R2626="No",L2626,IFERROR(IF(R2626="Yes",IF(L2626-(SUM(M2626:N2626))=0,"NA",L2626-(SUM(M2626:N2626)))),"NA"))</f>
        <v>400000</v>
      </c>
      <c r="P2626" s="13" t="s">
        <v>5086</v>
      </c>
      <c r="Q2626" s="32">
        <v>47150</v>
      </c>
      <c r="R2626" s="13" t="s">
        <v>39</v>
      </c>
      <c r="S2626" s="15" t="s">
        <v>39</v>
      </c>
    </row>
    <row r="2627" spans="2:19">
      <c r="B2627" s="40" t="s">
        <v>6525</v>
      </c>
      <c r="C2627" s="48" t="s">
        <v>758</v>
      </c>
      <c r="D2627" s="48">
        <v>4057079</v>
      </c>
      <c r="E2627" s="32">
        <v>43468</v>
      </c>
      <c r="F2627" s="13" t="s">
        <v>41</v>
      </c>
      <c r="G2627" s="13" t="s">
        <v>35</v>
      </c>
      <c r="H2627" s="48" t="s">
        <v>36</v>
      </c>
      <c r="I2627" s="13"/>
      <c r="J2627" s="32">
        <v>43468</v>
      </c>
      <c r="K2627" s="84" t="s">
        <v>48</v>
      </c>
      <c r="L2627" s="14">
        <v>400000</v>
      </c>
      <c r="M2627" s="14" t="s">
        <v>36</v>
      </c>
      <c r="N2627" s="14" t="s">
        <v>36</v>
      </c>
      <c r="O2627" s="76">
        <f>IF(R2627="No",L2627,IFERROR(IF(R2627="Yes",IF(L2627-(SUM(M2627:N2627))=0,"NA",L2627-(SUM(M2627:N2627)))),"NA"))</f>
        <v>400000</v>
      </c>
      <c r="P2627" s="13" t="s">
        <v>5196</v>
      </c>
      <c r="Q2627" s="32">
        <v>54455</v>
      </c>
      <c r="R2627" s="13" t="s">
        <v>39</v>
      </c>
      <c r="S2627" s="15" t="s">
        <v>39</v>
      </c>
    </row>
    <row r="2628" spans="2:19">
      <c r="B2628" s="40" t="s">
        <v>6430</v>
      </c>
      <c r="C2628" s="48" t="s">
        <v>757</v>
      </c>
      <c r="D2628" s="48">
        <v>4199135</v>
      </c>
      <c r="E2628" s="32">
        <v>43468</v>
      </c>
      <c r="F2628" s="13" t="s">
        <v>41</v>
      </c>
      <c r="G2628" s="13" t="s">
        <v>35</v>
      </c>
      <c r="H2628" s="48" t="s">
        <v>36</v>
      </c>
      <c r="I2628" s="13"/>
      <c r="J2628" s="32">
        <v>43468</v>
      </c>
      <c r="K2628" s="84" t="s">
        <v>48</v>
      </c>
      <c r="L2628" s="14">
        <v>400000</v>
      </c>
      <c r="M2628" s="14" t="s">
        <v>36</v>
      </c>
      <c r="N2628" s="14" t="s">
        <v>36</v>
      </c>
      <c r="O2628" s="76">
        <f>IF(R2628="No",L2628,IFERROR(IF(R2628="Yes",IF(L2628-(SUM(M2628:N2628))=0,"NA",L2628-(SUM(M2628:N2628)))),"NA"))</f>
        <v>400000</v>
      </c>
      <c r="P2628" s="13" t="s">
        <v>4473</v>
      </c>
      <c r="Q2628" s="32">
        <v>50859</v>
      </c>
      <c r="R2628" s="13" t="s">
        <v>39</v>
      </c>
      <c r="S2628" s="15" t="s">
        <v>39</v>
      </c>
    </row>
    <row r="2629" spans="2:19">
      <c r="B2629" s="40" t="s">
        <v>6430</v>
      </c>
      <c r="C2629" s="48" t="s">
        <v>760</v>
      </c>
      <c r="D2629" s="48">
        <v>4199135</v>
      </c>
      <c r="E2629" s="32">
        <v>43468</v>
      </c>
      <c r="F2629" s="13" t="s">
        <v>41</v>
      </c>
      <c r="G2629" s="13" t="s">
        <v>35</v>
      </c>
      <c r="H2629" s="48" t="s">
        <v>36</v>
      </c>
      <c r="I2629" s="13"/>
      <c r="J2629" s="32">
        <v>43468</v>
      </c>
      <c r="K2629" s="84" t="s">
        <v>48</v>
      </c>
      <c r="L2629" s="14">
        <v>300000</v>
      </c>
      <c r="M2629" s="14" t="s">
        <v>36</v>
      </c>
      <c r="N2629" s="14" t="s">
        <v>36</v>
      </c>
      <c r="O2629" s="76">
        <f>IF(R2629="No",L2629,IFERROR(IF(R2629="Yes",IF(L2629-(SUM(M2629:N2629))=0,"NA",L2629-(SUM(M2629:N2629)))),"NA"))</f>
        <v>300000</v>
      </c>
      <c r="P2629" s="13" t="s">
        <v>4254</v>
      </c>
      <c r="Q2629" s="32">
        <v>47207</v>
      </c>
      <c r="R2629" s="13" t="s">
        <v>39</v>
      </c>
      <c r="S2629" s="15" t="s">
        <v>39</v>
      </c>
    </row>
    <row r="2630" spans="2:19">
      <c r="B2630" s="40" t="s">
        <v>6442</v>
      </c>
      <c r="C2630" s="48" t="s">
        <v>755</v>
      </c>
      <c r="D2630" s="48">
        <v>4057091</v>
      </c>
      <c r="E2630" s="32">
        <v>43472</v>
      </c>
      <c r="F2630" s="13" t="s">
        <v>41</v>
      </c>
      <c r="G2630" s="13" t="s">
        <v>35</v>
      </c>
      <c r="H2630" s="48" t="s">
        <v>36</v>
      </c>
      <c r="I2630" s="13"/>
      <c r="J2630" s="32">
        <v>43472</v>
      </c>
      <c r="K2630" s="84" t="s">
        <v>48</v>
      </c>
      <c r="L2630" s="14">
        <v>900000</v>
      </c>
      <c r="M2630" s="14" t="s">
        <v>36</v>
      </c>
      <c r="N2630" s="14" t="s">
        <v>36</v>
      </c>
      <c r="O2630" s="76">
        <f>IF(R2630="No",L2630,IFERROR(IF(R2630="Yes",IF(L2630-(SUM(M2630:N2630))=0,"NA",L2630-(SUM(M2630:N2630)))),"NA"))</f>
        <v>900000</v>
      </c>
      <c r="P2630" s="13" t="s">
        <v>5085</v>
      </c>
      <c r="Q2630" s="32">
        <v>54619</v>
      </c>
      <c r="R2630" s="13" t="s">
        <v>39</v>
      </c>
      <c r="S2630" s="15" t="s">
        <v>39</v>
      </c>
    </row>
    <row r="2631" spans="2:19">
      <c r="B2631" s="40" t="s">
        <v>6442</v>
      </c>
      <c r="C2631" s="48" t="s">
        <v>756</v>
      </c>
      <c r="D2631" s="48">
        <v>4057091</v>
      </c>
      <c r="E2631" s="32">
        <v>43472</v>
      </c>
      <c r="F2631" s="13" t="s">
        <v>41</v>
      </c>
      <c r="G2631" s="13" t="s">
        <v>35</v>
      </c>
      <c r="H2631" s="48" t="s">
        <v>36</v>
      </c>
      <c r="I2631" s="13"/>
      <c r="J2631" s="32">
        <v>43472</v>
      </c>
      <c r="K2631" s="84" t="s">
        <v>48</v>
      </c>
      <c r="L2631" s="14">
        <v>600000</v>
      </c>
      <c r="M2631" s="14" t="s">
        <v>36</v>
      </c>
      <c r="N2631" s="14" t="s">
        <v>36</v>
      </c>
      <c r="O2631" s="76">
        <f>IF(R2631="No",L2631,IFERROR(IF(R2631="Yes",IF(L2631-(SUM(M2631:N2631))=0,"NA",L2631-(SUM(M2631:N2631)))),"NA"))</f>
        <v>600000</v>
      </c>
      <c r="P2631" s="13" t="s">
        <v>4434</v>
      </c>
      <c r="Q2631" s="32">
        <v>47223</v>
      </c>
      <c r="R2631" s="13" t="s">
        <v>39</v>
      </c>
      <c r="S2631" s="15" t="s">
        <v>39</v>
      </c>
    </row>
    <row r="2632" spans="2:19">
      <c r="B2632" s="40" t="s">
        <v>6482</v>
      </c>
      <c r="C2632" s="48" t="s">
        <v>753</v>
      </c>
      <c r="D2632" s="48">
        <v>4057059</v>
      </c>
      <c r="E2632" s="32">
        <v>43475</v>
      </c>
      <c r="F2632" s="13" t="s">
        <v>41</v>
      </c>
      <c r="G2632" s="13" t="s">
        <v>35</v>
      </c>
      <c r="H2632" s="48" t="s">
        <v>36</v>
      </c>
      <c r="I2632" s="13"/>
      <c r="J2632" s="32">
        <v>43475</v>
      </c>
      <c r="K2632" s="84" t="s">
        <v>48</v>
      </c>
      <c r="L2632" s="14">
        <v>700000</v>
      </c>
      <c r="M2632" s="14" t="s">
        <v>36</v>
      </c>
      <c r="N2632" s="14" t="s">
        <v>36</v>
      </c>
      <c r="O2632" s="76">
        <f>IF(R2632="No",L2632,IFERROR(IF(R2632="Yes",IF(L2632-(SUM(M2632:N2632))=0,"NA",L2632-(SUM(M2632:N2632)))),"NA"))</f>
        <v>700000</v>
      </c>
      <c r="P2632" s="13" t="s">
        <v>5195</v>
      </c>
      <c r="Q2632" s="32">
        <v>54455</v>
      </c>
      <c r="R2632" s="13" t="s">
        <v>39</v>
      </c>
      <c r="S2632" s="15" t="s">
        <v>39</v>
      </c>
    </row>
    <row r="2633" spans="2:19">
      <c r="B2633" s="40" t="s">
        <v>6559</v>
      </c>
      <c r="C2633" s="48" t="s">
        <v>754</v>
      </c>
      <c r="D2633" s="48">
        <v>4057009</v>
      </c>
      <c r="E2633" s="32">
        <v>43515</v>
      </c>
      <c r="F2633" s="13" t="s">
        <v>41</v>
      </c>
      <c r="G2633" s="13" t="s">
        <v>35</v>
      </c>
      <c r="H2633" s="48" t="s">
        <v>36</v>
      </c>
      <c r="I2633" s="13"/>
      <c r="J2633" s="32">
        <v>43475</v>
      </c>
      <c r="K2633" s="84" t="s">
        <v>48</v>
      </c>
      <c r="L2633" s="14">
        <v>500000</v>
      </c>
      <c r="M2633" s="14" t="s">
        <v>36</v>
      </c>
      <c r="N2633" s="14" t="s">
        <v>36</v>
      </c>
      <c r="O2633" s="76">
        <f>IF(R2633="No",L2633,IFERROR(IF(R2633="Yes",IF(L2633-(SUM(M2633:N2633))=0,"NA",L2633-(SUM(M2633:N2633)))),"NA"))</f>
        <v>500000</v>
      </c>
      <c r="P2633" s="13" t="s">
        <v>5083</v>
      </c>
      <c r="Q2633" s="32">
        <v>47133</v>
      </c>
      <c r="R2633" s="13" t="s">
        <v>39</v>
      </c>
      <c r="S2633" s="15" t="s">
        <v>39</v>
      </c>
    </row>
    <row r="2634" spans="2:19">
      <c r="B2634" s="40" t="s">
        <v>6475</v>
      </c>
      <c r="C2634" s="48" t="s">
        <v>752</v>
      </c>
      <c r="D2634" s="48">
        <v>4057145</v>
      </c>
      <c r="E2634" s="32">
        <v>43207</v>
      </c>
      <c r="F2634" s="13" t="s">
        <v>34</v>
      </c>
      <c r="G2634" s="13" t="s">
        <v>35</v>
      </c>
      <c r="H2634" s="48" t="s">
        <v>36</v>
      </c>
      <c r="I2634" s="13"/>
      <c r="J2634" s="32">
        <v>43480</v>
      </c>
      <c r="K2634" s="84" t="s">
        <v>37</v>
      </c>
      <c r="L2634" s="14">
        <v>200000</v>
      </c>
      <c r="M2634" s="14" t="s">
        <v>36</v>
      </c>
      <c r="N2634" s="14" t="s">
        <v>36</v>
      </c>
      <c r="O2634" s="76">
        <f>IF(R2634="No",L2634,IFERROR(IF(R2634="Yes",IF(L2634-(SUM(M2634:N2634))=0,"NA",L2634-(SUM(M2634:N2634)))),"NA"))</f>
        <v>200000</v>
      </c>
      <c r="P2634" s="13" t="s">
        <v>38</v>
      </c>
      <c r="Q2634" s="32"/>
      <c r="R2634" s="13" t="s">
        <v>39</v>
      </c>
      <c r="S2634" s="15" t="s">
        <v>39</v>
      </c>
    </row>
    <row r="2635" spans="2:19">
      <c r="B2635" s="40" t="s">
        <v>6468</v>
      </c>
      <c r="C2635" s="48" t="s">
        <v>751</v>
      </c>
      <c r="D2635" s="48">
        <v>4834740</v>
      </c>
      <c r="E2635" s="32">
        <v>43487</v>
      </c>
      <c r="F2635" s="13" t="s">
        <v>41</v>
      </c>
      <c r="G2635" s="13" t="s">
        <v>35</v>
      </c>
      <c r="H2635" s="48" t="s">
        <v>36</v>
      </c>
      <c r="I2635" s="13"/>
      <c r="J2635" s="32">
        <v>43487</v>
      </c>
      <c r="K2635" s="84" t="s">
        <v>48</v>
      </c>
      <c r="L2635" s="14">
        <v>1300000</v>
      </c>
      <c r="M2635" s="14" t="s">
        <v>36</v>
      </c>
      <c r="N2635" s="14" t="s">
        <v>36</v>
      </c>
      <c r="O2635" s="76">
        <f>IF(R2635="No",L2635,IFERROR(IF(R2635="Yes",IF(L2635-(SUM(M2635:N2635))=0,"NA",L2635-(SUM(M2635:N2635)))),"NA"))</f>
        <v>1300000</v>
      </c>
      <c r="P2635" s="13" t="s">
        <v>4472</v>
      </c>
      <c r="Q2635" s="32">
        <v>46433</v>
      </c>
      <c r="R2635" s="13" t="s">
        <v>39</v>
      </c>
      <c r="S2635" s="15" t="s">
        <v>39</v>
      </c>
    </row>
    <row r="2636" spans="2:19">
      <c r="B2636" s="40" t="s">
        <v>6522</v>
      </c>
      <c r="C2636" s="48" t="s">
        <v>750</v>
      </c>
      <c r="D2636" s="48">
        <v>4061726</v>
      </c>
      <c r="E2636" s="32">
        <v>43493</v>
      </c>
      <c r="F2636" s="13" t="s">
        <v>41</v>
      </c>
      <c r="G2636" s="13" t="s">
        <v>35</v>
      </c>
      <c r="H2636" s="48" t="s">
        <v>36</v>
      </c>
      <c r="I2636" s="13"/>
      <c r="J2636" s="32">
        <v>43493</v>
      </c>
      <c r="K2636" s="84" t="s">
        <v>48</v>
      </c>
      <c r="L2636" s="14">
        <v>500000</v>
      </c>
      <c r="M2636" s="14" t="s">
        <v>36</v>
      </c>
      <c r="N2636" s="14" t="s">
        <v>36</v>
      </c>
      <c r="O2636" s="76">
        <f>IF(R2636="No",L2636,IFERROR(IF(R2636="Yes",IF(L2636-(SUM(M2636:N2636))=0,"NA",L2636-(SUM(M2636:N2636)))),"NA"))</f>
        <v>500000</v>
      </c>
      <c r="P2636" s="13" t="s">
        <v>4471</v>
      </c>
      <c r="Q2636" s="32">
        <v>47239</v>
      </c>
      <c r="R2636" s="13" t="s">
        <v>39</v>
      </c>
      <c r="S2636" s="15" t="s">
        <v>39</v>
      </c>
    </row>
    <row r="2637" spans="2:19">
      <c r="B2637" s="40" t="s">
        <v>6558</v>
      </c>
      <c r="C2637" s="48" t="s">
        <v>5420</v>
      </c>
      <c r="D2637" s="48">
        <v>4058449</v>
      </c>
      <c r="E2637" s="32">
        <v>43496</v>
      </c>
      <c r="F2637" s="13" t="s">
        <v>41</v>
      </c>
      <c r="G2637" s="13" t="s">
        <v>35</v>
      </c>
      <c r="H2637" s="48" t="s">
        <v>36</v>
      </c>
      <c r="I2637" s="13"/>
      <c r="J2637" s="32">
        <v>43496</v>
      </c>
      <c r="K2637" s="84" t="s">
        <v>48</v>
      </c>
      <c r="L2637" s="14">
        <v>55190</v>
      </c>
      <c r="M2637" s="14" t="s">
        <v>36</v>
      </c>
      <c r="N2637" s="14" t="s">
        <v>36</v>
      </c>
      <c r="O2637" s="76">
        <f>IF(R2637="No",L2637,IFERROR(IF(R2637="Yes",IF(L2637-(SUM(M2637:N2637))=0,"NA",L2637-(SUM(M2637:N2637)))),"NA"))</f>
        <v>55190</v>
      </c>
      <c r="P2637" s="13" t="s">
        <v>5911</v>
      </c>
      <c r="Q2637" s="32"/>
      <c r="R2637" s="13" t="s">
        <v>39</v>
      </c>
      <c r="S2637" s="15" t="s">
        <v>39</v>
      </c>
    </row>
    <row r="2638" spans="2:19">
      <c r="B2638" s="40" t="s">
        <v>6445</v>
      </c>
      <c r="C2638" s="48" t="s">
        <v>748</v>
      </c>
      <c r="D2638" s="48">
        <v>4004172</v>
      </c>
      <c r="E2638" s="32">
        <v>43502</v>
      </c>
      <c r="F2638" s="13" t="s">
        <v>41</v>
      </c>
      <c r="G2638" s="13" t="s">
        <v>35</v>
      </c>
      <c r="H2638" s="48" t="s">
        <v>36</v>
      </c>
      <c r="I2638" s="13"/>
      <c r="J2638" s="32">
        <v>43502</v>
      </c>
      <c r="K2638" s="84" t="s">
        <v>46</v>
      </c>
      <c r="L2638" s="14">
        <v>630000</v>
      </c>
      <c r="M2638" s="14" t="s">
        <v>36</v>
      </c>
      <c r="N2638" s="14" t="s">
        <v>36</v>
      </c>
      <c r="O2638" s="76">
        <f>IF(R2638="No",L2638,IFERROR(IF(R2638="Yes",IF(L2638-(SUM(M2638:N2638))=0,"NA",L2638-(SUM(M2638:N2638)))),"NA"))</f>
        <v>630000</v>
      </c>
      <c r="P2638" s="13" t="s">
        <v>749</v>
      </c>
      <c r="Q2638" s="32">
        <v>65440</v>
      </c>
      <c r="R2638" s="13" t="s">
        <v>39</v>
      </c>
      <c r="S2638" s="15" t="s">
        <v>39</v>
      </c>
    </row>
    <row r="2639" spans="2:19">
      <c r="B2639" s="40" t="s">
        <v>6453</v>
      </c>
      <c r="C2639" s="48" t="s">
        <v>747</v>
      </c>
      <c r="D2639" s="48">
        <v>4057004</v>
      </c>
      <c r="E2639" s="32">
        <v>43515</v>
      </c>
      <c r="F2639" s="13" t="s">
        <v>41</v>
      </c>
      <c r="G2639" s="13" t="s">
        <v>35</v>
      </c>
      <c r="H2639" s="48" t="s">
        <v>36</v>
      </c>
      <c r="I2639" s="13"/>
      <c r="J2639" s="32">
        <v>43504</v>
      </c>
      <c r="K2639" s="84" t="s">
        <v>48</v>
      </c>
      <c r="L2639" s="14">
        <v>400000</v>
      </c>
      <c r="M2639" s="14" t="s">
        <v>36</v>
      </c>
      <c r="N2639" s="14" t="s">
        <v>36</v>
      </c>
      <c r="O2639" s="76">
        <f>IF(R2639="No",L2639,IFERROR(IF(R2639="Yes",IF(L2639-(SUM(M2639:N2639))=0,"NA",L2639-(SUM(M2639:N2639)))),"NA"))</f>
        <v>400000</v>
      </c>
      <c r="P2639" s="13" t="s">
        <v>5084</v>
      </c>
      <c r="Q2639" s="32">
        <v>46037</v>
      </c>
      <c r="R2639" s="13" t="s">
        <v>39</v>
      </c>
      <c r="S2639" s="15" t="s">
        <v>39</v>
      </c>
    </row>
    <row r="2640" spans="2:19">
      <c r="B2640" s="40" t="s">
        <v>6477</v>
      </c>
      <c r="C2640" s="48" t="s">
        <v>745</v>
      </c>
      <c r="D2640" s="48">
        <v>4057083</v>
      </c>
      <c r="E2640" s="32">
        <v>43507</v>
      </c>
      <c r="F2640" s="13" t="s">
        <v>41</v>
      </c>
      <c r="G2640" s="13" t="s">
        <v>35</v>
      </c>
      <c r="H2640" s="48" t="s">
        <v>36</v>
      </c>
      <c r="I2640" s="13"/>
      <c r="J2640" s="32">
        <v>43507</v>
      </c>
      <c r="K2640" s="84" t="s">
        <v>48</v>
      </c>
      <c r="L2640" s="14">
        <v>650000</v>
      </c>
      <c r="M2640" s="14" t="s">
        <v>36</v>
      </c>
      <c r="N2640" s="14" t="s">
        <v>36</v>
      </c>
      <c r="O2640" s="76">
        <f>IF(R2640="No",L2640,IFERROR(IF(R2640="Yes",IF(L2640-(SUM(M2640:N2640))=0,"NA",L2640-(SUM(M2640:N2640)))),"NA"))</f>
        <v>650000</v>
      </c>
      <c r="P2640" s="13" t="s">
        <v>5194</v>
      </c>
      <c r="Q2640" s="32">
        <v>54483</v>
      </c>
      <c r="R2640" s="13" t="s">
        <v>39</v>
      </c>
      <c r="S2640" s="15" t="s">
        <v>39</v>
      </c>
    </row>
    <row r="2641" spans="2:19">
      <c r="B2641" s="40" t="s">
        <v>6436</v>
      </c>
      <c r="C2641" s="48" t="s">
        <v>746</v>
      </c>
      <c r="D2641" s="48">
        <v>4000672</v>
      </c>
      <c r="E2641" s="32">
        <v>43507</v>
      </c>
      <c r="F2641" s="13" t="s">
        <v>41</v>
      </c>
      <c r="G2641" s="13" t="s">
        <v>35</v>
      </c>
      <c r="H2641" s="48" t="s">
        <v>36</v>
      </c>
      <c r="I2641" s="13"/>
      <c r="J2641" s="32">
        <v>43507</v>
      </c>
      <c r="K2641" s="84" t="s">
        <v>48</v>
      </c>
      <c r="L2641" s="14">
        <v>400000</v>
      </c>
      <c r="M2641" s="14" t="s">
        <v>36</v>
      </c>
      <c r="N2641" s="14" t="s">
        <v>36</v>
      </c>
      <c r="O2641" s="76">
        <f>IF(R2641="No",L2641,IFERROR(IF(R2641="Yes",IF(L2641-(SUM(M2641:N2641))=0,"NA",L2641-(SUM(M2641:N2641)))),"NA"))</f>
        <v>400000</v>
      </c>
      <c r="P2641" s="13" t="s">
        <v>5910</v>
      </c>
      <c r="Q2641" s="32">
        <v>54483</v>
      </c>
      <c r="R2641" s="13" t="s">
        <v>39</v>
      </c>
      <c r="S2641" s="15" t="s">
        <v>39</v>
      </c>
    </row>
    <row r="2642" spans="2:19">
      <c r="B2642" s="40" t="s">
        <v>6445</v>
      </c>
      <c r="C2642" s="48" t="s">
        <v>743</v>
      </c>
      <c r="D2642" s="48">
        <v>4004172</v>
      </c>
      <c r="E2642" s="32">
        <v>43313</v>
      </c>
      <c r="F2642" s="13" t="s">
        <v>34</v>
      </c>
      <c r="G2642" s="13" t="s">
        <v>35</v>
      </c>
      <c r="H2642" s="48" t="s">
        <v>36</v>
      </c>
      <c r="I2642" s="13"/>
      <c r="J2642" s="32">
        <v>43517</v>
      </c>
      <c r="K2642" s="84" t="s">
        <v>37</v>
      </c>
      <c r="L2642" s="14" t="s">
        <v>36</v>
      </c>
      <c r="M2642" s="14" t="s">
        <v>36</v>
      </c>
      <c r="N2642" s="14" t="s">
        <v>36</v>
      </c>
      <c r="O2642" s="76" t="str">
        <f>IF(R2642="No",L2642,IFERROR(IF(R2642="Yes",IF(L2642-(SUM(M2642:N2642))=0,"NA",L2642-(SUM(M2642:N2642)))),"NA"))</f>
        <v>NA</v>
      </c>
      <c r="P2642" s="13" t="s">
        <v>106</v>
      </c>
      <c r="Q2642" s="32"/>
      <c r="R2642" s="13" t="s">
        <v>95</v>
      </c>
      <c r="S2642" s="15" t="s">
        <v>39</v>
      </c>
    </row>
    <row r="2643" spans="2:19">
      <c r="B2643" s="40" t="s">
        <v>6391</v>
      </c>
      <c r="C2643" s="48" t="s">
        <v>744</v>
      </c>
      <c r="D2643" s="48">
        <v>4056997</v>
      </c>
      <c r="E2643" s="32">
        <v>43517</v>
      </c>
      <c r="F2643" s="13" t="s">
        <v>41</v>
      </c>
      <c r="G2643" s="13" t="s">
        <v>35</v>
      </c>
      <c r="H2643" s="48" t="s">
        <v>36</v>
      </c>
      <c r="I2643" s="13"/>
      <c r="J2643" s="32">
        <v>43517</v>
      </c>
      <c r="K2643" s="84" t="s">
        <v>48</v>
      </c>
      <c r="L2643" s="14">
        <v>600000</v>
      </c>
      <c r="M2643" s="14" t="s">
        <v>36</v>
      </c>
      <c r="N2643" s="14" t="s">
        <v>36</v>
      </c>
      <c r="O2643" s="76">
        <f>IF(R2643="No",L2643,IFERROR(IF(R2643="Yes",IF(L2643-(SUM(M2643:N2643))=0,"NA",L2643-(SUM(M2643:N2643)))),"NA"))</f>
        <v>600000</v>
      </c>
      <c r="P2643" s="13" t="s">
        <v>5082</v>
      </c>
      <c r="Q2643" s="32">
        <v>54483</v>
      </c>
      <c r="R2643" s="13" t="s">
        <v>39</v>
      </c>
      <c r="S2643" s="15" t="s">
        <v>39</v>
      </c>
    </row>
    <row r="2644" spans="2:19">
      <c r="B2644" s="40" t="s">
        <v>6410</v>
      </c>
      <c r="C2644" s="48" t="s">
        <v>5419</v>
      </c>
      <c r="D2644" s="48">
        <v>4065678</v>
      </c>
      <c r="E2644" s="32">
        <v>43518</v>
      </c>
      <c r="F2644" s="13" t="s">
        <v>41</v>
      </c>
      <c r="G2644" s="13" t="s">
        <v>35</v>
      </c>
      <c r="H2644" s="48" t="s">
        <v>36</v>
      </c>
      <c r="I2644" s="13"/>
      <c r="J2644" s="32">
        <v>43518</v>
      </c>
      <c r="K2644" s="84" t="s">
        <v>48</v>
      </c>
      <c r="L2644" s="14">
        <v>400000</v>
      </c>
      <c r="M2644" s="14" t="s">
        <v>36</v>
      </c>
      <c r="N2644" s="14" t="s">
        <v>36</v>
      </c>
      <c r="O2644" s="76">
        <f>IF(R2644="No",L2644,IFERROR(IF(R2644="Yes",IF(L2644-(SUM(M2644:N2644))=0,"NA",L2644-(SUM(M2644:N2644)))),"NA"))</f>
        <v>400000</v>
      </c>
      <c r="P2644" s="13" t="s">
        <v>5909</v>
      </c>
      <c r="Q2644" s="32">
        <v>44617</v>
      </c>
      <c r="R2644" s="13" t="s">
        <v>39</v>
      </c>
      <c r="S2644" s="15" t="s">
        <v>39</v>
      </c>
    </row>
    <row r="2645" spans="2:19">
      <c r="B2645" s="40" t="s">
        <v>6410</v>
      </c>
      <c r="C2645" s="48" t="s">
        <v>5417</v>
      </c>
      <c r="D2645" s="48">
        <v>4065678</v>
      </c>
      <c r="E2645" s="32">
        <v>43518</v>
      </c>
      <c r="F2645" s="13" t="s">
        <v>41</v>
      </c>
      <c r="G2645" s="13" t="s">
        <v>35</v>
      </c>
      <c r="H2645" s="48" t="s">
        <v>36</v>
      </c>
      <c r="I2645" s="13"/>
      <c r="J2645" s="32">
        <v>43518</v>
      </c>
      <c r="K2645" s="84" t="s">
        <v>48</v>
      </c>
      <c r="L2645" s="14">
        <v>400000</v>
      </c>
      <c r="M2645" s="14" t="s">
        <v>36</v>
      </c>
      <c r="N2645" s="14" t="s">
        <v>36</v>
      </c>
      <c r="O2645" s="76">
        <f>IF(R2645="No",L2645,IFERROR(IF(R2645="Yes",IF(L2645-(SUM(M2645:N2645))=0,"NA",L2645-(SUM(M2645:N2645)))),"NA"))</f>
        <v>400000</v>
      </c>
      <c r="P2645" s="13" t="s">
        <v>5908</v>
      </c>
      <c r="Q2645" s="32">
        <v>44617</v>
      </c>
      <c r="R2645" s="13" t="s">
        <v>39</v>
      </c>
      <c r="S2645" s="15" t="s">
        <v>39</v>
      </c>
    </row>
    <row r="2646" spans="2:19">
      <c r="B2646" s="40" t="s">
        <v>293</v>
      </c>
      <c r="C2646" s="48" t="s">
        <v>740</v>
      </c>
      <c r="D2646" s="48">
        <v>4001587</v>
      </c>
      <c r="E2646" s="32">
        <v>43521</v>
      </c>
      <c r="F2646" s="13" t="s">
        <v>41</v>
      </c>
      <c r="G2646" s="13" t="s">
        <v>35</v>
      </c>
      <c r="H2646" s="48" t="s">
        <v>36</v>
      </c>
      <c r="I2646" s="13"/>
      <c r="J2646" s="32">
        <v>43521</v>
      </c>
      <c r="K2646" s="84" t="s">
        <v>48</v>
      </c>
      <c r="L2646" s="14">
        <v>600000</v>
      </c>
      <c r="M2646" s="14" t="s">
        <v>36</v>
      </c>
      <c r="N2646" s="14" t="s">
        <v>36</v>
      </c>
      <c r="O2646" s="76">
        <f>IF(R2646="No",L2646,IFERROR(IF(R2646="Yes",IF(L2646-(SUM(M2646:N2646))=0,"NA",L2646-(SUM(M2646:N2646)))),"NA"))</f>
        <v>600000</v>
      </c>
      <c r="P2646" s="13" t="s">
        <v>5193</v>
      </c>
      <c r="Q2646" s="32">
        <v>54834</v>
      </c>
      <c r="R2646" s="13" t="s">
        <v>39</v>
      </c>
      <c r="S2646" s="15" t="s">
        <v>39</v>
      </c>
    </row>
    <row r="2647" spans="2:19">
      <c r="B2647" s="40" t="s">
        <v>6411</v>
      </c>
      <c r="C2647" s="48" t="s">
        <v>741</v>
      </c>
      <c r="D2647" s="48">
        <v>4057157</v>
      </c>
      <c r="E2647" s="32">
        <v>43522</v>
      </c>
      <c r="F2647" s="13" t="s">
        <v>41</v>
      </c>
      <c r="G2647" s="13" t="s">
        <v>35</v>
      </c>
      <c r="H2647" s="48" t="s">
        <v>36</v>
      </c>
      <c r="I2647" s="13"/>
      <c r="J2647" s="32">
        <v>43521</v>
      </c>
      <c r="K2647" s="84" t="s">
        <v>48</v>
      </c>
      <c r="L2647" s="14">
        <v>450000</v>
      </c>
      <c r="M2647" s="14" t="s">
        <v>36</v>
      </c>
      <c r="N2647" s="14" t="s">
        <v>36</v>
      </c>
      <c r="O2647" s="76">
        <f>IF(R2647="No",L2647,IFERROR(IF(R2647="Yes",IF(L2647-(SUM(M2647:N2647))=0,"NA",L2647-(SUM(M2647:N2647)))),"NA"))</f>
        <v>450000</v>
      </c>
      <c r="P2647" s="13" t="s">
        <v>4469</v>
      </c>
      <c r="Q2647" s="32">
        <v>54497</v>
      </c>
      <c r="R2647" s="13" t="s">
        <v>39</v>
      </c>
      <c r="S2647" s="15" t="s">
        <v>39</v>
      </c>
    </row>
    <row r="2648" spans="2:19">
      <c r="B2648" s="40" t="s">
        <v>293</v>
      </c>
      <c r="C2648" s="48" t="s">
        <v>742</v>
      </c>
      <c r="D2648" s="48">
        <v>4001587</v>
      </c>
      <c r="E2648" s="32">
        <v>43521</v>
      </c>
      <c r="F2648" s="13" t="s">
        <v>41</v>
      </c>
      <c r="G2648" s="13" t="s">
        <v>35</v>
      </c>
      <c r="H2648" s="48" t="s">
        <v>36</v>
      </c>
      <c r="I2648" s="13"/>
      <c r="J2648" s="32">
        <v>43521</v>
      </c>
      <c r="K2648" s="84" t="s">
        <v>48</v>
      </c>
      <c r="L2648" s="14">
        <v>400000</v>
      </c>
      <c r="M2648" s="14" t="s">
        <v>36</v>
      </c>
      <c r="N2648" s="14" t="s">
        <v>36</v>
      </c>
      <c r="O2648" s="76">
        <f>IF(R2648="No",L2648,IFERROR(IF(R2648="Yes",IF(L2648-(SUM(M2648:N2648))=0,"NA",L2648-(SUM(M2648:N2648)))),"NA"))</f>
        <v>400000</v>
      </c>
      <c r="P2648" s="13" t="s">
        <v>4871</v>
      </c>
      <c r="Q2648" s="32">
        <v>47284</v>
      </c>
      <c r="R2648" s="13" t="s">
        <v>39</v>
      </c>
      <c r="S2648" s="15" t="s">
        <v>39</v>
      </c>
    </row>
    <row r="2649" spans="2:19">
      <c r="B2649" s="40" t="s">
        <v>6428</v>
      </c>
      <c r="C2649" s="48" t="s">
        <v>739</v>
      </c>
      <c r="D2649" s="48">
        <v>4056974</v>
      </c>
      <c r="E2649" s="32">
        <v>43522</v>
      </c>
      <c r="F2649" s="13" t="s">
        <v>41</v>
      </c>
      <c r="G2649" s="13" t="s">
        <v>35</v>
      </c>
      <c r="H2649" s="48" t="s">
        <v>36</v>
      </c>
      <c r="I2649" s="13"/>
      <c r="J2649" s="32">
        <v>43522</v>
      </c>
      <c r="K2649" s="84" t="s">
        <v>48</v>
      </c>
      <c r="L2649" s="14">
        <v>300000</v>
      </c>
      <c r="M2649" s="14" t="s">
        <v>36</v>
      </c>
      <c r="N2649" s="14" t="s">
        <v>36</v>
      </c>
      <c r="O2649" s="76">
        <f>IF(R2649="No",L2649,IFERROR(IF(R2649="Yes",IF(L2649-(SUM(M2649:N2649))=0,"NA",L2649-(SUM(M2649:N2649)))),"NA"))</f>
        <v>300000</v>
      </c>
      <c r="P2649" s="13" t="s">
        <v>5192</v>
      </c>
      <c r="Q2649" s="32">
        <v>54483</v>
      </c>
      <c r="R2649" s="13" t="s">
        <v>39</v>
      </c>
      <c r="S2649" s="15" t="s">
        <v>39</v>
      </c>
    </row>
    <row r="2650" spans="2:19">
      <c r="B2650" s="40" t="s">
        <v>6557</v>
      </c>
      <c r="C2650" s="48" t="s">
        <v>737</v>
      </c>
      <c r="D2650" s="48">
        <v>4018679</v>
      </c>
      <c r="E2650" s="32">
        <v>43524</v>
      </c>
      <c r="F2650" s="13" t="s">
        <v>41</v>
      </c>
      <c r="G2650" s="13" t="s">
        <v>35</v>
      </c>
      <c r="H2650" s="48" t="s">
        <v>36</v>
      </c>
      <c r="I2650" s="13"/>
      <c r="J2650" s="32">
        <v>43523</v>
      </c>
      <c r="K2650" s="84" t="s">
        <v>48</v>
      </c>
      <c r="L2650" s="14" t="s">
        <v>36</v>
      </c>
      <c r="M2650" s="14" t="s">
        <v>36</v>
      </c>
      <c r="N2650" s="14" t="s">
        <v>36</v>
      </c>
      <c r="O2650" s="76" t="str">
        <f>IF(R2650="No",L2650,IFERROR(IF(R2650="Yes",IF(L2650-(SUM(M2650:N2650))=0,"NA",L2650-(SUM(M2650:N2650)))),"NA"))</f>
        <v>NA</v>
      </c>
      <c r="P2650" s="13" t="s">
        <v>4869</v>
      </c>
      <c r="Q2650" s="32">
        <v>54486</v>
      </c>
      <c r="R2650" s="13" t="s">
        <v>39</v>
      </c>
      <c r="S2650" s="15" t="s">
        <v>39</v>
      </c>
    </row>
    <row r="2651" spans="2:19">
      <c r="B2651" s="40" t="s">
        <v>6557</v>
      </c>
      <c r="C2651" s="48" t="s">
        <v>738</v>
      </c>
      <c r="D2651" s="48">
        <v>4018679</v>
      </c>
      <c r="E2651" s="32">
        <v>43523</v>
      </c>
      <c r="F2651" s="13" t="s">
        <v>41</v>
      </c>
      <c r="G2651" s="13" t="s">
        <v>35</v>
      </c>
      <c r="H2651" s="48" t="s">
        <v>36</v>
      </c>
      <c r="I2651" s="13"/>
      <c r="J2651" s="32">
        <v>43523</v>
      </c>
      <c r="K2651" s="84" t="s">
        <v>48</v>
      </c>
      <c r="L2651" s="14" t="s">
        <v>36</v>
      </c>
      <c r="M2651" s="14" t="s">
        <v>36</v>
      </c>
      <c r="N2651" s="14" t="s">
        <v>36</v>
      </c>
      <c r="O2651" s="76" t="str">
        <f>IF(R2651="No",L2651,IFERROR(IF(R2651="Yes",IF(L2651-(SUM(M2651:N2651))=0,"NA",L2651-(SUM(M2651:N2651)))),"NA"))</f>
        <v>NA</v>
      </c>
      <c r="P2651" s="13" t="s">
        <v>4870</v>
      </c>
      <c r="Q2651" s="32">
        <v>47181</v>
      </c>
      <c r="R2651" s="13" t="s">
        <v>39</v>
      </c>
      <c r="S2651" s="15" t="s">
        <v>39</v>
      </c>
    </row>
    <row r="2652" spans="2:19">
      <c r="B2652" s="40" t="s">
        <v>6411</v>
      </c>
      <c r="C2652" s="48" t="s">
        <v>736</v>
      </c>
      <c r="D2652" s="48">
        <v>4057157</v>
      </c>
      <c r="E2652" s="32">
        <v>43423</v>
      </c>
      <c r="F2652" s="13" t="s">
        <v>34</v>
      </c>
      <c r="G2652" s="13" t="s">
        <v>35</v>
      </c>
      <c r="H2652" s="48" t="s">
        <v>36</v>
      </c>
      <c r="I2652" s="13"/>
      <c r="J2652" s="32">
        <v>43524</v>
      </c>
      <c r="K2652" s="84" t="s">
        <v>37</v>
      </c>
      <c r="L2652" s="14">
        <v>159467</v>
      </c>
      <c r="M2652" s="14">
        <v>159467</v>
      </c>
      <c r="N2652" s="14" t="s">
        <v>36</v>
      </c>
      <c r="O2652" s="76" t="str">
        <f>IF(R2652="No",L2652,IFERROR(IF(R2652="Yes",IF(L2652-(SUM(M2652:N2652))=0,"NA",L2652-(SUM(M2652:N2652)))),"NA"))</f>
        <v>NA</v>
      </c>
      <c r="P2652" s="13" t="s">
        <v>106</v>
      </c>
      <c r="Q2652" s="32"/>
      <c r="R2652" s="13" t="s">
        <v>95</v>
      </c>
      <c r="S2652" s="15" t="s">
        <v>39</v>
      </c>
    </row>
    <row r="2653" spans="2:19">
      <c r="B2653" s="42" t="s">
        <v>6410</v>
      </c>
      <c r="C2653" s="50" t="s">
        <v>5416</v>
      </c>
      <c r="D2653" s="59">
        <v>4065678</v>
      </c>
      <c r="E2653" s="33">
        <v>43525</v>
      </c>
      <c r="F2653" s="20" t="s">
        <v>41</v>
      </c>
      <c r="G2653" s="20" t="s">
        <v>35</v>
      </c>
      <c r="H2653" s="59" t="s">
        <v>36</v>
      </c>
      <c r="I2653" s="20"/>
      <c r="J2653" s="33">
        <v>43525</v>
      </c>
      <c r="K2653" s="85" t="s">
        <v>48</v>
      </c>
      <c r="L2653" s="22">
        <v>400000</v>
      </c>
      <c r="M2653" s="22" t="s">
        <v>36</v>
      </c>
      <c r="N2653" s="22" t="s">
        <v>36</v>
      </c>
      <c r="O2653" s="76">
        <f>IF(R2653="No",L2653,IFERROR(IF(R2653="Yes",IF(L2653-(SUM(M2653:N2653))=0,"NA",L2653-(SUM(M2653:N2653)))),"NA"))</f>
        <v>400000</v>
      </c>
      <c r="P2653" s="20" t="s">
        <v>5907</v>
      </c>
      <c r="Q2653" s="33">
        <v>44788</v>
      </c>
      <c r="R2653" s="20" t="s">
        <v>39</v>
      </c>
      <c r="S2653" s="24" t="s">
        <v>39</v>
      </c>
    </row>
    <row r="2654" spans="2:19">
      <c r="B2654" s="40" t="s">
        <v>6510</v>
      </c>
      <c r="C2654" s="48" t="s">
        <v>732</v>
      </c>
      <c r="D2654" s="48">
        <v>4022309</v>
      </c>
      <c r="E2654" s="32">
        <v>43555</v>
      </c>
      <c r="F2654" s="13" t="s">
        <v>41</v>
      </c>
      <c r="G2654" s="13" t="s">
        <v>35</v>
      </c>
      <c r="H2654" s="48" t="s">
        <v>36</v>
      </c>
      <c r="I2654" s="13"/>
      <c r="J2654" s="32">
        <v>43525</v>
      </c>
      <c r="K2654" s="84" t="s">
        <v>48</v>
      </c>
      <c r="L2654" s="14">
        <v>70000</v>
      </c>
      <c r="M2654" s="14" t="s">
        <v>36</v>
      </c>
      <c r="N2654" s="14" t="s">
        <v>36</v>
      </c>
      <c r="O2654" s="76">
        <f>IF(R2654="No",L2654,IFERROR(IF(R2654="Yes",IF(L2654-(SUM(M2654:N2654))=0,"NA",L2654-(SUM(M2654:N2654)))),"NA"))</f>
        <v>70000</v>
      </c>
      <c r="P2654" s="13" t="s">
        <v>733</v>
      </c>
      <c r="Q2654" s="32">
        <v>47178</v>
      </c>
      <c r="R2654" s="13" t="s">
        <v>39</v>
      </c>
      <c r="S2654" s="15" t="s">
        <v>39</v>
      </c>
    </row>
    <row r="2655" spans="2:19">
      <c r="B2655" s="40" t="s">
        <v>6510</v>
      </c>
      <c r="C2655" s="48" t="s">
        <v>734</v>
      </c>
      <c r="D2655" s="48">
        <v>4022309</v>
      </c>
      <c r="E2655" s="32">
        <v>43555</v>
      </c>
      <c r="F2655" s="13" t="s">
        <v>41</v>
      </c>
      <c r="G2655" s="13" t="s">
        <v>35</v>
      </c>
      <c r="H2655" s="48" t="s">
        <v>36</v>
      </c>
      <c r="I2655" s="13"/>
      <c r="J2655" s="32">
        <v>43525</v>
      </c>
      <c r="K2655" s="84" t="s">
        <v>48</v>
      </c>
      <c r="L2655" s="14">
        <v>30000</v>
      </c>
      <c r="M2655" s="14" t="s">
        <v>36</v>
      </c>
      <c r="N2655" s="14" t="s">
        <v>36</v>
      </c>
      <c r="O2655" s="76">
        <f>IF(R2655="No",L2655,IFERROR(IF(R2655="Yes",IF(L2655-(SUM(M2655:N2655))=0,"NA",L2655-(SUM(M2655:N2655)))),"NA"))</f>
        <v>30000</v>
      </c>
      <c r="P2655" s="13" t="s">
        <v>735</v>
      </c>
      <c r="Q2655" s="32">
        <v>54483</v>
      </c>
      <c r="R2655" s="13" t="s">
        <v>39</v>
      </c>
      <c r="S2655" s="15" t="s">
        <v>39</v>
      </c>
    </row>
    <row r="2656" spans="2:19">
      <c r="B2656" s="40" t="s">
        <v>6435</v>
      </c>
      <c r="C2656" s="48" t="s">
        <v>727</v>
      </c>
      <c r="D2656" s="48">
        <v>4004192</v>
      </c>
      <c r="E2656" s="32">
        <v>43528</v>
      </c>
      <c r="F2656" s="13" t="s">
        <v>41</v>
      </c>
      <c r="G2656" s="13" t="s">
        <v>35</v>
      </c>
      <c r="H2656" s="48" t="s">
        <v>36</v>
      </c>
      <c r="I2656" s="13"/>
      <c r="J2656" s="32">
        <v>43528</v>
      </c>
      <c r="K2656" s="84" t="s">
        <v>48</v>
      </c>
      <c r="L2656" s="14">
        <v>600000</v>
      </c>
      <c r="M2656" s="14" t="s">
        <v>36</v>
      </c>
      <c r="N2656" s="14" t="s">
        <v>36</v>
      </c>
      <c r="O2656" s="76">
        <f>IF(R2656="No",L2656,IFERROR(IF(R2656="Yes",IF(L2656-(SUM(M2656:N2656))=0,"NA",L2656-(SUM(M2656:N2656)))),"NA"))</f>
        <v>600000</v>
      </c>
      <c r="P2656" s="13" t="s">
        <v>5905</v>
      </c>
      <c r="Q2656" s="32">
        <v>47192</v>
      </c>
      <c r="R2656" s="13" t="s">
        <v>39</v>
      </c>
      <c r="S2656" s="15" t="s">
        <v>39</v>
      </c>
    </row>
    <row r="2657" spans="2:19">
      <c r="B2657" s="40" t="s">
        <v>6452</v>
      </c>
      <c r="C2657" s="48" t="s">
        <v>728</v>
      </c>
      <c r="D2657" s="48">
        <v>4057102</v>
      </c>
      <c r="E2657" s="32">
        <v>43528</v>
      </c>
      <c r="F2657" s="13" t="s">
        <v>41</v>
      </c>
      <c r="G2657" s="13" t="s">
        <v>35</v>
      </c>
      <c r="H2657" s="48" t="s">
        <v>36</v>
      </c>
      <c r="I2657" s="13"/>
      <c r="J2657" s="32">
        <v>43528</v>
      </c>
      <c r="K2657" s="84" t="s">
        <v>48</v>
      </c>
      <c r="L2657" s="14">
        <v>450000</v>
      </c>
      <c r="M2657" s="14" t="s">
        <v>36</v>
      </c>
      <c r="N2657" s="14" t="s">
        <v>36</v>
      </c>
      <c r="O2657" s="76">
        <f>IF(R2657="No",L2657,IFERROR(IF(R2657="Yes",IF(L2657-(SUM(M2657:N2657))=0,"NA",L2657-(SUM(M2657:N2657)))),"NA"))</f>
        <v>450000</v>
      </c>
      <c r="P2657" s="13" t="s">
        <v>5906</v>
      </c>
      <c r="Q2657" s="32">
        <v>47192</v>
      </c>
      <c r="R2657" s="13" t="s">
        <v>39</v>
      </c>
      <c r="S2657" s="15" t="s">
        <v>39</v>
      </c>
    </row>
    <row r="2658" spans="2:19">
      <c r="B2658" s="40" t="s">
        <v>6481</v>
      </c>
      <c r="C2658" s="48" t="s">
        <v>729</v>
      </c>
      <c r="D2658" s="48">
        <v>4056972</v>
      </c>
      <c r="E2658" s="32">
        <v>43528</v>
      </c>
      <c r="F2658" s="13" t="s">
        <v>41</v>
      </c>
      <c r="G2658" s="13" t="s">
        <v>35</v>
      </c>
      <c r="H2658" s="48" t="s">
        <v>36</v>
      </c>
      <c r="I2658" s="13"/>
      <c r="J2658" s="32">
        <v>43528</v>
      </c>
      <c r="K2658" s="84" t="s">
        <v>48</v>
      </c>
      <c r="L2658" s="14">
        <v>400000</v>
      </c>
      <c r="M2658" s="14" t="s">
        <v>36</v>
      </c>
      <c r="N2658" s="14" t="s">
        <v>36</v>
      </c>
      <c r="O2658" s="76">
        <f>IF(R2658="No",L2658,IFERROR(IF(R2658="Yes",IF(L2658-(SUM(M2658:N2658))=0,"NA",L2658-(SUM(M2658:N2658)))),"NA"))</f>
        <v>400000</v>
      </c>
      <c r="P2658" s="13" t="s">
        <v>5191</v>
      </c>
      <c r="Q2658" s="32">
        <v>54483</v>
      </c>
      <c r="R2658" s="13" t="s">
        <v>39</v>
      </c>
      <c r="S2658" s="15" t="s">
        <v>39</v>
      </c>
    </row>
    <row r="2659" spans="2:19">
      <c r="B2659" s="40" t="s">
        <v>6479</v>
      </c>
      <c r="C2659" s="48" t="s">
        <v>730</v>
      </c>
      <c r="D2659" s="48">
        <v>4009725</v>
      </c>
      <c r="E2659" s="32">
        <v>43528</v>
      </c>
      <c r="F2659" s="13" t="s">
        <v>41</v>
      </c>
      <c r="G2659" s="13" t="s">
        <v>35</v>
      </c>
      <c r="H2659" s="48" t="s">
        <v>36</v>
      </c>
      <c r="I2659" s="13"/>
      <c r="J2659" s="32">
        <v>43528</v>
      </c>
      <c r="K2659" s="84" t="s">
        <v>48</v>
      </c>
      <c r="L2659" s="14">
        <v>350000</v>
      </c>
      <c r="M2659" s="14" t="s">
        <v>36</v>
      </c>
      <c r="N2659" s="14" t="s">
        <v>36</v>
      </c>
      <c r="O2659" s="76">
        <f>IF(R2659="No",L2659,IFERROR(IF(R2659="Yes",IF(L2659-(SUM(M2659:N2659))=0,"NA",L2659-(SUM(M2659:N2659)))),"NA"))</f>
        <v>350000</v>
      </c>
      <c r="P2659" s="13" t="s">
        <v>731</v>
      </c>
      <c r="Q2659" s="32">
        <v>44628</v>
      </c>
      <c r="R2659" s="13" t="s">
        <v>39</v>
      </c>
      <c r="S2659" s="15" t="s">
        <v>39</v>
      </c>
    </row>
    <row r="2660" spans="2:19">
      <c r="B2660" s="40" t="s">
        <v>6410</v>
      </c>
      <c r="C2660" s="48" t="s">
        <v>5415</v>
      </c>
      <c r="D2660" s="48">
        <v>4065678</v>
      </c>
      <c r="E2660" s="32">
        <v>43530</v>
      </c>
      <c r="F2660" s="13" t="s">
        <v>41</v>
      </c>
      <c r="G2660" s="13" t="s">
        <v>35</v>
      </c>
      <c r="H2660" s="48" t="s">
        <v>36</v>
      </c>
      <c r="I2660" s="13"/>
      <c r="J2660" s="32">
        <v>43530</v>
      </c>
      <c r="K2660" s="84" t="s">
        <v>46</v>
      </c>
      <c r="L2660" s="14">
        <v>687500</v>
      </c>
      <c r="M2660" s="14" t="s">
        <v>36</v>
      </c>
      <c r="N2660" s="14" t="s">
        <v>36</v>
      </c>
      <c r="O2660" s="76">
        <f>IF(R2660="No",L2660,IFERROR(IF(R2660="Yes",IF(L2660-(SUM(M2660:N2660))=0,"NA",L2660-(SUM(M2660:N2660)))),"NA"))</f>
        <v>687500</v>
      </c>
      <c r="P2660" s="13" t="s">
        <v>5903</v>
      </c>
      <c r="Q2660" s="32">
        <v>65440</v>
      </c>
      <c r="R2660" s="13" t="s">
        <v>39</v>
      </c>
      <c r="S2660" s="15" t="s">
        <v>39</v>
      </c>
    </row>
    <row r="2661" spans="2:19">
      <c r="B2661" s="40" t="s">
        <v>6418</v>
      </c>
      <c r="C2661" s="48" t="s">
        <v>723</v>
      </c>
      <c r="D2661" s="48">
        <v>4112564</v>
      </c>
      <c r="E2661" s="32">
        <v>43530</v>
      </c>
      <c r="F2661" s="13" t="s">
        <v>41</v>
      </c>
      <c r="G2661" s="13" t="s">
        <v>35</v>
      </c>
      <c r="H2661" s="48" t="s">
        <v>36</v>
      </c>
      <c r="I2661" s="13"/>
      <c r="J2661" s="32">
        <v>43530</v>
      </c>
      <c r="K2661" s="84" t="s">
        <v>48</v>
      </c>
      <c r="L2661" s="14">
        <v>525000</v>
      </c>
      <c r="M2661" s="14" t="s">
        <v>36</v>
      </c>
      <c r="N2661" s="14" t="s">
        <v>36</v>
      </c>
      <c r="O2661" s="76">
        <f>IF(R2661="No",L2661,IFERROR(IF(R2661="Yes",IF(L2661-(SUM(M2661:N2661))=0,"NA",L2661-(SUM(M2661:N2661)))),"NA"))</f>
        <v>525000</v>
      </c>
      <c r="P2661" s="13" t="s">
        <v>4468</v>
      </c>
      <c r="Q2661" s="32">
        <v>54879</v>
      </c>
      <c r="R2661" s="13" t="s">
        <v>39</v>
      </c>
      <c r="S2661" s="15" t="s">
        <v>39</v>
      </c>
    </row>
    <row r="2662" spans="2:19">
      <c r="B2662" s="40" t="s">
        <v>6487</v>
      </c>
      <c r="C2662" s="48" t="s">
        <v>724</v>
      </c>
      <c r="D2662" s="48">
        <v>4057094</v>
      </c>
      <c r="E2662" s="32">
        <v>43530</v>
      </c>
      <c r="F2662" s="13" t="s">
        <v>41</v>
      </c>
      <c r="G2662" s="13" t="s">
        <v>35</v>
      </c>
      <c r="H2662" s="48" t="s">
        <v>36</v>
      </c>
      <c r="I2662" s="13"/>
      <c r="J2662" s="32">
        <v>43530</v>
      </c>
      <c r="K2662" s="84" t="s">
        <v>48</v>
      </c>
      <c r="L2662" s="14">
        <v>400000</v>
      </c>
      <c r="M2662" s="14" t="s">
        <v>36</v>
      </c>
      <c r="N2662" s="14" t="s">
        <v>36</v>
      </c>
      <c r="O2662" s="76">
        <f>IF(R2662="No",L2662,IFERROR(IF(R2662="Yes",IF(L2662-(SUM(M2662:N2662))=0,"NA",L2662-(SUM(M2662:N2662)))),"NA"))</f>
        <v>400000</v>
      </c>
      <c r="P2662" s="13" t="s">
        <v>5904</v>
      </c>
      <c r="Q2662" s="32">
        <v>54681</v>
      </c>
      <c r="R2662" s="13" t="s">
        <v>39</v>
      </c>
      <c r="S2662" s="15" t="s">
        <v>39</v>
      </c>
    </row>
    <row r="2663" spans="2:19">
      <c r="B2663" s="40" t="s">
        <v>6421</v>
      </c>
      <c r="C2663" s="48" t="s">
        <v>726</v>
      </c>
      <c r="D2663" s="48">
        <v>4121470</v>
      </c>
      <c r="E2663" s="32">
        <v>43530</v>
      </c>
      <c r="F2663" s="13" t="s">
        <v>41</v>
      </c>
      <c r="G2663" s="13" t="s">
        <v>35</v>
      </c>
      <c r="H2663" s="48" t="s">
        <v>36</v>
      </c>
      <c r="I2663" s="13"/>
      <c r="J2663" s="32">
        <v>43530</v>
      </c>
      <c r="K2663" s="84" t="s">
        <v>48</v>
      </c>
      <c r="L2663" s="14">
        <v>300000</v>
      </c>
      <c r="M2663" s="14" t="s">
        <v>36</v>
      </c>
      <c r="N2663" s="14" t="s">
        <v>36</v>
      </c>
      <c r="O2663" s="76">
        <f>IF(R2663="No",L2663,IFERROR(IF(R2663="Yes",IF(L2663-(SUM(M2663:N2663))=0,"NA",L2663-(SUM(M2663:N2663)))),"NA"))</f>
        <v>300000</v>
      </c>
      <c r="P2663" s="13" t="s">
        <v>4467</v>
      </c>
      <c r="Q2663" s="32">
        <v>44631</v>
      </c>
      <c r="R2663" s="13" t="s">
        <v>39</v>
      </c>
      <c r="S2663" s="15" t="s">
        <v>39</v>
      </c>
    </row>
    <row r="2664" spans="2:19">
      <c r="B2664" s="40" t="s">
        <v>6421</v>
      </c>
      <c r="C2664" s="48" t="s">
        <v>725</v>
      </c>
      <c r="D2664" s="48">
        <v>4121470</v>
      </c>
      <c r="E2664" s="32">
        <v>43530</v>
      </c>
      <c r="F2664" s="13" t="s">
        <v>41</v>
      </c>
      <c r="G2664" s="13" t="s">
        <v>35</v>
      </c>
      <c r="H2664" s="48" t="s">
        <v>36</v>
      </c>
      <c r="I2664" s="13"/>
      <c r="J2664" s="32">
        <v>43530</v>
      </c>
      <c r="K2664" s="84" t="s">
        <v>48</v>
      </c>
      <c r="L2664" s="14">
        <v>300000</v>
      </c>
      <c r="M2664" s="14" t="s">
        <v>36</v>
      </c>
      <c r="N2664" s="14" t="s">
        <v>36</v>
      </c>
      <c r="O2664" s="76">
        <f>IF(R2664="No",L2664,IFERROR(IF(R2664="Yes",IF(L2664-(SUM(M2664:N2664))=0,"NA",L2664-(SUM(M2664:N2664)))),"NA"))</f>
        <v>300000</v>
      </c>
      <c r="P2664" s="13" t="s">
        <v>4868</v>
      </c>
      <c r="Q2664" s="32">
        <v>44631</v>
      </c>
      <c r="R2664" s="13" t="s">
        <v>39</v>
      </c>
      <c r="S2664" s="15" t="s">
        <v>39</v>
      </c>
    </row>
    <row r="2665" spans="2:19">
      <c r="B2665" s="40" t="s">
        <v>6431</v>
      </c>
      <c r="C2665" s="48" t="s">
        <v>721</v>
      </c>
      <c r="D2665" s="48">
        <v>4001616</v>
      </c>
      <c r="E2665" s="32">
        <v>43535</v>
      </c>
      <c r="F2665" s="13" t="s">
        <v>41</v>
      </c>
      <c r="G2665" s="13" t="s">
        <v>35</v>
      </c>
      <c r="H2665" s="48" t="s">
        <v>36</v>
      </c>
      <c r="I2665" s="13"/>
      <c r="J2665" s="32">
        <v>43535</v>
      </c>
      <c r="K2665" s="84" t="s">
        <v>48</v>
      </c>
      <c r="L2665" s="14">
        <v>400000</v>
      </c>
      <c r="M2665" s="14" t="s">
        <v>36</v>
      </c>
      <c r="N2665" s="14" t="s">
        <v>36</v>
      </c>
      <c r="O2665" s="76">
        <f>IF(R2665="No",L2665,IFERROR(IF(R2665="Yes",IF(L2665-(SUM(M2665:N2665))=0,"NA",L2665-(SUM(M2665:N2665)))),"NA"))</f>
        <v>400000</v>
      </c>
      <c r="P2665" s="13" t="s">
        <v>5902</v>
      </c>
      <c r="Q2665" s="32">
        <v>54497</v>
      </c>
      <c r="R2665" s="13" t="s">
        <v>39</v>
      </c>
      <c r="S2665" s="15" t="s">
        <v>39</v>
      </c>
    </row>
    <row r="2666" spans="2:19">
      <c r="B2666" s="40" t="s">
        <v>6431</v>
      </c>
      <c r="C2666" s="48" t="s">
        <v>722</v>
      </c>
      <c r="D2666" s="48">
        <v>4001616</v>
      </c>
      <c r="E2666" s="32">
        <v>43535</v>
      </c>
      <c r="F2666" s="13" t="s">
        <v>41</v>
      </c>
      <c r="G2666" s="13" t="s">
        <v>35</v>
      </c>
      <c r="H2666" s="48" t="s">
        <v>36</v>
      </c>
      <c r="I2666" s="13"/>
      <c r="J2666" s="32">
        <v>43535</v>
      </c>
      <c r="K2666" s="84" t="s">
        <v>48</v>
      </c>
      <c r="L2666" s="14">
        <v>200000</v>
      </c>
      <c r="M2666" s="14" t="s">
        <v>36</v>
      </c>
      <c r="N2666" s="14" t="s">
        <v>36</v>
      </c>
      <c r="O2666" s="76">
        <f>IF(R2666="No",L2666,IFERROR(IF(R2666="Yes",IF(L2666-(SUM(M2666:N2666))=0,"NA",L2666-(SUM(M2666:N2666)))),"NA"))</f>
        <v>200000</v>
      </c>
      <c r="P2666" s="13" t="s">
        <v>4466</v>
      </c>
      <c r="Q2666" s="32">
        <v>46905</v>
      </c>
      <c r="R2666" s="13" t="s">
        <v>39</v>
      </c>
      <c r="S2666" s="15" t="s">
        <v>39</v>
      </c>
    </row>
    <row r="2667" spans="2:19">
      <c r="B2667" s="40" t="s">
        <v>6437</v>
      </c>
      <c r="C2667" s="48" t="s">
        <v>715</v>
      </c>
      <c r="D2667" s="48">
        <v>4009083</v>
      </c>
      <c r="E2667" s="32">
        <v>43536</v>
      </c>
      <c r="F2667" s="13" t="s">
        <v>41</v>
      </c>
      <c r="G2667" s="13" t="s">
        <v>35</v>
      </c>
      <c r="H2667" s="48" t="s">
        <v>36</v>
      </c>
      <c r="I2667" s="13"/>
      <c r="J2667" s="32">
        <v>43536</v>
      </c>
      <c r="K2667" s="84" t="s">
        <v>48</v>
      </c>
      <c r="L2667" s="14">
        <v>600000</v>
      </c>
      <c r="M2667" s="14" t="s">
        <v>36</v>
      </c>
      <c r="N2667" s="14" t="s">
        <v>36</v>
      </c>
      <c r="O2667" s="76">
        <f>IF(R2667="No",L2667,IFERROR(IF(R2667="Yes",IF(L2667-(SUM(M2667:N2667))=0,"NA",L2667-(SUM(M2667:N2667)))),"NA"))</f>
        <v>600000</v>
      </c>
      <c r="P2667" s="13" t="s">
        <v>5190</v>
      </c>
      <c r="Q2667" s="32">
        <v>54483</v>
      </c>
      <c r="R2667" s="13" t="s">
        <v>39</v>
      </c>
      <c r="S2667" s="15" t="s">
        <v>39</v>
      </c>
    </row>
    <row r="2668" spans="2:19">
      <c r="B2668" s="40" t="s">
        <v>6437</v>
      </c>
      <c r="C2668" s="48" t="s">
        <v>716</v>
      </c>
      <c r="D2668" s="48">
        <v>4009083</v>
      </c>
      <c r="E2668" s="32">
        <v>43536</v>
      </c>
      <c r="F2668" s="13" t="s">
        <v>41</v>
      </c>
      <c r="G2668" s="13" t="s">
        <v>35</v>
      </c>
      <c r="H2668" s="48" t="s">
        <v>36</v>
      </c>
      <c r="I2668" s="13"/>
      <c r="J2668" s="32">
        <v>43536</v>
      </c>
      <c r="K2668" s="84" t="s">
        <v>48</v>
      </c>
      <c r="L2668" s="14">
        <v>500000</v>
      </c>
      <c r="M2668" s="14" t="s">
        <v>36</v>
      </c>
      <c r="N2668" s="14" t="s">
        <v>36</v>
      </c>
      <c r="O2668" s="76">
        <f>IF(R2668="No",L2668,IFERROR(IF(R2668="Yes",IF(L2668-(SUM(M2668:N2668))=0,"NA",L2668-(SUM(M2668:N2668)))),"NA"))</f>
        <v>500000</v>
      </c>
      <c r="P2668" s="13" t="s">
        <v>5901</v>
      </c>
      <c r="Q2668" s="32">
        <v>47178</v>
      </c>
      <c r="R2668" s="13" t="s">
        <v>39</v>
      </c>
      <c r="S2668" s="15" t="s">
        <v>39</v>
      </c>
    </row>
    <row r="2669" spans="2:19">
      <c r="B2669" s="40" t="s">
        <v>6486</v>
      </c>
      <c r="C2669" s="48" t="s">
        <v>717</v>
      </c>
      <c r="D2669" s="48">
        <v>4004152</v>
      </c>
      <c r="E2669" s="32">
        <v>43586</v>
      </c>
      <c r="F2669" s="13" t="s">
        <v>41</v>
      </c>
      <c r="G2669" s="13" t="s">
        <v>35</v>
      </c>
      <c r="H2669" s="48" t="s">
        <v>36</v>
      </c>
      <c r="I2669" s="13"/>
      <c r="J2669" s="32">
        <v>43536</v>
      </c>
      <c r="K2669" s="84" t="s">
        <v>48</v>
      </c>
      <c r="L2669" s="14">
        <v>173000</v>
      </c>
      <c r="M2669" s="14" t="s">
        <v>36</v>
      </c>
      <c r="N2669" s="14" t="s">
        <v>36</v>
      </c>
      <c r="O2669" s="76">
        <f>IF(R2669="No",L2669,IFERROR(IF(R2669="Yes",IF(L2669-(SUM(M2669:N2669))=0,"NA",L2669-(SUM(M2669:N2669)))),"NA"))</f>
        <v>173000</v>
      </c>
      <c r="P2669" s="13" t="s">
        <v>718</v>
      </c>
      <c r="Q2669" s="32">
        <v>48549</v>
      </c>
      <c r="R2669" s="13" t="s">
        <v>39</v>
      </c>
      <c r="S2669" s="15" t="s">
        <v>39</v>
      </c>
    </row>
    <row r="2670" spans="2:19">
      <c r="B2670" s="40" t="s">
        <v>6486</v>
      </c>
      <c r="C2670" s="48" t="s">
        <v>719</v>
      </c>
      <c r="D2670" s="48">
        <v>4004152</v>
      </c>
      <c r="E2670" s="32">
        <v>43586</v>
      </c>
      <c r="F2670" s="13" t="s">
        <v>41</v>
      </c>
      <c r="G2670" s="13" t="s">
        <v>35</v>
      </c>
      <c r="H2670" s="48" t="s">
        <v>36</v>
      </c>
      <c r="I2670" s="13"/>
      <c r="J2670" s="32">
        <v>43536</v>
      </c>
      <c r="K2670" s="84" t="s">
        <v>48</v>
      </c>
      <c r="L2670" s="14">
        <v>65000</v>
      </c>
      <c r="M2670" s="14" t="s">
        <v>36</v>
      </c>
      <c r="N2670" s="14" t="s">
        <v>36</v>
      </c>
      <c r="O2670" s="76">
        <f>IF(R2670="No",L2670,IFERROR(IF(R2670="Yes",IF(L2670-(SUM(M2670:N2670))=0,"NA",L2670-(SUM(M2670:N2670)))),"NA"))</f>
        <v>65000</v>
      </c>
      <c r="P2670" s="13" t="s">
        <v>720</v>
      </c>
      <c r="Q2670" s="32">
        <v>54363</v>
      </c>
      <c r="R2670" s="13" t="s">
        <v>39</v>
      </c>
      <c r="S2670" s="15" t="s">
        <v>39</v>
      </c>
    </row>
    <row r="2671" spans="2:19">
      <c r="B2671" s="40" t="s">
        <v>6476</v>
      </c>
      <c r="C2671" s="48" t="s">
        <v>714</v>
      </c>
      <c r="D2671" s="48">
        <v>4056995</v>
      </c>
      <c r="E2671" s="32">
        <v>43537</v>
      </c>
      <c r="F2671" s="13" t="s">
        <v>41</v>
      </c>
      <c r="G2671" s="13" t="s">
        <v>35</v>
      </c>
      <c r="H2671" s="48" t="s">
        <v>36</v>
      </c>
      <c r="I2671" s="13"/>
      <c r="J2671" s="32">
        <v>43537</v>
      </c>
      <c r="K2671" s="84" t="s">
        <v>48</v>
      </c>
      <c r="L2671" s="14">
        <v>350000</v>
      </c>
      <c r="M2671" s="14" t="s">
        <v>36</v>
      </c>
      <c r="N2671" s="14" t="s">
        <v>36</v>
      </c>
      <c r="O2671" s="76">
        <f>IF(R2671="No",L2671,IFERROR(IF(R2671="Yes",IF(L2671-(SUM(M2671:N2671))=0,"NA",L2671-(SUM(M2671:N2671)))),"NA"))</f>
        <v>350000</v>
      </c>
      <c r="P2671" s="13" t="s">
        <v>4253</v>
      </c>
      <c r="Q2671" s="32">
        <v>54514</v>
      </c>
      <c r="R2671" s="13" t="s">
        <v>39</v>
      </c>
      <c r="S2671" s="15" t="s">
        <v>39</v>
      </c>
    </row>
    <row r="2672" spans="2:19">
      <c r="B2672" s="40" t="s">
        <v>6399</v>
      </c>
      <c r="C2672" s="48" t="s">
        <v>713</v>
      </c>
      <c r="D2672" s="48">
        <v>4006321</v>
      </c>
      <c r="E2672" s="32">
        <v>43537</v>
      </c>
      <c r="F2672" s="13" t="s">
        <v>41</v>
      </c>
      <c r="G2672" s="13" t="s">
        <v>35</v>
      </c>
      <c r="H2672" s="48" t="s">
        <v>36</v>
      </c>
      <c r="I2672" s="13"/>
      <c r="J2672" s="32">
        <v>43538</v>
      </c>
      <c r="K2672" s="84" t="s">
        <v>46</v>
      </c>
      <c r="L2672" s="14">
        <v>805000</v>
      </c>
      <c r="M2672" s="14" t="s">
        <v>36</v>
      </c>
      <c r="N2672" s="14" t="s">
        <v>36</v>
      </c>
      <c r="O2672" s="76">
        <f>IF(R2672="No",L2672,IFERROR(IF(R2672="Yes",IF(L2672-(SUM(M2672:N2672))=0,"NA",L2672-(SUM(M2672:N2672)))),"NA"))</f>
        <v>805000</v>
      </c>
      <c r="P2672" s="13" t="s">
        <v>4867</v>
      </c>
      <c r="Q2672" s="32">
        <v>45366</v>
      </c>
      <c r="R2672" s="13" t="s">
        <v>39</v>
      </c>
      <c r="S2672" s="15" t="s">
        <v>39</v>
      </c>
    </row>
    <row r="2673" spans="2:19">
      <c r="B2673" s="40" t="s">
        <v>6526</v>
      </c>
      <c r="C2673" s="48" t="s">
        <v>711</v>
      </c>
      <c r="D2673" s="48">
        <v>4072456</v>
      </c>
      <c r="E2673" s="32">
        <v>43542</v>
      </c>
      <c r="F2673" s="13" t="s">
        <v>41</v>
      </c>
      <c r="G2673" s="13" t="s">
        <v>35</v>
      </c>
      <c r="H2673" s="48" t="s">
        <v>36</v>
      </c>
      <c r="I2673" s="13"/>
      <c r="J2673" s="32">
        <v>43542</v>
      </c>
      <c r="K2673" s="84" t="s">
        <v>48</v>
      </c>
      <c r="L2673" s="14">
        <v>400000</v>
      </c>
      <c r="M2673" s="14" t="s">
        <v>36</v>
      </c>
      <c r="N2673" s="14" t="s">
        <v>36</v>
      </c>
      <c r="O2673" s="76">
        <f>IF(R2673="No",L2673,IFERROR(IF(R2673="Yes",IF(L2673-(SUM(M2673:N2673))=0,"NA",L2673-(SUM(M2673:N2673)))),"NA"))</f>
        <v>400000</v>
      </c>
      <c r="P2673" s="13" t="s">
        <v>4465</v>
      </c>
      <c r="Q2673" s="32">
        <v>54514</v>
      </c>
      <c r="R2673" s="13" t="s">
        <v>39</v>
      </c>
      <c r="S2673" s="15" t="s">
        <v>39</v>
      </c>
    </row>
    <row r="2674" spans="2:19">
      <c r="B2674" s="40" t="s">
        <v>6469</v>
      </c>
      <c r="C2674" s="48" t="s">
        <v>710</v>
      </c>
      <c r="D2674" s="48">
        <v>4057090</v>
      </c>
      <c r="E2674" s="32">
        <v>43542</v>
      </c>
      <c r="F2674" s="13" t="s">
        <v>41</v>
      </c>
      <c r="G2674" s="13" t="s">
        <v>35</v>
      </c>
      <c r="H2674" s="48" t="s">
        <v>36</v>
      </c>
      <c r="I2674" s="13"/>
      <c r="J2674" s="32">
        <v>43542</v>
      </c>
      <c r="K2674" s="84" t="s">
        <v>48</v>
      </c>
      <c r="L2674" s="14">
        <v>400000</v>
      </c>
      <c r="M2674" s="14" t="s">
        <v>36</v>
      </c>
      <c r="N2674" s="14" t="s">
        <v>36</v>
      </c>
      <c r="O2674" s="76">
        <f>IF(R2674="No",L2674,IFERROR(IF(R2674="Yes",IF(L2674-(SUM(M2674:N2674))=0,"NA",L2674-(SUM(M2674:N2674)))),"NA"))</f>
        <v>400000</v>
      </c>
      <c r="P2674" s="13" t="s">
        <v>4462</v>
      </c>
      <c r="Q2674" s="32">
        <v>54514</v>
      </c>
      <c r="R2674" s="13" t="s">
        <v>39</v>
      </c>
      <c r="S2674" s="15" t="s">
        <v>39</v>
      </c>
    </row>
    <row r="2675" spans="2:19">
      <c r="B2675" s="40" t="s">
        <v>6523</v>
      </c>
      <c r="C2675" s="48" t="s">
        <v>712</v>
      </c>
      <c r="D2675" s="48">
        <v>4042397</v>
      </c>
      <c r="E2675" s="32">
        <v>43542</v>
      </c>
      <c r="F2675" s="13" t="s">
        <v>41</v>
      </c>
      <c r="G2675" s="13" t="s">
        <v>35</v>
      </c>
      <c r="H2675" s="48" t="s">
        <v>36</v>
      </c>
      <c r="I2675" s="13"/>
      <c r="J2675" s="32">
        <v>43542</v>
      </c>
      <c r="K2675" s="84" t="s">
        <v>48</v>
      </c>
      <c r="L2675" s="14">
        <v>300000</v>
      </c>
      <c r="M2675" s="14" t="s">
        <v>36</v>
      </c>
      <c r="N2675" s="14" t="s">
        <v>36</v>
      </c>
      <c r="O2675" s="76">
        <f>IF(R2675="No",L2675,IFERROR(IF(R2675="Yes",IF(L2675-(SUM(M2675:N2675))=0,"NA",L2675-(SUM(M2675:N2675)))),"NA"))</f>
        <v>300000</v>
      </c>
      <c r="P2675" s="13" t="s">
        <v>4463</v>
      </c>
      <c r="Q2675" s="32">
        <v>53236</v>
      </c>
      <c r="R2675" s="13" t="s">
        <v>39</v>
      </c>
      <c r="S2675" s="15" t="s">
        <v>39</v>
      </c>
    </row>
    <row r="2676" spans="2:19">
      <c r="B2676" s="40" t="s">
        <v>6391</v>
      </c>
      <c r="C2676" s="48" t="s">
        <v>709</v>
      </c>
      <c r="D2676" s="48">
        <v>4056997</v>
      </c>
      <c r="E2676" s="32">
        <v>43542</v>
      </c>
      <c r="F2676" s="13" t="s">
        <v>41</v>
      </c>
      <c r="G2676" s="13" t="s">
        <v>35</v>
      </c>
      <c r="H2676" s="48" t="s">
        <v>36</v>
      </c>
      <c r="I2676" s="13"/>
      <c r="J2676" s="32">
        <v>43545</v>
      </c>
      <c r="K2676" s="84" t="s">
        <v>48</v>
      </c>
      <c r="L2676" s="14">
        <v>42720</v>
      </c>
      <c r="M2676" s="14" t="s">
        <v>36</v>
      </c>
      <c r="N2676" s="14" t="s">
        <v>36</v>
      </c>
      <c r="O2676" s="76">
        <f>IF(R2676="No",L2676,IFERROR(IF(R2676="Yes",IF(L2676-(SUM(M2676:N2676))=0,"NA",L2676-(SUM(M2676:N2676)))),"NA"))</f>
        <v>42720</v>
      </c>
      <c r="P2676" s="13" t="s">
        <v>4464</v>
      </c>
      <c r="Q2676" s="32">
        <v>61814</v>
      </c>
      <c r="R2676" s="13" t="s">
        <v>39</v>
      </c>
      <c r="S2676" s="15" t="s">
        <v>39</v>
      </c>
    </row>
    <row r="2677" spans="2:19">
      <c r="B2677" s="40" t="s">
        <v>6410</v>
      </c>
      <c r="C2677" s="48" t="s">
        <v>5414</v>
      </c>
      <c r="D2677" s="48">
        <v>4065678</v>
      </c>
      <c r="E2677" s="32">
        <v>43546</v>
      </c>
      <c r="F2677" s="13" t="s">
        <v>41</v>
      </c>
      <c r="G2677" s="13" t="s">
        <v>35</v>
      </c>
      <c r="H2677" s="48" t="s">
        <v>36</v>
      </c>
      <c r="I2677" s="13"/>
      <c r="J2677" s="32">
        <v>43546</v>
      </c>
      <c r="K2677" s="84" t="s">
        <v>48</v>
      </c>
      <c r="L2677" s="14">
        <v>150000</v>
      </c>
      <c r="M2677" s="14" t="s">
        <v>36</v>
      </c>
      <c r="N2677" s="14" t="s">
        <v>36</v>
      </c>
      <c r="O2677" s="76">
        <f>IF(R2677="No",L2677,IFERROR(IF(R2677="Yes",IF(L2677-(SUM(M2677:N2677))=0,"NA",L2677-(SUM(M2677:N2677)))),"NA"))</f>
        <v>150000</v>
      </c>
      <c r="P2677" s="13" t="s">
        <v>5900</v>
      </c>
      <c r="Q2677" s="32">
        <v>44102</v>
      </c>
      <c r="R2677" s="13" t="s">
        <v>39</v>
      </c>
      <c r="S2677" s="15" t="s">
        <v>39</v>
      </c>
    </row>
    <row r="2678" spans="2:19">
      <c r="B2678" s="40" t="s">
        <v>6421</v>
      </c>
      <c r="C2678" s="48" t="s">
        <v>705</v>
      </c>
      <c r="D2678" s="48">
        <v>4121470</v>
      </c>
      <c r="E2678" s="32">
        <v>43549</v>
      </c>
      <c r="F2678" s="13" t="s">
        <v>233</v>
      </c>
      <c r="G2678" s="13" t="s">
        <v>35</v>
      </c>
      <c r="H2678" s="48" t="s">
        <v>36</v>
      </c>
      <c r="I2678" s="13"/>
      <c r="J2678" s="32">
        <v>43549</v>
      </c>
      <c r="K2678" s="84" t="s">
        <v>234</v>
      </c>
      <c r="L2678" s="14">
        <v>1000000</v>
      </c>
      <c r="M2678" s="14" t="s">
        <v>36</v>
      </c>
      <c r="N2678" s="14" t="s">
        <v>36</v>
      </c>
      <c r="O2678" s="76">
        <f>IF(R2678="No",L2678,IFERROR(IF(R2678="Yes",IF(L2678-(SUM(M2678:N2678))=0,"NA",L2678-(SUM(M2678:N2678)))),"NA"))</f>
        <v>1000000</v>
      </c>
      <c r="P2678" s="13" t="s">
        <v>706</v>
      </c>
      <c r="Q2678" s="32"/>
      <c r="R2678" s="13" t="s">
        <v>39</v>
      </c>
      <c r="S2678" s="15" t="s">
        <v>39</v>
      </c>
    </row>
    <row r="2679" spans="2:19">
      <c r="B2679" s="40" t="s">
        <v>6392</v>
      </c>
      <c r="C2679" s="48" t="s">
        <v>708</v>
      </c>
      <c r="D2679" s="48">
        <v>4057087</v>
      </c>
      <c r="E2679" s="32">
        <v>43549</v>
      </c>
      <c r="F2679" s="13" t="s">
        <v>41</v>
      </c>
      <c r="G2679" s="13" t="s">
        <v>35</v>
      </c>
      <c r="H2679" s="48" t="s">
        <v>36</v>
      </c>
      <c r="I2679" s="13"/>
      <c r="J2679" s="32">
        <v>43549</v>
      </c>
      <c r="K2679" s="84" t="s">
        <v>48</v>
      </c>
      <c r="L2679" s="14">
        <v>300000</v>
      </c>
      <c r="M2679" s="14" t="s">
        <v>36</v>
      </c>
      <c r="N2679" s="14" t="s">
        <v>36</v>
      </c>
      <c r="O2679" s="76">
        <f>IF(R2679="No",L2679,IFERROR(IF(R2679="Yes",IF(L2679-(SUM(M2679:N2679))=0,"NA",L2679-(SUM(M2679:N2679)))),"NA"))</f>
        <v>300000</v>
      </c>
      <c r="P2679" s="13" t="s">
        <v>4252</v>
      </c>
      <c r="Q2679" s="32">
        <v>47209</v>
      </c>
      <c r="R2679" s="13" t="s">
        <v>39</v>
      </c>
      <c r="S2679" s="15" t="s">
        <v>39</v>
      </c>
    </row>
    <row r="2680" spans="2:19">
      <c r="B2680" s="40" t="s">
        <v>6449</v>
      </c>
      <c r="C2680" s="48" t="s">
        <v>707</v>
      </c>
      <c r="D2680" s="48">
        <v>4056992</v>
      </c>
      <c r="E2680" s="32">
        <v>43549</v>
      </c>
      <c r="F2680" s="13" t="s">
        <v>41</v>
      </c>
      <c r="G2680" s="13" t="s">
        <v>35</v>
      </c>
      <c r="H2680" s="48" t="s">
        <v>36</v>
      </c>
      <c r="I2680" s="13"/>
      <c r="J2680" s="32">
        <v>43549</v>
      </c>
      <c r="K2680" s="84" t="s">
        <v>48</v>
      </c>
      <c r="L2680" s="14">
        <v>300000</v>
      </c>
      <c r="M2680" s="14" t="s">
        <v>36</v>
      </c>
      <c r="N2680" s="14" t="s">
        <v>36</v>
      </c>
      <c r="O2680" s="76">
        <f>IF(R2680="No",L2680,IFERROR(IF(R2680="Yes",IF(L2680-(SUM(M2680:N2680))=0,"NA",L2680-(SUM(M2680:N2680)))),"NA"))</f>
        <v>300000</v>
      </c>
      <c r="P2680" s="13" t="s">
        <v>4461</v>
      </c>
      <c r="Q2680" s="32">
        <v>54149</v>
      </c>
      <c r="R2680" s="13" t="s">
        <v>39</v>
      </c>
      <c r="S2680" s="15" t="s">
        <v>39</v>
      </c>
    </row>
    <row r="2681" spans="2:19">
      <c r="B2681" s="40" t="s">
        <v>6410</v>
      </c>
      <c r="C2681" s="48" t="s">
        <v>5413</v>
      </c>
      <c r="D2681" s="48">
        <v>4065678</v>
      </c>
      <c r="E2681" s="32">
        <v>43552</v>
      </c>
      <c r="F2681" s="13" t="s">
        <v>41</v>
      </c>
      <c r="G2681" s="13" t="s">
        <v>35</v>
      </c>
      <c r="H2681" s="48" t="s">
        <v>36</v>
      </c>
      <c r="I2681" s="13"/>
      <c r="J2681" s="32">
        <v>43552</v>
      </c>
      <c r="K2681" s="84" t="s">
        <v>48</v>
      </c>
      <c r="L2681" s="14">
        <v>1000000</v>
      </c>
      <c r="M2681" s="14" t="s">
        <v>36</v>
      </c>
      <c r="N2681" s="14" t="s">
        <v>36</v>
      </c>
      <c r="O2681" s="76">
        <f>IF(R2681="No",L2681,IFERROR(IF(R2681="Yes",IF(L2681-(SUM(M2681:N2681))=0,"NA",L2681-(SUM(M2681:N2681)))),"NA"))</f>
        <v>1000000</v>
      </c>
      <c r="P2681" s="13" t="s">
        <v>5899</v>
      </c>
      <c r="Q2681" s="32">
        <v>44652</v>
      </c>
      <c r="R2681" s="13" t="s">
        <v>39</v>
      </c>
      <c r="S2681" s="15" t="s">
        <v>39</v>
      </c>
    </row>
    <row r="2682" spans="2:19">
      <c r="B2682" s="40" t="s">
        <v>6410</v>
      </c>
      <c r="C2682" s="48" t="s">
        <v>5412</v>
      </c>
      <c r="D2682" s="48">
        <v>4065678</v>
      </c>
      <c r="E2682" s="32">
        <v>43552</v>
      </c>
      <c r="F2682" s="13" t="s">
        <v>41</v>
      </c>
      <c r="G2682" s="13" t="s">
        <v>35</v>
      </c>
      <c r="H2682" s="48" t="s">
        <v>36</v>
      </c>
      <c r="I2682" s="13"/>
      <c r="J2682" s="32">
        <v>43552</v>
      </c>
      <c r="K2682" s="84" t="s">
        <v>48</v>
      </c>
      <c r="L2682" s="14">
        <v>900000</v>
      </c>
      <c r="M2682" s="14" t="s">
        <v>36</v>
      </c>
      <c r="N2682" s="14" t="s">
        <v>36</v>
      </c>
      <c r="O2682" s="76">
        <f>IF(R2682="No",L2682,IFERROR(IF(R2682="Yes",IF(L2682-(SUM(M2682:N2682))=0,"NA",L2682-(SUM(M2682:N2682)))),"NA"))</f>
        <v>900000</v>
      </c>
      <c r="P2682" s="13" t="s">
        <v>5898</v>
      </c>
      <c r="Q2682" s="32">
        <v>45383</v>
      </c>
      <c r="R2682" s="13" t="s">
        <v>39</v>
      </c>
      <c r="S2682" s="15" t="s">
        <v>39</v>
      </c>
    </row>
    <row r="2683" spans="2:19">
      <c r="B2683" s="40" t="s">
        <v>6478</v>
      </c>
      <c r="C2683" s="48" t="s">
        <v>702</v>
      </c>
      <c r="D2683" s="48">
        <v>4346021</v>
      </c>
      <c r="E2683" s="32">
        <v>43578</v>
      </c>
      <c r="F2683" s="13" t="s">
        <v>41</v>
      </c>
      <c r="G2683" s="13" t="s">
        <v>35</v>
      </c>
      <c r="H2683" s="48" t="s">
        <v>36</v>
      </c>
      <c r="I2683" s="13"/>
      <c r="J2683" s="32">
        <v>43552</v>
      </c>
      <c r="K2683" s="84" t="s">
        <v>48</v>
      </c>
      <c r="L2683" s="14">
        <v>500000</v>
      </c>
      <c r="M2683" s="14" t="s">
        <v>36</v>
      </c>
      <c r="N2683" s="14" t="s">
        <v>36</v>
      </c>
      <c r="O2683" s="76">
        <f>IF(R2683="No",L2683,IFERROR(IF(R2683="Yes",IF(L2683-(SUM(M2683:N2683))=0,"NA",L2683-(SUM(M2683:N2683)))),"NA"))</f>
        <v>500000</v>
      </c>
      <c r="P2683" s="13" t="s">
        <v>4251</v>
      </c>
      <c r="Q2683" s="32">
        <v>54514</v>
      </c>
      <c r="R2683" s="13" t="s">
        <v>39</v>
      </c>
      <c r="S2683" s="15" t="s">
        <v>39</v>
      </c>
    </row>
    <row r="2684" spans="2:19">
      <c r="B2684" s="40" t="s">
        <v>6410</v>
      </c>
      <c r="C2684" s="48" t="s">
        <v>5411</v>
      </c>
      <c r="D2684" s="48">
        <v>4065678</v>
      </c>
      <c r="E2684" s="32">
        <v>43552</v>
      </c>
      <c r="F2684" s="13" t="s">
        <v>41</v>
      </c>
      <c r="G2684" s="13" t="s">
        <v>35</v>
      </c>
      <c r="H2684" s="48" t="s">
        <v>36</v>
      </c>
      <c r="I2684" s="13"/>
      <c r="J2684" s="32">
        <v>43552</v>
      </c>
      <c r="K2684" s="84" t="s">
        <v>48</v>
      </c>
      <c r="L2684" s="14">
        <v>500000</v>
      </c>
      <c r="M2684" s="14" t="s">
        <v>36</v>
      </c>
      <c r="N2684" s="14" t="s">
        <v>36</v>
      </c>
      <c r="O2684" s="76">
        <f>IF(R2684="No",L2684,IFERROR(IF(R2684="Yes",IF(L2684-(SUM(M2684:N2684))=0,"NA",L2684-(SUM(M2684:N2684)))),"NA"))</f>
        <v>500000</v>
      </c>
      <c r="P2684" s="13" t="s">
        <v>5897</v>
      </c>
      <c r="Q2684" s="32">
        <v>47209</v>
      </c>
      <c r="R2684" s="13" t="s">
        <v>39</v>
      </c>
      <c r="S2684" s="15" t="s">
        <v>39</v>
      </c>
    </row>
    <row r="2685" spans="2:19">
      <c r="B2685" s="40" t="s">
        <v>6410</v>
      </c>
      <c r="C2685" s="48" t="s">
        <v>5410</v>
      </c>
      <c r="D2685" s="48">
        <v>4065678</v>
      </c>
      <c r="E2685" s="32">
        <v>43552</v>
      </c>
      <c r="F2685" s="13" t="s">
        <v>41</v>
      </c>
      <c r="G2685" s="13" t="s">
        <v>35</v>
      </c>
      <c r="H2685" s="48" t="s">
        <v>36</v>
      </c>
      <c r="I2685" s="13"/>
      <c r="J2685" s="32">
        <v>43552</v>
      </c>
      <c r="K2685" s="84" t="s">
        <v>48</v>
      </c>
      <c r="L2685" s="14">
        <v>300000</v>
      </c>
      <c r="M2685" s="14" t="s">
        <v>36</v>
      </c>
      <c r="N2685" s="14" t="s">
        <v>36</v>
      </c>
      <c r="O2685" s="76">
        <f>IF(R2685="No",L2685,IFERROR(IF(R2685="Yes",IF(L2685-(SUM(M2685:N2685))=0,"NA",L2685-(SUM(M2685:N2685)))),"NA"))</f>
        <v>300000</v>
      </c>
      <c r="P2685" s="13" t="s">
        <v>5896</v>
      </c>
      <c r="Q2685" s="32">
        <v>46113</v>
      </c>
      <c r="R2685" s="13" t="s">
        <v>39</v>
      </c>
      <c r="S2685" s="15" t="s">
        <v>39</v>
      </c>
    </row>
    <row r="2686" spans="2:19">
      <c r="B2686" s="40" t="s">
        <v>6556</v>
      </c>
      <c r="C2686" s="48" t="s">
        <v>703</v>
      </c>
      <c r="D2686" s="48">
        <v>4084918</v>
      </c>
      <c r="E2686" s="32">
        <v>43469</v>
      </c>
      <c r="F2686" s="13" t="s">
        <v>41</v>
      </c>
      <c r="G2686" s="13" t="s">
        <v>35</v>
      </c>
      <c r="H2686" s="48" t="s">
        <v>36</v>
      </c>
      <c r="I2686" s="13"/>
      <c r="J2686" s="32">
        <v>43552</v>
      </c>
      <c r="K2686" s="84" t="s">
        <v>48</v>
      </c>
      <c r="L2686" s="14">
        <v>10000</v>
      </c>
      <c r="M2686" s="14" t="s">
        <v>36</v>
      </c>
      <c r="N2686" s="14" t="s">
        <v>36</v>
      </c>
      <c r="O2686" s="76">
        <f>IF(R2686="No",L2686,IFERROR(IF(R2686="Yes",IF(L2686-(SUM(M2686:N2686))=0,"NA",L2686-(SUM(M2686:N2686)))),"NA"))</f>
        <v>10000</v>
      </c>
      <c r="P2686" s="13" t="s">
        <v>704</v>
      </c>
      <c r="Q2686" s="32">
        <v>47935</v>
      </c>
      <c r="R2686" s="13" t="s">
        <v>39</v>
      </c>
      <c r="S2686" s="15" t="s">
        <v>39</v>
      </c>
    </row>
    <row r="2687" spans="2:19">
      <c r="B2687" s="40" t="s">
        <v>6555</v>
      </c>
      <c r="C2687" s="48" t="s">
        <v>700</v>
      </c>
      <c r="D2687" s="48">
        <v>6540510</v>
      </c>
      <c r="E2687" s="32">
        <v>43553</v>
      </c>
      <c r="F2687" s="13" t="s">
        <v>41</v>
      </c>
      <c r="G2687" s="13" t="s">
        <v>35</v>
      </c>
      <c r="H2687" s="48" t="s">
        <v>36</v>
      </c>
      <c r="I2687" s="13"/>
      <c r="J2687" s="32">
        <v>43553</v>
      </c>
      <c r="K2687" s="84" t="s">
        <v>48</v>
      </c>
      <c r="L2687" s="14">
        <v>120000</v>
      </c>
      <c r="M2687" s="14" t="s">
        <v>36</v>
      </c>
      <c r="N2687" s="14" t="s">
        <v>36</v>
      </c>
      <c r="O2687" s="76">
        <f>IF(R2687="No",L2687,IFERROR(IF(R2687="Yes",IF(L2687-(SUM(M2687:N2687))=0,"NA",L2687-(SUM(M2687:N2687)))),"NA"))</f>
        <v>120000</v>
      </c>
      <c r="P2687" s="13" t="s">
        <v>701</v>
      </c>
      <c r="Q2687" s="32"/>
      <c r="R2687" s="13" t="s">
        <v>39</v>
      </c>
      <c r="S2687" s="15" t="s">
        <v>39</v>
      </c>
    </row>
    <row r="2688" spans="2:19">
      <c r="B2688" s="40" t="s">
        <v>6388</v>
      </c>
      <c r="C2688" s="48" t="s">
        <v>685</v>
      </c>
      <c r="D2688" s="48">
        <v>4010420</v>
      </c>
      <c r="E2688" s="32">
        <v>42951</v>
      </c>
      <c r="F2688" s="13" t="s">
        <v>34</v>
      </c>
      <c r="G2688" s="13" t="s">
        <v>35</v>
      </c>
      <c r="H2688" s="48" t="s">
        <v>36</v>
      </c>
      <c r="I2688" s="13"/>
      <c r="J2688" s="32">
        <v>43555</v>
      </c>
      <c r="K2688" s="84" t="s">
        <v>37</v>
      </c>
      <c r="L2688" s="14" t="s">
        <v>36</v>
      </c>
      <c r="M2688" s="14" t="s">
        <v>36</v>
      </c>
      <c r="N2688" s="14" t="s">
        <v>36</v>
      </c>
      <c r="O2688" s="76" t="str">
        <f>IF(R2688="No",L2688,IFERROR(IF(R2688="Yes",IF(L2688-(SUM(M2688:N2688))=0,"NA",L2688-(SUM(M2688:N2688)))),"NA"))</f>
        <v>NA</v>
      </c>
      <c r="P2688" s="13" t="s">
        <v>74</v>
      </c>
      <c r="Q2688" s="32"/>
      <c r="R2688" s="13" t="s">
        <v>39</v>
      </c>
      <c r="S2688" s="15" t="s">
        <v>39</v>
      </c>
    </row>
    <row r="2689" spans="2:19" s="68" customFormat="1">
      <c r="B2689" s="40" t="s">
        <v>6421</v>
      </c>
      <c r="C2689" s="48" t="s">
        <v>684</v>
      </c>
      <c r="D2689" s="48">
        <v>4121470</v>
      </c>
      <c r="E2689" s="32">
        <v>43151</v>
      </c>
      <c r="F2689" s="13" t="s">
        <v>34</v>
      </c>
      <c r="G2689" s="13" t="s">
        <v>35</v>
      </c>
      <c r="H2689" s="48" t="s">
        <v>36</v>
      </c>
      <c r="I2689" s="13"/>
      <c r="J2689" s="32">
        <v>43555</v>
      </c>
      <c r="K2689" s="84" t="s">
        <v>37</v>
      </c>
      <c r="L2689" s="14" t="s">
        <v>36</v>
      </c>
      <c r="M2689" s="14" t="s">
        <v>36</v>
      </c>
      <c r="N2689" s="14" t="s">
        <v>36</v>
      </c>
      <c r="O2689" s="76" t="str">
        <f>IF(R2689="No",L2689,IFERROR(IF(R2689="Yes",IF(L2689-(SUM(M2689:N2689))=0,"NA",L2689-(SUM(M2689:N2689)))),"NA"))</f>
        <v>NA</v>
      </c>
      <c r="P2689" s="13" t="s">
        <v>74</v>
      </c>
      <c r="Q2689" s="32"/>
      <c r="R2689" s="13" t="s">
        <v>95</v>
      </c>
      <c r="S2689" s="15" t="s">
        <v>39</v>
      </c>
    </row>
    <row r="2690" spans="2:19">
      <c r="B2690" s="40" t="s">
        <v>6450</v>
      </c>
      <c r="C2690" s="48" t="s">
        <v>687</v>
      </c>
      <c r="D2690" s="48">
        <v>4057041</v>
      </c>
      <c r="E2690" s="32">
        <v>43417</v>
      </c>
      <c r="F2690" s="13" t="s">
        <v>34</v>
      </c>
      <c r="G2690" s="13" t="s">
        <v>35</v>
      </c>
      <c r="H2690" s="48" t="s">
        <v>36</v>
      </c>
      <c r="I2690" s="13"/>
      <c r="J2690" s="32">
        <v>43555</v>
      </c>
      <c r="K2690" s="84" t="s">
        <v>37</v>
      </c>
      <c r="L2690" s="14">
        <v>376667</v>
      </c>
      <c r="M2690" s="14" t="s">
        <v>36</v>
      </c>
      <c r="N2690" s="14" t="s">
        <v>36</v>
      </c>
      <c r="O2690" s="76">
        <f>IF(R2690="No",L2690,IFERROR(IF(R2690="Yes",IF(L2690-(SUM(M2690:N2690))=0,"NA",L2690-(SUM(M2690:N2690)))),"NA"))</f>
        <v>376667</v>
      </c>
      <c r="P2690" s="13" t="s">
        <v>106</v>
      </c>
      <c r="Q2690" s="32"/>
      <c r="R2690" s="13" t="s">
        <v>39</v>
      </c>
      <c r="S2690" s="15" t="s">
        <v>39</v>
      </c>
    </row>
    <row r="2691" spans="2:19" s="68" customFormat="1">
      <c r="B2691" s="40" t="s">
        <v>6450</v>
      </c>
      <c r="C2691" s="48" t="s">
        <v>686</v>
      </c>
      <c r="D2691" s="48">
        <v>4057041</v>
      </c>
      <c r="E2691" s="32">
        <v>43417</v>
      </c>
      <c r="F2691" s="13" t="s">
        <v>34</v>
      </c>
      <c r="G2691" s="13" t="s">
        <v>35</v>
      </c>
      <c r="H2691" s="48" t="s">
        <v>36</v>
      </c>
      <c r="I2691" s="13"/>
      <c r="J2691" s="32">
        <v>43555</v>
      </c>
      <c r="K2691" s="84" t="s">
        <v>37</v>
      </c>
      <c r="L2691" s="14">
        <v>376667</v>
      </c>
      <c r="M2691" s="14" t="s">
        <v>36</v>
      </c>
      <c r="N2691" s="14" t="s">
        <v>36</v>
      </c>
      <c r="O2691" s="76">
        <f>IF(R2691="No",L2691,IFERROR(IF(R2691="Yes",IF(L2691-(SUM(M2691:N2691))=0,"NA",L2691-(SUM(M2691:N2691)))),"NA"))</f>
        <v>376667</v>
      </c>
      <c r="P2691" s="13" t="s">
        <v>106</v>
      </c>
      <c r="Q2691" s="32"/>
      <c r="R2691" s="13" t="s">
        <v>39</v>
      </c>
      <c r="S2691" s="15" t="s">
        <v>39</v>
      </c>
    </row>
    <row r="2692" spans="2:19">
      <c r="B2692" s="40" t="s">
        <v>6450</v>
      </c>
      <c r="C2692" s="48" t="s">
        <v>688</v>
      </c>
      <c r="D2692" s="48">
        <v>4057041</v>
      </c>
      <c r="E2692" s="32">
        <v>43417</v>
      </c>
      <c r="F2692" s="13" t="s">
        <v>34</v>
      </c>
      <c r="G2692" s="13" t="s">
        <v>35</v>
      </c>
      <c r="H2692" s="48" t="s">
        <v>36</v>
      </c>
      <c r="I2692" s="13"/>
      <c r="J2692" s="32">
        <v>43555</v>
      </c>
      <c r="K2692" s="84" t="s">
        <v>37</v>
      </c>
      <c r="L2692" s="14">
        <v>376667</v>
      </c>
      <c r="M2692" s="14" t="s">
        <v>36</v>
      </c>
      <c r="N2692" s="14" t="s">
        <v>36</v>
      </c>
      <c r="O2692" s="76">
        <f>IF(R2692="No",L2692,IFERROR(IF(R2692="Yes",IF(L2692-(SUM(M2692:N2692))=0,"NA",L2692-(SUM(M2692:N2692)))),"NA"))</f>
        <v>376667</v>
      </c>
      <c r="P2692" s="13" t="s">
        <v>106</v>
      </c>
      <c r="Q2692" s="32"/>
      <c r="R2692" s="13" t="s">
        <v>39</v>
      </c>
      <c r="S2692" s="15" t="s">
        <v>39</v>
      </c>
    </row>
    <row r="2693" spans="2:19">
      <c r="B2693" s="40" t="s">
        <v>6431</v>
      </c>
      <c r="C2693" s="48" t="s">
        <v>689</v>
      </c>
      <c r="D2693" s="48">
        <v>4001616</v>
      </c>
      <c r="E2693" s="32">
        <v>43160</v>
      </c>
      <c r="F2693" s="13" t="s">
        <v>34</v>
      </c>
      <c r="G2693" s="13" t="s">
        <v>35</v>
      </c>
      <c r="H2693" s="48" t="s">
        <v>36</v>
      </c>
      <c r="I2693" s="13"/>
      <c r="J2693" s="32">
        <v>43555</v>
      </c>
      <c r="K2693" s="84" t="s">
        <v>37</v>
      </c>
      <c r="L2693" s="14">
        <v>156000</v>
      </c>
      <c r="M2693" s="14" t="s">
        <v>36</v>
      </c>
      <c r="N2693" s="14" t="s">
        <v>36</v>
      </c>
      <c r="O2693" s="76">
        <f>IF(R2693="No",L2693,IFERROR(IF(R2693="Yes",IF(L2693-(SUM(M2693:N2693))=0,"NA",L2693-(SUM(M2693:N2693)))),"NA"))</f>
        <v>156000</v>
      </c>
      <c r="P2693" s="13" t="s">
        <v>74</v>
      </c>
      <c r="Q2693" s="32"/>
      <c r="R2693" s="13" t="s">
        <v>39</v>
      </c>
      <c r="S2693" s="15" t="s">
        <v>39</v>
      </c>
    </row>
    <row r="2694" spans="2:19">
      <c r="B2694" s="40" t="s">
        <v>6413</v>
      </c>
      <c r="C2694" s="48" t="s">
        <v>698</v>
      </c>
      <c r="D2694" s="48">
        <v>4010692</v>
      </c>
      <c r="E2694" s="32">
        <v>43518</v>
      </c>
      <c r="F2694" s="13" t="s">
        <v>34</v>
      </c>
      <c r="G2694" s="13" t="s">
        <v>35</v>
      </c>
      <c r="H2694" s="48" t="s">
        <v>36</v>
      </c>
      <c r="I2694" s="13"/>
      <c r="J2694" s="32">
        <v>43555</v>
      </c>
      <c r="K2694" s="84" t="s">
        <v>37</v>
      </c>
      <c r="L2694" s="14">
        <v>36263</v>
      </c>
      <c r="M2694" s="14" t="s">
        <v>36</v>
      </c>
      <c r="N2694" s="14" t="s">
        <v>36</v>
      </c>
      <c r="O2694" s="76">
        <f>IF(R2694="No",L2694,IFERROR(IF(R2694="Yes",IF(L2694-(SUM(M2694:N2694))=0,"NA",L2694-(SUM(M2694:N2694)))),"NA"))</f>
        <v>36263</v>
      </c>
      <c r="P2694" s="13" t="s">
        <v>74</v>
      </c>
      <c r="Q2694" s="32"/>
      <c r="R2694" s="13" t="s">
        <v>39</v>
      </c>
      <c r="S2694" s="15" t="s">
        <v>39</v>
      </c>
    </row>
    <row r="2695" spans="2:19">
      <c r="B2695" s="40" t="s">
        <v>6416</v>
      </c>
      <c r="C2695" s="48" t="s">
        <v>699</v>
      </c>
      <c r="D2695" s="48">
        <v>4884928</v>
      </c>
      <c r="E2695" s="32">
        <v>42823</v>
      </c>
      <c r="F2695" s="13" t="s">
        <v>34</v>
      </c>
      <c r="G2695" s="13" t="s">
        <v>35</v>
      </c>
      <c r="H2695" s="48" t="s">
        <v>36</v>
      </c>
      <c r="I2695" s="13"/>
      <c r="J2695" s="32">
        <v>43555</v>
      </c>
      <c r="K2695" s="84" t="s">
        <v>37</v>
      </c>
      <c r="L2695" s="14">
        <v>23074</v>
      </c>
      <c r="M2695" s="14" t="s">
        <v>36</v>
      </c>
      <c r="N2695" s="14" t="s">
        <v>36</v>
      </c>
      <c r="O2695" s="76">
        <f>IF(R2695="No",L2695,IFERROR(IF(R2695="Yes",IF(L2695-(SUM(M2695:N2695))=0,"NA",L2695-(SUM(M2695:N2695)))),"NA"))</f>
        <v>23074</v>
      </c>
      <c r="P2695" s="13" t="s">
        <v>38</v>
      </c>
      <c r="Q2695" s="32"/>
      <c r="R2695" s="13" t="s">
        <v>39</v>
      </c>
      <c r="S2695" s="15" t="s">
        <v>39</v>
      </c>
    </row>
    <row r="2696" spans="2:19">
      <c r="B2696" s="40" t="s">
        <v>6451</v>
      </c>
      <c r="C2696" s="48" t="s">
        <v>690</v>
      </c>
      <c r="D2696" s="48">
        <v>4056971</v>
      </c>
      <c r="E2696" s="32">
        <v>43588</v>
      </c>
      <c r="F2696" s="13" t="s">
        <v>41</v>
      </c>
      <c r="G2696" s="13" t="s">
        <v>35</v>
      </c>
      <c r="H2696" s="48" t="s">
        <v>36</v>
      </c>
      <c r="I2696" s="13"/>
      <c r="J2696" s="32">
        <v>43555</v>
      </c>
      <c r="K2696" s="84" t="s">
        <v>48</v>
      </c>
      <c r="L2696" s="14">
        <v>134000</v>
      </c>
      <c r="M2696" s="14" t="s">
        <v>36</v>
      </c>
      <c r="N2696" s="14" t="s">
        <v>36</v>
      </c>
      <c r="O2696" s="76">
        <f>IF(R2696="No",L2696,IFERROR(IF(R2696="Yes",IF(L2696-(SUM(M2696:N2696))=0,"NA",L2696-(SUM(M2696:N2696)))),"NA"))</f>
        <v>134000</v>
      </c>
      <c r="P2696" s="13" t="s">
        <v>691</v>
      </c>
      <c r="Q2696" s="32">
        <v>44681</v>
      </c>
      <c r="R2696" s="13" t="s">
        <v>39</v>
      </c>
      <c r="S2696" s="15" t="s">
        <v>39</v>
      </c>
    </row>
    <row r="2697" spans="2:19">
      <c r="B2697" s="40" t="s">
        <v>6486</v>
      </c>
      <c r="C2697" s="48" t="s">
        <v>692</v>
      </c>
      <c r="D2697" s="48">
        <v>4004152</v>
      </c>
      <c r="E2697" s="32">
        <v>43586</v>
      </c>
      <c r="F2697" s="13" t="s">
        <v>41</v>
      </c>
      <c r="G2697" s="13" t="s">
        <v>35</v>
      </c>
      <c r="H2697" s="48" t="s">
        <v>36</v>
      </c>
      <c r="I2697" s="13"/>
      <c r="J2697" s="32">
        <v>43555</v>
      </c>
      <c r="K2697" s="84" t="s">
        <v>48</v>
      </c>
      <c r="L2697" s="14">
        <v>104600</v>
      </c>
      <c r="M2697" s="14" t="s">
        <v>36</v>
      </c>
      <c r="N2697" s="14" t="s">
        <v>36</v>
      </c>
      <c r="O2697" s="76">
        <f>IF(R2697="No",L2697,IFERROR(IF(R2697="Yes",IF(L2697-(SUM(M2697:N2697))=0,"NA",L2697-(SUM(M2697:N2697)))),"NA"))</f>
        <v>104600</v>
      </c>
      <c r="P2697" s="13" t="s">
        <v>693</v>
      </c>
      <c r="Q2697" s="32">
        <v>56189</v>
      </c>
      <c r="R2697" s="13" t="s">
        <v>39</v>
      </c>
      <c r="S2697" s="15" t="s">
        <v>39</v>
      </c>
    </row>
    <row r="2698" spans="2:19">
      <c r="B2698" s="40" t="s">
        <v>6429</v>
      </c>
      <c r="C2698" s="48" t="s">
        <v>694</v>
      </c>
      <c r="D2698" s="48">
        <v>4057023</v>
      </c>
      <c r="E2698" s="32">
        <v>43581</v>
      </c>
      <c r="F2698" s="13" t="s">
        <v>41</v>
      </c>
      <c r="G2698" s="13" t="s">
        <v>35</v>
      </c>
      <c r="H2698" s="48" t="s">
        <v>36</v>
      </c>
      <c r="I2698" s="13"/>
      <c r="J2698" s="32">
        <v>43555</v>
      </c>
      <c r="K2698" s="84" t="s">
        <v>48</v>
      </c>
      <c r="L2698" s="14">
        <v>100000</v>
      </c>
      <c r="M2698" s="14" t="s">
        <v>36</v>
      </c>
      <c r="N2698" s="14" t="s">
        <v>36</v>
      </c>
      <c r="O2698" s="76">
        <f>IF(R2698="No",L2698,IFERROR(IF(R2698="Yes",IF(L2698-(SUM(M2698:N2698))=0,"NA",L2698-(SUM(M2698:N2698)))),"NA"))</f>
        <v>100000</v>
      </c>
      <c r="P2698" s="13" t="s">
        <v>695</v>
      </c>
      <c r="Q2698" s="32">
        <v>47483</v>
      </c>
      <c r="R2698" s="13" t="s">
        <v>39</v>
      </c>
      <c r="S2698" s="15" t="s">
        <v>39</v>
      </c>
    </row>
    <row r="2699" spans="2:19">
      <c r="B2699" s="40" t="s">
        <v>6444</v>
      </c>
      <c r="C2699" s="48" t="s">
        <v>696</v>
      </c>
      <c r="D2699" s="48">
        <v>4057010</v>
      </c>
      <c r="E2699" s="32">
        <v>43586</v>
      </c>
      <c r="F2699" s="13" t="s">
        <v>41</v>
      </c>
      <c r="G2699" s="13" t="s">
        <v>35</v>
      </c>
      <c r="H2699" s="48" t="s">
        <v>36</v>
      </c>
      <c r="I2699" s="13"/>
      <c r="J2699" s="32">
        <v>43555</v>
      </c>
      <c r="K2699" s="84" t="s">
        <v>48</v>
      </c>
      <c r="L2699" s="14">
        <v>42625</v>
      </c>
      <c r="M2699" s="14" t="s">
        <v>36</v>
      </c>
      <c r="N2699" s="14" t="s">
        <v>36</v>
      </c>
      <c r="O2699" s="76">
        <f>IF(R2699="No",L2699,IFERROR(IF(R2699="Yes",IF(L2699-(SUM(M2699:N2699))=0,"NA",L2699-(SUM(M2699:N2699)))),"NA"))</f>
        <v>42625</v>
      </c>
      <c r="P2699" s="13" t="s">
        <v>697</v>
      </c>
      <c r="Q2699" s="32">
        <v>46997</v>
      </c>
      <c r="R2699" s="13" t="s">
        <v>39</v>
      </c>
      <c r="S2699" s="15" t="s">
        <v>39</v>
      </c>
    </row>
    <row r="2700" spans="2:19">
      <c r="B2700" s="40" t="s">
        <v>6410</v>
      </c>
      <c r="C2700" s="48" t="s">
        <v>5409</v>
      </c>
      <c r="D2700" s="48">
        <v>4065678</v>
      </c>
      <c r="E2700" s="32">
        <v>43556</v>
      </c>
      <c r="F2700" s="13" t="s">
        <v>41</v>
      </c>
      <c r="G2700" s="13" t="s">
        <v>35</v>
      </c>
      <c r="H2700" s="48" t="s">
        <v>36</v>
      </c>
      <c r="I2700" s="13"/>
      <c r="J2700" s="32">
        <v>43556</v>
      </c>
      <c r="K2700" s="84" t="s">
        <v>46</v>
      </c>
      <c r="L2700" s="14">
        <v>500000</v>
      </c>
      <c r="M2700" s="14" t="s">
        <v>36</v>
      </c>
      <c r="N2700" s="14" t="s">
        <v>36</v>
      </c>
      <c r="O2700" s="76">
        <f>IF(R2700="No",L2700,IFERROR(IF(R2700="Yes",IF(L2700-(SUM(M2700:N2700))=0,"NA",L2700-(SUM(M2700:N2700)))),"NA"))</f>
        <v>500000</v>
      </c>
      <c r="P2700" s="13" t="s">
        <v>5895</v>
      </c>
      <c r="Q2700" s="32">
        <v>65501</v>
      </c>
      <c r="R2700" s="13" t="s">
        <v>39</v>
      </c>
      <c r="S2700" s="15" t="s">
        <v>39</v>
      </c>
    </row>
    <row r="2701" spans="2:19">
      <c r="B2701" s="40" t="s">
        <v>4779</v>
      </c>
      <c r="C2701" s="48" t="s">
        <v>683</v>
      </c>
      <c r="D2701" s="48">
        <v>4057043</v>
      </c>
      <c r="E2701" s="32">
        <v>43572</v>
      </c>
      <c r="F2701" s="13" t="s">
        <v>41</v>
      </c>
      <c r="G2701" s="13" t="s">
        <v>35</v>
      </c>
      <c r="H2701" s="48" t="s">
        <v>36</v>
      </c>
      <c r="I2701" s="13"/>
      <c r="J2701" s="32">
        <v>43563</v>
      </c>
      <c r="K2701" s="84" t="s">
        <v>48</v>
      </c>
      <c r="L2701" s="14">
        <v>400000</v>
      </c>
      <c r="M2701" s="14" t="s">
        <v>36</v>
      </c>
      <c r="N2701" s="14" t="s">
        <v>36</v>
      </c>
      <c r="O2701" s="76">
        <f>IF(R2701="No",L2701,IFERROR(IF(R2701="Yes",IF(L2701-(SUM(M2701:N2701))=0,"NA",L2701-(SUM(M2701:N2701)))),"NA"))</f>
        <v>400000</v>
      </c>
      <c r="P2701" s="13" t="s">
        <v>4460</v>
      </c>
      <c r="Q2701" s="32">
        <v>47223</v>
      </c>
      <c r="R2701" s="13" t="s">
        <v>39</v>
      </c>
      <c r="S2701" s="15" t="s">
        <v>39</v>
      </c>
    </row>
    <row r="2702" spans="2:19">
      <c r="B2702" s="40" t="s">
        <v>6554</v>
      </c>
      <c r="C2702" s="48" t="s">
        <v>673</v>
      </c>
      <c r="D2702" s="48">
        <v>4057098</v>
      </c>
      <c r="E2702" s="32">
        <v>43591</v>
      </c>
      <c r="F2702" s="13" t="s">
        <v>41</v>
      </c>
      <c r="G2702" s="13" t="s">
        <v>35</v>
      </c>
      <c r="H2702" s="48" t="s">
        <v>36</v>
      </c>
      <c r="I2702" s="13"/>
      <c r="J2702" s="32">
        <v>43564</v>
      </c>
      <c r="K2702" s="84" t="s">
        <v>48</v>
      </c>
      <c r="L2702" s="14">
        <v>75000</v>
      </c>
      <c r="M2702" s="14" t="s">
        <v>36</v>
      </c>
      <c r="N2702" s="14" t="s">
        <v>36</v>
      </c>
      <c r="O2702" s="76">
        <f>IF(R2702="No",L2702,IFERROR(IF(R2702="Yes",IF(L2702-(SUM(M2702:N2702))=0,"NA",L2702-(SUM(M2702:N2702)))),"NA"))</f>
        <v>75000</v>
      </c>
      <c r="P2702" s="13" t="s">
        <v>674</v>
      </c>
      <c r="Q2702" s="32">
        <v>49735</v>
      </c>
      <c r="R2702" s="13" t="s">
        <v>39</v>
      </c>
      <c r="S2702" s="15" t="s">
        <v>39</v>
      </c>
    </row>
    <row r="2703" spans="2:19">
      <c r="B2703" s="40" t="s">
        <v>6554</v>
      </c>
      <c r="C2703" s="48" t="s">
        <v>675</v>
      </c>
      <c r="D2703" s="48">
        <v>4057098</v>
      </c>
      <c r="E2703" s="32">
        <v>43591</v>
      </c>
      <c r="F2703" s="13" t="s">
        <v>41</v>
      </c>
      <c r="G2703" s="13" t="s">
        <v>35</v>
      </c>
      <c r="H2703" s="48" t="s">
        <v>36</v>
      </c>
      <c r="I2703" s="13"/>
      <c r="J2703" s="32">
        <v>43564</v>
      </c>
      <c r="K2703" s="84" t="s">
        <v>48</v>
      </c>
      <c r="L2703" s="14">
        <v>29750</v>
      </c>
      <c r="M2703" s="14" t="s">
        <v>36</v>
      </c>
      <c r="N2703" s="14" t="s">
        <v>36</v>
      </c>
      <c r="O2703" s="76">
        <f>IF(R2703="No",L2703,IFERROR(IF(R2703="Yes",IF(L2703-(SUM(M2703:N2703))=0,"NA",L2703-(SUM(M2703:N2703)))),"NA"))</f>
        <v>29750</v>
      </c>
      <c r="P2703" s="13" t="s">
        <v>676</v>
      </c>
      <c r="Q2703" s="32">
        <v>47392</v>
      </c>
      <c r="R2703" s="13" t="s">
        <v>39</v>
      </c>
      <c r="S2703" s="15" t="s">
        <v>39</v>
      </c>
    </row>
    <row r="2704" spans="2:19">
      <c r="B2704" s="40" t="s">
        <v>6554</v>
      </c>
      <c r="C2704" s="48" t="s">
        <v>677</v>
      </c>
      <c r="D2704" s="48">
        <v>4057098</v>
      </c>
      <c r="E2704" s="32">
        <v>43591</v>
      </c>
      <c r="F2704" s="13" t="s">
        <v>41</v>
      </c>
      <c r="G2704" s="13" t="s">
        <v>35</v>
      </c>
      <c r="H2704" s="48" t="s">
        <v>36</v>
      </c>
      <c r="I2704" s="13"/>
      <c r="J2704" s="32">
        <v>43564</v>
      </c>
      <c r="K2704" s="84" t="s">
        <v>48</v>
      </c>
      <c r="L2704" s="14">
        <v>25000</v>
      </c>
      <c r="M2704" s="14" t="s">
        <v>36</v>
      </c>
      <c r="N2704" s="14" t="s">
        <v>36</v>
      </c>
      <c r="O2704" s="76">
        <f>IF(R2704="No",L2704,IFERROR(IF(R2704="Yes",IF(L2704-(SUM(M2704:N2704))=0,"NA",L2704-(SUM(M2704:N2704)))),"NA"))</f>
        <v>25000</v>
      </c>
      <c r="P2704" s="13" t="s">
        <v>678</v>
      </c>
      <c r="Q2704" s="32">
        <v>49735</v>
      </c>
      <c r="R2704" s="13" t="s">
        <v>39</v>
      </c>
      <c r="S2704" s="15" t="s">
        <v>39</v>
      </c>
    </row>
    <row r="2705" spans="2:19">
      <c r="B2705" s="40" t="s">
        <v>6554</v>
      </c>
      <c r="C2705" s="48" t="s">
        <v>679</v>
      </c>
      <c r="D2705" s="48">
        <v>4057098</v>
      </c>
      <c r="E2705" s="32">
        <v>43591</v>
      </c>
      <c r="F2705" s="13" t="s">
        <v>41</v>
      </c>
      <c r="G2705" s="13" t="s">
        <v>35</v>
      </c>
      <c r="H2705" s="48" t="s">
        <v>36</v>
      </c>
      <c r="I2705" s="13"/>
      <c r="J2705" s="32">
        <v>43564</v>
      </c>
      <c r="K2705" s="84" t="s">
        <v>48</v>
      </c>
      <c r="L2705" s="14">
        <v>25000</v>
      </c>
      <c r="M2705" s="14" t="s">
        <v>36</v>
      </c>
      <c r="N2705" s="14" t="s">
        <v>36</v>
      </c>
      <c r="O2705" s="76">
        <f>IF(R2705="No",L2705,IFERROR(IF(R2705="Yes",IF(L2705-(SUM(M2705:N2705))=0,"NA",L2705-(SUM(M2705:N2705)))),"NA"))</f>
        <v>25000</v>
      </c>
      <c r="P2705" s="13" t="s">
        <v>680</v>
      </c>
      <c r="Q2705" s="32">
        <v>49735</v>
      </c>
      <c r="R2705" s="13" t="s">
        <v>39</v>
      </c>
      <c r="S2705" s="15" t="s">
        <v>39</v>
      </c>
    </row>
    <row r="2706" spans="2:19">
      <c r="B2706" s="40" t="s">
        <v>6554</v>
      </c>
      <c r="C2706" s="48" t="s">
        <v>681</v>
      </c>
      <c r="D2706" s="48">
        <v>4057098</v>
      </c>
      <c r="E2706" s="32">
        <v>43591</v>
      </c>
      <c r="F2706" s="13" t="s">
        <v>41</v>
      </c>
      <c r="G2706" s="13" t="s">
        <v>35</v>
      </c>
      <c r="H2706" s="48" t="s">
        <v>36</v>
      </c>
      <c r="I2706" s="13"/>
      <c r="J2706" s="32">
        <v>43564</v>
      </c>
      <c r="K2706" s="84" t="s">
        <v>48</v>
      </c>
      <c r="L2706" s="14">
        <v>20000</v>
      </c>
      <c r="M2706" s="14" t="s">
        <v>36</v>
      </c>
      <c r="N2706" s="14" t="s">
        <v>36</v>
      </c>
      <c r="O2706" s="76">
        <f>IF(R2706="No",L2706,IFERROR(IF(R2706="Yes",IF(L2706-(SUM(M2706:N2706))=0,"NA",L2706-(SUM(M2706:N2706)))),"NA"))</f>
        <v>20000</v>
      </c>
      <c r="P2706" s="13" t="s">
        <v>682</v>
      </c>
      <c r="Q2706" s="32">
        <v>49735</v>
      </c>
      <c r="R2706" s="13" t="s">
        <v>39</v>
      </c>
      <c r="S2706" s="15" t="s">
        <v>39</v>
      </c>
    </row>
    <row r="2707" spans="2:19">
      <c r="B2707" s="40" t="s">
        <v>6415</v>
      </c>
      <c r="C2707" s="48" t="s">
        <v>671</v>
      </c>
      <c r="D2707" s="48">
        <v>4057019</v>
      </c>
      <c r="E2707" s="32">
        <v>43570</v>
      </c>
      <c r="F2707" s="13" t="s">
        <v>41</v>
      </c>
      <c r="G2707" s="13" t="s">
        <v>35</v>
      </c>
      <c r="H2707" s="48" t="s">
        <v>36</v>
      </c>
      <c r="I2707" s="13"/>
      <c r="J2707" s="32">
        <v>43567</v>
      </c>
      <c r="K2707" s="84" t="s">
        <v>48</v>
      </c>
      <c r="L2707" s="14">
        <v>200000</v>
      </c>
      <c r="M2707" s="14" t="s">
        <v>36</v>
      </c>
      <c r="N2707" s="14" t="s">
        <v>36</v>
      </c>
      <c r="O2707" s="76">
        <f>IF(R2707="No",L2707,IFERROR(IF(R2707="Yes",IF(L2707-(SUM(M2707:N2707))=0,"NA",L2707-(SUM(M2707:N2707)))),"NA"))</f>
        <v>200000</v>
      </c>
      <c r="P2707" s="13" t="s">
        <v>672</v>
      </c>
      <c r="Q2707" s="32">
        <v>54528</v>
      </c>
      <c r="R2707" s="13" t="s">
        <v>39</v>
      </c>
      <c r="S2707" s="15" t="s">
        <v>39</v>
      </c>
    </row>
    <row r="2708" spans="2:19">
      <c r="B2708" s="40" t="s">
        <v>6548</v>
      </c>
      <c r="C2708" s="48" t="s">
        <v>665</v>
      </c>
      <c r="D2708" s="48">
        <v>4061755</v>
      </c>
      <c r="E2708" s="32">
        <v>43588</v>
      </c>
      <c r="F2708" s="13" t="s">
        <v>41</v>
      </c>
      <c r="G2708" s="13" t="s">
        <v>35</v>
      </c>
      <c r="H2708" s="48" t="s">
        <v>36</v>
      </c>
      <c r="I2708" s="13"/>
      <c r="J2708" s="32">
        <v>43573</v>
      </c>
      <c r="K2708" s="84" t="s">
        <v>48</v>
      </c>
      <c r="L2708" s="14">
        <v>15000</v>
      </c>
      <c r="M2708" s="14" t="s">
        <v>36</v>
      </c>
      <c r="N2708" s="14" t="s">
        <v>36</v>
      </c>
      <c r="O2708" s="76">
        <f>IF(R2708="No",L2708,IFERROR(IF(R2708="Yes",IF(L2708-(SUM(M2708:N2708))=0,"NA",L2708-(SUM(M2708:N2708)))),"NA"))</f>
        <v>15000</v>
      </c>
      <c r="P2708" s="13" t="s">
        <v>666</v>
      </c>
      <c r="Q2708" s="32">
        <v>58166</v>
      </c>
      <c r="R2708" s="13" t="s">
        <v>39</v>
      </c>
      <c r="S2708" s="15" t="s">
        <v>39</v>
      </c>
    </row>
    <row r="2709" spans="2:19">
      <c r="B2709" s="40" t="s">
        <v>6548</v>
      </c>
      <c r="C2709" s="48" t="s">
        <v>667</v>
      </c>
      <c r="D2709" s="48">
        <v>4061755</v>
      </c>
      <c r="E2709" s="32">
        <v>43588</v>
      </c>
      <c r="F2709" s="13" t="s">
        <v>41</v>
      </c>
      <c r="G2709" s="13" t="s">
        <v>35</v>
      </c>
      <c r="H2709" s="48" t="s">
        <v>36</v>
      </c>
      <c r="I2709" s="13"/>
      <c r="J2709" s="32">
        <v>43573</v>
      </c>
      <c r="K2709" s="84" t="s">
        <v>48</v>
      </c>
      <c r="L2709" s="14">
        <v>10500</v>
      </c>
      <c r="M2709" s="14" t="s">
        <v>36</v>
      </c>
      <c r="N2709" s="14" t="s">
        <v>36</v>
      </c>
      <c r="O2709" s="76">
        <f>IF(R2709="No",L2709,IFERROR(IF(R2709="Yes",IF(L2709-(SUM(M2709:N2709))=0,"NA",L2709-(SUM(M2709:N2709)))),"NA"))</f>
        <v>10500</v>
      </c>
      <c r="P2709" s="13" t="s">
        <v>668</v>
      </c>
      <c r="Q2709" s="32">
        <v>50496</v>
      </c>
      <c r="R2709" s="13" t="s">
        <v>39</v>
      </c>
      <c r="S2709" s="15" t="s">
        <v>39</v>
      </c>
    </row>
    <row r="2710" spans="2:19">
      <c r="B2710" s="40" t="s">
        <v>6548</v>
      </c>
      <c r="C2710" s="48" t="s">
        <v>669</v>
      </c>
      <c r="D2710" s="48">
        <v>4061755</v>
      </c>
      <c r="E2710" s="32">
        <v>43588</v>
      </c>
      <c r="F2710" s="13" t="s">
        <v>41</v>
      </c>
      <c r="G2710" s="13" t="s">
        <v>35</v>
      </c>
      <c r="H2710" s="48" t="s">
        <v>36</v>
      </c>
      <c r="I2710" s="13"/>
      <c r="J2710" s="32">
        <v>43573</v>
      </c>
      <c r="K2710" s="84" t="s">
        <v>48</v>
      </c>
      <c r="L2710" s="14">
        <v>10300</v>
      </c>
      <c r="M2710" s="14" t="s">
        <v>36</v>
      </c>
      <c r="N2710" s="14" t="s">
        <v>36</v>
      </c>
      <c r="O2710" s="76">
        <f>IF(R2710="No",L2710,IFERROR(IF(R2710="Yes",IF(L2710-(SUM(M2710:N2710))=0,"NA",L2710-(SUM(M2710:N2710)))),"NA"))</f>
        <v>10300</v>
      </c>
      <c r="P2710" s="13" t="s">
        <v>670</v>
      </c>
      <c r="Q2710" s="32">
        <v>51957</v>
      </c>
      <c r="R2710" s="13" t="s">
        <v>39</v>
      </c>
      <c r="S2710" s="15" t="s">
        <v>39</v>
      </c>
    </row>
    <row r="2711" spans="2:19">
      <c r="B2711" s="40" t="s">
        <v>98</v>
      </c>
      <c r="C2711" s="48" t="s">
        <v>664</v>
      </c>
      <c r="D2711" s="48">
        <v>4056935</v>
      </c>
      <c r="E2711" s="32">
        <v>43584</v>
      </c>
      <c r="F2711" s="13" t="s">
        <v>41</v>
      </c>
      <c r="G2711" s="13" t="s">
        <v>35</v>
      </c>
      <c r="H2711" s="48" t="s">
        <v>36</v>
      </c>
      <c r="I2711" s="13"/>
      <c r="J2711" s="32">
        <v>43584</v>
      </c>
      <c r="K2711" s="84" t="s">
        <v>48</v>
      </c>
      <c r="L2711" s="14">
        <v>300000</v>
      </c>
      <c r="M2711" s="14" t="s">
        <v>36</v>
      </c>
      <c r="N2711" s="14" t="s">
        <v>36</v>
      </c>
      <c r="O2711" s="76">
        <f>IF(R2711="No",L2711,IFERROR(IF(R2711="Yes",IF(L2711-(SUM(M2711:N2711))=0,"NA",L2711-(SUM(M2711:N2711)))),"NA"))</f>
        <v>300000</v>
      </c>
      <c r="P2711" s="13" t="s">
        <v>4459</v>
      </c>
      <c r="Q2711" s="32">
        <v>54544</v>
      </c>
      <c r="R2711" s="13" t="s">
        <v>39</v>
      </c>
      <c r="S2711" s="15" t="s">
        <v>39</v>
      </c>
    </row>
    <row r="2712" spans="2:19">
      <c r="B2712" s="40" t="s">
        <v>6421</v>
      </c>
      <c r="C2712" s="48" t="s">
        <v>661</v>
      </c>
      <c r="D2712" s="48">
        <v>4121470</v>
      </c>
      <c r="E2712" s="32">
        <v>43151</v>
      </c>
      <c r="F2712" s="13" t="s">
        <v>34</v>
      </c>
      <c r="G2712" s="13" t="s">
        <v>35</v>
      </c>
      <c r="H2712" s="48" t="s">
        <v>36</v>
      </c>
      <c r="I2712" s="13"/>
      <c r="J2712" s="32">
        <v>43585</v>
      </c>
      <c r="K2712" s="84" t="s">
        <v>37</v>
      </c>
      <c r="L2712" s="14" t="s">
        <v>36</v>
      </c>
      <c r="M2712" s="14" t="s">
        <v>36</v>
      </c>
      <c r="N2712" s="14" t="s">
        <v>36</v>
      </c>
      <c r="O2712" s="76" t="str">
        <f>IF(R2712="No",L2712,IFERROR(IF(R2712="Yes",IF(L2712-(SUM(M2712:N2712))=0,"NA",L2712-(SUM(M2712:N2712)))),"NA"))</f>
        <v>NA</v>
      </c>
      <c r="P2712" s="13" t="s">
        <v>74</v>
      </c>
      <c r="Q2712" s="32"/>
      <c r="R2712" s="13" t="s">
        <v>95</v>
      </c>
      <c r="S2712" s="15" t="s">
        <v>39</v>
      </c>
    </row>
    <row r="2713" spans="2:19">
      <c r="B2713" s="40" t="s">
        <v>6469</v>
      </c>
      <c r="C2713" s="48" t="s">
        <v>662</v>
      </c>
      <c r="D2713" s="48">
        <v>4057090</v>
      </c>
      <c r="E2713" s="32">
        <v>43774</v>
      </c>
      <c r="F2713" s="13" t="s">
        <v>41</v>
      </c>
      <c r="G2713" s="13" t="s">
        <v>35</v>
      </c>
      <c r="H2713" s="48" t="s">
        <v>36</v>
      </c>
      <c r="I2713" s="13"/>
      <c r="J2713" s="32">
        <v>43585</v>
      </c>
      <c r="K2713" s="84" t="s">
        <v>48</v>
      </c>
      <c r="L2713" s="14">
        <v>128000</v>
      </c>
      <c r="M2713" s="14" t="s">
        <v>36</v>
      </c>
      <c r="N2713" s="14" t="s">
        <v>36</v>
      </c>
      <c r="O2713" s="76">
        <f>IF(R2713="No",L2713,IFERROR(IF(R2713="Yes",IF(L2713-(SUM(M2713:N2713))=0,"NA",L2713-(SUM(M2713:N2713)))),"NA"))</f>
        <v>128000</v>
      </c>
      <c r="P2713" s="13" t="s">
        <v>663</v>
      </c>
      <c r="Q2713" s="32">
        <v>48944</v>
      </c>
      <c r="R2713" s="13" t="s">
        <v>39</v>
      </c>
      <c r="S2713" s="15" t="s">
        <v>39</v>
      </c>
    </row>
    <row r="2714" spans="2:19">
      <c r="B2714" s="40" t="s">
        <v>6391</v>
      </c>
      <c r="C2714" s="48" t="s">
        <v>659</v>
      </c>
      <c r="D2714" s="48">
        <v>4056997</v>
      </c>
      <c r="E2714" s="32">
        <v>43587</v>
      </c>
      <c r="F2714" s="13" t="s">
        <v>41</v>
      </c>
      <c r="G2714" s="13" t="s">
        <v>35</v>
      </c>
      <c r="H2714" s="48" t="s">
        <v>36</v>
      </c>
      <c r="I2714" s="13"/>
      <c r="J2714" s="32">
        <v>43587</v>
      </c>
      <c r="K2714" s="84" t="s">
        <v>48</v>
      </c>
      <c r="L2714" s="14">
        <v>1000000</v>
      </c>
      <c r="M2714" s="14" t="s">
        <v>36</v>
      </c>
      <c r="N2714" s="14" t="s">
        <v>36</v>
      </c>
      <c r="O2714" s="76">
        <f>IF(R2714="No",L2714,IFERROR(IF(R2714="Yes",IF(L2714-(SUM(M2714:N2714))=0,"NA",L2714-(SUM(M2714:N2714)))),"NA"))</f>
        <v>1000000</v>
      </c>
      <c r="P2714" s="13" t="s">
        <v>660</v>
      </c>
      <c r="Q2714" s="32">
        <v>44687</v>
      </c>
      <c r="R2714" s="13" t="s">
        <v>39</v>
      </c>
      <c r="S2714" s="15" t="s">
        <v>39</v>
      </c>
    </row>
    <row r="2715" spans="2:19">
      <c r="B2715" s="40" t="s">
        <v>6456</v>
      </c>
      <c r="C2715" s="48" t="s">
        <v>656</v>
      </c>
      <c r="D2715" s="48">
        <v>4057080</v>
      </c>
      <c r="E2715" s="32">
        <v>43591</v>
      </c>
      <c r="F2715" s="13" t="s">
        <v>41</v>
      </c>
      <c r="G2715" s="13" t="s">
        <v>35</v>
      </c>
      <c r="H2715" s="48" t="s">
        <v>36</v>
      </c>
      <c r="I2715" s="13"/>
      <c r="J2715" s="32">
        <v>43591</v>
      </c>
      <c r="K2715" s="84" t="s">
        <v>48</v>
      </c>
      <c r="L2715" s="14">
        <v>700000</v>
      </c>
      <c r="M2715" s="14" t="s">
        <v>36</v>
      </c>
      <c r="N2715" s="14" t="s">
        <v>36</v>
      </c>
      <c r="O2715" s="76">
        <f>IF(R2715="No",L2715,IFERROR(IF(R2715="Yes",IF(L2715-(SUM(M2715:N2715))=0,"NA",L2715-(SUM(M2715:N2715)))),"NA"))</f>
        <v>700000</v>
      </c>
      <c r="P2715" s="13" t="s">
        <v>4458</v>
      </c>
      <c r="Q2715" s="32">
        <v>54558</v>
      </c>
      <c r="R2715" s="13" t="s">
        <v>39</v>
      </c>
      <c r="S2715" s="15" t="s">
        <v>39</v>
      </c>
    </row>
    <row r="2716" spans="2:19">
      <c r="B2716" s="40" t="s">
        <v>6427</v>
      </c>
      <c r="C2716" s="48" t="s">
        <v>657</v>
      </c>
      <c r="D2716" s="48">
        <v>4057095</v>
      </c>
      <c r="E2716" s="32">
        <v>43591</v>
      </c>
      <c r="F2716" s="13" t="s">
        <v>41</v>
      </c>
      <c r="G2716" s="13" t="s">
        <v>35</v>
      </c>
      <c r="H2716" s="48" t="s">
        <v>36</v>
      </c>
      <c r="I2716" s="13"/>
      <c r="J2716" s="32">
        <v>43591</v>
      </c>
      <c r="K2716" s="84" t="s">
        <v>48</v>
      </c>
      <c r="L2716" s="14">
        <v>375000</v>
      </c>
      <c r="M2716" s="14" t="s">
        <v>36</v>
      </c>
      <c r="N2716" s="14" t="s">
        <v>36</v>
      </c>
      <c r="O2716" s="76">
        <f>IF(R2716="No",L2716,IFERROR(IF(R2716="Yes",IF(L2716-(SUM(M2716:N2716))=0,"NA",L2716-(SUM(M2716:N2716)))),"NA"))</f>
        <v>375000</v>
      </c>
      <c r="P2716" s="13" t="s">
        <v>4457</v>
      </c>
      <c r="Q2716" s="32">
        <v>54544</v>
      </c>
      <c r="R2716" s="13" t="s">
        <v>39</v>
      </c>
      <c r="S2716" s="15" t="s">
        <v>39</v>
      </c>
    </row>
    <row r="2717" spans="2:19">
      <c r="B2717" s="40" t="s">
        <v>6427</v>
      </c>
      <c r="C2717" s="48" t="s">
        <v>658</v>
      </c>
      <c r="D2717" s="48">
        <v>4057095</v>
      </c>
      <c r="E2717" s="32">
        <v>43591</v>
      </c>
      <c r="F2717" s="13" t="s">
        <v>41</v>
      </c>
      <c r="G2717" s="13" t="s">
        <v>35</v>
      </c>
      <c r="H2717" s="48" t="s">
        <v>36</v>
      </c>
      <c r="I2717" s="13"/>
      <c r="J2717" s="32">
        <v>43591</v>
      </c>
      <c r="K2717" s="84" t="s">
        <v>48</v>
      </c>
      <c r="L2717" s="14">
        <v>375000</v>
      </c>
      <c r="M2717" s="14" t="s">
        <v>36</v>
      </c>
      <c r="N2717" s="14" t="s">
        <v>36</v>
      </c>
      <c r="O2717" s="76">
        <f>IF(R2717="No",L2717,IFERROR(IF(R2717="Yes",IF(L2717-(SUM(M2717:N2717))=0,"NA",L2717-(SUM(M2717:N2717)))),"NA"))</f>
        <v>375000</v>
      </c>
      <c r="P2717" s="13" t="s">
        <v>4456</v>
      </c>
      <c r="Q2717" s="32">
        <v>47253</v>
      </c>
      <c r="R2717" s="13" t="s">
        <v>39</v>
      </c>
      <c r="S2717" s="15" t="s">
        <v>39</v>
      </c>
    </row>
    <row r="2718" spans="2:19">
      <c r="B2718" s="40" t="s">
        <v>6450</v>
      </c>
      <c r="C2718" s="48" t="s">
        <v>655</v>
      </c>
      <c r="D2718" s="48">
        <v>4057041</v>
      </c>
      <c r="E2718" s="32">
        <v>43592</v>
      </c>
      <c r="F2718" s="13" t="s">
        <v>34</v>
      </c>
      <c r="G2718" s="13" t="s">
        <v>35</v>
      </c>
      <c r="H2718" s="48" t="s">
        <v>36</v>
      </c>
      <c r="I2718" s="13"/>
      <c r="J2718" s="32">
        <v>43592</v>
      </c>
      <c r="K2718" s="84" t="s">
        <v>37</v>
      </c>
      <c r="L2718" s="14">
        <v>492014</v>
      </c>
      <c r="M2718" s="14">
        <v>492014</v>
      </c>
      <c r="N2718" s="14" t="s">
        <v>36</v>
      </c>
      <c r="O2718" s="76" t="str">
        <f>IF(R2718="No",L2718,IFERROR(IF(R2718="Yes",IF(L2718-(SUM(M2718:N2718))=0,"NA",L2718-(SUM(M2718:N2718)))),"NA"))</f>
        <v>NA</v>
      </c>
      <c r="P2718" s="13" t="s">
        <v>106</v>
      </c>
      <c r="Q2718" s="32"/>
      <c r="R2718" s="13" t="s">
        <v>95</v>
      </c>
      <c r="S2718" s="15" t="s">
        <v>39</v>
      </c>
    </row>
    <row r="2719" spans="2:19">
      <c r="B2719" s="40" t="s">
        <v>6433</v>
      </c>
      <c r="C2719" s="48" t="s">
        <v>654</v>
      </c>
      <c r="D2719" s="48">
        <v>4057436</v>
      </c>
      <c r="E2719" s="32">
        <v>43592</v>
      </c>
      <c r="F2719" s="13" t="s">
        <v>41</v>
      </c>
      <c r="G2719" s="13" t="s">
        <v>35</v>
      </c>
      <c r="H2719" s="48" t="s">
        <v>36</v>
      </c>
      <c r="I2719" s="13"/>
      <c r="J2719" s="32">
        <v>43592</v>
      </c>
      <c r="K2719" s="84" t="s">
        <v>48</v>
      </c>
      <c r="L2719" s="14">
        <v>733000</v>
      </c>
      <c r="M2719" s="14" t="s">
        <v>36</v>
      </c>
      <c r="N2719" s="14" t="s">
        <v>36</v>
      </c>
      <c r="O2719" s="76">
        <f>IF(R2719="No",L2719,IFERROR(IF(R2719="Yes",IF(L2719-(SUM(M2719:N2719))=0,"NA",L2719-(SUM(M2719:N2719)))),"NA"))</f>
        <v>733000</v>
      </c>
      <c r="P2719" s="13" t="s">
        <v>4866</v>
      </c>
      <c r="Q2719" s="32">
        <v>47284</v>
      </c>
      <c r="R2719" s="13" t="s">
        <v>39</v>
      </c>
      <c r="S2719" s="15" t="s">
        <v>39</v>
      </c>
    </row>
    <row r="2720" spans="2:19">
      <c r="B2720" s="40" t="s">
        <v>88</v>
      </c>
      <c r="C2720" s="48" t="s">
        <v>652</v>
      </c>
      <c r="D2720" s="48">
        <v>4002506</v>
      </c>
      <c r="E2720" s="32">
        <v>43599</v>
      </c>
      <c r="F2720" s="13" t="s">
        <v>233</v>
      </c>
      <c r="G2720" s="13" t="s">
        <v>35</v>
      </c>
      <c r="H2720" s="48" t="s">
        <v>36</v>
      </c>
      <c r="I2720" s="13"/>
      <c r="J2720" s="32">
        <v>43599</v>
      </c>
      <c r="K2720" s="84" t="s">
        <v>234</v>
      </c>
      <c r="L2720" s="14">
        <v>250000</v>
      </c>
      <c r="M2720" s="14" t="s">
        <v>36</v>
      </c>
      <c r="N2720" s="14" t="s">
        <v>36</v>
      </c>
      <c r="O2720" s="76">
        <f>IF(R2720="No",L2720,IFERROR(IF(R2720="Yes",IF(L2720-(SUM(M2720:N2720))=0,"NA",L2720-(SUM(M2720:N2720)))),"NA"))</f>
        <v>250000</v>
      </c>
      <c r="P2720" s="13" t="s">
        <v>653</v>
      </c>
      <c r="Q2720" s="32"/>
      <c r="R2720" s="13" t="s">
        <v>39</v>
      </c>
      <c r="S2720" s="15" t="s">
        <v>39</v>
      </c>
    </row>
    <row r="2721" spans="2:19">
      <c r="B2721" s="40" t="s">
        <v>6463</v>
      </c>
      <c r="C2721" s="48" t="s">
        <v>650</v>
      </c>
      <c r="D2721" s="48">
        <v>4057045</v>
      </c>
      <c r="E2721" s="32">
        <v>43599</v>
      </c>
      <c r="F2721" s="13" t="s">
        <v>41</v>
      </c>
      <c r="G2721" s="13" t="s">
        <v>35</v>
      </c>
      <c r="H2721" s="48" t="s">
        <v>36</v>
      </c>
      <c r="I2721" s="13"/>
      <c r="J2721" s="32">
        <v>43599</v>
      </c>
      <c r="K2721" s="84" t="s">
        <v>48</v>
      </c>
      <c r="L2721" s="14">
        <v>750000</v>
      </c>
      <c r="M2721" s="14" t="s">
        <v>36</v>
      </c>
      <c r="N2721" s="14" t="s">
        <v>36</v>
      </c>
      <c r="O2721" s="76">
        <f>IF(R2721="No",L2721,IFERROR(IF(R2721="Yes",IF(L2721-(SUM(M2721:N2721))=0,"NA",L2721-(SUM(M2721:N2721)))),"NA"))</f>
        <v>750000</v>
      </c>
      <c r="P2721" s="13" t="s">
        <v>4454</v>
      </c>
      <c r="Q2721" s="32">
        <v>47270</v>
      </c>
      <c r="R2721" s="13" t="s">
        <v>39</v>
      </c>
      <c r="S2721" s="15" t="s">
        <v>39</v>
      </c>
    </row>
    <row r="2722" spans="2:19">
      <c r="B2722" s="40" t="s">
        <v>6432</v>
      </c>
      <c r="C2722" s="48" t="s">
        <v>651</v>
      </c>
      <c r="D2722" s="48">
        <v>4008369</v>
      </c>
      <c r="E2722" s="32">
        <v>43599</v>
      </c>
      <c r="F2722" s="13" t="s">
        <v>41</v>
      </c>
      <c r="G2722" s="13" t="s">
        <v>35</v>
      </c>
      <c r="H2722" s="48" t="s">
        <v>36</v>
      </c>
      <c r="I2722" s="13"/>
      <c r="J2722" s="32">
        <v>43599</v>
      </c>
      <c r="K2722" s="84" t="s">
        <v>48</v>
      </c>
      <c r="L2722" s="14">
        <v>400000</v>
      </c>
      <c r="M2722" s="14" t="s">
        <v>36</v>
      </c>
      <c r="N2722" s="14" t="s">
        <v>36</v>
      </c>
      <c r="O2722" s="76">
        <f>IF(R2722="No",L2722,IFERROR(IF(R2722="Yes",IF(L2722-(SUM(M2722:N2722))=0,"NA",L2722-(SUM(M2722:N2722)))),"NA"))</f>
        <v>400000</v>
      </c>
      <c r="P2722" s="13" t="s">
        <v>4455</v>
      </c>
      <c r="Q2722" s="32">
        <v>47253</v>
      </c>
      <c r="R2722" s="13" t="s">
        <v>39</v>
      </c>
      <c r="S2722" s="15" t="s">
        <v>39</v>
      </c>
    </row>
    <row r="2723" spans="2:19">
      <c r="B2723" s="40" t="s">
        <v>6412</v>
      </c>
      <c r="C2723" s="48" t="s">
        <v>649</v>
      </c>
      <c r="D2723" s="48">
        <v>4057075</v>
      </c>
      <c r="E2723" s="32">
        <v>42431</v>
      </c>
      <c r="F2723" s="13" t="s">
        <v>34</v>
      </c>
      <c r="G2723" s="13" t="s">
        <v>35</v>
      </c>
      <c r="H2723" s="48" t="s">
        <v>36</v>
      </c>
      <c r="I2723" s="13"/>
      <c r="J2723" s="32">
        <v>43600</v>
      </c>
      <c r="K2723" s="84" t="s">
        <v>37</v>
      </c>
      <c r="L2723" s="14" t="s">
        <v>36</v>
      </c>
      <c r="M2723" s="14" t="s">
        <v>36</v>
      </c>
      <c r="N2723" s="14" t="s">
        <v>36</v>
      </c>
      <c r="O2723" s="76" t="str">
        <f>IF(R2723="No",L2723,IFERROR(IF(R2723="Yes",IF(L2723-(SUM(M2723:N2723))=0,"NA",L2723-(SUM(M2723:N2723)))),"NA"))</f>
        <v>NA</v>
      </c>
      <c r="P2723" s="13" t="s">
        <v>74</v>
      </c>
      <c r="Q2723" s="32"/>
      <c r="R2723" s="13" t="s">
        <v>39</v>
      </c>
      <c r="S2723" s="15" t="s">
        <v>39</v>
      </c>
    </row>
    <row r="2724" spans="2:19">
      <c r="B2724" s="40" t="s">
        <v>6433</v>
      </c>
      <c r="C2724" s="48" t="s">
        <v>646</v>
      </c>
      <c r="D2724" s="48">
        <v>4057436</v>
      </c>
      <c r="E2724" s="32">
        <v>43605</v>
      </c>
      <c r="F2724" s="13" t="s">
        <v>41</v>
      </c>
      <c r="G2724" s="13" t="s">
        <v>35</v>
      </c>
      <c r="H2724" s="48" t="s">
        <v>36</v>
      </c>
      <c r="I2724" s="13"/>
      <c r="J2724" s="32">
        <v>43605</v>
      </c>
      <c r="K2724" s="84" t="s">
        <v>48</v>
      </c>
      <c r="L2724" s="14">
        <v>600000</v>
      </c>
      <c r="M2724" s="14" t="s">
        <v>36</v>
      </c>
      <c r="N2724" s="14" t="s">
        <v>36</v>
      </c>
      <c r="O2724" s="76">
        <f>IF(R2724="No",L2724,IFERROR(IF(R2724="Yes",IF(L2724-(SUM(M2724:N2724))=0,"NA",L2724-(SUM(M2724:N2724)))),"NA"))</f>
        <v>600000</v>
      </c>
      <c r="P2724" s="13" t="s">
        <v>4865</v>
      </c>
      <c r="Q2724" s="32">
        <v>45458</v>
      </c>
      <c r="R2724" s="13" t="s">
        <v>39</v>
      </c>
      <c r="S2724" s="15" t="s">
        <v>39</v>
      </c>
    </row>
    <row r="2725" spans="2:19">
      <c r="B2725" s="40" t="s">
        <v>6433</v>
      </c>
      <c r="C2725" s="48" t="s">
        <v>647</v>
      </c>
      <c r="D2725" s="48">
        <v>4057436</v>
      </c>
      <c r="E2725" s="32">
        <v>43605</v>
      </c>
      <c r="F2725" s="13" t="s">
        <v>41</v>
      </c>
      <c r="G2725" s="13" t="s">
        <v>35</v>
      </c>
      <c r="H2725" s="48" t="s">
        <v>36</v>
      </c>
      <c r="I2725" s="13"/>
      <c r="J2725" s="32">
        <v>43605</v>
      </c>
      <c r="K2725" s="84" t="s">
        <v>48</v>
      </c>
      <c r="L2725" s="14">
        <v>500000</v>
      </c>
      <c r="M2725" s="14" t="s">
        <v>36</v>
      </c>
      <c r="N2725" s="14" t="s">
        <v>36</v>
      </c>
      <c r="O2725" s="76">
        <f>IF(R2725="No",L2725,IFERROR(IF(R2725="Yes",IF(L2725-(SUM(M2725:N2725))=0,"NA",L2725-(SUM(M2725:N2725)))),"NA"))</f>
        <v>500000</v>
      </c>
      <c r="P2725" s="13" t="s">
        <v>4864</v>
      </c>
      <c r="Q2725" s="32">
        <v>47284</v>
      </c>
      <c r="R2725" s="13" t="s">
        <v>39</v>
      </c>
      <c r="S2725" s="15" t="s">
        <v>39</v>
      </c>
    </row>
    <row r="2726" spans="2:19">
      <c r="B2726" s="40" t="s">
        <v>6423</v>
      </c>
      <c r="C2726" s="48" t="s">
        <v>648</v>
      </c>
      <c r="D2726" s="48">
        <v>4057015</v>
      </c>
      <c r="E2726" s="32">
        <v>43605</v>
      </c>
      <c r="F2726" s="13" t="s">
        <v>41</v>
      </c>
      <c r="G2726" s="13" t="s">
        <v>35</v>
      </c>
      <c r="H2726" s="48" t="s">
        <v>36</v>
      </c>
      <c r="I2726" s="13"/>
      <c r="J2726" s="32">
        <v>43605</v>
      </c>
      <c r="K2726" s="84" t="s">
        <v>48</v>
      </c>
      <c r="L2726" s="14">
        <v>450000</v>
      </c>
      <c r="M2726" s="14" t="s">
        <v>36</v>
      </c>
      <c r="N2726" s="14" t="s">
        <v>36</v>
      </c>
      <c r="O2726" s="76">
        <f>IF(R2726="No",L2726,IFERROR(IF(R2726="Yes",IF(L2726-(SUM(M2726:N2726))=0,"NA",L2726-(SUM(M2726:N2726)))),"NA"))</f>
        <v>450000</v>
      </c>
      <c r="P2726" s="13" t="s">
        <v>4453</v>
      </c>
      <c r="Q2726" s="32">
        <v>54575</v>
      </c>
      <c r="R2726" s="13" t="s">
        <v>39</v>
      </c>
      <c r="S2726" s="15" t="s">
        <v>39</v>
      </c>
    </row>
    <row r="2727" spans="2:19">
      <c r="B2727" s="40" t="s">
        <v>6483</v>
      </c>
      <c r="C2727" s="48" t="s">
        <v>639</v>
      </c>
      <c r="D2727" s="48">
        <v>4057136</v>
      </c>
      <c r="E2727" s="32">
        <v>43606</v>
      </c>
      <c r="F2727" s="13" t="s">
        <v>41</v>
      </c>
      <c r="G2727" s="13" t="s">
        <v>35</v>
      </c>
      <c r="H2727" s="48" t="s">
        <v>36</v>
      </c>
      <c r="I2727" s="13"/>
      <c r="J2727" s="32">
        <v>43606</v>
      </c>
      <c r="K2727" s="84" t="s">
        <v>48</v>
      </c>
      <c r="L2727" s="14">
        <v>600000</v>
      </c>
      <c r="M2727" s="14" t="s">
        <v>36</v>
      </c>
      <c r="N2727" s="14" t="s">
        <v>36</v>
      </c>
      <c r="O2727" s="76">
        <f>IF(R2727="No",L2727,IFERROR(IF(R2727="Yes",IF(L2727-(SUM(M2727:N2727))=0,"NA",L2727-(SUM(M2727:N2727)))),"NA"))</f>
        <v>600000</v>
      </c>
      <c r="P2727" s="13" t="s">
        <v>4452</v>
      </c>
      <c r="Q2727" s="32">
        <v>47270</v>
      </c>
      <c r="R2727" s="13" t="s">
        <v>39</v>
      </c>
      <c r="S2727" s="15" t="s">
        <v>39</v>
      </c>
    </row>
    <row r="2728" spans="2:19">
      <c r="B2728" s="40" t="s">
        <v>32</v>
      </c>
      <c r="C2728" s="48" t="s">
        <v>640</v>
      </c>
      <c r="D2728" s="48">
        <v>4025308</v>
      </c>
      <c r="E2728" s="32">
        <v>43607</v>
      </c>
      <c r="F2728" s="13" t="s">
        <v>41</v>
      </c>
      <c r="G2728" s="13" t="s">
        <v>35</v>
      </c>
      <c r="H2728" s="48" t="s">
        <v>36</v>
      </c>
      <c r="I2728" s="13"/>
      <c r="J2728" s="32">
        <v>43606</v>
      </c>
      <c r="K2728" s="84" t="s">
        <v>48</v>
      </c>
      <c r="L2728" s="14">
        <v>130000</v>
      </c>
      <c r="M2728" s="14" t="s">
        <v>36</v>
      </c>
      <c r="N2728" s="14" t="s">
        <v>36</v>
      </c>
      <c r="O2728" s="76">
        <f>IF(R2728="No",L2728,IFERROR(IF(R2728="Yes",IF(L2728-(SUM(M2728:N2728))=0,"NA",L2728-(SUM(M2728:N2728)))),"NA"))</f>
        <v>130000</v>
      </c>
      <c r="P2728" s="13" t="s">
        <v>4863</v>
      </c>
      <c r="Q2728" s="32">
        <v>46919</v>
      </c>
      <c r="R2728" s="13" t="s">
        <v>39</v>
      </c>
      <c r="S2728" s="15" t="s">
        <v>39</v>
      </c>
    </row>
    <row r="2729" spans="2:19">
      <c r="B2729" s="40" t="s">
        <v>6393</v>
      </c>
      <c r="C2729" s="48" t="s">
        <v>642</v>
      </c>
      <c r="D2729" s="48">
        <v>4056975</v>
      </c>
      <c r="E2729" s="32">
        <v>43606</v>
      </c>
      <c r="F2729" s="13" t="s">
        <v>41</v>
      </c>
      <c r="G2729" s="13" t="s">
        <v>35</v>
      </c>
      <c r="H2729" s="48" t="s">
        <v>36</v>
      </c>
      <c r="I2729" s="13"/>
      <c r="J2729" s="32">
        <v>43606</v>
      </c>
      <c r="K2729" s="84" t="s">
        <v>48</v>
      </c>
      <c r="L2729" s="14">
        <v>100000</v>
      </c>
      <c r="M2729" s="14" t="s">
        <v>36</v>
      </c>
      <c r="N2729" s="14" t="s">
        <v>36</v>
      </c>
      <c r="O2729" s="76">
        <f>IF(R2729="No",L2729,IFERROR(IF(R2729="Yes",IF(L2729-(SUM(M2729:N2729))=0,"NA",L2729-(SUM(M2729:N2729)))),"NA"))</f>
        <v>100000</v>
      </c>
      <c r="P2729" s="13" t="s">
        <v>643</v>
      </c>
      <c r="Q2729" s="32">
        <v>54564</v>
      </c>
      <c r="R2729" s="13" t="s">
        <v>39</v>
      </c>
      <c r="S2729" s="15" t="s">
        <v>39</v>
      </c>
    </row>
    <row r="2730" spans="2:19">
      <c r="B2730" s="40" t="s">
        <v>6547</v>
      </c>
      <c r="C2730" s="48" t="s">
        <v>641</v>
      </c>
      <c r="D2730" s="48">
        <v>4057033</v>
      </c>
      <c r="E2730" s="32">
        <v>43669</v>
      </c>
      <c r="F2730" s="13" t="s">
        <v>41</v>
      </c>
      <c r="G2730" s="13" t="s">
        <v>35</v>
      </c>
      <c r="H2730" s="48" t="s">
        <v>36</v>
      </c>
      <c r="I2730" s="13"/>
      <c r="J2730" s="32">
        <v>43606</v>
      </c>
      <c r="K2730" s="84" t="s">
        <v>48</v>
      </c>
      <c r="L2730" s="14">
        <v>100000</v>
      </c>
      <c r="M2730" s="14" t="s">
        <v>36</v>
      </c>
      <c r="N2730" s="14" t="s">
        <v>36</v>
      </c>
      <c r="O2730" s="76">
        <f>IF(R2730="No",L2730,IFERROR(IF(R2730="Yes",IF(L2730-(SUM(M2730:N2730))=0,"NA",L2730-(SUM(M2730:N2730)))),"NA"))</f>
        <v>100000</v>
      </c>
      <c r="P2730" s="13" t="s">
        <v>533</v>
      </c>
      <c r="Q2730" s="32">
        <v>58440</v>
      </c>
      <c r="R2730" s="13" t="s">
        <v>39</v>
      </c>
      <c r="S2730" s="15" t="s">
        <v>39</v>
      </c>
    </row>
    <row r="2731" spans="2:19">
      <c r="B2731" s="40" t="s">
        <v>6393</v>
      </c>
      <c r="C2731" s="48" t="s">
        <v>644</v>
      </c>
      <c r="D2731" s="48">
        <v>4056975</v>
      </c>
      <c r="E2731" s="32">
        <v>43606</v>
      </c>
      <c r="F2731" s="13" t="s">
        <v>41</v>
      </c>
      <c r="G2731" s="13" t="s">
        <v>35</v>
      </c>
      <c r="H2731" s="48" t="s">
        <v>36</v>
      </c>
      <c r="I2731" s="13"/>
      <c r="J2731" s="32">
        <v>43606</v>
      </c>
      <c r="K2731" s="84" t="s">
        <v>48</v>
      </c>
      <c r="L2731" s="14">
        <v>50000</v>
      </c>
      <c r="M2731" s="14" t="s">
        <v>36</v>
      </c>
      <c r="N2731" s="14" t="s">
        <v>36</v>
      </c>
      <c r="O2731" s="76">
        <f>IF(R2731="No",L2731,IFERROR(IF(R2731="Yes",IF(L2731-(SUM(M2731:N2731))=0,"NA",L2731-(SUM(M2731:N2731)))),"NA"))</f>
        <v>50000</v>
      </c>
      <c r="P2731" s="13" t="s">
        <v>645</v>
      </c>
      <c r="Q2731" s="32">
        <v>54564</v>
      </c>
      <c r="R2731" s="13" t="s">
        <v>39</v>
      </c>
      <c r="S2731" s="15" t="s">
        <v>39</v>
      </c>
    </row>
    <row r="2732" spans="2:19">
      <c r="B2732" s="40" t="s">
        <v>6440</v>
      </c>
      <c r="C2732" s="48" t="s">
        <v>626</v>
      </c>
      <c r="D2732" s="48">
        <v>4057081</v>
      </c>
      <c r="E2732" s="32">
        <v>43607</v>
      </c>
      <c r="F2732" s="13" t="s">
        <v>41</v>
      </c>
      <c r="G2732" s="13" t="s">
        <v>35</v>
      </c>
      <c r="H2732" s="48" t="s">
        <v>36</v>
      </c>
      <c r="I2732" s="13"/>
      <c r="J2732" s="32">
        <v>43607</v>
      </c>
      <c r="K2732" s="84" t="s">
        <v>48</v>
      </c>
      <c r="L2732" s="14">
        <v>300000</v>
      </c>
      <c r="M2732" s="14" t="s">
        <v>36</v>
      </c>
      <c r="N2732" s="14" t="s">
        <v>36</v>
      </c>
      <c r="O2732" s="76">
        <f>IF(R2732="No",L2732,IFERROR(IF(R2732="Yes",IF(L2732-(SUM(M2732:N2732))=0,"NA",L2732-(SUM(M2732:N2732)))),"NA"))</f>
        <v>300000</v>
      </c>
      <c r="P2732" s="13" t="s">
        <v>4451</v>
      </c>
      <c r="Q2732" s="32">
        <v>54834</v>
      </c>
      <c r="R2732" s="13" t="s">
        <v>39</v>
      </c>
      <c r="S2732" s="15" t="s">
        <v>39</v>
      </c>
    </row>
    <row r="2733" spans="2:19">
      <c r="B2733" s="40" t="s">
        <v>6553</v>
      </c>
      <c r="C2733" s="48" t="s">
        <v>627</v>
      </c>
      <c r="D2733" s="48">
        <v>4056994</v>
      </c>
      <c r="E2733" s="32">
        <v>43607</v>
      </c>
      <c r="F2733" s="13" t="s">
        <v>41</v>
      </c>
      <c r="G2733" s="13" t="s">
        <v>35</v>
      </c>
      <c r="H2733" s="48" t="s">
        <v>36</v>
      </c>
      <c r="I2733" s="13"/>
      <c r="J2733" s="32">
        <v>43607</v>
      </c>
      <c r="K2733" s="84" t="s">
        <v>48</v>
      </c>
      <c r="L2733" s="14">
        <v>63500</v>
      </c>
      <c r="M2733" s="14" t="s">
        <v>36</v>
      </c>
      <c r="N2733" s="14" t="s">
        <v>36</v>
      </c>
      <c r="O2733" s="76">
        <f>IF(R2733="No",L2733,IFERROR(IF(R2733="Yes",IF(L2733-(SUM(M2733:N2733))=0,"NA",L2733-(SUM(M2733:N2733)))),"NA"))</f>
        <v>63500</v>
      </c>
      <c r="P2733" s="13" t="s">
        <v>628</v>
      </c>
      <c r="Q2733" s="32">
        <v>51167</v>
      </c>
      <c r="R2733" s="13" t="s">
        <v>39</v>
      </c>
      <c r="S2733" s="15" t="s">
        <v>39</v>
      </c>
    </row>
    <row r="2734" spans="2:19">
      <c r="B2734" s="40" t="s">
        <v>6486</v>
      </c>
      <c r="C2734" s="48" t="s">
        <v>629</v>
      </c>
      <c r="D2734" s="48">
        <v>4004152</v>
      </c>
      <c r="E2734" s="32">
        <v>43646</v>
      </c>
      <c r="F2734" s="13" t="s">
        <v>41</v>
      </c>
      <c r="G2734" s="13" t="s">
        <v>35</v>
      </c>
      <c r="H2734" s="48" t="s">
        <v>36</v>
      </c>
      <c r="I2734" s="13"/>
      <c r="J2734" s="32">
        <v>43607</v>
      </c>
      <c r="K2734" s="84" t="s">
        <v>48</v>
      </c>
      <c r="L2734" s="14">
        <v>55000</v>
      </c>
      <c r="M2734" s="14" t="s">
        <v>36</v>
      </c>
      <c r="N2734" s="14" t="s">
        <v>36</v>
      </c>
      <c r="O2734" s="76">
        <f>IF(R2734="No",L2734,IFERROR(IF(R2734="Yes",IF(L2734-(SUM(M2734:N2734))=0,"NA",L2734-(SUM(M2734:N2734)))),"NA"))</f>
        <v>55000</v>
      </c>
      <c r="P2734" s="13" t="s">
        <v>630</v>
      </c>
      <c r="Q2734" s="32">
        <v>48488</v>
      </c>
      <c r="R2734" s="13" t="s">
        <v>39</v>
      </c>
      <c r="S2734" s="15" t="s">
        <v>39</v>
      </c>
    </row>
    <row r="2735" spans="2:19">
      <c r="B2735" s="40" t="s">
        <v>6553</v>
      </c>
      <c r="C2735" s="48" t="s">
        <v>631</v>
      </c>
      <c r="D2735" s="48">
        <v>4056994</v>
      </c>
      <c r="E2735" s="32">
        <v>43607</v>
      </c>
      <c r="F2735" s="13" t="s">
        <v>41</v>
      </c>
      <c r="G2735" s="13" t="s">
        <v>35</v>
      </c>
      <c r="H2735" s="48" t="s">
        <v>36</v>
      </c>
      <c r="I2735" s="13"/>
      <c r="J2735" s="32">
        <v>43607</v>
      </c>
      <c r="K2735" s="84" t="s">
        <v>48</v>
      </c>
      <c r="L2735" s="14">
        <v>37100</v>
      </c>
      <c r="M2735" s="14" t="s">
        <v>36</v>
      </c>
      <c r="N2735" s="14" t="s">
        <v>36</v>
      </c>
      <c r="O2735" s="76">
        <f>IF(R2735="No",L2735,IFERROR(IF(R2735="Yes",IF(L2735-(SUM(M2735:N2735))=0,"NA",L2735-(SUM(M2735:N2735)))),"NA"))</f>
        <v>37100</v>
      </c>
      <c r="P2735" s="13" t="s">
        <v>632</v>
      </c>
      <c r="Q2735" s="32">
        <v>51227</v>
      </c>
      <c r="R2735" s="13" t="s">
        <v>39</v>
      </c>
      <c r="S2735" s="15" t="s">
        <v>39</v>
      </c>
    </row>
    <row r="2736" spans="2:19">
      <c r="B2736" s="40" t="s">
        <v>6486</v>
      </c>
      <c r="C2736" s="48" t="s">
        <v>633</v>
      </c>
      <c r="D2736" s="48">
        <v>4004152</v>
      </c>
      <c r="E2736" s="32">
        <v>43646</v>
      </c>
      <c r="F2736" s="13" t="s">
        <v>41</v>
      </c>
      <c r="G2736" s="13" t="s">
        <v>35</v>
      </c>
      <c r="H2736" s="48" t="s">
        <v>36</v>
      </c>
      <c r="I2736" s="13"/>
      <c r="J2736" s="32">
        <v>43607</v>
      </c>
      <c r="K2736" s="84" t="s">
        <v>48</v>
      </c>
      <c r="L2736" s="14">
        <v>30000</v>
      </c>
      <c r="M2736" s="14" t="s">
        <v>36</v>
      </c>
      <c r="N2736" s="14" t="s">
        <v>36</v>
      </c>
      <c r="O2736" s="76">
        <f>IF(R2736="No",L2736,IFERROR(IF(R2736="Yes",IF(L2736-(SUM(M2736:N2736))=0,"NA",L2736-(SUM(M2736:N2736)))),"NA"))</f>
        <v>30000</v>
      </c>
      <c r="P2736" s="13" t="s">
        <v>634</v>
      </c>
      <c r="Q2736" s="32">
        <v>48488</v>
      </c>
      <c r="R2736" s="13" t="s">
        <v>39</v>
      </c>
      <c r="S2736" s="15" t="s">
        <v>39</v>
      </c>
    </row>
    <row r="2737" spans="2:19">
      <c r="B2737" s="40" t="s">
        <v>6486</v>
      </c>
      <c r="C2737" s="48" t="s">
        <v>635</v>
      </c>
      <c r="D2737" s="48">
        <v>4004152</v>
      </c>
      <c r="E2737" s="32">
        <v>43646</v>
      </c>
      <c r="F2737" s="13" t="s">
        <v>41</v>
      </c>
      <c r="G2737" s="13" t="s">
        <v>35</v>
      </c>
      <c r="H2737" s="48" t="s">
        <v>36</v>
      </c>
      <c r="I2737" s="13"/>
      <c r="J2737" s="32">
        <v>43607</v>
      </c>
      <c r="K2737" s="84" t="s">
        <v>48</v>
      </c>
      <c r="L2737" s="14">
        <v>20000</v>
      </c>
      <c r="M2737" s="14" t="s">
        <v>36</v>
      </c>
      <c r="N2737" s="14" t="s">
        <v>36</v>
      </c>
      <c r="O2737" s="76">
        <f>IF(R2737="No",L2737,IFERROR(IF(R2737="Yes",IF(L2737-(SUM(M2737:N2737))=0,"NA",L2737-(SUM(M2737:N2737)))),"NA"))</f>
        <v>20000</v>
      </c>
      <c r="P2737" s="13" t="s">
        <v>636</v>
      </c>
      <c r="Q2737" s="32">
        <v>48488</v>
      </c>
      <c r="R2737" s="13" t="s">
        <v>39</v>
      </c>
      <c r="S2737" s="15" t="s">
        <v>39</v>
      </c>
    </row>
    <row r="2738" spans="2:19">
      <c r="B2738" s="40" t="s">
        <v>6486</v>
      </c>
      <c r="C2738" s="48" t="s">
        <v>637</v>
      </c>
      <c r="D2738" s="48">
        <v>4004152</v>
      </c>
      <c r="E2738" s="32">
        <v>43646</v>
      </c>
      <c r="F2738" s="13" t="s">
        <v>41</v>
      </c>
      <c r="G2738" s="13" t="s">
        <v>35</v>
      </c>
      <c r="H2738" s="48" t="s">
        <v>36</v>
      </c>
      <c r="I2738" s="13"/>
      <c r="J2738" s="32">
        <v>43607</v>
      </c>
      <c r="K2738" s="84" t="s">
        <v>48</v>
      </c>
      <c r="L2738" s="14">
        <v>10000</v>
      </c>
      <c r="M2738" s="14" t="s">
        <v>36</v>
      </c>
      <c r="N2738" s="14" t="s">
        <v>36</v>
      </c>
      <c r="O2738" s="76">
        <f>IF(R2738="No",L2738,IFERROR(IF(R2738="Yes",IF(L2738-(SUM(M2738:N2738))=0,"NA",L2738-(SUM(M2738:N2738)))),"NA"))</f>
        <v>10000</v>
      </c>
      <c r="P2738" s="13" t="s">
        <v>638</v>
      </c>
      <c r="Q2738" s="32">
        <v>48488</v>
      </c>
      <c r="R2738" s="13" t="s">
        <v>39</v>
      </c>
      <c r="S2738" s="15" t="s">
        <v>39</v>
      </c>
    </row>
    <row r="2739" spans="2:19">
      <c r="B2739" s="40" t="s">
        <v>6400</v>
      </c>
      <c r="C2739" s="48" t="s">
        <v>622</v>
      </c>
      <c r="D2739" s="48">
        <v>4080589</v>
      </c>
      <c r="E2739" s="32">
        <v>43613</v>
      </c>
      <c r="F2739" s="13" t="s">
        <v>41</v>
      </c>
      <c r="G2739" s="13" t="s">
        <v>35</v>
      </c>
      <c r="H2739" s="48" t="s">
        <v>36</v>
      </c>
      <c r="I2739" s="13"/>
      <c r="J2739" s="32">
        <v>43608</v>
      </c>
      <c r="K2739" s="84" t="s">
        <v>48</v>
      </c>
      <c r="L2739" s="14">
        <v>500000</v>
      </c>
      <c r="M2739" s="14" t="s">
        <v>36</v>
      </c>
      <c r="N2739" s="14" t="s">
        <v>36</v>
      </c>
      <c r="O2739" s="76">
        <f>IF(R2739="No",L2739,IFERROR(IF(R2739="Yes",IF(L2739-(SUM(M2739:N2739))=0,"NA",L2739-(SUM(M2739:N2739)))),"NA"))</f>
        <v>500000</v>
      </c>
      <c r="P2739" s="13" t="s">
        <v>623</v>
      </c>
      <c r="Q2739" s="32">
        <v>45444</v>
      </c>
      <c r="R2739" s="13" t="s">
        <v>39</v>
      </c>
      <c r="S2739" s="15" t="s">
        <v>39</v>
      </c>
    </row>
    <row r="2740" spans="2:19">
      <c r="B2740" s="40" t="s">
        <v>6400</v>
      </c>
      <c r="C2740" s="48" t="s">
        <v>624</v>
      </c>
      <c r="D2740" s="48">
        <v>4080589</v>
      </c>
      <c r="E2740" s="32">
        <v>43613</v>
      </c>
      <c r="F2740" s="13" t="s">
        <v>41</v>
      </c>
      <c r="G2740" s="13" t="s">
        <v>35</v>
      </c>
      <c r="H2740" s="48" t="s">
        <v>36</v>
      </c>
      <c r="I2740" s="13"/>
      <c r="J2740" s="32">
        <v>43608</v>
      </c>
      <c r="K2740" s="84" t="s">
        <v>48</v>
      </c>
      <c r="L2740" s="14">
        <v>500000</v>
      </c>
      <c r="M2740" s="14" t="s">
        <v>36</v>
      </c>
      <c r="N2740" s="14" t="s">
        <v>36</v>
      </c>
      <c r="O2740" s="76">
        <f>IF(R2740="No",L2740,IFERROR(IF(R2740="Yes",IF(L2740-(SUM(M2740:N2740))=0,"NA",L2740-(SUM(M2740:N2740)))),"NA"))</f>
        <v>500000</v>
      </c>
      <c r="P2740" s="13" t="s">
        <v>4448</v>
      </c>
      <c r="Q2740" s="32">
        <v>54575</v>
      </c>
      <c r="R2740" s="13" t="s">
        <v>39</v>
      </c>
      <c r="S2740" s="15" t="s">
        <v>39</v>
      </c>
    </row>
    <row r="2741" spans="2:19">
      <c r="B2741" s="40" t="s">
        <v>6400</v>
      </c>
      <c r="C2741" s="48" t="s">
        <v>625</v>
      </c>
      <c r="D2741" s="48">
        <v>4080589</v>
      </c>
      <c r="E2741" s="32">
        <v>43613</v>
      </c>
      <c r="F2741" s="13" t="s">
        <v>41</v>
      </c>
      <c r="G2741" s="13" t="s">
        <v>35</v>
      </c>
      <c r="H2741" s="48" t="s">
        <v>36</v>
      </c>
      <c r="I2741" s="13"/>
      <c r="J2741" s="32">
        <v>43608</v>
      </c>
      <c r="K2741" s="84" t="s">
        <v>48</v>
      </c>
      <c r="L2741" s="14">
        <v>300000</v>
      </c>
      <c r="M2741" s="14" t="s">
        <v>36</v>
      </c>
      <c r="N2741" s="14" t="s">
        <v>36</v>
      </c>
      <c r="O2741" s="76">
        <f>IF(R2741="No",L2741,IFERROR(IF(R2741="Yes",IF(L2741-(SUM(M2741:N2741))=0,"NA",L2741-(SUM(M2741:N2741)))),"NA"))</f>
        <v>300000</v>
      </c>
      <c r="P2741" s="13" t="s">
        <v>4449</v>
      </c>
      <c r="Q2741" s="32">
        <v>47072</v>
      </c>
      <c r="R2741" s="13" t="s">
        <v>39</v>
      </c>
      <c r="S2741" s="15" t="s">
        <v>39</v>
      </c>
    </row>
    <row r="2742" spans="2:19">
      <c r="B2742" s="40" t="s">
        <v>6434</v>
      </c>
      <c r="C2742" s="48" t="s">
        <v>620</v>
      </c>
      <c r="D2742" s="48">
        <v>4057097</v>
      </c>
      <c r="E2742" s="32">
        <v>43613</v>
      </c>
      <c r="F2742" s="13" t="s">
        <v>41</v>
      </c>
      <c r="G2742" s="13" t="s">
        <v>35</v>
      </c>
      <c r="H2742" s="48" t="s">
        <v>36</v>
      </c>
      <c r="I2742" s="13"/>
      <c r="J2742" s="32">
        <v>43613</v>
      </c>
      <c r="K2742" s="84" t="s">
        <v>48</v>
      </c>
      <c r="L2742" s="14">
        <v>400000</v>
      </c>
      <c r="M2742" s="14" t="s">
        <v>36</v>
      </c>
      <c r="N2742" s="14" t="s">
        <v>36</v>
      </c>
      <c r="O2742" s="76">
        <f>IF(R2742="No",L2742,IFERROR(IF(R2742="Yes",IF(L2742-(SUM(M2742:N2742))=0,"NA",L2742-(SUM(M2742:N2742)))),"NA"))</f>
        <v>400000</v>
      </c>
      <c r="P2742" s="13" t="s">
        <v>4250</v>
      </c>
      <c r="Q2742" s="32">
        <v>54589</v>
      </c>
      <c r="R2742" s="13" t="s">
        <v>39</v>
      </c>
      <c r="S2742" s="15" t="s">
        <v>39</v>
      </c>
    </row>
    <row r="2743" spans="2:19">
      <c r="B2743" s="40" t="s">
        <v>6426</v>
      </c>
      <c r="C2743" s="48" t="s">
        <v>621</v>
      </c>
      <c r="D2743" s="48">
        <v>4041957</v>
      </c>
      <c r="E2743" s="32">
        <v>43613</v>
      </c>
      <c r="F2743" s="13" t="s">
        <v>41</v>
      </c>
      <c r="G2743" s="13" t="s">
        <v>35</v>
      </c>
      <c r="H2743" s="48" t="s">
        <v>36</v>
      </c>
      <c r="I2743" s="13"/>
      <c r="J2743" s="32">
        <v>43613</v>
      </c>
      <c r="K2743" s="84" t="s">
        <v>48</v>
      </c>
      <c r="L2743" s="14">
        <v>300000</v>
      </c>
      <c r="M2743" s="14" t="s">
        <v>36</v>
      </c>
      <c r="N2743" s="14" t="s">
        <v>36</v>
      </c>
      <c r="O2743" s="76">
        <f>IF(R2743="No",L2743,IFERROR(IF(R2743="Yes",IF(L2743-(SUM(M2743:N2743))=0,"NA",L2743-(SUM(M2743:N2743)))),"NA"))</f>
        <v>300000</v>
      </c>
      <c r="P2743" s="13" t="s">
        <v>4450</v>
      </c>
      <c r="Q2743" s="32">
        <v>54575</v>
      </c>
      <c r="R2743" s="13" t="s">
        <v>39</v>
      </c>
      <c r="S2743" s="15" t="s">
        <v>39</v>
      </c>
    </row>
    <row r="2744" spans="2:19">
      <c r="B2744" s="40" t="s">
        <v>6408</v>
      </c>
      <c r="C2744" s="48" t="s">
        <v>614</v>
      </c>
      <c r="D2744" s="48">
        <v>4007889</v>
      </c>
      <c r="E2744" s="32">
        <v>43257</v>
      </c>
      <c r="F2744" s="13" t="s">
        <v>34</v>
      </c>
      <c r="G2744" s="13" t="s">
        <v>35</v>
      </c>
      <c r="H2744" s="48" t="s">
        <v>36</v>
      </c>
      <c r="I2744" s="13"/>
      <c r="J2744" s="32">
        <v>43615</v>
      </c>
      <c r="K2744" s="84" t="s">
        <v>37</v>
      </c>
      <c r="L2744" s="14" t="s">
        <v>36</v>
      </c>
      <c r="M2744" s="14" t="s">
        <v>36</v>
      </c>
      <c r="N2744" s="14" t="s">
        <v>36</v>
      </c>
      <c r="O2744" s="76" t="str">
        <f>IF(R2744="No",L2744,IFERROR(IF(R2744="Yes",IF(L2744-(SUM(M2744:N2744))=0,"NA",L2744-(SUM(M2744:N2744)))),"NA"))</f>
        <v>NA</v>
      </c>
      <c r="P2744" s="13" t="s">
        <v>74</v>
      </c>
      <c r="Q2744" s="32"/>
      <c r="R2744" s="13" t="s">
        <v>39</v>
      </c>
      <c r="S2744" s="15" t="s">
        <v>39</v>
      </c>
    </row>
    <row r="2745" spans="2:19">
      <c r="B2745" s="40" t="s">
        <v>6408</v>
      </c>
      <c r="C2745" s="48" t="s">
        <v>616</v>
      </c>
      <c r="D2745" s="48">
        <v>4007889</v>
      </c>
      <c r="E2745" s="32">
        <v>43257</v>
      </c>
      <c r="F2745" s="13" t="s">
        <v>34</v>
      </c>
      <c r="G2745" s="13" t="s">
        <v>35</v>
      </c>
      <c r="H2745" s="48" t="s">
        <v>36</v>
      </c>
      <c r="I2745" s="13"/>
      <c r="J2745" s="32">
        <v>43615</v>
      </c>
      <c r="K2745" s="84" t="s">
        <v>37</v>
      </c>
      <c r="L2745" s="14" t="s">
        <v>36</v>
      </c>
      <c r="M2745" s="14" t="s">
        <v>36</v>
      </c>
      <c r="N2745" s="14" t="s">
        <v>36</v>
      </c>
      <c r="O2745" s="76" t="str">
        <f>IF(R2745="No",L2745,IFERROR(IF(R2745="Yes",IF(L2745-(SUM(M2745:N2745))=0,"NA",L2745-(SUM(M2745:N2745)))),"NA"))</f>
        <v>NA</v>
      </c>
      <c r="P2745" s="13" t="s">
        <v>74</v>
      </c>
      <c r="Q2745" s="32"/>
      <c r="R2745" s="13" t="s">
        <v>39</v>
      </c>
      <c r="S2745" s="15" t="s">
        <v>39</v>
      </c>
    </row>
    <row r="2746" spans="2:19">
      <c r="B2746" s="40" t="s">
        <v>6408</v>
      </c>
      <c r="C2746" s="48" t="s">
        <v>615</v>
      </c>
      <c r="D2746" s="48">
        <v>4007889</v>
      </c>
      <c r="E2746" s="32">
        <v>43257</v>
      </c>
      <c r="F2746" s="13" t="s">
        <v>34</v>
      </c>
      <c r="G2746" s="13" t="s">
        <v>35</v>
      </c>
      <c r="H2746" s="48" t="s">
        <v>36</v>
      </c>
      <c r="I2746" s="13"/>
      <c r="J2746" s="32">
        <v>43615</v>
      </c>
      <c r="K2746" s="84" t="s">
        <v>37</v>
      </c>
      <c r="L2746" s="14" t="s">
        <v>36</v>
      </c>
      <c r="M2746" s="14" t="s">
        <v>36</v>
      </c>
      <c r="N2746" s="14" t="s">
        <v>36</v>
      </c>
      <c r="O2746" s="76" t="str">
        <f>IF(R2746="No",L2746,IFERROR(IF(R2746="Yes",IF(L2746-(SUM(M2746:N2746))=0,"NA",L2746-(SUM(M2746:N2746)))),"NA"))</f>
        <v>NA</v>
      </c>
      <c r="P2746" s="13" t="s">
        <v>74</v>
      </c>
      <c r="Q2746" s="32"/>
      <c r="R2746" s="13" t="s">
        <v>39</v>
      </c>
      <c r="S2746" s="15" t="s">
        <v>39</v>
      </c>
    </row>
    <row r="2747" spans="2:19">
      <c r="B2747" s="40" t="s">
        <v>165</v>
      </c>
      <c r="C2747" s="48" t="s">
        <v>617</v>
      </c>
      <c r="D2747" s="48">
        <v>4057052</v>
      </c>
      <c r="E2747" s="32">
        <v>43615</v>
      </c>
      <c r="F2747" s="13" t="s">
        <v>34</v>
      </c>
      <c r="G2747" s="13" t="s">
        <v>35</v>
      </c>
      <c r="H2747" s="48" t="s">
        <v>36</v>
      </c>
      <c r="I2747" s="13"/>
      <c r="J2747" s="32">
        <v>43615</v>
      </c>
      <c r="K2747" s="84" t="s">
        <v>37</v>
      </c>
      <c r="L2747" s="14">
        <v>1300650</v>
      </c>
      <c r="M2747" s="14">
        <v>867100</v>
      </c>
      <c r="N2747" s="14" t="s">
        <v>36</v>
      </c>
      <c r="O2747" s="76">
        <f>IF(R2747="No",L2747,IFERROR(IF(R2747="Yes",IF(L2747-(SUM(M2747:N2747))=0,"NA",L2747-(SUM(M2747:N2747)))),"NA"))</f>
        <v>433550</v>
      </c>
      <c r="P2747" s="13" t="s">
        <v>106</v>
      </c>
      <c r="Q2747" s="32"/>
      <c r="R2747" s="13" t="s">
        <v>95</v>
      </c>
      <c r="S2747" s="15" t="s">
        <v>39</v>
      </c>
    </row>
    <row r="2748" spans="2:19">
      <c r="B2748" s="40" t="s">
        <v>6509</v>
      </c>
      <c r="C2748" s="48" t="s">
        <v>618</v>
      </c>
      <c r="D2748" s="48">
        <v>4057146</v>
      </c>
      <c r="E2748" s="32">
        <v>43615</v>
      </c>
      <c r="F2748" s="13" t="s">
        <v>41</v>
      </c>
      <c r="G2748" s="13" t="s">
        <v>35</v>
      </c>
      <c r="H2748" s="48" t="s">
        <v>36</v>
      </c>
      <c r="I2748" s="13"/>
      <c r="J2748" s="32">
        <v>43615</v>
      </c>
      <c r="K2748" s="84" t="s">
        <v>48</v>
      </c>
      <c r="L2748" s="14">
        <v>350000</v>
      </c>
      <c r="M2748" s="14" t="s">
        <v>36</v>
      </c>
      <c r="N2748" s="14" t="s">
        <v>36</v>
      </c>
      <c r="O2748" s="76">
        <f>IF(R2748="No",L2748,IFERROR(IF(R2748="Yes",IF(L2748-(SUM(M2748:N2748))=0,"NA",L2748-(SUM(M2748:N2748)))),"NA"))</f>
        <v>350000</v>
      </c>
      <c r="P2748" s="13" t="s">
        <v>5189</v>
      </c>
      <c r="Q2748" s="32">
        <v>54834</v>
      </c>
      <c r="R2748" s="13" t="s">
        <v>39</v>
      </c>
      <c r="S2748" s="15" t="s">
        <v>39</v>
      </c>
    </row>
    <row r="2749" spans="2:19">
      <c r="B2749" s="40" t="s">
        <v>6402</v>
      </c>
      <c r="C2749" s="48" t="s">
        <v>619</v>
      </c>
      <c r="D2749" s="48">
        <v>4008616</v>
      </c>
      <c r="E2749" s="32">
        <v>43615</v>
      </c>
      <c r="F2749" s="13" t="s">
        <v>41</v>
      </c>
      <c r="G2749" s="13" t="s">
        <v>35</v>
      </c>
      <c r="H2749" s="48" t="s">
        <v>36</v>
      </c>
      <c r="I2749" s="13"/>
      <c r="J2749" s="32">
        <v>43615</v>
      </c>
      <c r="K2749" s="84" t="s">
        <v>48</v>
      </c>
      <c r="L2749" s="14">
        <v>300000</v>
      </c>
      <c r="M2749" s="14" t="s">
        <v>36</v>
      </c>
      <c r="N2749" s="14" t="s">
        <v>36</v>
      </c>
      <c r="O2749" s="76">
        <f>IF(R2749="No",L2749,IFERROR(IF(R2749="Yes",IF(L2749-(SUM(M2749:N2749))=0,"NA",L2749-(SUM(M2749:N2749)))),"NA"))</f>
        <v>300000</v>
      </c>
      <c r="P2749" s="13" t="s">
        <v>4428</v>
      </c>
      <c r="Q2749" s="32">
        <v>54575</v>
      </c>
      <c r="R2749" s="13" t="s">
        <v>39</v>
      </c>
      <c r="S2749" s="15" t="s">
        <v>39</v>
      </c>
    </row>
    <row r="2750" spans="2:19">
      <c r="B2750" s="40" t="s">
        <v>6411</v>
      </c>
      <c r="C2750" s="48" t="s">
        <v>613</v>
      </c>
      <c r="D2750" s="48">
        <v>4057157</v>
      </c>
      <c r="E2750" s="32">
        <v>43423</v>
      </c>
      <c r="F2750" s="13" t="s">
        <v>34</v>
      </c>
      <c r="G2750" s="13" t="s">
        <v>35</v>
      </c>
      <c r="H2750" s="48" t="s">
        <v>36</v>
      </c>
      <c r="I2750" s="13"/>
      <c r="J2750" s="32">
        <v>43616</v>
      </c>
      <c r="K2750" s="84" t="s">
        <v>37</v>
      </c>
      <c r="L2750" s="14">
        <v>106538</v>
      </c>
      <c r="M2750" s="14">
        <v>106538</v>
      </c>
      <c r="N2750" s="14" t="s">
        <v>36</v>
      </c>
      <c r="O2750" s="76" t="str">
        <f>IF(R2750="No",L2750,IFERROR(IF(R2750="Yes",IF(L2750-(SUM(M2750:N2750))=0,"NA",L2750-(SUM(M2750:N2750)))),"NA"))</f>
        <v>NA</v>
      </c>
      <c r="P2750" s="13" t="s">
        <v>106</v>
      </c>
      <c r="Q2750" s="32"/>
      <c r="R2750" s="13" t="s">
        <v>95</v>
      </c>
      <c r="S2750" s="15" t="s">
        <v>39</v>
      </c>
    </row>
    <row r="2751" spans="2:19">
      <c r="B2751" s="40" t="s">
        <v>6406</v>
      </c>
      <c r="C2751" s="48" t="s">
        <v>607</v>
      </c>
      <c r="D2751" s="48">
        <v>4050911</v>
      </c>
      <c r="E2751" s="32">
        <v>43619</v>
      </c>
      <c r="F2751" s="13" t="s">
        <v>41</v>
      </c>
      <c r="G2751" s="13" t="s">
        <v>35</v>
      </c>
      <c r="H2751" s="48" t="s">
        <v>36</v>
      </c>
      <c r="I2751" s="13"/>
      <c r="J2751" s="32">
        <v>43619</v>
      </c>
      <c r="K2751" s="84" t="s">
        <v>48</v>
      </c>
      <c r="L2751" s="14">
        <v>750000</v>
      </c>
      <c r="M2751" s="14" t="s">
        <v>36</v>
      </c>
      <c r="N2751" s="14" t="s">
        <v>36</v>
      </c>
      <c r="O2751" s="76">
        <f>IF(R2751="No",L2751,IFERROR(IF(R2751="Yes",IF(L2751-(SUM(M2751:N2751))=0,"NA",L2751-(SUM(M2751:N2751)))),"NA"))</f>
        <v>750000</v>
      </c>
      <c r="P2751" s="13" t="s">
        <v>4862</v>
      </c>
      <c r="Q2751" s="32">
        <v>45458</v>
      </c>
      <c r="R2751" s="13" t="s">
        <v>39</v>
      </c>
      <c r="S2751" s="15" t="s">
        <v>39</v>
      </c>
    </row>
    <row r="2752" spans="2:19">
      <c r="B2752" s="40" t="s">
        <v>4778</v>
      </c>
      <c r="C2752" s="48" t="s">
        <v>608</v>
      </c>
      <c r="D2752" s="48">
        <v>4017451</v>
      </c>
      <c r="E2752" s="32">
        <v>43622</v>
      </c>
      <c r="F2752" s="13" t="s">
        <v>41</v>
      </c>
      <c r="G2752" s="13" t="s">
        <v>35</v>
      </c>
      <c r="H2752" s="48" t="s">
        <v>36</v>
      </c>
      <c r="I2752" s="13"/>
      <c r="J2752" s="32">
        <v>43619</v>
      </c>
      <c r="K2752" s="84" t="s">
        <v>48</v>
      </c>
      <c r="L2752" s="14">
        <v>425000</v>
      </c>
      <c r="M2752" s="14" t="s">
        <v>36</v>
      </c>
      <c r="N2752" s="14" t="s">
        <v>36</v>
      </c>
      <c r="O2752" s="76">
        <f>IF(R2752="No",L2752,IFERROR(IF(R2752="Yes",IF(L2752-(SUM(M2752:N2752))=0,"NA",L2752-(SUM(M2752:N2752)))),"NA"))</f>
        <v>425000</v>
      </c>
      <c r="P2752" s="13" t="s">
        <v>609</v>
      </c>
      <c r="Q2752" s="32">
        <v>54589</v>
      </c>
      <c r="R2752" s="13" t="s">
        <v>39</v>
      </c>
      <c r="S2752" s="15" t="s">
        <v>39</v>
      </c>
    </row>
    <row r="2753" spans="2:19">
      <c r="B2753" s="40" t="s">
        <v>6552</v>
      </c>
      <c r="C2753" s="48" t="s">
        <v>610</v>
      </c>
      <c r="D2753" s="48">
        <v>4057018</v>
      </c>
      <c r="E2753" s="32">
        <v>43669</v>
      </c>
      <c r="F2753" s="13" t="s">
        <v>41</v>
      </c>
      <c r="G2753" s="13" t="s">
        <v>35</v>
      </c>
      <c r="H2753" s="48" t="s">
        <v>36</v>
      </c>
      <c r="I2753" s="13"/>
      <c r="J2753" s="32">
        <v>43619</v>
      </c>
      <c r="K2753" s="84" t="s">
        <v>48</v>
      </c>
      <c r="L2753" s="14">
        <v>300000</v>
      </c>
      <c r="M2753" s="14" t="s">
        <v>36</v>
      </c>
      <c r="N2753" s="14" t="s">
        <v>36</v>
      </c>
      <c r="O2753" s="76">
        <f>IF(R2753="No",L2753,IFERROR(IF(R2753="Yes",IF(L2753-(SUM(M2753:N2753))=0,"NA",L2753-(SUM(M2753:N2753)))),"NA"))</f>
        <v>300000</v>
      </c>
      <c r="P2753" s="13" t="s">
        <v>4445</v>
      </c>
      <c r="Q2753" s="32">
        <v>47270</v>
      </c>
      <c r="R2753" s="13" t="s">
        <v>39</v>
      </c>
      <c r="S2753" s="15" t="s">
        <v>39</v>
      </c>
    </row>
    <row r="2754" spans="2:19">
      <c r="B2754" s="40" t="s">
        <v>6495</v>
      </c>
      <c r="C2754" s="48" t="s">
        <v>611</v>
      </c>
      <c r="D2754" s="48">
        <v>4056978</v>
      </c>
      <c r="E2754" s="32">
        <v>43830</v>
      </c>
      <c r="F2754" s="13" t="s">
        <v>41</v>
      </c>
      <c r="G2754" s="13" t="s">
        <v>35</v>
      </c>
      <c r="H2754" s="48" t="s">
        <v>36</v>
      </c>
      <c r="I2754" s="13"/>
      <c r="J2754" s="32">
        <v>43619</v>
      </c>
      <c r="K2754" s="84" t="s">
        <v>48</v>
      </c>
      <c r="L2754" s="14">
        <v>240000</v>
      </c>
      <c r="M2754" s="14" t="s">
        <v>36</v>
      </c>
      <c r="N2754" s="14" t="s">
        <v>36</v>
      </c>
      <c r="O2754" s="76">
        <f>IF(R2754="No",L2754,IFERROR(IF(R2754="Yes",IF(L2754-(SUM(M2754:N2754))=0,"NA",L2754-(SUM(M2754:N2754)))),"NA"))</f>
        <v>240000</v>
      </c>
      <c r="P2754" s="13" t="s">
        <v>612</v>
      </c>
      <c r="Q2754" s="32">
        <v>49309</v>
      </c>
      <c r="R2754" s="13" t="s">
        <v>39</v>
      </c>
      <c r="S2754" s="15" t="s">
        <v>39</v>
      </c>
    </row>
    <row r="2755" spans="2:19">
      <c r="B2755" s="40" t="s">
        <v>6417</v>
      </c>
      <c r="C2755" s="48" t="s">
        <v>606</v>
      </c>
      <c r="D2755" s="48">
        <v>4057132</v>
      </c>
      <c r="E2755" s="32">
        <v>43620</v>
      </c>
      <c r="F2755" s="13" t="s">
        <v>34</v>
      </c>
      <c r="G2755" s="13" t="s">
        <v>35</v>
      </c>
      <c r="H2755" s="48" t="s">
        <v>36</v>
      </c>
      <c r="I2755" s="13"/>
      <c r="J2755" s="32">
        <v>43620</v>
      </c>
      <c r="K2755" s="84" t="s">
        <v>37</v>
      </c>
      <c r="L2755" s="14">
        <v>96313</v>
      </c>
      <c r="M2755" s="14" t="s">
        <v>36</v>
      </c>
      <c r="N2755" s="14" t="s">
        <v>36</v>
      </c>
      <c r="O2755" s="76">
        <f>IF(R2755="No",L2755,IFERROR(IF(R2755="Yes",IF(L2755-(SUM(M2755:N2755))=0,"NA",L2755-(SUM(M2755:N2755)))),"NA"))</f>
        <v>96313</v>
      </c>
      <c r="P2755" s="13" t="s">
        <v>93</v>
      </c>
      <c r="Q2755" s="32"/>
      <c r="R2755" s="13" t="s">
        <v>39</v>
      </c>
      <c r="S2755" s="15" t="s">
        <v>39</v>
      </c>
    </row>
    <row r="2756" spans="2:19">
      <c r="B2756" s="40" t="s">
        <v>6468</v>
      </c>
      <c r="C2756" s="48" t="s">
        <v>600</v>
      </c>
      <c r="D2756" s="48">
        <v>4834740</v>
      </c>
      <c r="E2756" s="32">
        <v>43620</v>
      </c>
      <c r="F2756" s="13" t="s">
        <v>41</v>
      </c>
      <c r="G2756" s="13" t="s">
        <v>35</v>
      </c>
      <c r="H2756" s="48" t="s">
        <v>36</v>
      </c>
      <c r="I2756" s="13"/>
      <c r="J2756" s="32">
        <v>43620</v>
      </c>
      <c r="K2756" s="84" t="s">
        <v>48</v>
      </c>
      <c r="L2756" s="14" t="s">
        <v>36</v>
      </c>
      <c r="M2756" s="14" t="s">
        <v>36</v>
      </c>
      <c r="N2756" s="14" t="s">
        <v>36</v>
      </c>
      <c r="O2756" s="76" t="str">
        <f>IF(R2756="No",L2756,IFERROR(IF(R2756="Yes",IF(L2756-(SUM(M2756:N2756))=0,"NA",L2756-(SUM(M2756:N2756)))),"NA"))</f>
        <v>NA</v>
      </c>
      <c r="P2756" s="13" t="s">
        <v>4844</v>
      </c>
      <c r="Q2756" s="32">
        <v>45488</v>
      </c>
      <c r="R2756" s="13" t="s">
        <v>39</v>
      </c>
      <c r="S2756" s="15" t="s">
        <v>39</v>
      </c>
    </row>
    <row r="2757" spans="2:19">
      <c r="B2757" s="40" t="s">
        <v>6468</v>
      </c>
      <c r="C2757" s="48" t="s">
        <v>599</v>
      </c>
      <c r="D2757" s="48">
        <v>4834740</v>
      </c>
      <c r="E2757" s="32">
        <v>43620</v>
      </c>
      <c r="F2757" s="13" t="s">
        <v>41</v>
      </c>
      <c r="G2757" s="13" t="s">
        <v>35</v>
      </c>
      <c r="H2757" s="48" t="s">
        <v>36</v>
      </c>
      <c r="I2757" s="13"/>
      <c r="J2757" s="32">
        <v>43620</v>
      </c>
      <c r="K2757" s="84" t="s">
        <v>48</v>
      </c>
      <c r="L2757" s="14" t="s">
        <v>36</v>
      </c>
      <c r="M2757" s="14" t="s">
        <v>36</v>
      </c>
      <c r="N2757" s="14" t="s">
        <v>36</v>
      </c>
      <c r="O2757" s="76" t="str">
        <f>IF(R2757="No",L2757,IFERROR(IF(R2757="Yes",IF(L2757-(SUM(M2757:N2757))=0,"NA",L2757-(SUM(M2757:N2757)))),"NA"))</f>
        <v>NA</v>
      </c>
      <c r="P2757" s="13" t="s">
        <v>4861</v>
      </c>
      <c r="Q2757" s="32">
        <v>47314</v>
      </c>
      <c r="R2757" s="13" t="s">
        <v>39</v>
      </c>
      <c r="S2757" s="15" t="s">
        <v>39</v>
      </c>
    </row>
    <row r="2758" spans="2:19">
      <c r="B2758" s="40" t="s">
        <v>6468</v>
      </c>
      <c r="C2758" s="48" t="s">
        <v>601</v>
      </c>
      <c r="D2758" s="48">
        <v>4834740</v>
      </c>
      <c r="E2758" s="32">
        <v>43620</v>
      </c>
      <c r="F2758" s="13" t="s">
        <v>41</v>
      </c>
      <c r="G2758" s="13" t="s">
        <v>35</v>
      </c>
      <c r="H2758" s="48" t="s">
        <v>36</v>
      </c>
      <c r="I2758" s="13"/>
      <c r="J2758" s="32">
        <v>43620</v>
      </c>
      <c r="K2758" s="84" t="s">
        <v>48</v>
      </c>
      <c r="L2758" s="14">
        <v>1200000</v>
      </c>
      <c r="M2758" s="14" t="s">
        <v>36</v>
      </c>
      <c r="N2758" s="14" t="s">
        <v>36</v>
      </c>
      <c r="O2758" s="76">
        <f>IF(R2758="No",L2758,IFERROR(IF(R2758="Yes",IF(L2758-(SUM(M2758:N2758))=0,"NA",L2758-(SUM(M2758:N2758)))),"NA"))</f>
        <v>1200000</v>
      </c>
      <c r="P2758" s="13" t="s">
        <v>4844</v>
      </c>
      <c r="Q2758" s="32">
        <v>45488</v>
      </c>
      <c r="R2758" s="13" t="s">
        <v>39</v>
      </c>
      <c r="S2758" s="15" t="s">
        <v>39</v>
      </c>
    </row>
    <row r="2759" spans="2:19">
      <c r="B2759" s="40" t="s">
        <v>6468</v>
      </c>
      <c r="C2759" s="48" t="s">
        <v>602</v>
      </c>
      <c r="D2759" s="48">
        <v>4834740</v>
      </c>
      <c r="E2759" s="32">
        <v>43620</v>
      </c>
      <c r="F2759" s="13" t="s">
        <v>41</v>
      </c>
      <c r="G2759" s="13" t="s">
        <v>35</v>
      </c>
      <c r="H2759" s="48" t="s">
        <v>36</v>
      </c>
      <c r="I2759" s="13"/>
      <c r="J2759" s="32">
        <v>43620</v>
      </c>
      <c r="K2759" s="84" t="s">
        <v>48</v>
      </c>
      <c r="L2759" s="14">
        <v>800000</v>
      </c>
      <c r="M2759" s="14" t="s">
        <v>36</v>
      </c>
      <c r="N2759" s="14" t="s">
        <v>36</v>
      </c>
      <c r="O2759" s="76">
        <f>IF(R2759="No",L2759,IFERROR(IF(R2759="Yes",IF(L2759-(SUM(M2759:N2759))=0,"NA",L2759-(SUM(M2759:N2759)))),"NA"))</f>
        <v>800000</v>
      </c>
      <c r="P2759" s="13" t="s">
        <v>4861</v>
      </c>
      <c r="Q2759" s="32">
        <v>47314</v>
      </c>
      <c r="R2759" s="13" t="s">
        <v>39</v>
      </c>
      <c r="S2759" s="15" t="s">
        <v>39</v>
      </c>
    </row>
    <row r="2760" spans="2:19">
      <c r="B2760" s="40" t="s">
        <v>6421</v>
      </c>
      <c r="C2760" s="48" t="s">
        <v>603</v>
      </c>
      <c r="D2760" s="48">
        <v>4121470</v>
      </c>
      <c r="E2760" s="32">
        <v>43620</v>
      </c>
      <c r="F2760" s="13" t="s">
        <v>41</v>
      </c>
      <c r="G2760" s="13" t="s">
        <v>35</v>
      </c>
      <c r="H2760" s="48" t="s">
        <v>36</v>
      </c>
      <c r="I2760" s="13"/>
      <c r="J2760" s="32">
        <v>43620</v>
      </c>
      <c r="K2760" s="84" t="s">
        <v>48</v>
      </c>
      <c r="L2760" s="14">
        <v>600000</v>
      </c>
      <c r="M2760" s="14" t="s">
        <v>36</v>
      </c>
      <c r="N2760" s="14" t="s">
        <v>36</v>
      </c>
      <c r="O2760" s="76">
        <f>IF(R2760="No",L2760,IFERROR(IF(R2760="Yes",IF(L2760-(SUM(M2760:N2760))=0,"NA",L2760-(SUM(M2760:N2760)))),"NA"))</f>
        <v>600000</v>
      </c>
      <c r="P2760" s="13" t="s">
        <v>4446</v>
      </c>
      <c r="Q2760" s="32">
        <v>47284</v>
      </c>
      <c r="R2760" s="13" t="s">
        <v>39</v>
      </c>
      <c r="S2760" s="15" t="s">
        <v>39</v>
      </c>
    </row>
    <row r="2761" spans="2:19">
      <c r="B2761" s="40" t="s">
        <v>6421</v>
      </c>
      <c r="C2761" s="48" t="s">
        <v>604</v>
      </c>
      <c r="D2761" s="48">
        <v>4121470</v>
      </c>
      <c r="E2761" s="32">
        <v>43620</v>
      </c>
      <c r="F2761" s="13" t="s">
        <v>41</v>
      </c>
      <c r="G2761" s="13" t="s">
        <v>35</v>
      </c>
      <c r="H2761" s="48" t="s">
        <v>36</v>
      </c>
      <c r="I2761" s="13"/>
      <c r="J2761" s="32">
        <v>43620</v>
      </c>
      <c r="K2761" s="84" t="s">
        <v>48</v>
      </c>
      <c r="L2761" s="14">
        <v>600000</v>
      </c>
      <c r="M2761" s="14" t="s">
        <v>36</v>
      </c>
      <c r="N2761" s="14" t="s">
        <v>36</v>
      </c>
      <c r="O2761" s="76">
        <f>IF(R2761="No",L2761,IFERROR(IF(R2761="Yes",IF(L2761-(SUM(M2761:N2761))=0,"NA",L2761-(SUM(M2761:N2761)))),"NA"))</f>
        <v>600000</v>
      </c>
      <c r="P2761" s="13" t="s">
        <v>4447</v>
      </c>
      <c r="Q2761" s="32">
        <v>54589</v>
      </c>
      <c r="R2761" s="13" t="s">
        <v>39</v>
      </c>
      <c r="S2761" s="15" t="s">
        <v>39</v>
      </c>
    </row>
    <row r="2762" spans="2:19">
      <c r="B2762" s="40" t="s">
        <v>6461</v>
      </c>
      <c r="C2762" s="48" t="s">
        <v>605</v>
      </c>
      <c r="D2762" s="48">
        <v>4057016</v>
      </c>
      <c r="E2762" s="32">
        <v>43620</v>
      </c>
      <c r="F2762" s="13" t="s">
        <v>41</v>
      </c>
      <c r="G2762" s="13" t="s">
        <v>35</v>
      </c>
      <c r="H2762" s="48" t="s">
        <v>36</v>
      </c>
      <c r="I2762" s="13"/>
      <c r="J2762" s="32">
        <v>43620</v>
      </c>
      <c r="K2762" s="84" t="s">
        <v>48</v>
      </c>
      <c r="L2762" s="14">
        <v>300000</v>
      </c>
      <c r="M2762" s="14" t="s">
        <v>36</v>
      </c>
      <c r="N2762" s="14" t="s">
        <v>36</v>
      </c>
      <c r="O2762" s="76">
        <f>IF(R2762="No",L2762,IFERROR(IF(R2762="Yes",IF(L2762-(SUM(M2762:N2762))=0,"NA",L2762-(SUM(M2762:N2762)))),"NA"))</f>
        <v>300000</v>
      </c>
      <c r="P2762" s="13" t="s">
        <v>5894</v>
      </c>
      <c r="Q2762" s="32">
        <v>47557</v>
      </c>
      <c r="R2762" s="13" t="s">
        <v>39</v>
      </c>
      <c r="S2762" s="15" t="s">
        <v>39</v>
      </c>
    </row>
    <row r="2763" spans="2:19">
      <c r="B2763" s="40" t="s">
        <v>6551</v>
      </c>
      <c r="C2763" s="48" t="s">
        <v>5405</v>
      </c>
      <c r="D2763" s="48">
        <v>4056955</v>
      </c>
      <c r="E2763" s="32">
        <v>43669</v>
      </c>
      <c r="F2763" s="13" t="s">
        <v>41</v>
      </c>
      <c r="G2763" s="13" t="s">
        <v>35</v>
      </c>
      <c r="H2763" s="48" t="s">
        <v>36</v>
      </c>
      <c r="I2763" s="13"/>
      <c r="J2763" s="32">
        <v>43621</v>
      </c>
      <c r="K2763" s="84" t="s">
        <v>48</v>
      </c>
      <c r="L2763" s="14">
        <v>50000</v>
      </c>
      <c r="M2763" s="14" t="s">
        <v>36</v>
      </c>
      <c r="N2763" s="14" t="s">
        <v>36</v>
      </c>
      <c r="O2763" s="76">
        <f>IF(R2763="No",L2763,IFERROR(IF(R2763="Yes",IF(L2763-(SUM(M2763:N2763))=0,"NA",L2763-(SUM(M2763:N2763)))),"NA"))</f>
        <v>50000</v>
      </c>
      <c r="P2763" s="13" t="s">
        <v>5891</v>
      </c>
      <c r="Q2763" s="32">
        <v>47483</v>
      </c>
      <c r="R2763" s="13" t="s">
        <v>39</v>
      </c>
      <c r="S2763" s="15" t="s">
        <v>39</v>
      </c>
    </row>
    <row r="2764" spans="2:19">
      <c r="B2764" s="40" t="s">
        <v>6468</v>
      </c>
      <c r="C2764" s="48" t="s">
        <v>598</v>
      </c>
      <c r="D2764" s="48">
        <v>4834740</v>
      </c>
      <c r="E2764" s="32">
        <v>43622</v>
      </c>
      <c r="F2764" s="13" t="s">
        <v>41</v>
      </c>
      <c r="G2764" s="13" t="s">
        <v>35</v>
      </c>
      <c r="H2764" s="48" t="s">
        <v>36</v>
      </c>
      <c r="I2764" s="13"/>
      <c r="J2764" s="32">
        <v>43622</v>
      </c>
      <c r="K2764" s="84" t="s">
        <v>48</v>
      </c>
      <c r="L2764" s="14">
        <v>1300000</v>
      </c>
      <c r="M2764" s="14" t="s">
        <v>36</v>
      </c>
      <c r="N2764" s="14" t="s">
        <v>36</v>
      </c>
      <c r="O2764" s="76">
        <f>IF(R2764="No",L2764,IFERROR(IF(R2764="Yes",IF(L2764-(SUM(M2764:N2764))=0,"NA",L2764-(SUM(M2764:N2764)))),"NA"))</f>
        <v>1300000</v>
      </c>
      <c r="P2764" s="13" t="s">
        <v>6383</v>
      </c>
      <c r="Q2764" s="32">
        <v>46599</v>
      </c>
      <c r="R2764" s="13" t="s">
        <v>39</v>
      </c>
      <c r="S2764" s="15" t="s">
        <v>39</v>
      </c>
    </row>
    <row r="2765" spans="2:19">
      <c r="B2765" s="40" t="s">
        <v>6394</v>
      </c>
      <c r="C2765" s="48" t="s">
        <v>595</v>
      </c>
      <c r="D2765" s="48">
        <v>4057044</v>
      </c>
      <c r="E2765" s="32">
        <v>43626</v>
      </c>
      <c r="F2765" s="13" t="s">
        <v>41</v>
      </c>
      <c r="G2765" s="13" t="s">
        <v>35</v>
      </c>
      <c r="H2765" s="48" t="s">
        <v>36</v>
      </c>
      <c r="I2765" s="13"/>
      <c r="J2765" s="32">
        <v>43626</v>
      </c>
      <c r="K2765" s="84" t="s">
        <v>48</v>
      </c>
      <c r="L2765" s="14">
        <v>500000</v>
      </c>
      <c r="M2765" s="14" t="s">
        <v>36</v>
      </c>
      <c r="N2765" s="14" t="s">
        <v>36</v>
      </c>
      <c r="O2765" s="76">
        <f>IF(R2765="No",L2765,IFERROR(IF(R2765="Yes",IF(L2765-(SUM(M2765:N2765))=0,"NA",L2765-(SUM(M2765:N2765)))),"NA"))</f>
        <v>500000</v>
      </c>
      <c r="P2765" s="13" t="s">
        <v>4860</v>
      </c>
      <c r="Q2765" s="32">
        <v>47284</v>
      </c>
      <c r="R2765" s="13" t="s">
        <v>39</v>
      </c>
      <c r="S2765" s="15" t="s">
        <v>39</v>
      </c>
    </row>
    <row r="2766" spans="2:19">
      <c r="B2766" s="40" t="s">
        <v>6439</v>
      </c>
      <c r="C2766" s="48" t="s">
        <v>596</v>
      </c>
      <c r="D2766" s="48">
        <v>4341449</v>
      </c>
      <c r="E2766" s="32">
        <v>43626</v>
      </c>
      <c r="F2766" s="13" t="s">
        <v>41</v>
      </c>
      <c r="G2766" s="13" t="s">
        <v>35</v>
      </c>
      <c r="H2766" s="48" t="s">
        <v>36</v>
      </c>
      <c r="I2766" s="13"/>
      <c r="J2766" s="32">
        <v>43626</v>
      </c>
      <c r="K2766" s="84" t="s">
        <v>48</v>
      </c>
      <c r="L2766" s="14">
        <v>350000</v>
      </c>
      <c r="M2766" s="14" t="s">
        <v>36</v>
      </c>
      <c r="N2766" s="14" t="s">
        <v>36</v>
      </c>
      <c r="O2766" s="76">
        <f>IF(R2766="No",L2766,IFERROR(IF(R2766="Yes",IF(L2766-(SUM(M2766:N2766))=0,"NA",L2766-(SUM(M2766:N2766)))),"NA"))</f>
        <v>350000</v>
      </c>
      <c r="P2766" s="13" t="s">
        <v>4859</v>
      </c>
      <c r="Q2766" s="32">
        <v>54589</v>
      </c>
      <c r="R2766" s="13" t="s">
        <v>39</v>
      </c>
      <c r="S2766" s="15" t="s">
        <v>39</v>
      </c>
    </row>
    <row r="2767" spans="2:19">
      <c r="B2767" s="40" t="s">
        <v>6394</v>
      </c>
      <c r="C2767" s="48" t="s">
        <v>597</v>
      </c>
      <c r="D2767" s="48">
        <v>4057044</v>
      </c>
      <c r="E2767" s="32">
        <v>43626</v>
      </c>
      <c r="F2767" s="13" t="s">
        <v>41</v>
      </c>
      <c r="G2767" s="13" t="s">
        <v>35</v>
      </c>
      <c r="H2767" s="48" t="s">
        <v>36</v>
      </c>
      <c r="I2767" s="13"/>
      <c r="J2767" s="32">
        <v>43626</v>
      </c>
      <c r="K2767" s="84" t="s">
        <v>48</v>
      </c>
      <c r="L2767" s="14">
        <v>300000</v>
      </c>
      <c r="M2767" s="14" t="s">
        <v>36</v>
      </c>
      <c r="N2767" s="14" t="s">
        <v>36</v>
      </c>
      <c r="O2767" s="76">
        <f>IF(R2767="No",L2767,IFERROR(IF(R2767="Yes",IF(L2767-(SUM(M2767:N2767))=0,"NA",L2767-(SUM(M2767:N2767)))),"NA"))</f>
        <v>300000</v>
      </c>
      <c r="P2767" s="13" t="s">
        <v>4858</v>
      </c>
      <c r="Q2767" s="32">
        <v>44727</v>
      </c>
      <c r="R2767" s="13" t="s">
        <v>39</v>
      </c>
      <c r="S2767" s="15" t="s">
        <v>39</v>
      </c>
    </row>
    <row r="2768" spans="2:19">
      <c r="B2768" s="40" t="s">
        <v>6431</v>
      </c>
      <c r="C2768" s="48" t="s">
        <v>590</v>
      </c>
      <c r="D2768" s="48">
        <v>4001616</v>
      </c>
      <c r="E2768" s="32">
        <v>43626</v>
      </c>
      <c r="F2768" s="13" t="s">
        <v>233</v>
      </c>
      <c r="G2768" s="13" t="s">
        <v>35</v>
      </c>
      <c r="H2768" s="48" t="s">
        <v>36</v>
      </c>
      <c r="I2768" s="13"/>
      <c r="J2768" s="32">
        <v>43627</v>
      </c>
      <c r="K2768" s="84" t="s">
        <v>234</v>
      </c>
      <c r="L2768" s="14">
        <v>1610000</v>
      </c>
      <c r="M2768" s="14" t="s">
        <v>36</v>
      </c>
      <c r="N2768" s="14" t="s">
        <v>36</v>
      </c>
      <c r="O2768" s="76">
        <f>IF(R2768="No",L2768,IFERROR(IF(R2768="Yes",IF(L2768-(SUM(M2768:N2768))=0,"NA",L2768-(SUM(M2768:N2768)))),"NA"))</f>
        <v>1610000</v>
      </c>
      <c r="P2768" s="13" t="s">
        <v>591</v>
      </c>
      <c r="Q2768" s="32"/>
      <c r="R2768" s="13" t="s">
        <v>39</v>
      </c>
      <c r="S2768" s="15" t="s">
        <v>39</v>
      </c>
    </row>
    <row r="2769" spans="2:19">
      <c r="B2769" s="40" t="s">
        <v>6485</v>
      </c>
      <c r="C2769" s="48" t="s">
        <v>592</v>
      </c>
      <c r="D2769" s="48">
        <v>4057027</v>
      </c>
      <c r="E2769" s="32">
        <v>43627</v>
      </c>
      <c r="F2769" s="13" t="s">
        <v>41</v>
      </c>
      <c r="G2769" s="13" t="s">
        <v>35</v>
      </c>
      <c r="H2769" s="48" t="s">
        <v>36</v>
      </c>
      <c r="I2769" s="13"/>
      <c r="J2769" s="32">
        <v>43627</v>
      </c>
      <c r="K2769" s="84" t="s">
        <v>48</v>
      </c>
      <c r="L2769" s="14">
        <v>300000</v>
      </c>
      <c r="M2769" s="14" t="s">
        <v>36</v>
      </c>
      <c r="N2769" s="14" t="s">
        <v>36</v>
      </c>
      <c r="O2769" s="76">
        <f>IF(R2769="No",L2769,IFERROR(IF(R2769="Yes",IF(L2769-(SUM(M2769:N2769))=0,"NA",L2769-(SUM(M2769:N2769)))),"NA"))</f>
        <v>300000</v>
      </c>
      <c r="P2769" s="13" t="s">
        <v>4856</v>
      </c>
      <c r="Q2769" s="32">
        <v>54589</v>
      </c>
      <c r="R2769" s="13" t="s">
        <v>39</v>
      </c>
      <c r="S2769" s="15" t="s">
        <v>39</v>
      </c>
    </row>
    <row r="2770" spans="2:19">
      <c r="B2770" s="40" t="s">
        <v>6404</v>
      </c>
      <c r="C2770" s="48" t="s">
        <v>593</v>
      </c>
      <c r="D2770" s="48">
        <v>10344596</v>
      </c>
      <c r="E2770" s="32">
        <v>43627</v>
      </c>
      <c r="F2770" s="13" t="s">
        <v>41</v>
      </c>
      <c r="G2770" s="13" t="s">
        <v>35</v>
      </c>
      <c r="H2770" s="48" t="s">
        <v>36</v>
      </c>
      <c r="I2770" s="13"/>
      <c r="J2770" s="32">
        <v>43627</v>
      </c>
      <c r="K2770" s="84" t="s">
        <v>48</v>
      </c>
      <c r="L2770" s="14">
        <v>90000</v>
      </c>
      <c r="M2770" s="14" t="s">
        <v>36</v>
      </c>
      <c r="N2770" s="14" t="s">
        <v>36</v>
      </c>
      <c r="O2770" s="76">
        <f>IF(R2770="No",L2770,IFERROR(IF(R2770="Yes",IF(L2770-(SUM(M2770:N2770))=0,"NA",L2770-(SUM(M2770:N2770)))),"NA"))</f>
        <v>90000</v>
      </c>
      <c r="P2770" s="13" t="s">
        <v>4855</v>
      </c>
      <c r="Q2770" s="32">
        <v>54589</v>
      </c>
      <c r="R2770" s="13" t="s">
        <v>39</v>
      </c>
      <c r="S2770" s="15" t="s">
        <v>39</v>
      </c>
    </row>
    <row r="2771" spans="2:19">
      <c r="B2771" s="40" t="s">
        <v>6404</v>
      </c>
      <c r="C2771" s="48" t="s">
        <v>594</v>
      </c>
      <c r="D2771" s="48">
        <v>10344596</v>
      </c>
      <c r="E2771" s="32">
        <v>43627</v>
      </c>
      <c r="F2771" s="13" t="s">
        <v>41</v>
      </c>
      <c r="G2771" s="13" t="s">
        <v>35</v>
      </c>
      <c r="H2771" s="48" t="s">
        <v>36</v>
      </c>
      <c r="I2771" s="13"/>
      <c r="J2771" s="32">
        <v>43627</v>
      </c>
      <c r="K2771" s="84" t="s">
        <v>48</v>
      </c>
      <c r="L2771" s="14">
        <v>50000</v>
      </c>
      <c r="M2771" s="14" t="s">
        <v>36</v>
      </c>
      <c r="N2771" s="14" t="s">
        <v>36</v>
      </c>
      <c r="O2771" s="76">
        <f>IF(R2771="No",L2771,IFERROR(IF(R2771="Yes",IF(L2771-(SUM(M2771:N2771))=0,"NA",L2771-(SUM(M2771:N2771)))),"NA"))</f>
        <v>50000</v>
      </c>
      <c r="P2771" s="13" t="s">
        <v>4857</v>
      </c>
      <c r="Q2771" s="32">
        <v>47284</v>
      </c>
      <c r="R2771" s="13" t="s">
        <v>39</v>
      </c>
      <c r="S2771" s="15" t="s">
        <v>39</v>
      </c>
    </row>
    <row r="2772" spans="2:19">
      <c r="B2772" s="40" t="s">
        <v>4991</v>
      </c>
      <c r="C2772" s="48" t="s">
        <v>582</v>
      </c>
      <c r="D2772" s="48">
        <v>4057062</v>
      </c>
      <c r="E2772" s="32">
        <v>43629</v>
      </c>
      <c r="F2772" s="13" t="s">
        <v>41</v>
      </c>
      <c r="G2772" s="13" t="s">
        <v>35</v>
      </c>
      <c r="H2772" s="48" t="s">
        <v>36</v>
      </c>
      <c r="I2772" s="13"/>
      <c r="J2772" s="32">
        <v>43629</v>
      </c>
      <c r="K2772" s="84" t="s">
        <v>46</v>
      </c>
      <c r="L2772" s="14">
        <v>757500</v>
      </c>
      <c r="M2772" s="14" t="s">
        <v>36</v>
      </c>
      <c r="N2772" s="14" t="s">
        <v>36</v>
      </c>
      <c r="O2772" s="76">
        <f>IF(R2772="No",L2772,IFERROR(IF(R2772="Yes",IF(L2772-(SUM(M2772:N2772))=0,"NA",L2772-(SUM(M2772:N2772)))),"NA"))</f>
        <v>757500</v>
      </c>
      <c r="P2772" s="13" t="s">
        <v>583</v>
      </c>
      <c r="Q2772" s="32">
        <v>65562</v>
      </c>
      <c r="R2772" s="13" t="s">
        <v>39</v>
      </c>
      <c r="S2772" s="15" t="s">
        <v>39</v>
      </c>
    </row>
    <row r="2773" spans="2:19">
      <c r="B2773" s="40" t="s">
        <v>6419</v>
      </c>
      <c r="C2773" s="48" t="s">
        <v>584</v>
      </c>
      <c r="D2773" s="48">
        <v>4044391</v>
      </c>
      <c r="E2773" s="32">
        <v>43629</v>
      </c>
      <c r="F2773" s="13" t="s">
        <v>41</v>
      </c>
      <c r="G2773" s="13" t="s">
        <v>35</v>
      </c>
      <c r="H2773" s="48" t="s">
        <v>36</v>
      </c>
      <c r="I2773" s="13"/>
      <c r="J2773" s="32">
        <v>43629</v>
      </c>
      <c r="K2773" s="84" t="s">
        <v>48</v>
      </c>
      <c r="L2773" s="14">
        <v>150000</v>
      </c>
      <c r="M2773" s="14" t="s">
        <v>36</v>
      </c>
      <c r="N2773" s="14" t="s">
        <v>36</v>
      </c>
      <c r="O2773" s="76">
        <f>IF(R2773="No",L2773,IFERROR(IF(R2773="Yes",IF(L2773-(SUM(M2773:N2773))=0,"NA",L2773-(SUM(M2773:N2773)))),"NA"))</f>
        <v>150000</v>
      </c>
      <c r="P2773" s="13" t="s">
        <v>585</v>
      </c>
      <c r="Q2773" s="32">
        <v>47282</v>
      </c>
      <c r="R2773" s="13" t="s">
        <v>39</v>
      </c>
      <c r="S2773" s="15" t="s">
        <v>39</v>
      </c>
    </row>
    <row r="2774" spans="2:19">
      <c r="B2774" s="40" t="s">
        <v>6473</v>
      </c>
      <c r="C2774" s="48" t="s">
        <v>586</v>
      </c>
      <c r="D2774" s="48">
        <v>4057082</v>
      </c>
      <c r="E2774" s="32">
        <v>43629</v>
      </c>
      <c r="F2774" s="13" t="s">
        <v>41</v>
      </c>
      <c r="G2774" s="13" t="s">
        <v>35</v>
      </c>
      <c r="H2774" s="48" t="s">
        <v>36</v>
      </c>
      <c r="I2774" s="13"/>
      <c r="J2774" s="32">
        <v>43629</v>
      </c>
      <c r="K2774" s="84" t="s">
        <v>48</v>
      </c>
      <c r="L2774" s="14">
        <v>75000</v>
      </c>
      <c r="M2774" s="14" t="s">
        <v>36</v>
      </c>
      <c r="N2774" s="14" t="s">
        <v>36</v>
      </c>
      <c r="O2774" s="76">
        <f>IF(R2774="No",L2774,IFERROR(IF(R2774="Yes",IF(L2774-(SUM(M2774:N2774))=0,"NA",L2774-(SUM(M2774:N2774)))),"NA"))</f>
        <v>75000</v>
      </c>
      <c r="P2774" s="13" t="s">
        <v>587</v>
      </c>
      <c r="Q2774" s="32">
        <v>54769</v>
      </c>
      <c r="R2774" s="13" t="s">
        <v>39</v>
      </c>
      <c r="S2774" s="15" t="s">
        <v>39</v>
      </c>
    </row>
    <row r="2775" spans="2:19">
      <c r="B2775" s="40" t="s">
        <v>6486</v>
      </c>
      <c r="C2775" s="48" t="s">
        <v>588</v>
      </c>
      <c r="D2775" s="48">
        <v>4004152</v>
      </c>
      <c r="E2775" s="32">
        <v>43629</v>
      </c>
      <c r="F2775" s="13" t="s">
        <v>41</v>
      </c>
      <c r="G2775" s="13" t="s">
        <v>35</v>
      </c>
      <c r="H2775" s="48" t="s">
        <v>36</v>
      </c>
      <c r="I2775" s="13"/>
      <c r="J2775" s="32">
        <v>43629</v>
      </c>
      <c r="K2775" s="84" t="s">
        <v>48</v>
      </c>
      <c r="L2775" s="14">
        <v>55000</v>
      </c>
      <c r="M2775" s="14" t="s">
        <v>36</v>
      </c>
      <c r="N2775" s="14" t="s">
        <v>36</v>
      </c>
      <c r="O2775" s="76">
        <f>IF(R2775="No",L2775,IFERROR(IF(R2775="Yes",IF(L2775-(SUM(M2775:N2775))=0,"NA",L2775-(SUM(M2775:N2775)))),"NA"))</f>
        <v>55000</v>
      </c>
      <c r="P2775" s="13" t="s">
        <v>589</v>
      </c>
      <c r="Q2775" s="32">
        <v>48488</v>
      </c>
      <c r="R2775" s="13" t="s">
        <v>39</v>
      </c>
      <c r="S2775" s="15" t="s">
        <v>39</v>
      </c>
    </row>
    <row r="2776" spans="2:19">
      <c r="B2776" s="40" t="s">
        <v>6422</v>
      </c>
      <c r="C2776" s="48" t="s">
        <v>581</v>
      </c>
      <c r="D2776" s="48">
        <v>4008669</v>
      </c>
      <c r="E2776" s="32">
        <v>43633</v>
      </c>
      <c r="F2776" s="13" t="s">
        <v>41</v>
      </c>
      <c r="G2776" s="13" t="s">
        <v>35</v>
      </c>
      <c r="H2776" s="48" t="s">
        <v>36</v>
      </c>
      <c r="I2776" s="13"/>
      <c r="J2776" s="32">
        <v>43633</v>
      </c>
      <c r="K2776" s="84" t="s">
        <v>48</v>
      </c>
      <c r="L2776" s="14">
        <v>350000</v>
      </c>
      <c r="M2776" s="14" t="s">
        <v>36</v>
      </c>
      <c r="N2776" s="14" t="s">
        <v>36</v>
      </c>
      <c r="O2776" s="76">
        <f>IF(R2776="No",L2776,IFERROR(IF(R2776="Yes",IF(L2776-(SUM(M2776:N2776))=0,"NA",L2776-(SUM(M2776:N2776)))),"NA"))</f>
        <v>350000</v>
      </c>
      <c r="P2776" s="13" t="s">
        <v>4854</v>
      </c>
      <c r="Q2776" s="32">
        <v>47300</v>
      </c>
      <c r="R2776" s="13" t="s">
        <v>39</v>
      </c>
      <c r="S2776" s="15" t="s">
        <v>39</v>
      </c>
    </row>
    <row r="2777" spans="2:19">
      <c r="B2777" s="40" t="s">
        <v>266</v>
      </c>
      <c r="C2777" s="48" t="s">
        <v>580</v>
      </c>
      <c r="D2777" s="48">
        <v>4056943</v>
      </c>
      <c r="E2777" s="32">
        <v>43634</v>
      </c>
      <c r="F2777" s="13" t="s">
        <v>41</v>
      </c>
      <c r="G2777" s="13" t="s">
        <v>35</v>
      </c>
      <c r="H2777" s="48" t="s">
        <v>36</v>
      </c>
      <c r="I2777" s="13"/>
      <c r="J2777" s="32">
        <v>43634</v>
      </c>
      <c r="K2777" s="84" t="s">
        <v>48</v>
      </c>
      <c r="L2777" s="14">
        <v>600000</v>
      </c>
      <c r="M2777" s="14" t="s">
        <v>36</v>
      </c>
      <c r="N2777" s="14" t="s">
        <v>36</v>
      </c>
      <c r="O2777" s="76">
        <f>IF(R2777="No",L2777,IFERROR(IF(R2777="Yes",IF(L2777-(SUM(M2777:N2777))=0,"NA",L2777-(SUM(M2777:N2777)))),"NA"))</f>
        <v>600000</v>
      </c>
      <c r="P2777" s="13" t="s">
        <v>4853</v>
      </c>
      <c r="Q2777" s="32">
        <v>46553</v>
      </c>
      <c r="R2777" s="13" t="s">
        <v>39</v>
      </c>
      <c r="S2777" s="15" t="s">
        <v>39</v>
      </c>
    </row>
    <row r="2778" spans="2:19">
      <c r="B2778" s="40" t="s">
        <v>6431</v>
      </c>
      <c r="C2778" s="48" t="s">
        <v>578</v>
      </c>
      <c r="D2778" s="48">
        <v>4001616</v>
      </c>
      <c r="E2778" s="32">
        <v>43640</v>
      </c>
      <c r="F2778" s="13" t="s">
        <v>41</v>
      </c>
      <c r="G2778" s="13" t="s">
        <v>35</v>
      </c>
      <c r="H2778" s="48" t="s">
        <v>36</v>
      </c>
      <c r="I2778" s="13"/>
      <c r="J2778" s="32">
        <v>43640</v>
      </c>
      <c r="K2778" s="84" t="s">
        <v>46</v>
      </c>
      <c r="L2778" s="14">
        <v>700000</v>
      </c>
      <c r="M2778" s="14" t="s">
        <v>36</v>
      </c>
      <c r="N2778" s="14" t="s">
        <v>36</v>
      </c>
      <c r="O2778" s="76">
        <f>IF(R2778="No",L2778,IFERROR(IF(R2778="Yes",IF(L2778-(SUM(M2778:N2778))=0,"NA",L2778-(SUM(M2778:N2778)))),"NA"))</f>
        <v>700000</v>
      </c>
      <c r="P2778" s="13" t="s">
        <v>4852</v>
      </c>
      <c r="Q2778" s="32">
        <v>44423</v>
      </c>
      <c r="R2778" s="13" t="s">
        <v>39</v>
      </c>
      <c r="S2778" s="15" t="s">
        <v>39</v>
      </c>
    </row>
    <row r="2779" spans="2:19">
      <c r="B2779" s="40" t="s">
        <v>6431</v>
      </c>
      <c r="C2779" s="48" t="s">
        <v>577</v>
      </c>
      <c r="D2779" s="48">
        <v>4001616</v>
      </c>
      <c r="E2779" s="32">
        <v>43640</v>
      </c>
      <c r="F2779" s="13" t="s">
        <v>41</v>
      </c>
      <c r="G2779" s="13" t="s">
        <v>35</v>
      </c>
      <c r="H2779" s="48" t="s">
        <v>36</v>
      </c>
      <c r="I2779" s="13"/>
      <c r="J2779" s="32">
        <v>43640</v>
      </c>
      <c r="K2779" s="84" t="s">
        <v>46</v>
      </c>
      <c r="L2779" s="14">
        <v>700000</v>
      </c>
      <c r="M2779" s="14" t="s">
        <v>36</v>
      </c>
      <c r="N2779" s="14" t="s">
        <v>36</v>
      </c>
      <c r="O2779" s="76">
        <f>IF(R2779="No",L2779,IFERROR(IF(R2779="Yes",IF(L2779-(SUM(M2779:N2779))=0,"NA",L2779-(SUM(M2779:N2779)))),"NA"))</f>
        <v>700000</v>
      </c>
      <c r="P2779" s="13" t="s">
        <v>4851</v>
      </c>
      <c r="Q2779" s="32">
        <v>45519</v>
      </c>
      <c r="R2779" s="13" t="s">
        <v>39</v>
      </c>
      <c r="S2779" s="15" t="s">
        <v>39</v>
      </c>
    </row>
    <row r="2780" spans="2:19">
      <c r="B2780" s="40" t="s">
        <v>5293</v>
      </c>
      <c r="C2780" s="48" t="s">
        <v>5408</v>
      </c>
      <c r="D2780" s="48">
        <v>4548616</v>
      </c>
      <c r="E2780" s="32">
        <v>43640</v>
      </c>
      <c r="F2780" s="13" t="s">
        <v>41</v>
      </c>
      <c r="G2780" s="13" t="s">
        <v>35</v>
      </c>
      <c r="H2780" s="48" t="s">
        <v>36</v>
      </c>
      <c r="I2780" s="13"/>
      <c r="J2780" s="32">
        <v>43640</v>
      </c>
      <c r="K2780" s="84" t="s">
        <v>48</v>
      </c>
      <c r="L2780" s="14">
        <v>700000</v>
      </c>
      <c r="M2780" s="14" t="s">
        <v>36</v>
      </c>
      <c r="N2780" s="14" t="s">
        <v>36</v>
      </c>
      <c r="O2780" s="76">
        <f>IF(R2780="No",L2780,IFERROR(IF(R2780="Yes",IF(L2780-(SUM(M2780:N2780))=0,"NA",L2780-(SUM(M2780:N2780)))),"NA"))</f>
        <v>700000</v>
      </c>
      <c r="P2780" s="13" t="s">
        <v>5893</v>
      </c>
      <c r="Q2780" s="32">
        <v>45488</v>
      </c>
      <c r="R2780" s="13" t="s">
        <v>39</v>
      </c>
      <c r="S2780" s="15" t="s">
        <v>39</v>
      </c>
    </row>
    <row r="2781" spans="2:19">
      <c r="B2781" s="40" t="s">
        <v>6458</v>
      </c>
      <c r="C2781" s="48" t="s">
        <v>579</v>
      </c>
      <c r="D2781" s="48">
        <v>4057022</v>
      </c>
      <c r="E2781" s="32">
        <v>43640</v>
      </c>
      <c r="F2781" s="13" t="s">
        <v>41</v>
      </c>
      <c r="G2781" s="13" t="s">
        <v>35</v>
      </c>
      <c r="H2781" s="48" t="s">
        <v>36</v>
      </c>
      <c r="I2781" s="13"/>
      <c r="J2781" s="32">
        <v>43640</v>
      </c>
      <c r="K2781" s="84" t="s">
        <v>48</v>
      </c>
      <c r="L2781" s="14">
        <v>300000</v>
      </c>
      <c r="M2781" s="14" t="s">
        <v>36</v>
      </c>
      <c r="N2781" s="14" t="s">
        <v>36</v>
      </c>
      <c r="O2781" s="76">
        <f>IF(R2781="No",L2781,IFERROR(IF(R2781="Yes",IF(L2781-(SUM(M2781:N2781))=0,"NA",L2781-(SUM(M2781:N2781)))),"NA"))</f>
        <v>300000</v>
      </c>
      <c r="P2781" s="13" t="s">
        <v>4850</v>
      </c>
      <c r="Q2781" s="32">
        <v>54605</v>
      </c>
      <c r="R2781" s="13" t="s">
        <v>39</v>
      </c>
      <c r="S2781" s="15" t="s">
        <v>39</v>
      </c>
    </row>
    <row r="2782" spans="2:19">
      <c r="B2782" s="40" t="s">
        <v>6390</v>
      </c>
      <c r="C2782" s="48" t="s">
        <v>575</v>
      </c>
      <c r="D2782" s="48">
        <v>4057053</v>
      </c>
      <c r="E2782" s="32">
        <v>43648</v>
      </c>
      <c r="F2782" s="13" t="s">
        <v>41</v>
      </c>
      <c r="G2782" s="13" t="s">
        <v>35</v>
      </c>
      <c r="H2782" s="48" t="s">
        <v>36</v>
      </c>
      <c r="I2782" s="13"/>
      <c r="J2782" s="32">
        <v>43642</v>
      </c>
      <c r="K2782" s="84" t="s">
        <v>48</v>
      </c>
      <c r="L2782" s="14">
        <v>50000</v>
      </c>
      <c r="M2782" s="14" t="s">
        <v>36</v>
      </c>
      <c r="N2782" s="14" t="s">
        <v>36</v>
      </c>
      <c r="O2782" s="76">
        <f>IF(R2782="No",L2782,IFERROR(IF(R2782="Yes",IF(L2782-(SUM(M2782:N2782))=0,"NA",L2782-(SUM(M2782:N2782)))),"NA"))</f>
        <v>50000</v>
      </c>
      <c r="P2782" s="13" t="s">
        <v>576</v>
      </c>
      <c r="Q2782" s="32">
        <v>54600</v>
      </c>
      <c r="R2782" s="13" t="s">
        <v>39</v>
      </c>
      <c r="S2782" s="15" t="s">
        <v>39</v>
      </c>
    </row>
    <row r="2783" spans="2:19">
      <c r="B2783" s="40" t="s">
        <v>6412</v>
      </c>
      <c r="C2783" s="48" t="s">
        <v>569</v>
      </c>
      <c r="D2783" s="48">
        <v>4057075</v>
      </c>
      <c r="E2783" s="32">
        <v>43600</v>
      </c>
      <c r="F2783" s="13" t="s">
        <v>34</v>
      </c>
      <c r="G2783" s="13" t="s">
        <v>35</v>
      </c>
      <c r="H2783" s="48" t="s">
        <v>36</v>
      </c>
      <c r="I2783" s="13"/>
      <c r="J2783" s="32">
        <v>43646</v>
      </c>
      <c r="K2783" s="84" t="s">
        <v>37</v>
      </c>
      <c r="L2783" s="14" t="s">
        <v>36</v>
      </c>
      <c r="M2783" s="14" t="s">
        <v>36</v>
      </c>
      <c r="N2783" s="14" t="s">
        <v>36</v>
      </c>
      <c r="O2783" s="76" t="str">
        <f>IF(R2783="No",L2783,IFERROR(IF(R2783="Yes",IF(L2783-(SUM(M2783:N2783))=0,"NA",L2783-(SUM(M2783:N2783)))),"NA"))</f>
        <v>NA</v>
      </c>
      <c r="P2783" s="13" t="s">
        <v>74</v>
      </c>
      <c r="Q2783" s="32"/>
      <c r="R2783" s="13" t="s">
        <v>39</v>
      </c>
      <c r="S2783" s="15" t="s">
        <v>39</v>
      </c>
    </row>
    <row r="2784" spans="2:19">
      <c r="B2784" s="40" t="s">
        <v>6388</v>
      </c>
      <c r="C2784" s="48" t="s">
        <v>573</v>
      </c>
      <c r="D2784" s="48">
        <v>4010420</v>
      </c>
      <c r="E2784" s="32">
        <v>42951</v>
      </c>
      <c r="F2784" s="13" t="s">
        <v>34</v>
      </c>
      <c r="G2784" s="13" t="s">
        <v>35</v>
      </c>
      <c r="H2784" s="48" t="s">
        <v>36</v>
      </c>
      <c r="I2784" s="13"/>
      <c r="J2784" s="32">
        <v>43646</v>
      </c>
      <c r="K2784" s="84" t="s">
        <v>37</v>
      </c>
      <c r="L2784" s="14" t="s">
        <v>36</v>
      </c>
      <c r="M2784" s="14" t="s">
        <v>36</v>
      </c>
      <c r="N2784" s="14" t="s">
        <v>36</v>
      </c>
      <c r="O2784" s="76" t="str">
        <f>IF(R2784="No",L2784,IFERROR(IF(R2784="Yes",IF(L2784-(SUM(M2784:N2784))=0,"NA",L2784-(SUM(M2784:N2784)))),"NA"))</f>
        <v>NA</v>
      </c>
      <c r="P2784" s="13" t="s">
        <v>74</v>
      </c>
      <c r="Q2784" s="32"/>
      <c r="R2784" s="13" t="s">
        <v>39</v>
      </c>
      <c r="S2784" s="15" t="s">
        <v>39</v>
      </c>
    </row>
    <row r="2785" spans="2:19">
      <c r="B2785" s="40" t="s">
        <v>6421</v>
      </c>
      <c r="C2785" s="48" t="s">
        <v>572</v>
      </c>
      <c r="D2785" s="48">
        <v>4121470</v>
      </c>
      <c r="E2785" s="32">
        <v>43151</v>
      </c>
      <c r="F2785" s="13" t="s">
        <v>34</v>
      </c>
      <c r="G2785" s="13" t="s">
        <v>35</v>
      </c>
      <c r="H2785" s="48" t="s">
        <v>36</v>
      </c>
      <c r="I2785" s="13"/>
      <c r="J2785" s="32">
        <v>43646</v>
      </c>
      <c r="K2785" s="84" t="s">
        <v>37</v>
      </c>
      <c r="L2785" s="14" t="s">
        <v>36</v>
      </c>
      <c r="M2785" s="14" t="s">
        <v>36</v>
      </c>
      <c r="N2785" s="14" t="s">
        <v>36</v>
      </c>
      <c r="O2785" s="76" t="str">
        <f>IF(R2785="No",L2785,IFERROR(IF(R2785="Yes",IF(L2785-(SUM(M2785:N2785))=0,"NA",L2785-(SUM(M2785:N2785)))),"NA"))</f>
        <v>NA</v>
      </c>
      <c r="P2785" s="13" t="s">
        <v>74</v>
      </c>
      <c r="Q2785" s="32"/>
      <c r="R2785" s="13" t="s">
        <v>95</v>
      </c>
      <c r="S2785" s="15" t="s">
        <v>39</v>
      </c>
    </row>
    <row r="2786" spans="2:19">
      <c r="B2786" s="40" t="s">
        <v>6413</v>
      </c>
      <c r="C2786" s="48" t="s">
        <v>570</v>
      </c>
      <c r="D2786" s="48">
        <v>4010692</v>
      </c>
      <c r="E2786" s="32">
        <v>43518</v>
      </c>
      <c r="F2786" s="13" t="s">
        <v>34</v>
      </c>
      <c r="G2786" s="13" t="s">
        <v>35</v>
      </c>
      <c r="H2786" s="48" t="s">
        <v>36</v>
      </c>
      <c r="I2786" s="13"/>
      <c r="J2786" s="32">
        <v>43646</v>
      </c>
      <c r="K2786" s="84" t="s">
        <v>37</v>
      </c>
      <c r="L2786" s="14" t="s">
        <v>36</v>
      </c>
      <c r="M2786" s="14" t="s">
        <v>36</v>
      </c>
      <c r="N2786" s="14" t="s">
        <v>36</v>
      </c>
      <c r="O2786" s="76" t="str">
        <f>IF(R2786="No",L2786,IFERROR(IF(R2786="Yes",IF(L2786-(SUM(M2786:N2786))=0,"NA",L2786-(SUM(M2786:N2786)))),"NA"))</f>
        <v>NA</v>
      </c>
      <c r="P2786" s="13" t="s">
        <v>74</v>
      </c>
      <c r="Q2786" s="32"/>
      <c r="R2786" s="13" t="s">
        <v>39</v>
      </c>
      <c r="S2786" s="15" t="s">
        <v>39</v>
      </c>
    </row>
    <row r="2787" spans="2:19">
      <c r="B2787" s="40" t="s">
        <v>88</v>
      </c>
      <c r="C2787" s="48" t="s">
        <v>571</v>
      </c>
      <c r="D2787" s="48">
        <v>4002506</v>
      </c>
      <c r="E2787" s="32">
        <v>43502</v>
      </c>
      <c r="F2787" s="13" t="s">
        <v>34</v>
      </c>
      <c r="G2787" s="13" t="s">
        <v>35</v>
      </c>
      <c r="H2787" s="48" t="s">
        <v>36</v>
      </c>
      <c r="I2787" s="13"/>
      <c r="J2787" s="32">
        <v>43646</v>
      </c>
      <c r="K2787" s="84" t="s">
        <v>37</v>
      </c>
      <c r="L2787" s="14" t="s">
        <v>36</v>
      </c>
      <c r="M2787" s="14" t="s">
        <v>36</v>
      </c>
      <c r="N2787" s="14" t="s">
        <v>36</v>
      </c>
      <c r="O2787" s="76" t="str">
        <f>IF(R2787="No",L2787,IFERROR(IF(R2787="Yes",IF(L2787-(SUM(M2787:N2787))=0,"NA",L2787-(SUM(M2787:N2787)))),"NA"))</f>
        <v>NA</v>
      </c>
      <c r="P2787" s="13" t="s">
        <v>74</v>
      </c>
      <c r="Q2787" s="32"/>
      <c r="R2787" s="13" t="s">
        <v>39</v>
      </c>
      <c r="S2787" s="15" t="s">
        <v>39</v>
      </c>
    </row>
    <row r="2788" spans="2:19">
      <c r="B2788" s="40" t="s">
        <v>6416</v>
      </c>
      <c r="C2788" s="48" t="s">
        <v>574</v>
      </c>
      <c r="D2788" s="48">
        <v>4884928</v>
      </c>
      <c r="E2788" s="32">
        <v>43593</v>
      </c>
      <c r="F2788" s="13" t="s">
        <v>34</v>
      </c>
      <c r="G2788" s="13" t="s">
        <v>35</v>
      </c>
      <c r="H2788" s="48" t="s">
        <v>36</v>
      </c>
      <c r="I2788" s="13"/>
      <c r="J2788" s="32">
        <v>43646</v>
      </c>
      <c r="K2788" s="84" t="s">
        <v>37</v>
      </c>
      <c r="L2788" s="14">
        <v>74996</v>
      </c>
      <c r="M2788" s="14" t="s">
        <v>36</v>
      </c>
      <c r="N2788" s="14" t="s">
        <v>36</v>
      </c>
      <c r="O2788" s="76">
        <f>IF(R2788="No",L2788,IFERROR(IF(R2788="Yes",IF(L2788-(SUM(M2788:N2788))=0,"NA",L2788-(SUM(M2788:N2788)))),"NA"))</f>
        <v>74996</v>
      </c>
      <c r="P2788" s="13" t="s">
        <v>38</v>
      </c>
      <c r="Q2788" s="32"/>
      <c r="R2788" s="13" t="s">
        <v>39</v>
      </c>
      <c r="S2788" s="15" t="s">
        <v>39</v>
      </c>
    </row>
    <row r="2789" spans="2:19">
      <c r="B2789" s="40" t="s">
        <v>6397</v>
      </c>
      <c r="C2789" s="48" t="s">
        <v>568</v>
      </c>
      <c r="D2789" s="48">
        <v>4057032</v>
      </c>
      <c r="E2789" s="32">
        <v>43654</v>
      </c>
      <c r="F2789" s="13" t="s">
        <v>41</v>
      </c>
      <c r="G2789" s="13" t="s">
        <v>35</v>
      </c>
      <c r="H2789" s="48" t="s">
        <v>36</v>
      </c>
      <c r="I2789" s="13"/>
      <c r="J2789" s="32">
        <v>43654</v>
      </c>
      <c r="K2789" s="84" t="s">
        <v>48</v>
      </c>
      <c r="L2789" s="14">
        <v>500000</v>
      </c>
      <c r="M2789" s="14" t="s">
        <v>36</v>
      </c>
      <c r="N2789" s="14" t="s">
        <v>36</v>
      </c>
      <c r="O2789" s="76">
        <f>IF(R2789="No",L2789,IFERROR(IF(R2789="Yes",IF(L2789-(SUM(M2789:N2789))=0,"NA",L2789-(SUM(M2789:N2789)))),"NA"))</f>
        <v>500000</v>
      </c>
      <c r="P2789" s="13" t="s">
        <v>5081</v>
      </c>
      <c r="Q2789" s="32">
        <v>47314</v>
      </c>
      <c r="R2789" s="13" t="s">
        <v>39</v>
      </c>
      <c r="S2789" s="15" t="s">
        <v>39</v>
      </c>
    </row>
    <row r="2790" spans="2:19">
      <c r="B2790" s="40" t="s">
        <v>6546</v>
      </c>
      <c r="C2790" s="48" t="s">
        <v>566</v>
      </c>
      <c r="D2790" s="48">
        <v>4057103</v>
      </c>
      <c r="E2790" s="32">
        <v>43646</v>
      </c>
      <c r="F2790" s="13" t="s">
        <v>41</v>
      </c>
      <c r="G2790" s="13" t="s">
        <v>35</v>
      </c>
      <c r="H2790" s="48" t="s">
        <v>36</v>
      </c>
      <c r="I2790" s="13"/>
      <c r="J2790" s="32">
        <v>43663</v>
      </c>
      <c r="K2790" s="84" t="s">
        <v>48</v>
      </c>
      <c r="L2790" s="14">
        <v>40000</v>
      </c>
      <c r="M2790" s="14" t="s">
        <v>36</v>
      </c>
      <c r="N2790" s="14" t="s">
        <v>36</v>
      </c>
      <c r="O2790" s="76">
        <f>IF(R2790="No",L2790,IFERROR(IF(R2790="Yes",IF(L2790-(SUM(M2790:N2790))=0,"NA",L2790-(SUM(M2790:N2790)))),"NA"))</f>
        <v>40000</v>
      </c>
      <c r="P2790" s="13" t="s">
        <v>567</v>
      </c>
      <c r="Q2790" s="32">
        <v>54619</v>
      </c>
      <c r="R2790" s="13" t="s">
        <v>39</v>
      </c>
      <c r="S2790" s="15" t="s">
        <v>39</v>
      </c>
    </row>
    <row r="2791" spans="2:19">
      <c r="B2791" s="40" t="s">
        <v>6544</v>
      </c>
      <c r="C2791" s="48" t="s">
        <v>564</v>
      </c>
      <c r="D2791" s="48">
        <v>4057001</v>
      </c>
      <c r="E2791" s="32">
        <v>43830</v>
      </c>
      <c r="F2791" s="13" t="s">
        <v>41</v>
      </c>
      <c r="G2791" s="13" t="s">
        <v>35</v>
      </c>
      <c r="H2791" s="48" t="s">
        <v>36</v>
      </c>
      <c r="I2791" s="13"/>
      <c r="J2791" s="32">
        <v>43664</v>
      </c>
      <c r="K2791" s="84" t="s">
        <v>48</v>
      </c>
      <c r="L2791" s="14">
        <v>150000</v>
      </c>
      <c r="M2791" s="14" t="s">
        <v>36</v>
      </c>
      <c r="N2791" s="14" t="s">
        <v>36</v>
      </c>
      <c r="O2791" s="76">
        <f>IF(R2791="No",L2791,IFERROR(IF(R2791="Yes",IF(L2791-(SUM(M2791:N2791))=0,"NA",L2791-(SUM(M2791:N2791)))),"NA"))</f>
        <v>150000</v>
      </c>
      <c r="P2791" s="13" t="s">
        <v>565</v>
      </c>
      <c r="Q2791" s="32">
        <v>50952</v>
      </c>
      <c r="R2791" s="13" t="s">
        <v>39</v>
      </c>
      <c r="S2791" s="15" t="s">
        <v>39</v>
      </c>
    </row>
    <row r="2792" spans="2:19">
      <c r="B2792" s="40" t="s">
        <v>6480</v>
      </c>
      <c r="C2792" s="48" t="s">
        <v>563</v>
      </c>
      <c r="D2792" s="48">
        <v>3010781</v>
      </c>
      <c r="E2792" s="32">
        <v>43668</v>
      </c>
      <c r="F2792" s="13" t="s">
        <v>41</v>
      </c>
      <c r="G2792" s="13" t="s">
        <v>35</v>
      </c>
      <c r="H2792" s="48" t="s">
        <v>36</v>
      </c>
      <c r="I2792" s="13"/>
      <c r="J2792" s="32">
        <v>43668</v>
      </c>
      <c r="K2792" s="84" t="s">
        <v>48</v>
      </c>
      <c r="L2792" s="14">
        <v>300000</v>
      </c>
      <c r="M2792" s="14" t="s">
        <v>36</v>
      </c>
      <c r="N2792" s="14" t="s">
        <v>36</v>
      </c>
      <c r="O2792" s="76">
        <f>IF(R2792="No",L2792,IFERROR(IF(R2792="Yes",IF(L2792-(SUM(M2792:N2792))=0,"NA",L2792-(SUM(M2792:N2792)))),"NA"))</f>
        <v>300000</v>
      </c>
      <c r="P2792" s="13" t="s">
        <v>4849</v>
      </c>
      <c r="Q2792" s="32">
        <v>54954</v>
      </c>
      <c r="R2792" s="13" t="s">
        <v>39</v>
      </c>
      <c r="S2792" s="15" t="s">
        <v>39</v>
      </c>
    </row>
    <row r="2793" spans="2:19">
      <c r="B2793" s="40" t="s">
        <v>6550</v>
      </c>
      <c r="C2793" s="48" t="s">
        <v>5406</v>
      </c>
      <c r="D2793" s="48">
        <v>9270479</v>
      </c>
      <c r="E2793" s="32">
        <v>43669</v>
      </c>
      <c r="F2793" s="13" t="s">
        <v>41</v>
      </c>
      <c r="G2793" s="13" t="s">
        <v>35</v>
      </c>
      <c r="H2793" s="48" t="s">
        <v>36</v>
      </c>
      <c r="I2793" s="13"/>
      <c r="J2793" s="32">
        <v>43669</v>
      </c>
      <c r="K2793" s="84" t="s">
        <v>48</v>
      </c>
      <c r="L2793" s="14" t="s">
        <v>36</v>
      </c>
      <c r="M2793" s="14" t="s">
        <v>36</v>
      </c>
      <c r="N2793" s="14" t="s">
        <v>36</v>
      </c>
      <c r="O2793" s="76" t="str">
        <f>IF(R2793="No",L2793,IFERROR(IF(R2793="Yes",IF(L2793-(SUM(M2793:N2793))=0,"NA",L2793-(SUM(M2793:N2793)))),"NA"))</f>
        <v>NA</v>
      </c>
      <c r="P2793" s="13" t="s">
        <v>5892</v>
      </c>
      <c r="Q2793" s="32">
        <v>44772</v>
      </c>
      <c r="R2793" s="13" t="s">
        <v>39</v>
      </c>
      <c r="S2793" s="15" t="s">
        <v>39</v>
      </c>
    </row>
    <row r="2794" spans="2:19">
      <c r="B2794" s="40" t="s">
        <v>5288</v>
      </c>
      <c r="C2794" s="48" t="s">
        <v>5407</v>
      </c>
      <c r="D2794" s="48">
        <v>4639228</v>
      </c>
      <c r="E2794" s="32">
        <v>43643</v>
      </c>
      <c r="F2794" s="13" t="s">
        <v>1598</v>
      </c>
      <c r="G2794" s="13" t="s">
        <v>35</v>
      </c>
      <c r="H2794" s="48" t="s">
        <v>36</v>
      </c>
      <c r="I2794" s="13"/>
      <c r="J2794" s="32">
        <v>43670</v>
      </c>
      <c r="K2794" s="84" t="s">
        <v>37</v>
      </c>
      <c r="L2794" s="14">
        <v>178383.204</v>
      </c>
      <c r="M2794" s="14" t="s">
        <v>36</v>
      </c>
      <c r="N2794" s="14" t="s">
        <v>36</v>
      </c>
      <c r="O2794" s="76">
        <f>IF(R2794="No",L2794,IFERROR(IF(R2794="Yes",IF(L2794-(SUM(M2794:N2794))=0,"NA",L2794-(SUM(M2794:N2794)))),"NA"))</f>
        <v>178383.204</v>
      </c>
      <c r="P2794" s="13" t="s">
        <v>74</v>
      </c>
      <c r="Q2794" s="32"/>
      <c r="R2794" s="13" t="s">
        <v>39</v>
      </c>
      <c r="S2794" s="15" t="s">
        <v>95</v>
      </c>
    </row>
    <row r="2795" spans="2:19">
      <c r="B2795" s="40" t="s">
        <v>6529</v>
      </c>
      <c r="C2795" s="48" t="s">
        <v>560</v>
      </c>
      <c r="D2795" s="48">
        <v>4057115</v>
      </c>
      <c r="E2795" s="32">
        <v>43683</v>
      </c>
      <c r="F2795" s="13" t="s">
        <v>41</v>
      </c>
      <c r="G2795" s="13" t="s">
        <v>35</v>
      </c>
      <c r="H2795" s="48" t="s">
        <v>36</v>
      </c>
      <c r="I2795" s="13"/>
      <c r="J2795" s="32">
        <v>43671</v>
      </c>
      <c r="K2795" s="84" t="s">
        <v>48</v>
      </c>
      <c r="L2795" s="14">
        <v>75000</v>
      </c>
      <c r="M2795" s="14" t="s">
        <v>36</v>
      </c>
      <c r="N2795" s="14" t="s">
        <v>36</v>
      </c>
      <c r="O2795" s="76">
        <f>IF(R2795="No",L2795,IFERROR(IF(R2795="Yes",IF(L2795-(SUM(M2795:N2795))=0,"NA",L2795-(SUM(M2795:N2795)))),"NA"))</f>
        <v>75000</v>
      </c>
      <c r="P2795" s="13" t="s">
        <v>561</v>
      </c>
      <c r="Q2795" s="32">
        <v>54636</v>
      </c>
      <c r="R2795" s="13" t="s">
        <v>39</v>
      </c>
      <c r="S2795" s="15" t="s">
        <v>39</v>
      </c>
    </row>
    <row r="2796" spans="2:19">
      <c r="B2796" s="40" t="s">
        <v>6549</v>
      </c>
      <c r="C2796" s="48" t="s">
        <v>559</v>
      </c>
      <c r="D2796" s="48">
        <v>4057111</v>
      </c>
      <c r="E2796" s="32">
        <v>43684</v>
      </c>
      <c r="F2796" s="13" t="s">
        <v>41</v>
      </c>
      <c r="G2796" s="13" t="s">
        <v>35</v>
      </c>
      <c r="H2796" s="48" t="s">
        <v>36</v>
      </c>
      <c r="I2796" s="13"/>
      <c r="J2796" s="32">
        <v>43675</v>
      </c>
      <c r="K2796" s="84" t="s">
        <v>48</v>
      </c>
      <c r="L2796" s="14" t="s">
        <v>36</v>
      </c>
      <c r="M2796" s="14" t="s">
        <v>36</v>
      </c>
      <c r="N2796" s="14" t="s">
        <v>36</v>
      </c>
      <c r="O2796" s="76" t="str">
        <f>IF(R2796="No",L2796,IFERROR(IF(R2796="Yes",IF(L2796-(SUM(M2796:N2796))=0,"NA",L2796-(SUM(M2796:N2796)))),"NA"))</f>
        <v>NA</v>
      </c>
      <c r="P2796" s="13" t="s">
        <v>5080</v>
      </c>
      <c r="Q2796" s="32">
        <v>47331</v>
      </c>
      <c r="R2796" s="13" t="s">
        <v>39</v>
      </c>
      <c r="S2796" s="15" t="s">
        <v>39</v>
      </c>
    </row>
    <row r="2797" spans="2:19">
      <c r="B2797" s="40" t="s">
        <v>266</v>
      </c>
      <c r="C2797" s="48" t="s">
        <v>558</v>
      </c>
      <c r="D2797" s="48">
        <v>4056943</v>
      </c>
      <c r="E2797" s="32">
        <v>43675</v>
      </c>
      <c r="F2797" s="13" t="s">
        <v>34</v>
      </c>
      <c r="G2797" s="13" t="s">
        <v>35</v>
      </c>
      <c r="H2797" s="48" t="s">
        <v>36</v>
      </c>
      <c r="I2797" s="13"/>
      <c r="J2797" s="32">
        <v>43676</v>
      </c>
      <c r="K2797" s="84" t="s">
        <v>37</v>
      </c>
      <c r="L2797" s="14">
        <v>2205700</v>
      </c>
      <c r="M2797" s="14" t="s">
        <v>36</v>
      </c>
      <c r="N2797" s="14" t="s">
        <v>36</v>
      </c>
      <c r="O2797" s="76">
        <f>IF(R2797="No",L2797,IFERROR(IF(R2797="Yes",IF(L2797-(SUM(M2797:N2797))=0,"NA",L2797-(SUM(M2797:N2797)))),"NA"))</f>
        <v>2205700</v>
      </c>
      <c r="P2797" s="13" t="s">
        <v>74</v>
      </c>
      <c r="Q2797" s="32"/>
      <c r="R2797" s="13" t="s">
        <v>39</v>
      </c>
      <c r="S2797" s="15" t="s">
        <v>39</v>
      </c>
    </row>
    <row r="2798" spans="2:19">
      <c r="B2798" s="40" t="s">
        <v>6437</v>
      </c>
      <c r="C2798" s="48" t="s">
        <v>550</v>
      </c>
      <c r="D2798" s="48">
        <v>4009083</v>
      </c>
      <c r="E2798" s="32">
        <v>43678</v>
      </c>
      <c r="F2798" s="13" t="s">
        <v>41</v>
      </c>
      <c r="G2798" s="13" t="s">
        <v>35</v>
      </c>
      <c r="H2798" s="48" t="s">
        <v>36</v>
      </c>
      <c r="I2798" s="13"/>
      <c r="J2798" s="32">
        <v>43678</v>
      </c>
      <c r="K2798" s="84" t="s">
        <v>48</v>
      </c>
      <c r="L2798" s="14">
        <v>800000</v>
      </c>
      <c r="M2798" s="14" t="s">
        <v>36</v>
      </c>
      <c r="N2798" s="14" t="s">
        <v>36</v>
      </c>
      <c r="O2798" s="76">
        <f>IF(R2798="No",L2798,IFERROR(IF(R2798="Yes",IF(L2798-(SUM(M2798:N2798))=0,"NA",L2798-(SUM(M2798:N2798)))),"NA"))</f>
        <v>800000</v>
      </c>
      <c r="P2798" s="13" t="s">
        <v>4249</v>
      </c>
      <c r="Q2798" s="32">
        <v>53783</v>
      </c>
      <c r="R2798" s="13" t="s">
        <v>39</v>
      </c>
      <c r="S2798" s="15" t="s">
        <v>39</v>
      </c>
    </row>
    <row r="2799" spans="2:19">
      <c r="B2799" s="40" t="s">
        <v>6437</v>
      </c>
      <c r="C2799" s="48" t="s">
        <v>551</v>
      </c>
      <c r="D2799" s="48">
        <v>4009083</v>
      </c>
      <c r="E2799" s="32">
        <v>43678</v>
      </c>
      <c r="F2799" s="13" t="s">
        <v>41</v>
      </c>
      <c r="G2799" s="13" t="s">
        <v>35</v>
      </c>
      <c r="H2799" s="48" t="s">
        <v>36</v>
      </c>
      <c r="I2799" s="13"/>
      <c r="J2799" s="32">
        <v>43678</v>
      </c>
      <c r="K2799" s="84" t="s">
        <v>48</v>
      </c>
      <c r="L2799" s="14">
        <v>400000</v>
      </c>
      <c r="M2799" s="14" t="s">
        <v>36</v>
      </c>
      <c r="N2799" s="14" t="s">
        <v>36</v>
      </c>
      <c r="O2799" s="76">
        <f>IF(R2799="No",L2799,IFERROR(IF(R2799="Yes",IF(L2799-(SUM(M2799:N2799))=0,"NA",L2799-(SUM(M2799:N2799)))),"NA"))</f>
        <v>400000</v>
      </c>
      <c r="P2799" s="13" t="s">
        <v>5074</v>
      </c>
      <c r="Q2799" s="32">
        <v>47331</v>
      </c>
      <c r="R2799" s="13" t="s">
        <v>39</v>
      </c>
      <c r="S2799" s="15" t="s">
        <v>39</v>
      </c>
    </row>
    <row r="2800" spans="2:19">
      <c r="B2800" s="40" t="s">
        <v>6548</v>
      </c>
      <c r="C2800" s="48" t="s">
        <v>552</v>
      </c>
      <c r="D2800" s="48">
        <v>4061755</v>
      </c>
      <c r="E2800" s="32">
        <v>43738</v>
      </c>
      <c r="F2800" s="13" t="s">
        <v>41</v>
      </c>
      <c r="G2800" s="13" t="s">
        <v>35</v>
      </c>
      <c r="H2800" s="48" t="s">
        <v>36</v>
      </c>
      <c r="I2800" s="13"/>
      <c r="J2800" s="32">
        <v>43678</v>
      </c>
      <c r="K2800" s="84" t="s">
        <v>48</v>
      </c>
      <c r="L2800" s="14">
        <v>46500</v>
      </c>
      <c r="M2800" s="14" t="s">
        <v>36</v>
      </c>
      <c r="N2800" s="14" t="s">
        <v>36</v>
      </c>
      <c r="O2800" s="76">
        <f>IF(R2800="No",L2800,IFERROR(IF(R2800="Yes",IF(L2800-(SUM(M2800:N2800))=0,"NA",L2800-(SUM(M2800:N2800)))),"NA"))</f>
        <v>46500</v>
      </c>
      <c r="P2800" s="13" t="s">
        <v>553</v>
      </c>
      <c r="Q2800" s="32">
        <v>51714</v>
      </c>
      <c r="R2800" s="13" t="s">
        <v>39</v>
      </c>
      <c r="S2800" s="15" t="s">
        <v>39</v>
      </c>
    </row>
    <row r="2801" spans="2:19">
      <c r="B2801" s="40" t="s">
        <v>6548</v>
      </c>
      <c r="C2801" s="48" t="s">
        <v>554</v>
      </c>
      <c r="D2801" s="48">
        <v>4061755</v>
      </c>
      <c r="E2801" s="32">
        <v>43738</v>
      </c>
      <c r="F2801" s="13" t="s">
        <v>41</v>
      </c>
      <c r="G2801" s="13" t="s">
        <v>35</v>
      </c>
      <c r="H2801" s="48" t="s">
        <v>36</v>
      </c>
      <c r="I2801" s="13"/>
      <c r="J2801" s="32">
        <v>43678</v>
      </c>
      <c r="K2801" s="84" t="s">
        <v>48</v>
      </c>
      <c r="L2801" s="14">
        <v>41000</v>
      </c>
      <c r="M2801" s="14" t="s">
        <v>36</v>
      </c>
      <c r="N2801" s="14" t="s">
        <v>36</v>
      </c>
      <c r="O2801" s="76">
        <f>IF(R2801="No",L2801,IFERROR(IF(R2801="Yes",IF(L2801-(SUM(M2801:N2801))=0,"NA",L2801-(SUM(M2801:N2801)))),"NA"))</f>
        <v>41000</v>
      </c>
      <c r="P2801" s="13" t="s">
        <v>555</v>
      </c>
      <c r="Q2801" s="32">
        <v>52474</v>
      </c>
      <c r="R2801" s="13" t="s">
        <v>39</v>
      </c>
      <c r="S2801" s="15" t="s">
        <v>39</v>
      </c>
    </row>
    <row r="2802" spans="2:19">
      <c r="B2802" s="40" t="s">
        <v>6548</v>
      </c>
      <c r="C2802" s="48" t="s">
        <v>556</v>
      </c>
      <c r="D2802" s="48">
        <v>4061755</v>
      </c>
      <c r="E2802" s="32">
        <v>43738</v>
      </c>
      <c r="F2802" s="13" t="s">
        <v>41</v>
      </c>
      <c r="G2802" s="13" t="s">
        <v>35</v>
      </c>
      <c r="H2802" s="48" t="s">
        <v>36</v>
      </c>
      <c r="I2802" s="13"/>
      <c r="J2802" s="32">
        <v>43678</v>
      </c>
      <c r="K2802" s="84" t="s">
        <v>48</v>
      </c>
      <c r="L2802" s="14">
        <v>9545</v>
      </c>
      <c r="M2802" s="14" t="s">
        <v>36</v>
      </c>
      <c r="N2802" s="14" t="s">
        <v>36</v>
      </c>
      <c r="O2802" s="76">
        <f>IF(R2802="No",L2802,IFERROR(IF(R2802="Yes",IF(L2802-(SUM(M2802:N2802))=0,"NA",L2802-(SUM(M2802:N2802)))),"NA"))</f>
        <v>9545</v>
      </c>
      <c r="P2802" s="13" t="s">
        <v>557</v>
      </c>
      <c r="Q2802" s="32">
        <v>50983</v>
      </c>
      <c r="R2802" s="13" t="s">
        <v>39</v>
      </c>
      <c r="S2802" s="15" t="s">
        <v>39</v>
      </c>
    </row>
    <row r="2803" spans="2:19">
      <c r="B2803" s="40" t="s">
        <v>6396</v>
      </c>
      <c r="C2803" s="48" t="s">
        <v>549</v>
      </c>
      <c r="D2803" s="48">
        <v>4007308</v>
      </c>
      <c r="E2803" s="32">
        <v>43682</v>
      </c>
      <c r="F2803" s="13" t="s">
        <v>34</v>
      </c>
      <c r="G2803" s="13" t="s">
        <v>35</v>
      </c>
      <c r="H2803" s="48" t="s">
        <v>36</v>
      </c>
      <c r="I2803" s="13"/>
      <c r="J2803" s="32">
        <v>43682</v>
      </c>
      <c r="K2803" s="84" t="s">
        <v>37</v>
      </c>
      <c r="L2803" s="14">
        <v>560906</v>
      </c>
      <c r="M2803" s="14">
        <v>560906</v>
      </c>
      <c r="N2803" s="14" t="s">
        <v>36</v>
      </c>
      <c r="O2803" s="76" t="str">
        <f>IF(R2803="No",L2803,IFERROR(IF(R2803="Yes",IF(L2803-(SUM(M2803:N2803))=0,"NA",L2803-(SUM(M2803:N2803)))),"NA"))</f>
        <v>NA</v>
      </c>
      <c r="P2803" s="13" t="s">
        <v>74</v>
      </c>
      <c r="Q2803" s="32"/>
      <c r="R2803" s="13" t="s">
        <v>95</v>
      </c>
      <c r="S2803" s="15" t="s">
        <v>39</v>
      </c>
    </row>
    <row r="2804" spans="2:19">
      <c r="B2804" s="40" t="s">
        <v>6410</v>
      </c>
      <c r="C2804" s="48" t="s">
        <v>5404</v>
      </c>
      <c r="D2804" s="48">
        <v>4065678</v>
      </c>
      <c r="E2804" s="32">
        <v>43672</v>
      </c>
      <c r="F2804" s="13" t="s">
        <v>41</v>
      </c>
      <c r="G2804" s="13" t="s">
        <v>35</v>
      </c>
      <c r="H2804" s="48" t="s">
        <v>36</v>
      </c>
      <c r="I2804" s="13"/>
      <c r="J2804" s="32">
        <v>43682</v>
      </c>
      <c r="K2804" s="84" t="s">
        <v>48</v>
      </c>
      <c r="L2804" s="14">
        <v>1500000</v>
      </c>
      <c r="M2804" s="14" t="s">
        <v>36</v>
      </c>
      <c r="N2804" s="14" t="s">
        <v>36</v>
      </c>
      <c r="O2804" s="76">
        <f>IF(R2804="No",L2804,IFERROR(IF(R2804="Yes",IF(L2804-(SUM(M2804:N2804))=0,"NA",L2804-(SUM(M2804:N2804)))),"NA"))</f>
        <v>1500000</v>
      </c>
      <c r="P2804" s="13" t="s">
        <v>5890</v>
      </c>
      <c r="Q2804" s="32">
        <v>44440</v>
      </c>
      <c r="R2804" s="13" t="s">
        <v>39</v>
      </c>
      <c r="S2804" s="15" t="s">
        <v>39</v>
      </c>
    </row>
    <row r="2805" spans="2:19">
      <c r="B2805" s="40" t="s">
        <v>6487</v>
      </c>
      <c r="C2805" s="48" t="s">
        <v>548</v>
      </c>
      <c r="D2805" s="48">
        <v>4057094</v>
      </c>
      <c r="E2805" s="32">
        <v>43683</v>
      </c>
      <c r="F2805" s="13" t="s">
        <v>41</v>
      </c>
      <c r="G2805" s="13" t="s">
        <v>35</v>
      </c>
      <c r="H2805" s="48" t="s">
        <v>36</v>
      </c>
      <c r="I2805" s="13"/>
      <c r="J2805" s="32">
        <v>43683</v>
      </c>
      <c r="K2805" s="84" t="s">
        <v>48</v>
      </c>
      <c r="L2805" s="14">
        <v>550000</v>
      </c>
      <c r="M2805" s="14" t="s">
        <v>36</v>
      </c>
      <c r="N2805" s="14" t="s">
        <v>36</v>
      </c>
      <c r="O2805" s="76">
        <f>IF(R2805="No",L2805,IFERROR(IF(R2805="Yes",IF(L2805-(SUM(M2805:N2805))=0,"NA",L2805-(SUM(M2805:N2805)))),"NA"))</f>
        <v>550000</v>
      </c>
      <c r="P2805" s="13" t="s">
        <v>4444</v>
      </c>
      <c r="Q2805" s="32">
        <v>54848</v>
      </c>
      <c r="R2805" s="13" t="s">
        <v>39</v>
      </c>
      <c r="S2805" s="15" t="s">
        <v>39</v>
      </c>
    </row>
    <row r="2806" spans="2:19">
      <c r="B2806" s="40" t="s">
        <v>126</v>
      </c>
      <c r="C2806" s="48" t="s">
        <v>546</v>
      </c>
      <c r="D2806" s="48">
        <v>4057051</v>
      </c>
      <c r="E2806" s="32">
        <v>43684</v>
      </c>
      <c r="F2806" s="13" t="s">
        <v>41</v>
      </c>
      <c r="G2806" s="13" t="s">
        <v>35</v>
      </c>
      <c r="H2806" s="48" t="s">
        <v>36</v>
      </c>
      <c r="I2806" s="13"/>
      <c r="J2806" s="32">
        <v>43684</v>
      </c>
      <c r="K2806" s="84" t="s">
        <v>48</v>
      </c>
      <c r="L2806" s="14">
        <v>750000</v>
      </c>
      <c r="M2806" s="14" t="s">
        <v>36</v>
      </c>
      <c r="N2806" s="14" t="s">
        <v>36</v>
      </c>
      <c r="O2806" s="76">
        <f>IF(R2806="No",L2806,IFERROR(IF(R2806="Yes",IF(L2806-(SUM(M2806:N2806))=0,"NA",L2806-(SUM(M2806:N2806)))),"NA"))</f>
        <v>750000</v>
      </c>
      <c r="P2806" s="13" t="s">
        <v>4443</v>
      </c>
      <c r="Q2806" s="32">
        <v>47362</v>
      </c>
      <c r="R2806" s="13" t="s">
        <v>39</v>
      </c>
      <c r="S2806" s="15" t="s">
        <v>39</v>
      </c>
    </row>
    <row r="2807" spans="2:19">
      <c r="B2807" s="40" t="s">
        <v>6401</v>
      </c>
      <c r="C2807" s="48" t="s">
        <v>547</v>
      </c>
      <c r="D2807" s="48">
        <v>4057106</v>
      </c>
      <c r="E2807" s="32">
        <v>43684</v>
      </c>
      <c r="F2807" s="13" t="s">
        <v>41</v>
      </c>
      <c r="G2807" s="13" t="s">
        <v>35</v>
      </c>
      <c r="H2807" s="48" t="s">
        <v>36</v>
      </c>
      <c r="I2807" s="13"/>
      <c r="J2807" s="32">
        <v>43684</v>
      </c>
      <c r="K2807" s="84" t="s">
        <v>48</v>
      </c>
      <c r="L2807" s="14">
        <v>300000</v>
      </c>
      <c r="M2807" s="14" t="s">
        <v>36</v>
      </c>
      <c r="N2807" s="14" t="s">
        <v>36</v>
      </c>
      <c r="O2807" s="76">
        <f>IF(R2807="No",L2807,IFERROR(IF(R2807="Yes",IF(L2807-(SUM(M2807:N2807))=0,"NA",L2807-(SUM(M2807:N2807)))),"NA"))</f>
        <v>300000</v>
      </c>
      <c r="P2807" s="13" t="s">
        <v>5188</v>
      </c>
      <c r="Q2807" s="32">
        <v>54667</v>
      </c>
      <c r="R2807" s="13" t="s">
        <v>39</v>
      </c>
      <c r="S2807" s="15" t="s">
        <v>39</v>
      </c>
    </row>
    <row r="2808" spans="2:19">
      <c r="B2808" s="40" t="s">
        <v>6394</v>
      </c>
      <c r="C2808" s="48" t="s">
        <v>544</v>
      </c>
      <c r="D2808" s="48">
        <v>4057044</v>
      </c>
      <c r="E2808" s="32">
        <v>43685</v>
      </c>
      <c r="F2808" s="13" t="s">
        <v>41</v>
      </c>
      <c r="G2808" s="13" t="s">
        <v>35</v>
      </c>
      <c r="H2808" s="48" t="s">
        <v>36</v>
      </c>
      <c r="I2808" s="13"/>
      <c r="J2808" s="32">
        <v>43685</v>
      </c>
      <c r="K2808" s="84" t="s">
        <v>48</v>
      </c>
      <c r="L2808" s="14">
        <v>675000</v>
      </c>
      <c r="M2808" s="14" t="s">
        <v>36</v>
      </c>
      <c r="N2808" s="14" t="s">
        <v>36</v>
      </c>
      <c r="O2808" s="76">
        <f>IF(R2808="No",L2808,IFERROR(IF(R2808="Yes",IF(L2808-(SUM(M2808:N2808))=0,"NA",L2808-(SUM(M2808:N2808)))),"NA"))</f>
        <v>675000</v>
      </c>
      <c r="P2808" s="13" t="s">
        <v>4441</v>
      </c>
      <c r="Q2808" s="32">
        <v>45566</v>
      </c>
      <c r="R2808" s="13" t="s">
        <v>39</v>
      </c>
      <c r="S2808" s="15" t="s">
        <v>39</v>
      </c>
    </row>
    <row r="2809" spans="2:19">
      <c r="B2809" s="40" t="s">
        <v>6427</v>
      </c>
      <c r="C2809" s="48" t="s">
        <v>545</v>
      </c>
      <c r="D2809" s="48">
        <v>4057095</v>
      </c>
      <c r="E2809" s="32">
        <v>43685</v>
      </c>
      <c r="F2809" s="13" t="s">
        <v>41</v>
      </c>
      <c r="G2809" s="13" t="s">
        <v>35</v>
      </c>
      <c r="H2809" s="48" t="s">
        <v>36</v>
      </c>
      <c r="I2809" s="13"/>
      <c r="J2809" s="32">
        <v>43685</v>
      </c>
      <c r="K2809" s="84" t="s">
        <v>48</v>
      </c>
      <c r="L2809" s="14">
        <v>400000</v>
      </c>
      <c r="M2809" s="14" t="s">
        <v>36</v>
      </c>
      <c r="N2809" s="14" t="s">
        <v>36</v>
      </c>
      <c r="O2809" s="76">
        <f>IF(R2809="No",L2809,IFERROR(IF(R2809="Yes",IF(L2809-(SUM(M2809:N2809))=0,"NA",L2809-(SUM(M2809:N2809)))),"NA"))</f>
        <v>400000</v>
      </c>
      <c r="P2809" s="13" t="s">
        <v>4442</v>
      </c>
      <c r="Q2809" s="32">
        <v>54636</v>
      </c>
      <c r="R2809" s="13" t="s">
        <v>39</v>
      </c>
      <c r="S2809" s="15" t="s">
        <v>39</v>
      </c>
    </row>
    <row r="2810" spans="2:19">
      <c r="B2810" s="40" t="s">
        <v>6431</v>
      </c>
      <c r="C2810" s="48" t="s">
        <v>543</v>
      </c>
      <c r="D2810" s="48">
        <v>4001616</v>
      </c>
      <c r="E2810" s="32">
        <v>43686</v>
      </c>
      <c r="F2810" s="13" t="s">
        <v>41</v>
      </c>
      <c r="G2810" s="13" t="s">
        <v>35</v>
      </c>
      <c r="H2810" s="48" t="s">
        <v>36</v>
      </c>
      <c r="I2810" s="13"/>
      <c r="J2810" s="32">
        <v>43686</v>
      </c>
      <c r="K2810" s="84" t="s">
        <v>48</v>
      </c>
      <c r="L2810" s="14">
        <v>1000000</v>
      </c>
      <c r="M2810" s="14" t="s">
        <v>36</v>
      </c>
      <c r="N2810" s="14" t="s">
        <v>36</v>
      </c>
      <c r="O2810" s="76">
        <f>IF(R2810="No",L2810,IFERROR(IF(R2810="Yes",IF(L2810-(SUM(M2810:N2810))=0,"NA",L2810-(SUM(M2810:N2810)))),"NA"))</f>
        <v>1000000</v>
      </c>
      <c r="P2810" s="13" t="s">
        <v>5889</v>
      </c>
      <c r="Q2810" s="32">
        <v>44941</v>
      </c>
      <c r="R2810" s="13" t="s">
        <v>39</v>
      </c>
      <c r="S2810" s="15" t="s">
        <v>39</v>
      </c>
    </row>
    <row r="2811" spans="2:19">
      <c r="B2811" s="40" t="s">
        <v>6465</v>
      </c>
      <c r="C2811" s="48" t="s">
        <v>536</v>
      </c>
      <c r="D2811" s="48">
        <v>4074390</v>
      </c>
      <c r="E2811" s="32">
        <v>43689</v>
      </c>
      <c r="F2811" s="13" t="s">
        <v>41</v>
      </c>
      <c r="G2811" s="13" t="s">
        <v>35</v>
      </c>
      <c r="H2811" s="48" t="s">
        <v>36</v>
      </c>
      <c r="I2811" s="13"/>
      <c r="J2811" s="32">
        <v>43689</v>
      </c>
      <c r="K2811" s="84" t="s">
        <v>48</v>
      </c>
      <c r="L2811" s="14">
        <v>500000</v>
      </c>
      <c r="M2811" s="14" t="s">
        <v>36</v>
      </c>
      <c r="N2811" s="14" t="s">
        <v>36</v>
      </c>
      <c r="O2811" s="76">
        <f>IF(R2811="No",L2811,IFERROR(IF(R2811="Yes",IF(L2811-(SUM(M2811:N2811))=0,"NA",L2811-(SUM(M2811:N2811)))),"NA"))</f>
        <v>500000</v>
      </c>
      <c r="P2811" s="13" t="s">
        <v>5079</v>
      </c>
      <c r="Q2811" s="32">
        <v>45536</v>
      </c>
      <c r="R2811" s="13" t="s">
        <v>39</v>
      </c>
      <c r="S2811" s="15" t="s">
        <v>39</v>
      </c>
    </row>
    <row r="2812" spans="2:19">
      <c r="B2812" s="40" t="s">
        <v>6474</v>
      </c>
      <c r="C2812" s="48" t="s">
        <v>537</v>
      </c>
      <c r="D2812" s="48">
        <v>4004320</v>
      </c>
      <c r="E2812" s="32">
        <v>43689</v>
      </c>
      <c r="F2812" s="13" t="s">
        <v>41</v>
      </c>
      <c r="G2812" s="13" t="s">
        <v>35</v>
      </c>
      <c r="H2812" s="48" t="s">
        <v>36</v>
      </c>
      <c r="I2812" s="13"/>
      <c r="J2812" s="32">
        <v>43689</v>
      </c>
      <c r="K2812" s="84" t="s">
        <v>48</v>
      </c>
      <c r="L2812" s="14">
        <v>450000</v>
      </c>
      <c r="M2812" s="14" t="s">
        <v>36</v>
      </c>
      <c r="N2812" s="14" t="s">
        <v>36</v>
      </c>
      <c r="O2812" s="76">
        <f>IF(R2812="No",L2812,IFERROR(IF(R2812="Yes",IF(L2812-(SUM(M2812:N2812))=0,"NA",L2812-(SUM(M2812:N2812)))),"NA"))</f>
        <v>450000</v>
      </c>
      <c r="P2812" s="13" t="s">
        <v>5078</v>
      </c>
      <c r="Q2812" s="32">
        <v>47345</v>
      </c>
      <c r="R2812" s="13" t="s">
        <v>39</v>
      </c>
      <c r="S2812" s="15" t="s">
        <v>39</v>
      </c>
    </row>
    <row r="2813" spans="2:19">
      <c r="B2813" s="40" t="s">
        <v>6465</v>
      </c>
      <c r="C2813" s="48" t="s">
        <v>538</v>
      </c>
      <c r="D2813" s="48">
        <v>4074390</v>
      </c>
      <c r="E2813" s="32">
        <v>43689</v>
      </c>
      <c r="F2813" s="13" t="s">
        <v>41</v>
      </c>
      <c r="G2813" s="13" t="s">
        <v>35</v>
      </c>
      <c r="H2813" s="48" t="s">
        <v>36</v>
      </c>
      <c r="I2813" s="13"/>
      <c r="J2813" s="32">
        <v>43689</v>
      </c>
      <c r="K2813" s="84" t="s">
        <v>48</v>
      </c>
      <c r="L2813" s="14">
        <v>400000</v>
      </c>
      <c r="M2813" s="14" t="s">
        <v>36</v>
      </c>
      <c r="N2813" s="14" t="s">
        <v>36</v>
      </c>
      <c r="O2813" s="76">
        <f>IF(R2813="No",L2813,IFERROR(IF(R2813="Yes",IF(L2813-(SUM(M2813:N2813))=0,"NA",L2813-(SUM(M2813:N2813)))),"NA"))</f>
        <v>400000</v>
      </c>
      <c r="P2813" s="13" t="s">
        <v>4848</v>
      </c>
      <c r="Q2813" s="32">
        <v>47543</v>
      </c>
      <c r="R2813" s="13" t="s">
        <v>39</v>
      </c>
      <c r="S2813" s="15" t="s">
        <v>39</v>
      </c>
    </row>
    <row r="2814" spans="2:19">
      <c r="B2814" s="40" t="s">
        <v>6474</v>
      </c>
      <c r="C2814" s="48" t="s">
        <v>539</v>
      </c>
      <c r="D2814" s="48">
        <v>4004320</v>
      </c>
      <c r="E2814" s="32">
        <v>43689</v>
      </c>
      <c r="F2814" s="13" t="s">
        <v>41</v>
      </c>
      <c r="G2814" s="13" t="s">
        <v>35</v>
      </c>
      <c r="H2814" s="48" t="s">
        <v>36</v>
      </c>
      <c r="I2814" s="13"/>
      <c r="J2814" s="32">
        <v>43689</v>
      </c>
      <c r="K2814" s="84" t="s">
        <v>48</v>
      </c>
      <c r="L2814" s="14">
        <v>350000</v>
      </c>
      <c r="M2814" s="14" t="s">
        <v>36</v>
      </c>
      <c r="N2814" s="14" t="s">
        <v>36</v>
      </c>
      <c r="O2814" s="76">
        <f>IF(R2814="No",L2814,IFERROR(IF(R2814="Yes",IF(L2814-(SUM(M2814:N2814))=0,"NA",L2814-(SUM(M2814:N2814)))),"NA"))</f>
        <v>350000</v>
      </c>
      <c r="P2814" s="13" t="s">
        <v>5073</v>
      </c>
      <c r="Q2814" s="32">
        <v>54650</v>
      </c>
      <c r="R2814" s="13" t="s">
        <v>39</v>
      </c>
      <c r="S2814" s="15" t="s">
        <v>39</v>
      </c>
    </row>
    <row r="2815" spans="2:19">
      <c r="B2815" s="40" t="s">
        <v>6428</v>
      </c>
      <c r="C2815" s="48" t="s">
        <v>541</v>
      </c>
      <c r="D2815" s="48">
        <v>4056974</v>
      </c>
      <c r="E2815" s="32">
        <v>43689</v>
      </c>
      <c r="F2815" s="13" t="s">
        <v>41</v>
      </c>
      <c r="G2815" s="13" t="s">
        <v>35</v>
      </c>
      <c r="H2815" s="48" t="s">
        <v>36</v>
      </c>
      <c r="I2815" s="13"/>
      <c r="J2815" s="32">
        <v>43689</v>
      </c>
      <c r="K2815" s="84" t="s">
        <v>48</v>
      </c>
      <c r="L2815" s="14">
        <v>300000</v>
      </c>
      <c r="M2815" s="14" t="s">
        <v>36</v>
      </c>
      <c r="N2815" s="14" t="s">
        <v>36</v>
      </c>
      <c r="O2815" s="76">
        <f>IF(R2815="No",L2815,IFERROR(IF(R2815="Yes",IF(L2815-(SUM(M2815:N2815))=0,"NA",L2815-(SUM(M2815:N2815)))),"NA"))</f>
        <v>300000</v>
      </c>
      <c r="P2815" s="13" t="s">
        <v>5165</v>
      </c>
      <c r="Q2815" s="32">
        <v>47345</v>
      </c>
      <c r="R2815" s="13" t="s">
        <v>39</v>
      </c>
      <c r="S2815" s="15" t="s">
        <v>39</v>
      </c>
    </row>
    <row r="2816" spans="2:19">
      <c r="B2816" s="40" t="s">
        <v>6465</v>
      </c>
      <c r="C2816" s="48" t="s">
        <v>540</v>
      </c>
      <c r="D2816" s="48">
        <v>4074390</v>
      </c>
      <c r="E2816" s="32">
        <v>43689</v>
      </c>
      <c r="F2816" s="13" t="s">
        <v>41</v>
      </c>
      <c r="G2816" s="13" t="s">
        <v>35</v>
      </c>
      <c r="H2816" s="48" t="s">
        <v>36</v>
      </c>
      <c r="I2816" s="13"/>
      <c r="J2816" s="32">
        <v>43689</v>
      </c>
      <c r="K2816" s="84" t="s">
        <v>48</v>
      </c>
      <c r="L2816" s="14">
        <v>300000</v>
      </c>
      <c r="M2816" s="14" t="s">
        <v>36</v>
      </c>
      <c r="N2816" s="14" t="s">
        <v>36</v>
      </c>
      <c r="O2816" s="76">
        <f>IF(R2816="No",L2816,IFERROR(IF(R2816="Yes",IF(L2816-(SUM(M2816:N2816))=0,"NA",L2816-(SUM(M2816:N2816)))),"NA"))</f>
        <v>300000</v>
      </c>
      <c r="P2816" s="13" t="s">
        <v>5186</v>
      </c>
      <c r="Q2816" s="32">
        <v>54667</v>
      </c>
      <c r="R2816" s="13" t="s">
        <v>39</v>
      </c>
      <c r="S2816" s="15" t="s">
        <v>39</v>
      </c>
    </row>
    <row r="2817" spans="2:19">
      <c r="B2817" s="40" t="s">
        <v>6533</v>
      </c>
      <c r="C2817" s="48" t="s">
        <v>542</v>
      </c>
      <c r="D2817" s="48">
        <v>4057066</v>
      </c>
      <c r="E2817" s="32">
        <v>43689</v>
      </c>
      <c r="F2817" s="13" t="s">
        <v>41</v>
      </c>
      <c r="G2817" s="13" t="s">
        <v>35</v>
      </c>
      <c r="H2817" s="48" t="s">
        <v>36</v>
      </c>
      <c r="I2817" s="13"/>
      <c r="J2817" s="32">
        <v>43689</v>
      </c>
      <c r="K2817" s="84" t="s">
        <v>48</v>
      </c>
      <c r="L2817" s="14">
        <v>300000</v>
      </c>
      <c r="M2817" s="14" t="s">
        <v>36</v>
      </c>
      <c r="N2817" s="14" t="s">
        <v>36</v>
      </c>
      <c r="O2817" s="76">
        <f>IF(R2817="No",L2817,IFERROR(IF(R2817="Yes",IF(L2817-(SUM(M2817:N2817))=0,"NA",L2817-(SUM(M2817:N2817)))),"NA"))</f>
        <v>300000</v>
      </c>
      <c r="P2817" s="13" t="s">
        <v>5187</v>
      </c>
      <c r="Q2817" s="32">
        <v>54667</v>
      </c>
      <c r="R2817" s="13" t="s">
        <v>39</v>
      </c>
      <c r="S2817" s="15" t="s">
        <v>39</v>
      </c>
    </row>
    <row r="2818" spans="2:19">
      <c r="B2818" s="40" t="s">
        <v>6405</v>
      </c>
      <c r="C2818" s="48" t="s">
        <v>535</v>
      </c>
      <c r="D2818" s="48">
        <v>4004298</v>
      </c>
      <c r="E2818" s="32">
        <v>43689</v>
      </c>
      <c r="F2818" s="13" t="s">
        <v>41</v>
      </c>
      <c r="G2818" s="13" t="s">
        <v>35</v>
      </c>
      <c r="H2818" s="48" t="s">
        <v>36</v>
      </c>
      <c r="I2818" s="13"/>
      <c r="J2818" s="32">
        <v>43690</v>
      </c>
      <c r="K2818" s="84" t="s">
        <v>46</v>
      </c>
      <c r="L2818" s="14">
        <v>862500</v>
      </c>
      <c r="M2818" s="14" t="s">
        <v>36</v>
      </c>
      <c r="N2818" s="14" t="s">
        <v>36</v>
      </c>
      <c r="O2818" s="76">
        <f>IF(R2818="No",L2818,IFERROR(IF(R2818="Yes",IF(L2818-(SUM(M2818:N2818))=0,"NA",L2818-(SUM(M2818:N2818)))),"NA"))</f>
        <v>862500</v>
      </c>
      <c r="P2818" s="13" t="s">
        <v>4440</v>
      </c>
      <c r="Q2818" s="32">
        <v>46600</v>
      </c>
      <c r="R2818" s="13" t="s">
        <v>39</v>
      </c>
      <c r="S2818" s="15" t="s">
        <v>39</v>
      </c>
    </row>
    <row r="2819" spans="2:19">
      <c r="B2819" s="40" t="s">
        <v>6405</v>
      </c>
      <c r="C2819" s="48" t="s">
        <v>534</v>
      </c>
      <c r="D2819" s="48">
        <v>4004298</v>
      </c>
      <c r="E2819" s="32">
        <v>43689</v>
      </c>
      <c r="F2819" s="13" t="s">
        <v>34</v>
      </c>
      <c r="G2819" s="13" t="s">
        <v>35</v>
      </c>
      <c r="H2819" s="48" t="s">
        <v>36</v>
      </c>
      <c r="I2819" s="13"/>
      <c r="J2819" s="32">
        <v>43690</v>
      </c>
      <c r="K2819" s="84" t="s">
        <v>222</v>
      </c>
      <c r="L2819" s="14">
        <v>862500</v>
      </c>
      <c r="M2819" s="14" t="s">
        <v>36</v>
      </c>
      <c r="N2819" s="14" t="s">
        <v>36</v>
      </c>
      <c r="O2819" s="76">
        <f>IF(R2819="No",L2819,IFERROR(IF(R2819="Yes",IF(L2819-(SUM(M2819:N2819))=0,"NA",L2819-(SUM(M2819:N2819)))),"NA"))</f>
        <v>862500</v>
      </c>
      <c r="P2819" s="13" t="s">
        <v>5888</v>
      </c>
      <c r="Q2819" s="32">
        <v>44774</v>
      </c>
      <c r="R2819" s="13" t="s">
        <v>39</v>
      </c>
      <c r="S2819" s="15" t="s">
        <v>39</v>
      </c>
    </row>
    <row r="2820" spans="2:19">
      <c r="B2820" s="40" t="s">
        <v>6547</v>
      </c>
      <c r="C2820" s="48" t="s">
        <v>532</v>
      </c>
      <c r="D2820" s="48">
        <v>4057033</v>
      </c>
      <c r="E2820" s="32">
        <v>43669</v>
      </c>
      <c r="F2820" s="13" t="s">
        <v>41</v>
      </c>
      <c r="G2820" s="13" t="s">
        <v>35</v>
      </c>
      <c r="H2820" s="48" t="s">
        <v>36</v>
      </c>
      <c r="I2820" s="13"/>
      <c r="J2820" s="32">
        <v>43692</v>
      </c>
      <c r="K2820" s="84" t="s">
        <v>48</v>
      </c>
      <c r="L2820" s="14">
        <v>150000</v>
      </c>
      <c r="M2820" s="14" t="s">
        <v>36</v>
      </c>
      <c r="N2820" s="14" t="s">
        <v>36</v>
      </c>
      <c r="O2820" s="76">
        <f>IF(R2820="No",L2820,IFERROR(IF(R2820="Yes",IF(L2820-(SUM(M2820:N2820))=0,"NA",L2820-(SUM(M2820:N2820)))),"NA"))</f>
        <v>150000</v>
      </c>
      <c r="P2820" s="13" t="s">
        <v>533</v>
      </c>
      <c r="Q2820" s="32">
        <v>58440</v>
      </c>
      <c r="R2820" s="13" t="s">
        <v>39</v>
      </c>
      <c r="S2820" s="15" t="s">
        <v>39</v>
      </c>
    </row>
    <row r="2821" spans="2:19">
      <c r="B2821" s="40" t="s">
        <v>6440</v>
      </c>
      <c r="C2821" s="48" t="s">
        <v>530</v>
      </c>
      <c r="D2821" s="48">
        <v>4057081</v>
      </c>
      <c r="E2821" s="32">
        <v>43696</v>
      </c>
      <c r="F2821" s="13" t="s">
        <v>41</v>
      </c>
      <c r="G2821" s="13" t="s">
        <v>35</v>
      </c>
      <c r="H2821" s="48" t="s">
        <v>36</v>
      </c>
      <c r="I2821" s="13"/>
      <c r="J2821" s="32">
        <v>43696</v>
      </c>
      <c r="K2821" s="84" t="s">
        <v>48</v>
      </c>
      <c r="L2821" s="14">
        <v>550000</v>
      </c>
      <c r="M2821" s="14" t="s">
        <v>36</v>
      </c>
      <c r="N2821" s="14" t="s">
        <v>36</v>
      </c>
      <c r="O2821" s="76">
        <f>IF(R2821="No",L2821,IFERROR(IF(R2821="Yes",IF(L2821-(SUM(M2821:N2821))=0,"NA",L2821-(SUM(M2821:N2821)))),"NA"))</f>
        <v>550000</v>
      </c>
      <c r="P2821" s="13" t="s">
        <v>4439</v>
      </c>
      <c r="Q2821" s="32">
        <v>55015</v>
      </c>
      <c r="R2821" s="13" t="s">
        <v>39</v>
      </c>
      <c r="S2821" s="15" t="s">
        <v>39</v>
      </c>
    </row>
    <row r="2822" spans="2:19">
      <c r="B2822" s="40" t="s">
        <v>6424</v>
      </c>
      <c r="C2822" s="48" t="s">
        <v>531</v>
      </c>
      <c r="D2822" s="48">
        <v>4062485</v>
      </c>
      <c r="E2822" s="32">
        <v>43696</v>
      </c>
      <c r="F2822" s="13" t="s">
        <v>41</v>
      </c>
      <c r="G2822" s="13" t="s">
        <v>35</v>
      </c>
      <c r="H2822" s="48" t="s">
        <v>36</v>
      </c>
      <c r="I2822" s="13"/>
      <c r="J2822" s="32">
        <v>43696</v>
      </c>
      <c r="K2822" s="84" t="s">
        <v>48</v>
      </c>
      <c r="L2822" s="14">
        <v>450000</v>
      </c>
      <c r="M2822" s="14" t="s">
        <v>36</v>
      </c>
      <c r="N2822" s="14" t="s">
        <v>36</v>
      </c>
      <c r="O2822" s="76">
        <f>IF(R2822="No",L2822,IFERROR(IF(R2822="Yes",IF(L2822-(SUM(M2822:N2822))=0,"NA",L2822-(SUM(M2822:N2822)))),"NA"))</f>
        <v>450000</v>
      </c>
      <c r="P2822" s="13" t="s">
        <v>5887</v>
      </c>
      <c r="Q2822" s="32">
        <v>54681</v>
      </c>
      <c r="R2822" s="13" t="s">
        <v>39</v>
      </c>
      <c r="S2822" s="15" t="s">
        <v>39</v>
      </c>
    </row>
    <row r="2823" spans="2:19">
      <c r="B2823" s="40" t="s">
        <v>4303</v>
      </c>
      <c r="C2823" s="48" t="s">
        <v>528</v>
      </c>
      <c r="D2823" s="48">
        <v>4057096</v>
      </c>
      <c r="E2823" s="32">
        <v>43734</v>
      </c>
      <c r="F2823" s="13" t="s">
        <v>41</v>
      </c>
      <c r="G2823" s="13" t="s">
        <v>35</v>
      </c>
      <c r="H2823" s="48" t="s">
        <v>36</v>
      </c>
      <c r="I2823" s="13"/>
      <c r="J2823" s="32">
        <v>43704</v>
      </c>
      <c r="K2823" s="84" t="s">
        <v>48</v>
      </c>
      <c r="L2823" s="14">
        <v>150000</v>
      </c>
      <c r="M2823" s="14" t="s">
        <v>36</v>
      </c>
      <c r="N2823" s="14" t="s">
        <v>36</v>
      </c>
      <c r="O2823" s="76">
        <f>IF(R2823="No",L2823,IFERROR(IF(R2823="Yes",IF(L2823-(SUM(M2823:N2823))=0,"NA",L2823-(SUM(M2823:N2823)))),"NA"))</f>
        <v>150000</v>
      </c>
      <c r="P2823" s="13" t="s">
        <v>529</v>
      </c>
      <c r="Q2823" s="32"/>
      <c r="R2823" s="13" t="s">
        <v>39</v>
      </c>
      <c r="S2823" s="15" t="s">
        <v>39</v>
      </c>
    </row>
    <row r="2824" spans="2:19">
      <c r="B2824" s="40" t="s">
        <v>32</v>
      </c>
      <c r="C2824" s="48" t="s">
        <v>527</v>
      </c>
      <c r="D2824" s="48">
        <v>4025308</v>
      </c>
      <c r="E2824" s="32">
        <v>43411</v>
      </c>
      <c r="F2824" s="13" t="s">
        <v>34</v>
      </c>
      <c r="G2824" s="13" t="s">
        <v>35</v>
      </c>
      <c r="H2824" s="48" t="s">
        <v>36</v>
      </c>
      <c r="I2824" s="13"/>
      <c r="J2824" s="32">
        <v>43706</v>
      </c>
      <c r="K2824" s="84" t="s">
        <v>37</v>
      </c>
      <c r="L2824" s="14">
        <v>458596</v>
      </c>
      <c r="M2824" s="14" t="s">
        <v>36</v>
      </c>
      <c r="N2824" s="14" t="s">
        <v>36</v>
      </c>
      <c r="O2824" s="76">
        <f>IF(R2824="No",L2824,IFERROR(IF(R2824="Yes",IF(L2824-(SUM(M2824:N2824))=0,"NA",L2824-(SUM(M2824:N2824)))),"NA"))</f>
        <v>458596</v>
      </c>
      <c r="P2824" s="13" t="s">
        <v>74</v>
      </c>
      <c r="Q2824" s="32"/>
      <c r="R2824" s="13" t="s">
        <v>39</v>
      </c>
      <c r="S2824" s="15" t="s">
        <v>39</v>
      </c>
    </row>
    <row r="2825" spans="2:19">
      <c r="B2825" s="40" t="s">
        <v>6430</v>
      </c>
      <c r="C2825" s="48" t="s">
        <v>525</v>
      </c>
      <c r="D2825" s="48">
        <v>4199135</v>
      </c>
      <c r="E2825" s="32">
        <v>43711</v>
      </c>
      <c r="F2825" s="13" t="s">
        <v>233</v>
      </c>
      <c r="G2825" s="13" t="s">
        <v>35</v>
      </c>
      <c r="H2825" s="48" t="s">
        <v>36</v>
      </c>
      <c r="I2825" s="13"/>
      <c r="J2825" s="32">
        <v>43711</v>
      </c>
      <c r="K2825" s="84" t="s">
        <v>234</v>
      </c>
      <c r="L2825" s="14">
        <v>35000</v>
      </c>
      <c r="M2825" s="14" t="s">
        <v>36</v>
      </c>
      <c r="N2825" s="14" t="s">
        <v>36</v>
      </c>
      <c r="O2825" s="76">
        <f>IF(R2825="No",L2825,IFERROR(IF(R2825="Yes",IF(L2825-(SUM(M2825:N2825))=0,"NA",L2825-(SUM(M2825:N2825)))),"NA"))</f>
        <v>35000</v>
      </c>
      <c r="P2825" s="13" t="s">
        <v>526</v>
      </c>
      <c r="Q2825" s="32"/>
      <c r="R2825" s="13" t="s">
        <v>39</v>
      </c>
      <c r="S2825" s="15" t="s">
        <v>39</v>
      </c>
    </row>
    <row r="2826" spans="2:19">
      <c r="B2826" s="40" t="s">
        <v>6441</v>
      </c>
      <c r="C2826" s="48" t="s">
        <v>522</v>
      </c>
      <c r="D2826" s="48">
        <v>4057754</v>
      </c>
      <c r="E2826" s="32">
        <v>43711</v>
      </c>
      <c r="F2826" s="13" t="s">
        <v>41</v>
      </c>
      <c r="G2826" s="13" t="s">
        <v>35</v>
      </c>
      <c r="H2826" s="48" t="s">
        <v>36</v>
      </c>
      <c r="I2826" s="13"/>
      <c r="J2826" s="32">
        <v>43711</v>
      </c>
      <c r="K2826" s="84" t="s">
        <v>48</v>
      </c>
      <c r="L2826" s="14">
        <v>600000</v>
      </c>
      <c r="M2826" s="14" t="s">
        <v>36</v>
      </c>
      <c r="N2826" s="14" t="s">
        <v>36</v>
      </c>
      <c r="O2826" s="76">
        <f>IF(R2826="No",L2826,IFERROR(IF(R2826="Yes",IF(L2826-(SUM(M2826:N2826))=0,"NA",L2826-(SUM(M2826:N2826)))),"NA"))</f>
        <v>600000</v>
      </c>
      <c r="P2826" s="13" t="s">
        <v>4438</v>
      </c>
      <c r="Q2826" s="32">
        <v>54848</v>
      </c>
      <c r="R2826" s="13" t="s">
        <v>39</v>
      </c>
      <c r="S2826" s="15" t="s">
        <v>39</v>
      </c>
    </row>
    <row r="2827" spans="2:19">
      <c r="B2827" s="40" t="s">
        <v>6448</v>
      </c>
      <c r="C2827" s="48" t="s">
        <v>523</v>
      </c>
      <c r="D2827" s="48">
        <v>4057021</v>
      </c>
      <c r="E2827" s="32">
        <v>43711</v>
      </c>
      <c r="F2827" s="13" t="s">
        <v>41</v>
      </c>
      <c r="G2827" s="13" t="s">
        <v>35</v>
      </c>
      <c r="H2827" s="48" t="s">
        <v>36</v>
      </c>
      <c r="I2827" s="13"/>
      <c r="J2827" s="32">
        <v>43711</v>
      </c>
      <c r="K2827" s="84" t="s">
        <v>48</v>
      </c>
      <c r="L2827" s="14">
        <v>400000</v>
      </c>
      <c r="M2827" s="14" t="s">
        <v>36</v>
      </c>
      <c r="N2827" s="14" t="s">
        <v>36</v>
      </c>
      <c r="O2827" s="76">
        <f>IF(R2827="No",L2827,IFERROR(IF(R2827="Yes",IF(L2827-(SUM(M2827:N2827))=0,"NA",L2827-(SUM(M2827:N2827)))),"NA"))</f>
        <v>400000</v>
      </c>
      <c r="P2827" s="13" t="s">
        <v>4248</v>
      </c>
      <c r="Q2827" s="32">
        <v>54697</v>
      </c>
      <c r="R2827" s="13" t="s">
        <v>39</v>
      </c>
      <c r="S2827" s="15" t="s">
        <v>39</v>
      </c>
    </row>
    <row r="2828" spans="2:19">
      <c r="B2828" s="40" t="s">
        <v>6425</v>
      </c>
      <c r="C2828" s="48" t="s">
        <v>524</v>
      </c>
      <c r="D2828" s="48">
        <v>4062222</v>
      </c>
      <c r="E2828" s="32">
        <v>43711</v>
      </c>
      <c r="F2828" s="13" t="s">
        <v>41</v>
      </c>
      <c r="G2828" s="13" t="s">
        <v>35</v>
      </c>
      <c r="H2828" s="48" t="s">
        <v>36</v>
      </c>
      <c r="I2828" s="13"/>
      <c r="J2828" s="32">
        <v>43711</v>
      </c>
      <c r="K2828" s="84" t="s">
        <v>48</v>
      </c>
      <c r="L2828" s="14">
        <v>325000</v>
      </c>
      <c r="M2828" s="14" t="s">
        <v>36</v>
      </c>
      <c r="N2828" s="14" t="s">
        <v>36</v>
      </c>
      <c r="O2828" s="76">
        <f>IF(R2828="No",L2828,IFERROR(IF(R2828="Yes",IF(L2828-(SUM(M2828:N2828))=0,"NA",L2828-(SUM(M2828:N2828)))),"NA"))</f>
        <v>325000</v>
      </c>
      <c r="P2828" s="13" t="s">
        <v>5886</v>
      </c>
      <c r="Q2828" s="32">
        <v>54681</v>
      </c>
      <c r="R2828" s="13" t="s">
        <v>39</v>
      </c>
      <c r="S2828" s="15" t="s">
        <v>39</v>
      </c>
    </row>
    <row r="2829" spans="2:19">
      <c r="B2829" s="40" t="s">
        <v>6486</v>
      </c>
      <c r="C2829" s="48" t="s">
        <v>520</v>
      </c>
      <c r="D2829" s="48">
        <v>4004152</v>
      </c>
      <c r="E2829" s="32">
        <v>43712</v>
      </c>
      <c r="F2829" s="13" t="s">
        <v>41</v>
      </c>
      <c r="G2829" s="13" t="s">
        <v>35</v>
      </c>
      <c r="H2829" s="48" t="s">
        <v>36</v>
      </c>
      <c r="I2829" s="13"/>
      <c r="J2829" s="32">
        <v>43712</v>
      </c>
      <c r="K2829" s="84" t="s">
        <v>48</v>
      </c>
      <c r="L2829" s="14">
        <v>400000</v>
      </c>
      <c r="M2829" s="14" t="s">
        <v>36</v>
      </c>
      <c r="N2829" s="14" t="s">
        <v>36</v>
      </c>
      <c r="O2829" s="76">
        <f>IF(R2829="No",L2829,IFERROR(IF(R2829="Yes",IF(L2829-(SUM(M2829:N2829))=0,"NA",L2829-(SUM(M2829:N2829)))),"NA"))</f>
        <v>400000</v>
      </c>
      <c r="P2829" s="13" t="s">
        <v>5885</v>
      </c>
      <c r="Q2829" s="32">
        <v>45550</v>
      </c>
      <c r="R2829" s="13" t="s">
        <v>39</v>
      </c>
      <c r="S2829" s="15" t="s">
        <v>39</v>
      </c>
    </row>
    <row r="2830" spans="2:19">
      <c r="B2830" s="40" t="s">
        <v>6486</v>
      </c>
      <c r="C2830" s="48" t="s">
        <v>521</v>
      </c>
      <c r="D2830" s="48">
        <v>4004152</v>
      </c>
      <c r="E2830" s="32">
        <v>43712</v>
      </c>
      <c r="F2830" s="13" t="s">
        <v>41</v>
      </c>
      <c r="G2830" s="13" t="s">
        <v>35</v>
      </c>
      <c r="H2830" s="48" t="s">
        <v>36</v>
      </c>
      <c r="I2830" s="13"/>
      <c r="J2830" s="32">
        <v>43712</v>
      </c>
      <c r="K2830" s="84" t="s">
        <v>48</v>
      </c>
      <c r="L2830" s="14">
        <v>350000</v>
      </c>
      <c r="M2830" s="14" t="s">
        <v>36</v>
      </c>
      <c r="N2830" s="14" t="s">
        <v>36</v>
      </c>
      <c r="O2830" s="76">
        <f>IF(R2830="No",L2830,IFERROR(IF(R2830="Yes",IF(L2830-(SUM(M2830:N2830))=0,"NA",L2830-(SUM(M2830:N2830)))),"NA"))</f>
        <v>350000</v>
      </c>
      <c r="P2830" s="13" t="s">
        <v>5864</v>
      </c>
      <c r="Q2830" s="32">
        <v>47376</v>
      </c>
      <c r="R2830" s="13" t="s">
        <v>39</v>
      </c>
      <c r="S2830" s="15" t="s">
        <v>39</v>
      </c>
    </row>
    <row r="2831" spans="2:19">
      <c r="B2831" s="40" t="s">
        <v>6471</v>
      </c>
      <c r="C2831" s="48" t="s">
        <v>517</v>
      </c>
      <c r="D2831" s="48">
        <v>8603803</v>
      </c>
      <c r="E2831" s="32">
        <v>43713</v>
      </c>
      <c r="F2831" s="13" t="s">
        <v>41</v>
      </c>
      <c r="G2831" s="13" t="s">
        <v>35</v>
      </c>
      <c r="H2831" s="48" t="s">
        <v>36</v>
      </c>
      <c r="I2831" s="13"/>
      <c r="J2831" s="32">
        <v>43713</v>
      </c>
      <c r="K2831" s="84" t="s">
        <v>48</v>
      </c>
      <c r="L2831" s="14">
        <v>800000</v>
      </c>
      <c r="M2831" s="14" t="s">
        <v>36</v>
      </c>
      <c r="N2831" s="14" t="s">
        <v>36</v>
      </c>
      <c r="O2831" s="76">
        <f>IF(R2831="No",L2831,IFERROR(IF(R2831="Yes",IF(L2831-(SUM(M2831:N2831))=0,"NA",L2831-(SUM(M2831:N2831)))),"NA"))</f>
        <v>800000</v>
      </c>
      <c r="P2831" s="13" t="s">
        <v>5883</v>
      </c>
      <c r="Q2831" s="32">
        <v>45550</v>
      </c>
      <c r="R2831" s="13" t="s">
        <v>39</v>
      </c>
      <c r="S2831" s="15" t="s">
        <v>39</v>
      </c>
    </row>
    <row r="2832" spans="2:19">
      <c r="B2832" s="40" t="s">
        <v>6471</v>
      </c>
      <c r="C2832" s="48" t="s">
        <v>518</v>
      </c>
      <c r="D2832" s="48">
        <v>8603803</v>
      </c>
      <c r="E2832" s="32">
        <v>43713</v>
      </c>
      <c r="F2832" s="13" t="s">
        <v>41</v>
      </c>
      <c r="G2832" s="13" t="s">
        <v>35</v>
      </c>
      <c r="H2832" s="48" t="s">
        <v>36</v>
      </c>
      <c r="I2832" s="13"/>
      <c r="J2832" s="32">
        <v>43713</v>
      </c>
      <c r="K2832" s="84" t="s">
        <v>48</v>
      </c>
      <c r="L2832" s="14">
        <v>800000</v>
      </c>
      <c r="M2832" s="14" t="s">
        <v>36</v>
      </c>
      <c r="N2832" s="14" t="s">
        <v>36</v>
      </c>
      <c r="O2832" s="76">
        <f>IF(R2832="No",L2832,IFERROR(IF(R2832="Yes",IF(L2832-(SUM(M2832:N2832))=0,"NA",L2832-(SUM(M2832:N2832)))),"NA"))</f>
        <v>800000</v>
      </c>
      <c r="P2832" s="13" t="s">
        <v>5884</v>
      </c>
      <c r="Q2832" s="32">
        <v>47376</v>
      </c>
      <c r="R2832" s="13" t="s">
        <v>39</v>
      </c>
      <c r="S2832" s="15" t="s">
        <v>39</v>
      </c>
    </row>
    <row r="2833" spans="2:19">
      <c r="B2833" s="40" t="s">
        <v>6420</v>
      </c>
      <c r="C2833" s="48" t="s">
        <v>519</v>
      </c>
      <c r="D2833" s="48">
        <v>4004389</v>
      </c>
      <c r="E2833" s="32">
        <v>43734</v>
      </c>
      <c r="F2833" s="13" t="s">
        <v>41</v>
      </c>
      <c r="G2833" s="13" t="s">
        <v>35</v>
      </c>
      <c r="H2833" s="48" t="s">
        <v>36</v>
      </c>
      <c r="I2833" s="13"/>
      <c r="J2833" s="32">
        <v>43713</v>
      </c>
      <c r="K2833" s="84" t="s">
        <v>48</v>
      </c>
      <c r="L2833" s="14">
        <v>300000</v>
      </c>
      <c r="M2833" s="14" t="s">
        <v>36</v>
      </c>
      <c r="N2833" s="14" t="s">
        <v>36</v>
      </c>
      <c r="O2833" s="76">
        <f>IF(R2833="No",L2833,IFERROR(IF(R2833="Yes",IF(L2833-(SUM(M2833:N2833))=0,"NA",L2833-(SUM(M2833:N2833)))),"NA"))</f>
        <v>300000</v>
      </c>
      <c r="P2833" s="13" t="s">
        <v>5185</v>
      </c>
      <c r="Q2833" s="32">
        <v>54681</v>
      </c>
      <c r="R2833" s="13" t="s">
        <v>39</v>
      </c>
      <c r="S2833" s="15" t="s">
        <v>39</v>
      </c>
    </row>
    <row r="2834" spans="2:19">
      <c r="B2834" s="40" t="s">
        <v>6508</v>
      </c>
      <c r="C2834" s="48" t="s">
        <v>516</v>
      </c>
      <c r="D2834" s="48">
        <v>3010401</v>
      </c>
      <c r="E2834" s="32">
        <v>43712</v>
      </c>
      <c r="F2834" s="13" t="s">
        <v>221</v>
      </c>
      <c r="G2834" s="13" t="s">
        <v>35</v>
      </c>
      <c r="H2834" s="48" t="s">
        <v>36</v>
      </c>
      <c r="I2834" s="13"/>
      <c r="J2834" s="32">
        <v>43713</v>
      </c>
      <c r="K2834" s="84" t="s">
        <v>222</v>
      </c>
      <c r="L2834" s="14">
        <v>1500000</v>
      </c>
      <c r="M2834" s="14" t="s">
        <v>36</v>
      </c>
      <c r="N2834" s="14" t="s">
        <v>36</v>
      </c>
      <c r="O2834" s="76">
        <f>IF(R2834="No",L2834,IFERROR(IF(R2834="Yes",IF(L2834-(SUM(M2834:N2834))=0,"NA",L2834-(SUM(M2834:N2834)))),"NA"))</f>
        <v>1500000</v>
      </c>
      <c r="P2834" s="13" t="s">
        <v>4437</v>
      </c>
      <c r="Q2834" s="32">
        <v>44805</v>
      </c>
      <c r="R2834" s="13" t="s">
        <v>39</v>
      </c>
      <c r="S2834" s="15" t="s">
        <v>39</v>
      </c>
    </row>
    <row r="2835" spans="2:19">
      <c r="B2835" s="40" t="s">
        <v>6475</v>
      </c>
      <c r="C2835" s="48" t="s">
        <v>514</v>
      </c>
      <c r="D2835" s="48">
        <v>4057145</v>
      </c>
      <c r="E2835" s="32">
        <v>43717</v>
      </c>
      <c r="F2835" s="13" t="s">
        <v>41</v>
      </c>
      <c r="G2835" s="13" t="s">
        <v>35</v>
      </c>
      <c r="H2835" s="48" t="s">
        <v>36</v>
      </c>
      <c r="I2835" s="13"/>
      <c r="J2835" s="32">
        <v>43717</v>
      </c>
      <c r="K2835" s="84" t="s">
        <v>46</v>
      </c>
      <c r="L2835" s="14">
        <v>200000</v>
      </c>
      <c r="M2835" s="14" t="s">
        <v>36</v>
      </c>
      <c r="N2835" s="14" t="s">
        <v>36</v>
      </c>
      <c r="O2835" s="76">
        <f>IF(R2835="No",L2835,IFERROR(IF(R2835="Yes",IF(L2835-(SUM(M2835:N2835))=0,"NA",L2835-(SUM(M2835:N2835)))),"NA"))</f>
        <v>200000</v>
      </c>
      <c r="P2835" s="13" t="s">
        <v>515</v>
      </c>
      <c r="Q2835" s="32">
        <v>65639</v>
      </c>
      <c r="R2835" s="13" t="s">
        <v>39</v>
      </c>
      <c r="S2835" s="15" t="s">
        <v>39</v>
      </c>
    </row>
    <row r="2836" spans="2:19">
      <c r="B2836" s="40" t="s">
        <v>6421</v>
      </c>
      <c r="C2836" s="48" t="s">
        <v>511</v>
      </c>
      <c r="D2836" s="48">
        <v>4121470</v>
      </c>
      <c r="E2836" s="32">
        <v>43717</v>
      </c>
      <c r="F2836" s="13" t="s">
        <v>233</v>
      </c>
      <c r="G2836" s="13" t="s">
        <v>35</v>
      </c>
      <c r="H2836" s="48" t="s">
        <v>36</v>
      </c>
      <c r="I2836" s="13"/>
      <c r="J2836" s="32">
        <v>43717</v>
      </c>
      <c r="K2836" s="84" t="s">
        <v>234</v>
      </c>
      <c r="L2836" s="14">
        <v>1000000</v>
      </c>
      <c r="M2836" s="14" t="s">
        <v>36</v>
      </c>
      <c r="N2836" s="14" t="s">
        <v>36</v>
      </c>
      <c r="O2836" s="76">
        <f>IF(R2836="No",L2836,IFERROR(IF(R2836="Yes",IF(L2836-(SUM(M2836:N2836))=0,"NA",L2836-(SUM(M2836:N2836)))),"NA"))</f>
        <v>1000000</v>
      </c>
      <c r="P2836" s="13" t="s">
        <v>5077</v>
      </c>
      <c r="Q2836" s="32"/>
      <c r="R2836" s="13" t="s">
        <v>39</v>
      </c>
      <c r="S2836" s="15" t="s">
        <v>39</v>
      </c>
    </row>
    <row r="2837" spans="2:19">
      <c r="B2837" s="40" t="s">
        <v>6455</v>
      </c>
      <c r="C2837" s="48" t="s">
        <v>512</v>
      </c>
      <c r="D2837" s="48">
        <v>4007784</v>
      </c>
      <c r="E2837" s="32">
        <v>43717</v>
      </c>
      <c r="F2837" s="13" t="s">
        <v>41</v>
      </c>
      <c r="G2837" s="13" t="s">
        <v>35</v>
      </c>
      <c r="H2837" s="48" t="s">
        <v>36</v>
      </c>
      <c r="I2837" s="13"/>
      <c r="J2837" s="32">
        <v>43717</v>
      </c>
      <c r="K2837" s="84" t="s">
        <v>48</v>
      </c>
      <c r="L2837" s="14">
        <v>400000</v>
      </c>
      <c r="M2837" s="14" t="s">
        <v>36</v>
      </c>
      <c r="N2837" s="14" t="s">
        <v>36</v>
      </c>
      <c r="O2837" s="76">
        <f>IF(R2837="No",L2837,IFERROR(IF(R2837="Yes",IF(L2837-(SUM(M2837:N2837))=0,"NA",L2837-(SUM(M2837:N2837)))),"NA"))</f>
        <v>400000</v>
      </c>
      <c r="P2837" s="13" t="s">
        <v>6282</v>
      </c>
      <c r="Q2837" s="32">
        <v>54681</v>
      </c>
      <c r="R2837" s="13" t="s">
        <v>39</v>
      </c>
      <c r="S2837" s="15" t="s">
        <v>39</v>
      </c>
    </row>
    <row r="2838" spans="2:19">
      <c r="B2838" s="40" t="s">
        <v>6439</v>
      </c>
      <c r="C2838" s="48" t="s">
        <v>513</v>
      </c>
      <c r="D2838" s="48">
        <v>4341449</v>
      </c>
      <c r="E2838" s="32">
        <v>43717</v>
      </c>
      <c r="F2838" s="13" t="s">
        <v>41</v>
      </c>
      <c r="G2838" s="13" t="s">
        <v>35</v>
      </c>
      <c r="H2838" s="48" t="s">
        <v>36</v>
      </c>
      <c r="I2838" s="13"/>
      <c r="J2838" s="32">
        <v>43717</v>
      </c>
      <c r="K2838" s="84" t="s">
        <v>48</v>
      </c>
      <c r="L2838" s="14">
        <v>350000</v>
      </c>
      <c r="M2838" s="14" t="s">
        <v>36</v>
      </c>
      <c r="N2838" s="14" t="s">
        <v>36</v>
      </c>
      <c r="O2838" s="76">
        <f>IF(R2838="No",L2838,IFERROR(IF(R2838="Yes",IF(L2838-(SUM(M2838:N2838))=0,"NA",L2838-(SUM(M2838:N2838)))),"NA"))</f>
        <v>350000</v>
      </c>
      <c r="P2838" s="13" t="s">
        <v>5882</v>
      </c>
      <c r="Q2838" s="32">
        <v>54681</v>
      </c>
      <c r="R2838" s="13" t="s">
        <v>39</v>
      </c>
      <c r="S2838" s="15" t="s">
        <v>39</v>
      </c>
    </row>
    <row r="2839" spans="2:19">
      <c r="B2839" s="40" t="s">
        <v>6391</v>
      </c>
      <c r="C2839" s="48" t="s">
        <v>508</v>
      </c>
      <c r="D2839" s="48">
        <v>4056997</v>
      </c>
      <c r="E2839" s="32">
        <v>43718</v>
      </c>
      <c r="F2839" s="13" t="s">
        <v>41</v>
      </c>
      <c r="G2839" s="13" t="s">
        <v>35</v>
      </c>
      <c r="H2839" s="48" t="s">
        <v>36</v>
      </c>
      <c r="I2839" s="13"/>
      <c r="J2839" s="32">
        <v>43718</v>
      </c>
      <c r="K2839" s="84" t="s">
        <v>48</v>
      </c>
      <c r="L2839" s="14">
        <v>800000</v>
      </c>
      <c r="M2839" s="14" t="s">
        <v>36</v>
      </c>
      <c r="N2839" s="14" t="s">
        <v>36</v>
      </c>
      <c r="O2839" s="76">
        <f>IF(R2839="No",L2839,IFERROR(IF(R2839="Yes",IF(L2839-(SUM(M2839:N2839))=0,"NA",L2839-(SUM(M2839:N2839)))),"NA"))</f>
        <v>800000</v>
      </c>
      <c r="P2839" s="13" t="s">
        <v>4246</v>
      </c>
      <c r="Q2839" s="32">
        <v>54697</v>
      </c>
      <c r="R2839" s="13" t="s">
        <v>39</v>
      </c>
      <c r="S2839" s="15" t="s">
        <v>39</v>
      </c>
    </row>
    <row r="2840" spans="2:19">
      <c r="B2840" s="40" t="s">
        <v>6498</v>
      </c>
      <c r="C2840" s="48" t="s">
        <v>509</v>
      </c>
      <c r="D2840" s="48">
        <v>4058284</v>
      </c>
      <c r="E2840" s="32">
        <v>43718</v>
      </c>
      <c r="F2840" s="13" t="s">
        <v>41</v>
      </c>
      <c r="G2840" s="13" t="s">
        <v>35</v>
      </c>
      <c r="H2840" s="48" t="s">
        <v>36</v>
      </c>
      <c r="I2840" s="13"/>
      <c r="J2840" s="32">
        <v>43718</v>
      </c>
      <c r="K2840" s="84" t="s">
        <v>48</v>
      </c>
      <c r="L2840" s="14">
        <v>300000</v>
      </c>
      <c r="M2840" s="14" t="s">
        <v>36</v>
      </c>
      <c r="N2840" s="14" t="s">
        <v>36</v>
      </c>
      <c r="O2840" s="76">
        <f>IF(R2840="No",L2840,IFERROR(IF(R2840="Yes",IF(L2840-(SUM(M2840:N2840))=0,"NA",L2840-(SUM(M2840:N2840)))),"NA"))</f>
        <v>300000</v>
      </c>
      <c r="P2840" s="13" t="s">
        <v>5831</v>
      </c>
      <c r="Q2840" s="32">
        <v>54681</v>
      </c>
      <c r="R2840" s="13" t="s">
        <v>39</v>
      </c>
      <c r="S2840" s="15" t="s">
        <v>39</v>
      </c>
    </row>
    <row r="2841" spans="2:19">
      <c r="B2841" s="40" t="s">
        <v>6449</v>
      </c>
      <c r="C2841" s="48" t="s">
        <v>510</v>
      </c>
      <c r="D2841" s="48">
        <v>4056992</v>
      </c>
      <c r="E2841" s="32">
        <v>43718</v>
      </c>
      <c r="F2841" s="13" t="s">
        <v>41</v>
      </c>
      <c r="G2841" s="13" t="s">
        <v>35</v>
      </c>
      <c r="H2841" s="48" t="s">
        <v>36</v>
      </c>
      <c r="I2841" s="13"/>
      <c r="J2841" s="32">
        <v>43718</v>
      </c>
      <c r="K2841" s="84" t="s">
        <v>48</v>
      </c>
      <c r="L2841" s="14">
        <v>200000</v>
      </c>
      <c r="M2841" s="14" t="s">
        <v>36</v>
      </c>
      <c r="N2841" s="14" t="s">
        <v>36</v>
      </c>
      <c r="O2841" s="76">
        <f>IF(R2841="No",L2841,IFERROR(IF(R2841="Yes",IF(L2841-(SUM(M2841:N2841))=0,"NA",L2841-(SUM(M2841:N2841)))),"NA"))</f>
        <v>200000</v>
      </c>
      <c r="P2841" s="13" t="s">
        <v>5076</v>
      </c>
      <c r="Q2841" s="32">
        <v>46461</v>
      </c>
      <c r="R2841" s="13" t="s">
        <v>39</v>
      </c>
      <c r="S2841" s="15" t="s">
        <v>39</v>
      </c>
    </row>
    <row r="2842" spans="2:19">
      <c r="B2842" s="40" t="s">
        <v>6396</v>
      </c>
      <c r="C2842" s="48" t="s">
        <v>505</v>
      </c>
      <c r="D2842" s="48">
        <v>4007308</v>
      </c>
      <c r="E2842" s="32">
        <v>43719</v>
      </c>
      <c r="F2842" s="13" t="s">
        <v>41</v>
      </c>
      <c r="G2842" s="13" t="s">
        <v>35</v>
      </c>
      <c r="H2842" s="48" t="s">
        <v>36</v>
      </c>
      <c r="I2842" s="13"/>
      <c r="J2842" s="32">
        <v>43719</v>
      </c>
      <c r="K2842" s="84" t="s">
        <v>48</v>
      </c>
      <c r="L2842" s="14">
        <v>450000</v>
      </c>
      <c r="M2842" s="14" t="s">
        <v>36</v>
      </c>
      <c r="N2842" s="14" t="s">
        <v>36</v>
      </c>
      <c r="O2842" s="76">
        <f>IF(R2842="No",L2842,IFERROR(IF(R2842="Yes",IF(L2842-(SUM(M2842:N2842))=0,"NA",L2842-(SUM(M2842:N2842)))),"NA"))</f>
        <v>450000</v>
      </c>
      <c r="P2842" s="13" t="s">
        <v>4847</v>
      </c>
      <c r="Q2842" s="32">
        <v>45550</v>
      </c>
      <c r="R2842" s="13" t="s">
        <v>39</v>
      </c>
      <c r="S2842" s="15" t="s">
        <v>39</v>
      </c>
    </row>
    <row r="2843" spans="2:19">
      <c r="B2843" s="40" t="s">
        <v>506</v>
      </c>
      <c r="C2843" s="48" t="s">
        <v>507</v>
      </c>
      <c r="D2843" s="48">
        <v>4056937</v>
      </c>
      <c r="E2843" s="32">
        <v>43720</v>
      </c>
      <c r="F2843" s="13" t="s">
        <v>41</v>
      </c>
      <c r="G2843" s="13" t="s">
        <v>35</v>
      </c>
      <c r="H2843" s="48" t="s">
        <v>36</v>
      </c>
      <c r="I2843" s="13"/>
      <c r="J2843" s="32">
        <v>43719</v>
      </c>
      <c r="K2843" s="84" t="s">
        <v>48</v>
      </c>
      <c r="L2843" s="14">
        <v>300000</v>
      </c>
      <c r="M2843" s="14" t="s">
        <v>36</v>
      </c>
      <c r="N2843" s="14" t="s">
        <v>36</v>
      </c>
      <c r="O2843" s="76">
        <f>IF(R2843="No",L2843,IFERROR(IF(R2843="Yes",IF(L2843-(SUM(M2843:N2843))=0,"NA",L2843-(SUM(M2843:N2843)))),"NA"))</f>
        <v>300000</v>
      </c>
      <c r="P2843" s="13" t="s">
        <v>5881</v>
      </c>
      <c r="Q2843" s="32">
        <v>47376</v>
      </c>
      <c r="R2843" s="13" t="s">
        <v>39</v>
      </c>
      <c r="S2843" s="15" t="s">
        <v>39</v>
      </c>
    </row>
    <row r="2844" spans="2:19">
      <c r="B2844" s="40" t="s">
        <v>5289</v>
      </c>
      <c r="C2844" s="48" t="s">
        <v>5403</v>
      </c>
      <c r="D2844" s="48">
        <v>4309102</v>
      </c>
      <c r="E2844" s="32">
        <v>43719</v>
      </c>
      <c r="F2844" s="13" t="s">
        <v>41</v>
      </c>
      <c r="G2844" s="13" t="s">
        <v>35</v>
      </c>
      <c r="H2844" s="48" t="s">
        <v>36</v>
      </c>
      <c r="I2844" s="13"/>
      <c r="J2844" s="32">
        <v>43719</v>
      </c>
      <c r="K2844" s="84" t="s">
        <v>48</v>
      </c>
      <c r="L2844" s="14">
        <v>227589.97390301633</v>
      </c>
      <c r="M2844" s="14" t="s">
        <v>36</v>
      </c>
      <c r="N2844" s="14" t="s">
        <v>36</v>
      </c>
      <c r="O2844" s="76">
        <f>IF(R2844="No",L2844,IFERROR(IF(R2844="Yes",IF(L2844-(SUM(M2844:N2844))=0,"NA",L2844-(SUM(M2844:N2844)))),"NA"))</f>
        <v>227589.97390301633</v>
      </c>
      <c r="P2844" s="13" t="s">
        <v>5857</v>
      </c>
      <c r="Q2844" s="32">
        <v>47498</v>
      </c>
      <c r="R2844" s="13" t="s">
        <v>39</v>
      </c>
      <c r="S2844" s="15" t="s">
        <v>39</v>
      </c>
    </row>
    <row r="2845" spans="2:19">
      <c r="B2845" s="40" t="s">
        <v>6400</v>
      </c>
      <c r="C2845" s="48" t="s">
        <v>501</v>
      </c>
      <c r="D2845" s="48">
        <v>4080589</v>
      </c>
      <c r="E2845" s="32">
        <v>43721</v>
      </c>
      <c r="F2845" s="13" t="s">
        <v>41</v>
      </c>
      <c r="G2845" s="13" t="s">
        <v>35</v>
      </c>
      <c r="H2845" s="48" t="s">
        <v>36</v>
      </c>
      <c r="I2845" s="13"/>
      <c r="J2845" s="32">
        <v>43720</v>
      </c>
      <c r="K2845" s="84" t="s">
        <v>48</v>
      </c>
      <c r="L2845" s="14">
        <v>700000</v>
      </c>
      <c r="M2845" s="14" t="s">
        <v>36</v>
      </c>
      <c r="N2845" s="14" t="s">
        <v>36</v>
      </c>
      <c r="O2845" s="76">
        <f>IF(R2845="No",L2845,IFERROR(IF(R2845="Yes",IF(L2845-(SUM(M2845:N2845))=0,"NA",L2845-(SUM(M2845:N2845)))),"NA"))</f>
        <v>700000</v>
      </c>
      <c r="P2845" s="13" t="s">
        <v>502</v>
      </c>
      <c r="Q2845" s="32">
        <v>54681</v>
      </c>
      <c r="R2845" s="13" t="s">
        <v>39</v>
      </c>
      <c r="S2845" s="15" t="s">
        <v>39</v>
      </c>
    </row>
    <row r="2846" spans="2:19">
      <c r="B2846" s="40" t="s">
        <v>6395</v>
      </c>
      <c r="C2846" s="48" t="s">
        <v>503</v>
      </c>
      <c r="D2846" s="48">
        <v>4014956</v>
      </c>
      <c r="E2846" s="32">
        <v>43720</v>
      </c>
      <c r="F2846" s="13" t="s">
        <v>41</v>
      </c>
      <c r="G2846" s="13" t="s">
        <v>35</v>
      </c>
      <c r="H2846" s="48" t="s">
        <v>36</v>
      </c>
      <c r="I2846" s="13"/>
      <c r="J2846" s="32">
        <v>43720</v>
      </c>
      <c r="K2846" s="84" t="s">
        <v>48</v>
      </c>
      <c r="L2846" s="14">
        <v>600000</v>
      </c>
      <c r="M2846" s="14" t="s">
        <v>36</v>
      </c>
      <c r="N2846" s="14" t="s">
        <v>36</v>
      </c>
      <c r="O2846" s="76">
        <f>IF(R2846="No",L2846,IFERROR(IF(R2846="Yes",IF(L2846-(SUM(M2846:N2846))=0,"NA",L2846-(SUM(M2846:N2846)))),"NA"))</f>
        <v>600000</v>
      </c>
      <c r="P2846" s="13" t="s">
        <v>4245</v>
      </c>
      <c r="Q2846" s="32">
        <v>54697</v>
      </c>
      <c r="R2846" s="13" t="s">
        <v>39</v>
      </c>
      <c r="S2846" s="15" t="s">
        <v>39</v>
      </c>
    </row>
    <row r="2847" spans="2:19">
      <c r="B2847" s="40" t="s">
        <v>6440</v>
      </c>
      <c r="C2847" s="48" t="s">
        <v>504</v>
      </c>
      <c r="D2847" s="48">
        <v>4057081</v>
      </c>
      <c r="E2847" s="32">
        <v>43717</v>
      </c>
      <c r="F2847" s="13" t="s">
        <v>41</v>
      </c>
      <c r="G2847" s="13" t="s">
        <v>35</v>
      </c>
      <c r="H2847" s="48" t="s">
        <v>36</v>
      </c>
      <c r="I2847" s="13"/>
      <c r="J2847" s="32">
        <v>43720</v>
      </c>
      <c r="K2847" s="84" t="s">
        <v>48</v>
      </c>
      <c r="L2847" s="14">
        <v>75649</v>
      </c>
      <c r="M2847" s="14" t="s">
        <v>36</v>
      </c>
      <c r="N2847" s="14" t="s">
        <v>36</v>
      </c>
      <c r="O2847" s="76">
        <f>IF(R2847="No",L2847,IFERROR(IF(R2847="Yes",IF(L2847-(SUM(M2847:N2847))=0,"NA",L2847-(SUM(M2847:N2847)))),"NA"))</f>
        <v>75649</v>
      </c>
      <c r="P2847" s="13" t="s">
        <v>4247</v>
      </c>
      <c r="Q2847" s="32">
        <v>61986</v>
      </c>
      <c r="R2847" s="13" t="s">
        <v>39</v>
      </c>
      <c r="S2847" s="15" t="s">
        <v>39</v>
      </c>
    </row>
    <row r="2848" spans="2:19">
      <c r="B2848" s="40" t="s">
        <v>126</v>
      </c>
      <c r="C2848" s="48" t="s">
        <v>500</v>
      </c>
      <c r="D2848" s="48">
        <v>4057051</v>
      </c>
      <c r="E2848" s="32">
        <v>43405</v>
      </c>
      <c r="F2848" s="13" t="s">
        <v>34</v>
      </c>
      <c r="G2848" s="13" t="s">
        <v>35</v>
      </c>
      <c r="H2848" s="48" t="s">
        <v>36</v>
      </c>
      <c r="I2848" s="13"/>
      <c r="J2848" s="32">
        <v>43721</v>
      </c>
      <c r="K2848" s="84" t="s">
        <v>37</v>
      </c>
      <c r="L2848" s="14">
        <v>108683</v>
      </c>
      <c r="M2848" s="14">
        <v>108683</v>
      </c>
      <c r="N2848" s="14" t="s">
        <v>36</v>
      </c>
      <c r="O2848" s="76" t="str">
        <f>IF(R2848="No",L2848,IFERROR(IF(R2848="Yes",IF(L2848-(SUM(M2848:N2848))=0,"NA",L2848-(SUM(M2848:N2848)))),"NA"))</f>
        <v>NA</v>
      </c>
      <c r="P2848" s="13" t="s">
        <v>38</v>
      </c>
      <c r="Q2848" s="32"/>
      <c r="R2848" s="13" t="s">
        <v>95</v>
      </c>
      <c r="S2848" s="15" t="s">
        <v>39</v>
      </c>
    </row>
    <row r="2849" spans="2:19">
      <c r="B2849" s="40" t="s">
        <v>6430</v>
      </c>
      <c r="C2849" s="48" t="s">
        <v>499</v>
      </c>
      <c r="D2849" s="48">
        <v>4199135</v>
      </c>
      <c r="E2849" s="32">
        <v>43724</v>
      </c>
      <c r="F2849" s="13" t="s">
        <v>41</v>
      </c>
      <c r="G2849" s="13" t="s">
        <v>35</v>
      </c>
      <c r="H2849" s="48" t="s">
        <v>36</v>
      </c>
      <c r="I2849" s="13"/>
      <c r="J2849" s="32">
        <v>43724</v>
      </c>
      <c r="K2849" s="84" t="s">
        <v>48</v>
      </c>
      <c r="L2849" s="14">
        <v>300000</v>
      </c>
      <c r="M2849" s="14" t="s">
        <v>36</v>
      </c>
      <c r="N2849" s="14" t="s">
        <v>36</v>
      </c>
      <c r="O2849" s="76">
        <f>IF(R2849="No",L2849,IFERROR(IF(R2849="Yes",IF(L2849-(SUM(M2849:N2849))=0,"NA",L2849-(SUM(M2849:N2849)))),"NA"))</f>
        <v>300000</v>
      </c>
      <c r="P2849" s="13" t="s">
        <v>4241</v>
      </c>
      <c r="Q2849" s="32">
        <v>54696</v>
      </c>
      <c r="R2849" s="13" t="s">
        <v>39</v>
      </c>
      <c r="S2849" s="15" t="s">
        <v>39</v>
      </c>
    </row>
    <row r="2850" spans="2:19">
      <c r="B2850" s="40" t="s">
        <v>6390</v>
      </c>
      <c r="C2850" s="48" t="s">
        <v>497</v>
      </c>
      <c r="D2850" s="48">
        <v>4057053</v>
      </c>
      <c r="E2850" s="32">
        <v>43728</v>
      </c>
      <c r="F2850" s="13" t="s">
        <v>41</v>
      </c>
      <c r="G2850" s="13" t="s">
        <v>35</v>
      </c>
      <c r="H2850" s="48" t="s">
        <v>36</v>
      </c>
      <c r="I2850" s="13"/>
      <c r="J2850" s="32">
        <v>43725</v>
      </c>
      <c r="K2850" s="84" t="s">
        <v>48</v>
      </c>
      <c r="L2850" s="14">
        <v>100000</v>
      </c>
      <c r="M2850" s="14" t="s">
        <v>36</v>
      </c>
      <c r="N2850" s="14" t="s">
        <v>36</v>
      </c>
      <c r="O2850" s="76">
        <f>IF(R2850="No",L2850,IFERROR(IF(R2850="Yes",IF(L2850-(SUM(M2850:N2850))=0,"NA",L2850-(SUM(M2850:N2850)))),"NA"))</f>
        <v>100000</v>
      </c>
      <c r="P2850" s="13" t="s">
        <v>498</v>
      </c>
      <c r="Q2850" s="32">
        <v>54683</v>
      </c>
      <c r="R2850" s="13" t="s">
        <v>39</v>
      </c>
      <c r="S2850" s="15" t="s">
        <v>39</v>
      </c>
    </row>
    <row r="2851" spans="2:19">
      <c r="B2851" s="40" t="s">
        <v>5293</v>
      </c>
      <c r="C2851" s="48" t="s">
        <v>5395</v>
      </c>
      <c r="D2851" s="48">
        <v>4548616</v>
      </c>
      <c r="E2851" s="32">
        <v>43727</v>
      </c>
      <c r="F2851" s="13" t="s">
        <v>41</v>
      </c>
      <c r="G2851" s="13" t="s">
        <v>35</v>
      </c>
      <c r="H2851" s="48" t="s">
        <v>36</v>
      </c>
      <c r="I2851" s="13"/>
      <c r="J2851" s="32">
        <v>43727</v>
      </c>
      <c r="K2851" s="84" t="s">
        <v>48</v>
      </c>
      <c r="L2851" s="14">
        <v>500000</v>
      </c>
      <c r="M2851" s="14" t="s">
        <v>36</v>
      </c>
      <c r="N2851" s="14" t="s">
        <v>36</v>
      </c>
      <c r="O2851" s="76">
        <f>IF(R2851="No",L2851,IFERROR(IF(R2851="Yes",IF(L2851-(SUM(M2851:N2851))=0,"NA",L2851-(SUM(M2851:N2851)))),"NA"))</f>
        <v>500000</v>
      </c>
      <c r="P2851" s="13" t="s">
        <v>6299</v>
      </c>
      <c r="Q2851" s="32">
        <v>46310</v>
      </c>
      <c r="R2851" s="13" t="s">
        <v>39</v>
      </c>
      <c r="S2851" s="15" t="s">
        <v>39</v>
      </c>
    </row>
    <row r="2852" spans="2:19">
      <c r="B2852" s="40" t="s">
        <v>6392</v>
      </c>
      <c r="C2852" s="48" t="s">
        <v>496</v>
      </c>
      <c r="D2852" s="48">
        <v>4057087</v>
      </c>
      <c r="E2852" s="32">
        <v>43727</v>
      </c>
      <c r="F2852" s="13" t="s">
        <v>41</v>
      </c>
      <c r="G2852" s="13" t="s">
        <v>35</v>
      </c>
      <c r="H2852" s="48" t="s">
        <v>36</v>
      </c>
      <c r="I2852" s="13"/>
      <c r="J2852" s="32">
        <v>43727</v>
      </c>
      <c r="K2852" s="84" t="s">
        <v>48</v>
      </c>
      <c r="L2852" s="14">
        <v>300000</v>
      </c>
      <c r="M2852" s="14" t="s">
        <v>36</v>
      </c>
      <c r="N2852" s="14" t="s">
        <v>36</v>
      </c>
      <c r="O2852" s="76">
        <f>IF(R2852="No",L2852,IFERROR(IF(R2852="Yes",IF(L2852-(SUM(M2852:N2852))=0,"NA",L2852-(SUM(M2852:N2852)))),"NA"))</f>
        <v>300000</v>
      </c>
      <c r="P2852" s="13" t="s">
        <v>4244</v>
      </c>
      <c r="Q2852" s="32">
        <v>54696</v>
      </c>
      <c r="R2852" s="13" t="s">
        <v>39</v>
      </c>
      <c r="S2852" s="15" t="s">
        <v>39</v>
      </c>
    </row>
    <row r="2853" spans="2:19">
      <c r="B2853" s="40" t="s">
        <v>6452</v>
      </c>
      <c r="C2853" s="48" t="s">
        <v>495</v>
      </c>
      <c r="D2853" s="48">
        <v>4057102</v>
      </c>
      <c r="E2853" s="32">
        <v>43731</v>
      </c>
      <c r="F2853" s="13" t="s">
        <v>41</v>
      </c>
      <c r="G2853" s="13" t="s">
        <v>35</v>
      </c>
      <c r="H2853" s="48" t="s">
        <v>36</v>
      </c>
      <c r="I2853" s="13"/>
      <c r="J2853" s="32">
        <v>43731</v>
      </c>
      <c r="K2853" s="84" t="s">
        <v>48</v>
      </c>
      <c r="L2853" s="14">
        <v>330000</v>
      </c>
      <c r="M2853" s="14" t="s">
        <v>36</v>
      </c>
      <c r="N2853" s="14" t="s">
        <v>36</v>
      </c>
      <c r="O2853" s="76">
        <f>IF(R2853="No",L2853,IFERROR(IF(R2853="Yes",IF(L2853-(SUM(M2853:N2853))=0,"NA",L2853-(SUM(M2853:N2853)))),"NA"))</f>
        <v>330000</v>
      </c>
      <c r="P2853" s="13" t="s">
        <v>4243</v>
      </c>
      <c r="Q2853" s="32">
        <v>54697</v>
      </c>
      <c r="R2853" s="13" t="s">
        <v>39</v>
      </c>
      <c r="S2853" s="15" t="s">
        <v>39</v>
      </c>
    </row>
    <row r="2854" spans="2:19">
      <c r="B2854" s="40" t="s">
        <v>6411</v>
      </c>
      <c r="C2854" s="48" t="s">
        <v>493</v>
      </c>
      <c r="D2854" s="48">
        <v>4057157</v>
      </c>
      <c r="E2854" s="32">
        <v>43733</v>
      </c>
      <c r="F2854" s="13" t="s">
        <v>41</v>
      </c>
      <c r="G2854" s="13" t="s">
        <v>35</v>
      </c>
      <c r="H2854" s="48" t="s">
        <v>36</v>
      </c>
      <c r="I2854" s="13"/>
      <c r="J2854" s="32">
        <v>43733</v>
      </c>
      <c r="K2854" s="84" t="s">
        <v>48</v>
      </c>
      <c r="L2854" s="14">
        <v>500000</v>
      </c>
      <c r="M2854" s="14" t="s">
        <v>36</v>
      </c>
      <c r="N2854" s="14" t="s">
        <v>36</v>
      </c>
      <c r="O2854" s="76">
        <f>IF(R2854="No",L2854,IFERROR(IF(R2854="Yes",IF(L2854-(SUM(M2854:N2854))=0,"NA",L2854-(SUM(M2854:N2854)))),"NA"))</f>
        <v>500000</v>
      </c>
      <c r="P2854" s="13" t="s">
        <v>5873</v>
      </c>
      <c r="Q2854" s="32">
        <v>54681</v>
      </c>
      <c r="R2854" s="13" t="s">
        <v>39</v>
      </c>
      <c r="S2854" s="15" t="s">
        <v>39</v>
      </c>
    </row>
    <row r="2855" spans="2:19">
      <c r="B2855" s="40" t="s">
        <v>6537</v>
      </c>
      <c r="C2855" s="48" t="s">
        <v>492</v>
      </c>
      <c r="D2855" s="48">
        <v>4062444</v>
      </c>
      <c r="E2855" s="32">
        <v>43733</v>
      </c>
      <c r="F2855" s="13" t="s">
        <v>41</v>
      </c>
      <c r="G2855" s="13" t="s">
        <v>35</v>
      </c>
      <c r="H2855" s="48" t="s">
        <v>36</v>
      </c>
      <c r="I2855" s="13"/>
      <c r="J2855" s="32">
        <v>43733</v>
      </c>
      <c r="K2855" s="84" t="s">
        <v>48</v>
      </c>
      <c r="L2855" s="14">
        <v>500000</v>
      </c>
      <c r="M2855" s="14" t="s">
        <v>36</v>
      </c>
      <c r="N2855" s="14" t="s">
        <v>36</v>
      </c>
      <c r="O2855" s="76">
        <f>IF(R2855="No",L2855,IFERROR(IF(R2855="Yes",IF(L2855-(SUM(M2855:N2855))=0,"NA",L2855-(SUM(M2855:N2855)))),"NA"))</f>
        <v>500000</v>
      </c>
      <c r="P2855" s="13" t="s">
        <v>4242</v>
      </c>
      <c r="Q2855" s="32">
        <v>54697</v>
      </c>
      <c r="R2855" s="13" t="s">
        <v>39</v>
      </c>
      <c r="S2855" s="15" t="s">
        <v>39</v>
      </c>
    </row>
    <row r="2856" spans="2:19">
      <c r="B2856" s="40" t="s">
        <v>6411</v>
      </c>
      <c r="C2856" s="48" t="s">
        <v>494</v>
      </c>
      <c r="D2856" s="48">
        <v>4057157</v>
      </c>
      <c r="E2856" s="32">
        <v>43733</v>
      </c>
      <c r="F2856" s="13" t="s">
        <v>41</v>
      </c>
      <c r="G2856" s="13" t="s">
        <v>35</v>
      </c>
      <c r="H2856" s="48" t="s">
        <v>36</v>
      </c>
      <c r="I2856" s="13"/>
      <c r="J2856" s="32">
        <v>43733</v>
      </c>
      <c r="K2856" s="84" t="s">
        <v>48</v>
      </c>
      <c r="L2856" s="14">
        <v>300000</v>
      </c>
      <c r="M2856" s="14" t="s">
        <v>36</v>
      </c>
      <c r="N2856" s="14" t="s">
        <v>36</v>
      </c>
      <c r="O2856" s="76">
        <f>IF(R2856="No",L2856,IFERROR(IF(R2856="Yes",IF(L2856-(SUM(M2856:N2856))=0,"NA",L2856-(SUM(M2856:N2856)))),"NA"))</f>
        <v>300000</v>
      </c>
      <c r="P2856" s="13" t="s">
        <v>4846</v>
      </c>
      <c r="Q2856" s="32">
        <v>47376</v>
      </c>
      <c r="R2856" s="13" t="s">
        <v>39</v>
      </c>
      <c r="S2856" s="15" t="s">
        <v>39</v>
      </c>
    </row>
    <row r="2857" spans="2:19">
      <c r="B2857" s="40" t="s">
        <v>6388</v>
      </c>
      <c r="C2857" s="48" t="s">
        <v>486</v>
      </c>
      <c r="D2857" s="48">
        <v>4010420</v>
      </c>
      <c r="E2857" s="32">
        <v>43734</v>
      </c>
      <c r="F2857" s="13" t="s">
        <v>41</v>
      </c>
      <c r="G2857" s="13" t="s">
        <v>35</v>
      </c>
      <c r="H2857" s="48" t="s">
        <v>36</v>
      </c>
      <c r="I2857" s="13"/>
      <c r="J2857" s="32">
        <v>43734</v>
      </c>
      <c r="K2857" s="84" t="s">
        <v>48</v>
      </c>
      <c r="L2857" s="14">
        <v>400000</v>
      </c>
      <c r="M2857" s="14" t="s">
        <v>36</v>
      </c>
      <c r="N2857" s="14" t="s">
        <v>36</v>
      </c>
      <c r="O2857" s="76">
        <f>IF(R2857="No",L2857,IFERROR(IF(R2857="Yes",IF(L2857-(SUM(M2857:N2857))=0,"NA",L2857-(SUM(M2857:N2857)))),"NA"))</f>
        <v>400000</v>
      </c>
      <c r="P2857" s="13" t="s">
        <v>4436</v>
      </c>
      <c r="Q2857" s="32">
        <v>47406</v>
      </c>
      <c r="R2857" s="13" t="s">
        <v>39</v>
      </c>
      <c r="S2857" s="15" t="s">
        <v>39</v>
      </c>
    </row>
    <row r="2858" spans="2:19">
      <c r="B2858" s="40" t="s">
        <v>6388</v>
      </c>
      <c r="C2858" s="48" t="s">
        <v>487</v>
      </c>
      <c r="D2858" s="48">
        <v>4010420</v>
      </c>
      <c r="E2858" s="32">
        <v>43734</v>
      </c>
      <c r="F2858" s="13" t="s">
        <v>41</v>
      </c>
      <c r="G2858" s="13" t="s">
        <v>35</v>
      </c>
      <c r="H2858" s="48" t="s">
        <v>36</v>
      </c>
      <c r="I2858" s="13"/>
      <c r="J2858" s="32">
        <v>43734</v>
      </c>
      <c r="K2858" s="84" t="s">
        <v>48</v>
      </c>
      <c r="L2858" s="14">
        <v>300000</v>
      </c>
      <c r="M2858" s="14" t="s">
        <v>36</v>
      </c>
      <c r="N2858" s="14" t="s">
        <v>36</v>
      </c>
      <c r="O2858" s="76">
        <f>IF(R2858="No",L2858,IFERROR(IF(R2858="Yes",IF(L2858-(SUM(M2858:N2858))=0,"NA",L2858-(SUM(M2858:N2858)))),"NA"))</f>
        <v>300000</v>
      </c>
      <c r="P2858" s="13" t="s">
        <v>4435</v>
      </c>
      <c r="Q2858" s="32">
        <v>54711</v>
      </c>
      <c r="R2858" s="13" t="s">
        <v>39</v>
      </c>
      <c r="S2858" s="15" t="s">
        <v>39</v>
      </c>
    </row>
    <row r="2859" spans="2:19">
      <c r="B2859" s="40" t="s">
        <v>6546</v>
      </c>
      <c r="C2859" s="48" t="s">
        <v>488</v>
      </c>
      <c r="D2859" s="48">
        <v>4057103</v>
      </c>
      <c r="E2859" s="32">
        <v>43646</v>
      </c>
      <c r="F2859" s="13" t="s">
        <v>41</v>
      </c>
      <c r="G2859" s="13" t="s">
        <v>35</v>
      </c>
      <c r="H2859" s="48" t="s">
        <v>36</v>
      </c>
      <c r="I2859" s="13"/>
      <c r="J2859" s="32">
        <v>43734</v>
      </c>
      <c r="K2859" s="84" t="s">
        <v>48</v>
      </c>
      <c r="L2859" s="14">
        <v>95000</v>
      </c>
      <c r="M2859" s="14" t="s">
        <v>36</v>
      </c>
      <c r="N2859" s="14" t="s">
        <v>36</v>
      </c>
      <c r="O2859" s="76">
        <f>IF(R2859="No",L2859,IFERROR(IF(R2859="Yes",IF(L2859-(SUM(M2859:N2859))=0,"NA",L2859-(SUM(M2859:N2859)))),"NA"))</f>
        <v>95000</v>
      </c>
      <c r="P2859" s="13" t="s">
        <v>489</v>
      </c>
      <c r="Q2859" s="32">
        <v>45931</v>
      </c>
      <c r="R2859" s="13" t="s">
        <v>39</v>
      </c>
      <c r="S2859" s="15" t="s">
        <v>39</v>
      </c>
    </row>
    <row r="2860" spans="2:19">
      <c r="B2860" s="40" t="s">
        <v>6546</v>
      </c>
      <c r="C2860" s="48" t="s">
        <v>490</v>
      </c>
      <c r="D2860" s="48">
        <v>4057103</v>
      </c>
      <c r="E2860" s="32">
        <v>43646</v>
      </c>
      <c r="F2860" s="13" t="s">
        <v>41</v>
      </c>
      <c r="G2860" s="13" t="s">
        <v>35</v>
      </c>
      <c r="H2860" s="48" t="s">
        <v>36</v>
      </c>
      <c r="I2860" s="13"/>
      <c r="J2860" s="32">
        <v>43734</v>
      </c>
      <c r="K2860" s="84" t="s">
        <v>48</v>
      </c>
      <c r="L2860" s="14">
        <v>75000</v>
      </c>
      <c r="M2860" s="14" t="s">
        <v>36</v>
      </c>
      <c r="N2860" s="14" t="s">
        <v>36</v>
      </c>
      <c r="O2860" s="76">
        <f>IF(R2860="No",L2860,IFERROR(IF(R2860="Yes",IF(L2860-(SUM(M2860:N2860))=0,"NA",L2860-(SUM(M2860:N2860)))),"NA"))</f>
        <v>75000</v>
      </c>
      <c r="P2860" s="13" t="s">
        <v>491</v>
      </c>
      <c r="Q2860" s="32">
        <v>47392</v>
      </c>
      <c r="R2860" s="13" t="s">
        <v>39</v>
      </c>
      <c r="S2860" s="15" t="s">
        <v>39</v>
      </c>
    </row>
    <row r="2861" spans="2:19">
      <c r="B2861" s="40" t="s">
        <v>6411</v>
      </c>
      <c r="C2861" s="48" t="s">
        <v>474</v>
      </c>
      <c r="D2861" s="48">
        <v>4057157</v>
      </c>
      <c r="E2861" s="32">
        <v>43423</v>
      </c>
      <c r="F2861" s="13" t="s">
        <v>34</v>
      </c>
      <c r="G2861" s="13" t="s">
        <v>35</v>
      </c>
      <c r="H2861" s="48" t="s">
        <v>36</v>
      </c>
      <c r="I2861" s="13"/>
      <c r="J2861" s="32">
        <v>43738</v>
      </c>
      <c r="K2861" s="84" t="s">
        <v>37</v>
      </c>
      <c r="L2861" s="14">
        <v>154745</v>
      </c>
      <c r="M2861" s="14">
        <v>154745</v>
      </c>
      <c r="N2861" s="14" t="s">
        <v>36</v>
      </c>
      <c r="O2861" s="76" t="str">
        <f>IF(R2861="No",L2861,IFERROR(IF(R2861="Yes",IF(L2861-(SUM(M2861:N2861))=0,"NA",L2861-(SUM(M2861:N2861)))),"NA"))</f>
        <v>NA</v>
      </c>
      <c r="P2861" s="13" t="s">
        <v>106</v>
      </c>
      <c r="Q2861" s="32"/>
      <c r="R2861" s="13" t="s">
        <v>95</v>
      </c>
      <c r="S2861" s="15" t="s">
        <v>39</v>
      </c>
    </row>
    <row r="2862" spans="2:19">
      <c r="B2862" s="40" t="s">
        <v>6412</v>
      </c>
      <c r="C2862" s="48" t="s">
        <v>465</v>
      </c>
      <c r="D2862" s="48">
        <v>4057075</v>
      </c>
      <c r="E2862" s="32">
        <v>43600</v>
      </c>
      <c r="F2862" s="13" t="s">
        <v>34</v>
      </c>
      <c r="G2862" s="13" t="s">
        <v>35</v>
      </c>
      <c r="H2862" s="48" t="s">
        <v>36</v>
      </c>
      <c r="I2862" s="13"/>
      <c r="J2862" s="32">
        <v>43738</v>
      </c>
      <c r="K2862" s="84" t="s">
        <v>37</v>
      </c>
      <c r="L2862" s="14" t="s">
        <v>36</v>
      </c>
      <c r="M2862" s="14" t="s">
        <v>36</v>
      </c>
      <c r="N2862" s="14" t="s">
        <v>36</v>
      </c>
      <c r="O2862" s="76" t="str">
        <f>IF(R2862="No",L2862,IFERROR(IF(R2862="Yes",IF(L2862-(SUM(M2862:N2862))=0,"NA",L2862-(SUM(M2862:N2862)))),"NA"))</f>
        <v>NA</v>
      </c>
      <c r="P2862" s="13" t="s">
        <v>74</v>
      </c>
      <c r="Q2862" s="32"/>
      <c r="R2862" s="13" t="s">
        <v>39</v>
      </c>
      <c r="S2862" s="15" t="s">
        <v>39</v>
      </c>
    </row>
    <row r="2863" spans="2:19">
      <c r="B2863" s="40" t="s">
        <v>6388</v>
      </c>
      <c r="C2863" s="48" t="s">
        <v>471</v>
      </c>
      <c r="D2863" s="48">
        <v>4010420</v>
      </c>
      <c r="E2863" s="32">
        <v>42951</v>
      </c>
      <c r="F2863" s="13" t="s">
        <v>34</v>
      </c>
      <c r="G2863" s="13" t="s">
        <v>35</v>
      </c>
      <c r="H2863" s="48" t="s">
        <v>36</v>
      </c>
      <c r="I2863" s="13"/>
      <c r="J2863" s="32">
        <v>43738</v>
      </c>
      <c r="K2863" s="84" t="s">
        <v>37</v>
      </c>
      <c r="L2863" s="14" t="s">
        <v>36</v>
      </c>
      <c r="M2863" s="14" t="s">
        <v>36</v>
      </c>
      <c r="N2863" s="14" t="s">
        <v>36</v>
      </c>
      <c r="O2863" s="76" t="str">
        <f>IF(R2863="No",L2863,IFERROR(IF(R2863="Yes",IF(L2863-(SUM(M2863:N2863))=0,"NA",L2863-(SUM(M2863:N2863)))),"NA"))</f>
        <v>NA</v>
      </c>
      <c r="P2863" s="13" t="s">
        <v>74</v>
      </c>
      <c r="Q2863" s="32"/>
      <c r="R2863" s="13" t="s">
        <v>39</v>
      </c>
      <c r="S2863" s="15" t="s">
        <v>39</v>
      </c>
    </row>
    <row r="2864" spans="2:19">
      <c r="B2864" s="40" t="s">
        <v>6413</v>
      </c>
      <c r="C2864" s="48" t="s">
        <v>466</v>
      </c>
      <c r="D2864" s="48">
        <v>4010692</v>
      </c>
      <c r="E2864" s="32">
        <v>43518</v>
      </c>
      <c r="F2864" s="13" t="s">
        <v>34</v>
      </c>
      <c r="G2864" s="13" t="s">
        <v>35</v>
      </c>
      <c r="H2864" s="48" t="s">
        <v>36</v>
      </c>
      <c r="I2864" s="13"/>
      <c r="J2864" s="32">
        <v>43738</v>
      </c>
      <c r="K2864" s="84" t="s">
        <v>37</v>
      </c>
      <c r="L2864" s="14" t="s">
        <v>36</v>
      </c>
      <c r="M2864" s="14" t="s">
        <v>36</v>
      </c>
      <c r="N2864" s="14" t="s">
        <v>36</v>
      </c>
      <c r="O2864" s="76" t="str">
        <f>IF(R2864="No",L2864,IFERROR(IF(R2864="Yes",IF(L2864-(SUM(M2864:N2864))=0,"NA",L2864-(SUM(M2864:N2864)))),"NA"))</f>
        <v>NA</v>
      </c>
      <c r="P2864" s="13" t="s">
        <v>74</v>
      </c>
      <c r="Q2864" s="32"/>
      <c r="R2864" s="13" t="s">
        <v>39</v>
      </c>
      <c r="S2864" s="15" t="s">
        <v>39</v>
      </c>
    </row>
    <row r="2865" spans="2:19">
      <c r="B2865" s="40" t="s">
        <v>4991</v>
      </c>
      <c r="C2865" s="48" t="s">
        <v>468</v>
      </c>
      <c r="D2865" s="48">
        <v>4057062</v>
      </c>
      <c r="E2865" s="32">
        <v>43102</v>
      </c>
      <c r="F2865" s="13" t="s">
        <v>34</v>
      </c>
      <c r="G2865" s="13" t="s">
        <v>35</v>
      </c>
      <c r="H2865" s="48" t="s">
        <v>36</v>
      </c>
      <c r="I2865" s="13"/>
      <c r="J2865" s="32">
        <v>43738</v>
      </c>
      <c r="K2865" s="84" t="s">
        <v>37</v>
      </c>
      <c r="L2865" s="14" t="s">
        <v>36</v>
      </c>
      <c r="M2865" s="14" t="s">
        <v>36</v>
      </c>
      <c r="N2865" s="14" t="s">
        <v>36</v>
      </c>
      <c r="O2865" s="76" t="str">
        <f>IF(R2865="No",L2865,IFERROR(IF(R2865="Yes",IF(L2865-(SUM(M2865:N2865))=0,"NA",L2865-(SUM(M2865:N2865)))),"NA"))</f>
        <v>NA</v>
      </c>
      <c r="P2865" s="13" t="s">
        <v>106</v>
      </c>
      <c r="Q2865" s="32"/>
      <c r="R2865" s="13" t="s">
        <v>39</v>
      </c>
      <c r="S2865" s="15" t="s">
        <v>39</v>
      </c>
    </row>
    <row r="2866" spans="2:19">
      <c r="B2866" s="40" t="s">
        <v>4991</v>
      </c>
      <c r="C2866" s="48" t="s">
        <v>469</v>
      </c>
      <c r="D2866" s="48">
        <v>4057062</v>
      </c>
      <c r="E2866" s="32">
        <v>43102</v>
      </c>
      <c r="F2866" s="13" t="s">
        <v>34</v>
      </c>
      <c r="G2866" s="13" t="s">
        <v>35</v>
      </c>
      <c r="H2866" s="48" t="s">
        <v>36</v>
      </c>
      <c r="I2866" s="13"/>
      <c r="J2866" s="32">
        <v>43738</v>
      </c>
      <c r="K2866" s="84" t="s">
        <v>37</v>
      </c>
      <c r="L2866" s="14" t="s">
        <v>36</v>
      </c>
      <c r="M2866" s="14" t="s">
        <v>36</v>
      </c>
      <c r="N2866" s="14" t="s">
        <v>36</v>
      </c>
      <c r="O2866" s="76" t="str">
        <f>IF(R2866="No",L2866,IFERROR(IF(R2866="Yes",IF(L2866-(SUM(M2866:N2866))=0,"NA",L2866-(SUM(M2866:N2866)))),"NA"))</f>
        <v>NA</v>
      </c>
      <c r="P2866" s="13" t="s">
        <v>106</v>
      </c>
      <c r="Q2866" s="32"/>
      <c r="R2866" s="13" t="s">
        <v>39</v>
      </c>
      <c r="S2866" s="15" t="s">
        <v>39</v>
      </c>
    </row>
    <row r="2867" spans="2:19">
      <c r="B2867" s="40" t="s">
        <v>4991</v>
      </c>
      <c r="C2867" s="48" t="s">
        <v>470</v>
      </c>
      <c r="D2867" s="48">
        <v>4057062</v>
      </c>
      <c r="E2867" s="32">
        <v>43102</v>
      </c>
      <c r="F2867" s="13" t="s">
        <v>34</v>
      </c>
      <c r="G2867" s="13" t="s">
        <v>35</v>
      </c>
      <c r="H2867" s="48" t="s">
        <v>36</v>
      </c>
      <c r="I2867" s="13"/>
      <c r="J2867" s="32">
        <v>43738</v>
      </c>
      <c r="K2867" s="84" t="s">
        <v>37</v>
      </c>
      <c r="L2867" s="14" t="s">
        <v>36</v>
      </c>
      <c r="M2867" s="14" t="s">
        <v>36</v>
      </c>
      <c r="N2867" s="14" t="s">
        <v>36</v>
      </c>
      <c r="O2867" s="76" t="str">
        <f>IF(R2867="No",L2867,IFERROR(IF(R2867="Yes",IF(L2867-(SUM(M2867:N2867))=0,"NA",L2867-(SUM(M2867:N2867)))),"NA"))</f>
        <v>NA</v>
      </c>
      <c r="P2867" s="13" t="s">
        <v>106</v>
      </c>
      <c r="Q2867" s="32"/>
      <c r="R2867" s="13" t="s">
        <v>39</v>
      </c>
      <c r="S2867" s="15" t="s">
        <v>39</v>
      </c>
    </row>
    <row r="2868" spans="2:19">
      <c r="B2868" s="40" t="s">
        <v>88</v>
      </c>
      <c r="C2868" s="48" t="s">
        <v>467</v>
      </c>
      <c r="D2868" s="48">
        <v>4002506</v>
      </c>
      <c r="E2868" s="32">
        <v>43502</v>
      </c>
      <c r="F2868" s="13" t="s">
        <v>34</v>
      </c>
      <c r="G2868" s="13" t="s">
        <v>35</v>
      </c>
      <c r="H2868" s="48" t="s">
        <v>36</v>
      </c>
      <c r="I2868" s="13"/>
      <c r="J2868" s="32">
        <v>43738</v>
      </c>
      <c r="K2868" s="84" t="s">
        <v>37</v>
      </c>
      <c r="L2868" s="14" t="s">
        <v>36</v>
      </c>
      <c r="M2868" s="14" t="s">
        <v>36</v>
      </c>
      <c r="N2868" s="14" t="s">
        <v>36</v>
      </c>
      <c r="O2868" s="76" t="str">
        <f>IF(R2868="No",L2868,IFERROR(IF(R2868="Yes",IF(L2868-(SUM(M2868:N2868))=0,"NA",L2868-(SUM(M2868:N2868)))),"NA"))</f>
        <v>NA</v>
      </c>
      <c r="P2868" s="13" t="s">
        <v>74</v>
      </c>
      <c r="Q2868" s="32"/>
      <c r="R2868" s="13" t="s">
        <v>39</v>
      </c>
      <c r="S2868" s="15" t="s">
        <v>39</v>
      </c>
    </row>
    <row r="2869" spans="2:19">
      <c r="B2869" s="40" t="s">
        <v>6416</v>
      </c>
      <c r="C2869" s="48" t="s">
        <v>483</v>
      </c>
      <c r="D2869" s="48">
        <v>4884928</v>
      </c>
      <c r="E2869" s="32">
        <v>43593</v>
      </c>
      <c r="F2869" s="13" t="s">
        <v>34</v>
      </c>
      <c r="G2869" s="13" t="s">
        <v>35</v>
      </c>
      <c r="H2869" s="48" t="s">
        <v>36</v>
      </c>
      <c r="I2869" s="13"/>
      <c r="J2869" s="32">
        <v>43738</v>
      </c>
      <c r="K2869" s="84" t="s">
        <v>37</v>
      </c>
      <c r="L2869" s="14">
        <v>24339</v>
      </c>
      <c r="M2869" s="14" t="s">
        <v>36</v>
      </c>
      <c r="N2869" s="14" t="s">
        <v>36</v>
      </c>
      <c r="O2869" s="76">
        <f>IF(R2869="No",L2869,IFERROR(IF(R2869="Yes",IF(L2869-(SUM(M2869:N2869))=0,"NA",L2869-(SUM(M2869:N2869)))),"NA"))</f>
        <v>24339</v>
      </c>
      <c r="P2869" s="13" t="s">
        <v>38</v>
      </c>
      <c r="Q2869" s="32"/>
      <c r="R2869" s="13" t="s">
        <v>39</v>
      </c>
      <c r="S2869" s="15" t="s">
        <v>39</v>
      </c>
    </row>
    <row r="2870" spans="2:19">
      <c r="B2870" s="40" t="s">
        <v>6541</v>
      </c>
      <c r="C2870" s="48" t="s">
        <v>472</v>
      </c>
      <c r="D2870" s="48">
        <v>4057135</v>
      </c>
      <c r="E2870" s="32">
        <v>43738</v>
      </c>
      <c r="F2870" s="13" t="s">
        <v>41</v>
      </c>
      <c r="G2870" s="13" t="s">
        <v>35</v>
      </c>
      <c r="H2870" s="48" t="s">
        <v>36</v>
      </c>
      <c r="I2870" s="13"/>
      <c r="J2870" s="32">
        <v>43738</v>
      </c>
      <c r="K2870" s="84" t="s">
        <v>48</v>
      </c>
      <c r="L2870" s="14">
        <v>275000</v>
      </c>
      <c r="M2870" s="14" t="s">
        <v>36</v>
      </c>
      <c r="N2870" s="14" t="s">
        <v>36</v>
      </c>
      <c r="O2870" s="76">
        <f>IF(R2870="No",L2870,IFERROR(IF(R2870="Yes",IF(L2870-(SUM(M2870:N2870))=0,"NA",L2870-(SUM(M2870:N2870)))),"NA"))</f>
        <v>275000</v>
      </c>
      <c r="P2870" s="13" t="s">
        <v>473</v>
      </c>
      <c r="Q2870" s="32">
        <v>47362</v>
      </c>
      <c r="R2870" s="13" t="s">
        <v>39</v>
      </c>
      <c r="S2870" s="15" t="s">
        <v>39</v>
      </c>
    </row>
    <row r="2871" spans="2:19">
      <c r="B2871" s="40" t="s">
        <v>6523</v>
      </c>
      <c r="C2871" s="48" t="s">
        <v>475</v>
      </c>
      <c r="D2871" s="48">
        <v>4042397</v>
      </c>
      <c r="E2871" s="32">
        <v>43774</v>
      </c>
      <c r="F2871" s="13" t="s">
        <v>41</v>
      </c>
      <c r="G2871" s="13" t="s">
        <v>35</v>
      </c>
      <c r="H2871" s="48" t="s">
        <v>36</v>
      </c>
      <c r="I2871" s="13"/>
      <c r="J2871" s="32">
        <v>43738</v>
      </c>
      <c r="K2871" s="84" t="s">
        <v>48</v>
      </c>
      <c r="L2871" s="14">
        <v>96000</v>
      </c>
      <c r="M2871" s="14" t="s">
        <v>36</v>
      </c>
      <c r="N2871" s="14" t="s">
        <v>36</v>
      </c>
      <c r="O2871" s="76">
        <f>IF(R2871="No",L2871,IFERROR(IF(R2871="Yes",IF(L2871-(SUM(M2871:N2871))=0,"NA",L2871-(SUM(M2871:N2871)))),"NA"))</f>
        <v>96000</v>
      </c>
      <c r="P2871" s="13" t="s">
        <v>476</v>
      </c>
      <c r="Q2871" s="32">
        <v>46266</v>
      </c>
      <c r="R2871" s="13" t="s">
        <v>39</v>
      </c>
      <c r="S2871" s="15" t="s">
        <v>39</v>
      </c>
    </row>
    <row r="2872" spans="2:19">
      <c r="B2872" s="40" t="s">
        <v>6523</v>
      </c>
      <c r="C2872" s="48" t="s">
        <v>477</v>
      </c>
      <c r="D2872" s="48">
        <v>4042397</v>
      </c>
      <c r="E2872" s="32">
        <v>43774</v>
      </c>
      <c r="F2872" s="13" t="s">
        <v>41</v>
      </c>
      <c r="G2872" s="13" t="s">
        <v>35</v>
      </c>
      <c r="H2872" s="48" t="s">
        <v>36</v>
      </c>
      <c r="I2872" s="13"/>
      <c r="J2872" s="32">
        <v>43738</v>
      </c>
      <c r="K2872" s="84" t="s">
        <v>48</v>
      </c>
      <c r="L2872" s="14">
        <v>54000</v>
      </c>
      <c r="M2872" s="14" t="s">
        <v>36</v>
      </c>
      <c r="N2872" s="14" t="s">
        <v>36</v>
      </c>
      <c r="O2872" s="76">
        <f>IF(R2872="No",L2872,IFERROR(IF(R2872="Yes",IF(L2872-(SUM(M2872:N2872))=0,"NA",L2872-(SUM(M2872:N2872)))),"NA"))</f>
        <v>54000</v>
      </c>
      <c r="P2872" s="13" t="s">
        <v>478</v>
      </c>
      <c r="Q2872" s="32">
        <v>44348</v>
      </c>
      <c r="R2872" s="13" t="s">
        <v>39</v>
      </c>
      <c r="S2872" s="15" t="s">
        <v>39</v>
      </c>
    </row>
    <row r="2873" spans="2:19">
      <c r="B2873" s="40" t="s">
        <v>6523</v>
      </c>
      <c r="C2873" s="48" t="s">
        <v>479</v>
      </c>
      <c r="D2873" s="48">
        <v>4042397</v>
      </c>
      <c r="E2873" s="32">
        <v>43774</v>
      </c>
      <c r="F2873" s="13" t="s">
        <v>41</v>
      </c>
      <c r="G2873" s="13" t="s">
        <v>35</v>
      </c>
      <c r="H2873" s="48" t="s">
        <v>36</v>
      </c>
      <c r="I2873" s="13"/>
      <c r="J2873" s="32">
        <v>43738</v>
      </c>
      <c r="K2873" s="84" t="s">
        <v>48</v>
      </c>
      <c r="L2873" s="14">
        <v>54000</v>
      </c>
      <c r="M2873" s="14" t="s">
        <v>36</v>
      </c>
      <c r="N2873" s="14" t="s">
        <v>36</v>
      </c>
      <c r="O2873" s="76">
        <f>IF(R2873="No",L2873,IFERROR(IF(R2873="Yes",IF(L2873-(SUM(M2873:N2873))=0,"NA",L2873-(SUM(M2873:N2873)))),"NA"))</f>
        <v>54000</v>
      </c>
      <c r="P2873" s="13" t="s">
        <v>480</v>
      </c>
      <c r="Q2873" s="32">
        <v>44348</v>
      </c>
      <c r="R2873" s="13" t="s">
        <v>39</v>
      </c>
      <c r="S2873" s="15" t="s">
        <v>39</v>
      </c>
    </row>
    <row r="2874" spans="2:19">
      <c r="B2874" s="40" t="s">
        <v>6523</v>
      </c>
      <c r="C2874" s="48" t="s">
        <v>481</v>
      </c>
      <c r="D2874" s="48">
        <v>4042397</v>
      </c>
      <c r="E2874" s="32">
        <v>43774</v>
      </c>
      <c r="F2874" s="13" t="s">
        <v>41</v>
      </c>
      <c r="G2874" s="13" t="s">
        <v>35</v>
      </c>
      <c r="H2874" s="48" t="s">
        <v>36</v>
      </c>
      <c r="I2874" s="13"/>
      <c r="J2874" s="32">
        <v>43738</v>
      </c>
      <c r="K2874" s="84" t="s">
        <v>48</v>
      </c>
      <c r="L2874" s="14">
        <v>50000</v>
      </c>
      <c r="M2874" s="14" t="s">
        <v>36</v>
      </c>
      <c r="N2874" s="14" t="s">
        <v>36</v>
      </c>
      <c r="O2874" s="76">
        <f>IF(R2874="No",L2874,IFERROR(IF(R2874="Yes",IF(L2874-(SUM(M2874:N2874))=0,"NA",L2874-(SUM(M2874:N2874)))),"NA"))</f>
        <v>50000</v>
      </c>
      <c r="P2874" s="13" t="s">
        <v>482</v>
      </c>
      <c r="Q2874" s="32">
        <v>46266</v>
      </c>
      <c r="R2874" s="13" t="s">
        <v>39</v>
      </c>
      <c r="S2874" s="15" t="s">
        <v>39</v>
      </c>
    </row>
    <row r="2875" spans="2:19">
      <c r="B2875" s="40" t="s">
        <v>6523</v>
      </c>
      <c r="C2875" s="48" t="s">
        <v>484</v>
      </c>
      <c r="D2875" s="48">
        <v>4042397</v>
      </c>
      <c r="E2875" s="32">
        <v>43774</v>
      </c>
      <c r="F2875" s="13" t="s">
        <v>41</v>
      </c>
      <c r="G2875" s="13" t="s">
        <v>35</v>
      </c>
      <c r="H2875" s="48" t="s">
        <v>36</v>
      </c>
      <c r="I2875" s="13"/>
      <c r="J2875" s="32">
        <v>43738</v>
      </c>
      <c r="K2875" s="84" t="s">
        <v>48</v>
      </c>
      <c r="L2875" s="14">
        <v>13000</v>
      </c>
      <c r="M2875" s="14" t="s">
        <v>36</v>
      </c>
      <c r="N2875" s="14" t="s">
        <v>36</v>
      </c>
      <c r="O2875" s="76">
        <f>IF(R2875="No",L2875,IFERROR(IF(R2875="Yes",IF(L2875-(SUM(M2875:N2875))=0,"NA",L2875-(SUM(M2875:N2875)))),"NA"))</f>
        <v>13000</v>
      </c>
      <c r="P2875" s="13" t="s">
        <v>485</v>
      </c>
      <c r="Q2875" s="32">
        <v>45047</v>
      </c>
      <c r="R2875" s="13" t="s">
        <v>39</v>
      </c>
      <c r="S2875" s="15" t="s">
        <v>39</v>
      </c>
    </row>
    <row r="2876" spans="2:19">
      <c r="B2876" s="40" t="s">
        <v>6410</v>
      </c>
      <c r="C2876" s="48" t="s">
        <v>5394</v>
      </c>
      <c r="D2876" s="48">
        <v>4065678</v>
      </c>
      <c r="E2876" s="32">
        <v>43739</v>
      </c>
      <c r="F2876" s="13" t="s">
        <v>41</v>
      </c>
      <c r="G2876" s="13" t="s">
        <v>35</v>
      </c>
      <c r="H2876" s="48" t="s">
        <v>36</v>
      </c>
      <c r="I2876" s="13"/>
      <c r="J2876" s="32">
        <v>43739</v>
      </c>
      <c r="K2876" s="84" t="s">
        <v>48</v>
      </c>
      <c r="L2876" s="14">
        <v>1000000</v>
      </c>
      <c r="M2876" s="14" t="s">
        <v>36</v>
      </c>
      <c r="N2876" s="14" t="s">
        <v>36</v>
      </c>
      <c r="O2876" s="76">
        <f>IF(R2876="No",L2876,IFERROR(IF(R2876="Yes",IF(L2876-(SUM(M2876:N2876))=0,"NA",L2876-(SUM(M2876:N2876)))),"NA"))</f>
        <v>1000000</v>
      </c>
      <c r="P2876" s="13" t="s">
        <v>5872</v>
      </c>
      <c r="Q2876" s="32">
        <v>47423</v>
      </c>
      <c r="R2876" s="13" t="s">
        <v>39</v>
      </c>
      <c r="S2876" s="15" t="s">
        <v>39</v>
      </c>
    </row>
    <row r="2877" spans="2:19">
      <c r="B2877" s="40" t="s">
        <v>6442</v>
      </c>
      <c r="C2877" s="48" t="s">
        <v>463</v>
      </c>
      <c r="D2877" s="48">
        <v>4057091</v>
      </c>
      <c r="E2877" s="32">
        <v>43739</v>
      </c>
      <c r="F2877" s="13" t="s">
        <v>41</v>
      </c>
      <c r="G2877" s="13" t="s">
        <v>35</v>
      </c>
      <c r="H2877" s="48" t="s">
        <v>36</v>
      </c>
      <c r="I2877" s="13"/>
      <c r="J2877" s="32">
        <v>43739</v>
      </c>
      <c r="K2877" s="84" t="s">
        <v>48</v>
      </c>
      <c r="L2877" s="14">
        <v>600000</v>
      </c>
      <c r="M2877" s="14" t="s">
        <v>36</v>
      </c>
      <c r="N2877" s="14" t="s">
        <v>36</v>
      </c>
      <c r="O2877" s="76">
        <f>IF(R2877="No",L2877,IFERROR(IF(R2877="Yes",IF(L2877-(SUM(M2877:N2877))=0,"NA",L2877-(SUM(M2877:N2877)))),"NA"))</f>
        <v>600000</v>
      </c>
      <c r="P2877" s="13" t="s">
        <v>4433</v>
      </c>
      <c r="Q2877" s="32">
        <v>54893</v>
      </c>
      <c r="R2877" s="13" t="s">
        <v>39</v>
      </c>
      <c r="S2877" s="15" t="s">
        <v>39</v>
      </c>
    </row>
    <row r="2878" spans="2:19">
      <c r="B2878" s="40" t="s">
        <v>6442</v>
      </c>
      <c r="C2878" s="48" t="s">
        <v>464</v>
      </c>
      <c r="D2878" s="48">
        <v>4057091</v>
      </c>
      <c r="E2878" s="32">
        <v>43739</v>
      </c>
      <c r="F2878" s="13" t="s">
        <v>41</v>
      </c>
      <c r="G2878" s="13" t="s">
        <v>35</v>
      </c>
      <c r="H2878" s="48" t="s">
        <v>36</v>
      </c>
      <c r="I2878" s="13"/>
      <c r="J2878" s="32">
        <v>43739</v>
      </c>
      <c r="K2878" s="84" t="s">
        <v>48</v>
      </c>
      <c r="L2878" s="14">
        <v>250000</v>
      </c>
      <c r="M2878" s="14" t="s">
        <v>36</v>
      </c>
      <c r="N2878" s="14" t="s">
        <v>36</v>
      </c>
      <c r="O2878" s="76">
        <f>IF(R2878="No",L2878,IFERROR(IF(R2878="Yes",IF(L2878-(SUM(M2878:N2878))=0,"NA",L2878-(SUM(M2878:N2878)))),"NA"))</f>
        <v>250000</v>
      </c>
      <c r="P2878" s="13" t="s">
        <v>4434</v>
      </c>
      <c r="Q2878" s="32">
        <v>47223</v>
      </c>
      <c r="R2878" s="13" t="s">
        <v>39</v>
      </c>
      <c r="S2878" s="15" t="s">
        <v>39</v>
      </c>
    </row>
    <row r="2879" spans="2:19">
      <c r="B2879" s="40" t="s">
        <v>6545</v>
      </c>
      <c r="C2879" s="48" t="s">
        <v>5391</v>
      </c>
      <c r="D2879" s="48">
        <v>4546783</v>
      </c>
      <c r="E2879" s="32">
        <v>43741</v>
      </c>
      <c r="F2879" s="13" t="s">
        <v>34</v>
      </c>
      <c r="G2879" s="13" t="s">
        <v>35</v>
      </c>
      <c r="H2879" s="48" t="s">
        <v>36</v>
      </c>
      <c r="I2879" s="13"/>
      <c r="J2879" s="32">
        <v>43741</v>
      </c>
      <c r="K2879" s="84" t="s">
        <v>37</v>
      </c>
      <c r="L2879" s="14">
        <v>251000</v>
      </c>
      <c r="M2879" s="14" t="s">
        <v>36</v>
      </c>
      <c r="N2879" s="14" t="s">
        <v>36</v>
      </c>
      <c r="O2879" s="76">
        <f>IF(R2879="No",L2879,IFERROR(IF(R2879="Yes",IF(L2879-(SUM(M2879:N2879))=0,"NA",L2879-(SUM(M2879:N2879)))),"NA"))</f>
        <v>251000</v>
      </c>
      <c r="P2879" s="13" t="s">
        <v>3527</v>
      </c>
      <c r="Q2879" s="32"/>
      <c r="R2879" s="13" t="s">
        <v>39</v>
      </c>
      <c r="S2879" s="15" t="s">
        <v>39</v>
      </c>
    </row>
    <row r="2880" spans="2:19">
      <c r="B2880" s="40" t="s">
        <v>6545</v>
      </c>
      <c r="C2880" s="48" t="s">
        <v>5393</v>
      </c>
      <c r="D2880" s="48">
        <v>4546783</v>
      </c>
      <c r="E2880" s="32">
        <v>43741</v>
      </c>
      <c r="F2880" s="13" t="s">
        <v>34</v>
      </c>
      <c r="G2880" s="13" t="s">
        <v>35</v>
      </c>
      <c r="H2880" s="48" t="s">
        <v>36</v>
      </c>
      <c r="I2880" s="13"/>
      <c r="J2880" s="32">
        <v>43741</v>
      </c>
      <c r="K2880" s="84" t="s">
        <v>37</v>
      </c>
      <c r="L2880" s="14">
        <v>50000</v>
      </c>
      <c r="M2880" s="14" t="s">
        <v>36</v>
      </c>
      <c r="N2880" s="14" t="s">
        <v>36</v>
      </c>
      <c r="O2880" s="76">
        <f>IF(R2880="No",L2880,IFERROR(IF(R2880="Yes",IF(L2880-(SUM(M2880:N2880))=0,"NA",L2880-(SUM(M2880:N2880)))),"NA"))</f>
        <v>50000</v>
      </c>
      <c r="P2880" s="13" t="s">
        <v>3527</v>
      </c>
      <c r="Q2880" s="32"/>
      <c r="R2880" s="13" t="s">
        <v>39</v>
      </c>
      <c r="S2880" s="15" t="s">
        <v>39</v>
      </c>
    </row>
    <row r="2881" spans="2:19">
      <c r="B2881" s="40" t="s">
        <v>6410</v>
      </c>
      <c r="C2881" s="48" t="s">
        <v>5392</v>
      </c>
      <c r="D2881" s="48">
        <v>4065678</v>
      </c>
      <c r="E2881" s="32">
        <v>43741</v>
      </c>
      <c r="F2881" s="13" t="s">
        <v>41</v>
      </c>
      <c r="G2881" s="13" t="s">
        <v>35</v>
      </c>
      <c r="H2881" s="48" t="s">
        <v>36</v>
      </c>
      <c r="I2881" s="13"/>
      <c r="J2881" s="32">
        <v>43741</v>
      </c>
      <c r="K2881" s="84" t="s">
        <v>48</v>
      </c>
      <c r="L2881" s="14">
        <v>450000</v>
      </c>
      <c r="M2881" s="14" t="s">
        <v>36</v>
      </c>
      <c r="N2881" s="14" t="s">
        <v>36</v>
      </c>
      <c r="O2881" s="76">
        <f>IF(R2881="No",L2881,IFERROR(IF(R2881="Yes",IF(L2881-(SUM(M2881:N2881))=0,"NA",L2881-(SUM(M2881:N2881)))),"NA"))</f>
        <v>450000</v>
      </c>
      <c r="P2881" s="13" t="s">
        <v>5871</v>
      </c>
      <c r="Q2881" s="32">
        <v>44805</v>
      </c>
      <c r="R2881" s="13" t="s">
        <v>39</v>
      </c>
      <c r="S2881" s="15" t="s">
        <v>39</v>
      </c>
    </row>
    <row r="2882" spans="2:19">
      <c r="B2882" s="40" t="s">
        <v>6543</v>
      </c>
      <c r="C2882" s="48" t="s">
        <v>5390</v>
      </c>
      <c r="D2882" s="48">
        <v>4551230</v>
      </c>
      <c r="E2882" s="32">
        <v>43748</v>
      </c>
      <c r="F2882" s="13" t="s">
        <v>41</v>
      </c>
      <c r="G2882" s="13" t="s">
        <v>35</v>
      </c>
      <c r="H2882" s="48" t="s">
        <v>36</v>
      </c>
      <c r="I2882" s="13"/>
      <c r="J2882" s="32">
        <v>43748</v>
      </c>
      <c r="K2882" s="84" t="s">
        <v>48</v>
      </c>
      <c r="L2882" s="14">
        <v>700000</v>
      </c>
      <c r="M2882" s="14" t="s">
        <v>36</v>
      </c>
      <c r="N2882" s="14" t="s">
        <v>36</v>
      </c>
      <c r="O2882" s="76">
        <f>IF(R2882="No",L2882,IFERROR(IF(R2882="Yes",IF(L2882-(SUM(M2882:N2882))=0,"NA",L2882-(SUM(M2882:N2882)))),"NA"))</f>
        <v>700000</v>
      </c>
      <c r="P2882" s="13" t="s">
        <v>5870</v>
      </c>
      <c r="Q2882" s="32">
        <v>47498</v>
      </c>
      <c r="R2882" s="13" t="s">
        <v>39</v>
      </c>
      <c r="S2882" s="15" t="s">
        <v>39</v>
      </c>
    </row>
    <row r="2883" spans="2:19">
      <c r="B2883" s="40" t="s">
        <v>6544</v>
      </c>
      <c r="C2883" s="48" t="s">
        <v>461</v>
      </c>
      <c r="D2883" s="48">
        <v>4057001</v>
      </c>
      <c r="E2883" s="32">
        <v>43830</v>
      </c>
      <c r="F2883" s="13" t="s">
        <v>41</v>
      </c>
      <c r="G2883" s="13" t="s">
        <v>35</v>
      </c>
      <c r="H2883" s="48" t="s">
        <v>36</v>
      </c>
      <c r="I2883" s="13"/>
      <c r="J2883" s="32">
        <v>43748</v>
      </c>
      <c r="K2883" s="84" t="s">
        <v>48</v>
      </c>
      <c r="L2883" s="14">
        <v>80000</v>
      </c>
      <c r="M2883" s="14" t="s">
        <v>36</v>
      </c>
      <c r="N2883" s="14" t="s">
        <v>36</v>
      </c>
      <c r="O2883" s="76">
        <f>IF(R2883="No",L2883,IFERROR(IF(R2883="Yes",IF(L2883-(SUM(M2883:N2883))=0,"NA",L2883-(SUM(M2883:N2883)))),"NA"))</f>
        <v>80000</v>
      </c>
      <c r="P2883" s="13" t="s">
        <v>462</v>
      </c>
      <c r="Q2883" s="32">
        <v>54697</v>
      </c>
      <c r="R2883" s="13" t="s">
        <v>39</v>
      </c>
      <c r="S2883" s="15" t="s">
        <v>39</v>
      </c>
    </row>
    <row r="2884" spans="2:19" s="68" customFormat="1">
      <c r="B2884" s="40" t="s">
        <v>6514</v>
      </c>
      <c r="C2884" s="48" t="s">
        <v>5400</v>
      </c>
      <c r="D2884" s="48">
        <v>4147257</v>
      </c>
      <c r="E2884" s="32">
        <v>43724</v>
      </c>
      <c r="F2884" s="13" t="s">
        <v>41</v>
      </c>
      <c r="G2884" s="13" t="s">
        <v>35</v>
      </c>
      <c r="H2884" s="48" t="s">
        <v>36</v>
      </c>
      <c r="I2884" s="13"/>
      <c r="J2884" s="32">
        <v>43748</v>
      </c>
      <c r="K2884" s="84" t="s">
        <v>48</v>
      </c>
      <c r="L2884" s="14">
        <v>64000</v>
      </c>
      <c r="M2884" s="14" t="s">
        <v>36</v>
      </c>
      <c r="N2884" s="14" t="s">
        <v>36</v>
      </c>
      <c r="O2884" s="76">
        <f>IF(R2884="No",L2884,IFERROR(IF(R2884="Yes",IF(L2884-(SUM(M2884:N2884))=0,"NA",L2884-(SUM(M2884:N2884)))),"NA"))</f>
        <v>64000</v>
      </c>
      <c r="P2884" s="13" t="s">
        <v>5878</v>
      </c>
      <c r="Q2884" s="32">
        <v>54706</v>
      </c>
      <c r="R2884" s="13" t="s">
        <v>39</v>
      </c>
      <c r="S2884" s="15" t="s">
        <v>39</v>
      </c>
    </row>
    <row r="2885" spans="2:19">
      <c r="B2885" s="40" t="s">
        <v>6514</v>
      </c>
      <c r="C2885" s="48" t="s">
        <v>5396</v>
      </c>
      <c r="D2885" s="48">
        <v>4147257</v>
      </c>
      <c r="E2885" s="32">
        <v>43724</v>
      </c>
      <c r="F2885" s="13" t="s">
        <v>41</v>
      </c>
      <c r="G2885" s="13" t="s">
        <v>35</v>
      </c>
      <c r="H2885" s="48" t="s">
        <v>36</v>
      </c>
      <c r="I2885" s="13"/>
      <c r="J2885" s="32">
        <v>43748</v>
      </c>
      <c r="K2885" s="84" t="s">
        <v>48</v>
      </c>
      <c r="L2885" s="14">
        <v>26000</v>
      </c>
      <c r="M2885" s="14" t="s">
        <v>36</v>
      </c>
      <c r="N2885" s="14" t="s">
        <v>36</v>
      </c>
      <c r="O2885" s="76">
        <f>IF(R2885="No",L2885,IFERROR(IF(R2885="Yes",IF(L2885-(SUM(M2885:N2885))=0,"NA",L2885-(SUM(M2885:N2885)))),"NA"))</f>
        <v>26000</v>
      </c>
      <c r="P2885" s="13" t="s">
        <v>5874</v>
      </c>
      <c r="Q2885" s="32">
        <v>51053</v>
      </c>
      <c r="R2885" s="13" t="s">
        <v>39</v>
      </c>
      <c r="S2885" s="15" t="s">
        <v>39</v>
      </c>
    </row>
    <row r="2886" spans="2:19">
      <c r="B2886" s="40" t="s">
        <v>6514</v>
      </c>
      <c r="C2886" s="48" t="s">
        <v>5402</v>
      </c>
      <c r="D2886" s="48">
        <v>4147257</v>
      </c>
      <c r="E2886" s="32">
        <v>43724</v>
      </c>
      <c r="F2886" s="13" t="s">
        <v>41</v>
      </c>
      <c r="G2886" s="13" t="s">
        <v>35</v>
      </c>
      <c r="H2886" s="48" t="s">
        <v>36</v>
      </c>
      <c r="I2886" s="13"/>
      <c r="J2886" s="32">
        <v>43748</v>
      </c>
      <c r="K2886" s="84" t="s">
        <v>48</v>
      </c>
      <c r="L2886" s="14">
        <v>10000</v>
      </c>
      <c r="M2886" s="14" t="s">
        <v>36</v>
      </c>
      <c r="N2886" s="14" t="s">
        <v>36</v>
      </c>
      <c r="O2886" s="76">
        <f>IF(R2886="No",L2886,IFERROR(IF(R2886="Yes",IF(L2886-(SUM(M2886:N2886))=0,"NA",L2886-(SUM(M2886:N2886)))),"NA"))</f>
        <v>10000</v>
      </c>
      <c r="P2886" s="13" t="s">
        <v>5880</v>
      </c>
      <c r="Q2886" s="32">
        <v>47401</v>
      </c>
      <c r="R2886" s="13" t="s">
        <v>39</v>
      </c>
      <c r="S2886" s="15" t="s">
        <v>39</v>
      </c>
    </row>
    <row r="2887" spans="2:19">
      <c r="B2887" s="40" t="s">
        <v>5292</v>
      </c>
      <c r="C2887" s="48" t="s">
        <v>5389</v>
      </c>
      <c r="D2887" s="48">
        <v>4404378</v>
      </c>
      <c r="E2887" s="32">
        <v>43749</v>
      </c>
      <c r="F2887" s="13" t="s">
        <v>233</v>
      </c>
      <c r="G2887" s="13" t="s">
        <v>35</v>
      </c>
      <c r="H2887" s="48" t="s">
        <v>36</v>
      </c>
      <c r="I2887" s="13"/>
      <c r="J2887" s="32">
        <v>43763</v>
      </c>
      <c r="K2887" s="84" t="s">
        <v>234</v>
      </c>
      <c r="L2887" s="14">
        <v>260000</v>
      </c>
      <c r="M2887" s="14" t="s">
        <v>36</v>
      </c>
      <c r="N2887" s="14" t="s">
        <v>36</v>
      </c>
      <c r="O2887" s="76">
        <f>IF(R2887="No",L2887,IFERROR(IF(R2887="Yes",IF(L2887-(SUM(M2887:N2887))=0,"NA",L2887-(SUM(M2887:N2887)))),"NA"))</f>
        <v>260000</v>
      </c>
      <c r="P2887" s="13" t="s">
        <v>5869</v>
      </c>
      <c r="Q2887" s="32"/>
      <c r="R2887" s="13" t="s">
        <v>39</v>
      </c>
      <c r="S2887" s="15" t="s">
        <v>39</v>
      </c>
    </row>
    <row r="2888" spans="2:19">
      <c r="B2888" s="40" t="s">
        <v>6415</v>
      </c>
      <c r="C2888" s="48" t="s">
        <v>459</v>
      </c>
      <c r="D2888" s="48">
        <v>4057019</v>
      </c>
      <c r="E2888" s="32">
        <v>43766</v>
      </c>
      <c r="F2888" s="13" t="s">
        <v>41</v>
      </c>
      <c r="G2888" s="13" t="s">
        <v>35</v>
      </c>
      <c r="H2888" s="48" t="s">
        <v>36</v>
      </c>
      <c r="I2888" s="13"/>
      <c r="J2888" s="32">
        <v>43763</v>
      </c>
      <c r="K2888" s="84" t="s">
        <v>48</v>
      </c>
      <c r="L2888" s="14">
        <v>110000</v>
      </c>
      <c r="M2888" s="14" t="s">
        <v>36</v>
      </c>
      <c r="N2888" s="14" t="s">
        <v>36</v>
      </c>
      <c r="O2888" s="76">
        <f>IF(R2888="No",L2888,IFERROR(IF(R2888="Yes",IF(L2888-(SUM(M2888:N2888))=0,"NA",L2888-(SUM(M2888:N2888)))),"NA"))</f>
        <v>110000</v>
      </c>
      <c r="P2888" s="13" t="s">
        <v>460</v>
      </c>
      <c r="Q2888" s="32">
        <v>54721</v>
      </c>
      <c r="R2888" s="13" t="s">
        <v>39</v>
      </c>
      <c r="S2888" s="15" t="s">
        <v>39</v>
      </c>
    </row>
    <row r="2889" spans="2:19">
      <c r="B2889" s="40" t="s">
        <v>6409</v>
      </c>
      <c r="C2889" s="48" t="s">
        <v>457</v>
      </c>
      <c r="D2889" s="48">
        <v>4057076</v>
      </c>
      <c r="E2889" s="32">
        <v>43769</v>
      </c>
      <c r="F2889" s="13" t="s">
        <v>41</v>
      </c>
      <c r="G2889" s="13" t="s">
        <v>35</v>
      </c>
      <c r="H2889" s="48" t="s">
        <v>36</v>
      </c>
      <c r="I2889" s="13"/>
      <c r="J2889" s="32">
        <v>43766</v>
      </c>
      <c r="K2889" s="84" t="s">
        <v>48</v>
      </c>
      <c r="L2889" s="14">
        <v>50000</v>
      </c>
      <c r="M2889" s="14" t="s">
        <v>36</v>
      </c>
      <c r="N2889" s="14" t="s">
        <v>36</v>
      </c>
      <c r="O2889" s="76">
        <f>IF(R2889="No",L2889,IFERROR(IF(R2889="Yes",IF(L2889-(SUM(M2889:N2889))=0,"NA",L2889-(SUM(M2889:N2889)))),"NA"))</f>
        <v>50000</v>
      </c>
      <c r="P2889" s="13" t="s">
        <v>458</v>
      </c>
      <c r="Q2889" s="32">
        <v>54724</v>
      </c>
      <c r="R2889" s="13" t="s">
        <v>39</v>
      </c>
      <c r="S2889" s="15" t="s">
        <v>39</v>
      </c>
    </row>
    <row r="2890" spans="2:19">
      <c r="B2890" s="40" t="s">
        <v>6409</v>
      </c>
      <c r="C2890" s="48" t="s">
        <v>455</v>
      </c>
      <c r="D2890" s="48">
        <v>4057076</v>
      </c>
      <c r="E2890" s="32">
        <v>43769</v>
      </c>
      <c r="F2890" s="13" t="s">
        <v>41</v>
      </c>
      <c r="G2890" s="13" t="s">
        <v>35</v>
      </c>
      <c r="H2890" s="48" t="s">
        <v>36</v>
      </c>
      <c r="I2890" s="13"/>
      <c r="J2890" s="32">
        <v>43766</v>
      </c>
      <c r="K2890" s="84" t="s">
        <v>48</v>
      </c>
      <c r="L2890" s="14">
        <v>50000</v>
      </c>
      <c r="M2890" s="14" t="s">
        <v>36</v>
      </c>
      <c r="N2890" s="14" t="s">
        <v>36</v>
      </c>
      <c r="O2890" s="76">
        <f>IF(R2890="No",L2890,IFERROR(IF(R2890="Yes",IF(L2890-(SUM(M2890:N2890))=0,"NA",L2890-(SUM(M2890:N2890)))),"NA"))</f>
        <v>50000</v>
      </c>
      <c r="P2890" s="13" t="s">
        <v>456</v>
      </c>
      <c r="Q2890" s="32">
        <v>58376</v>
      </c>
      <c r="R2890" s="13" t="s">
        <v>39</v>
      </c>
      <c r="S2890" s="15" t="s">
        <v>39</v>
      </c>
    </row>
    <row r="2891" spans="2:19">
      <c r="B2891" s="40" t="s">
        <v>6394</v>
      </c>
      <c r="C2891" s="48" t="s">
        <v>453</v>
      </c>
      <c r="D2891" s="48">
        <v>4057044</v>
      </c>
      <c r="E2891" s="32">
        <v>43766</v>
      </c>
      <c r="F2891" s="13" t="s">
        <v>41</v>
      </c>
      <c r="G2891" s="13" t="s">
        <v>35</v>
      </c>
      <c r="H2891" s="48" t="s">
        <v>36</v>
      </c>
      <c r="I2891" s="13"/>
      <c r="J2891" s="32">
        <v>43767</v>
      </c>
      <c r="K2891" s="84" t="s">
        <v>48</v>
      </c>
      <c r="L2891" s="14">
        <v>500000</v>
      </c>
      <c r="M2891" s="14" t="s">
        <v>36</v>
      </c>
      <c r="N2891" s="14" t="s">
        <v>36</v>
      </c>
      <c r="O2891" s="76">
        <f>IF(R2891="No",L2891,IFERROR(IF(R2891="Yes",IF(L2891-(SUM(M2891:N2891))=0,"NA",L2891-(SUM(M2891:N2891)))),"NA"))</f>
        <v>500000</v>
      </c>
      <c r="P2891" s="13" t="s">
        <v>4432</v>
      </c>
      <c r="Q2891" s="32">
        <v>44866</v>
      </c>
      <c r="R2891" s="13" t="s">
        <v>39</v>
      </c>
      <c r="S2891" s="15" t="s">
        <v>39</v>
      </c>
    </row>
    <row r="2892" spans="2:19">
      <c r="B2892" s="40" t="s">
        <v>6394</v>
      </c>
      <c r="C2892" s="48" t="s">
        <v>454</v>
      </c>
      <c r="D2892" s="48">
        <v>4057044</v>
      </c>
      <c r="E2892" s="32">
        <v>43766</v>
      </c>
      <c r="F2892" s="13" t="s">
        <v>41</v>
      </c>
      <c r="G2892" s="13" t="s">
        <v>35</v>
      </c>
      <c r="H2892" s="48" t="s">
        <v>36</v>
      </c>
      <c r="I2892" s="13"/>
      <c r="J2892" s="32">
        <v>43767</v>
      </c>
      <c r="K2892" s="84" t="s">
        <v>48</v>
      </c>
      <c r="L2892" s="14">
        <v>300000</v>
      </c>
      <c r="M2892" s="14" t="s">
        <v>36</v>
      </c>
      <c r="N2892" s="14" t="s">
        <v>36</v>
      </c>
      <c r="O2892" s="76">
        <f>IF(R2892="No",L2892,IFERROR(IF(R2892="Yes",IF(L2892-(SUM(M2892:N2892))=0,"NA",L2892-(SUM(M2892:N2892)))),"NA"))</f>
        <v>300000</v>
      </c>
      <c r="P2892" s="13" t="s">
        <v>4845</v>
      </c>
      <c r="Q2892" s="32">
        <v>47543</v>
      </c>
      <c r="R2892" s="13" t="s">
        <v>39</v>
      </c>
      <c r="S2892" s="15" t="s">
        <v>39</v>
      </c>
    </row>
    <row r="2893" spans="2:19">
      <c r="B2893" s="40" t="s">
        <v>32</v>
      </c>
      <c r="C2893" s="48" t="s">
        <v>451</v>
      </c>
      <c r="D2893" s="48">
        <v>4025308</v>
      </c>
      <c r="E2893" s="32">
        <v>43768</v>
      </c>
      <c r="F2893" s="13" t="s">
        <v>34</v>
      </c>
      <c r="G2893" s="13" t="s">
        <v>35</v>
      </c>
      <c r="H2893" s="48" t="s">
        <v>36</v>
      </c>
      <c r="I2893" s="13"/>
      <c r="J2893" s="32">
        <v>43768</v>
      </c>
      <c r="K2893" s="84" t="s">
        <v>37</v>
      </c>
      <c r="L2893" s="14">
        <v>750025</v>
      </c>
      <c r="M2893" s="14">
        <v>652196</v>
      </c>
      <c r="N2893" s="14">
        <v>97829</v>
      </c>
      <c r="O2893" s="76" t="str">
        <f>IF(R2893="No",L2893,IFERROR(IF(R2893="Yes",IF(L2893-(SUM(M2893:N2893))=0,"NA",L2893-(SUM(M2893:N2893)))),"NA"))</f>
        <v>NA</v>
      </c>
      <c r="P2893" s="13" t="s">
        <v>74</v>
      </c>
      <c r="Q2893" s="32"/>
      <c r="R2893" s="13" t="s">
        <v>95</v>
      </c>
      <c r="S2893" s="15" t="s">
        <v>39</v>
      </c>
    </row>
    <row r="2894" spans="2:19">
      <c r="B2894" s="40" t="s">
        <v>6394</v>
      </c>
      <c r="C2894" s="48" t="s">
        <v>450</v>
      </c>
      <c r="D2894" s="48">
        <v>4057044</v>
      </c>
      <c r="E2894" s="32">
        <v>43766</v>
      </c>
      <c r="F2894" s="13" t="s">
        <v>34</v>
      </c>
      <c r="G2894" s="13" t="s">
        <v>35</v>
      </c>
      <c r="H2894" s="48" t="s">
        <v>36</v>
      </c>
      <c r="I2894" s="13"/>
      <c r="J2894" s="32">
        <v>43768</v>
      </c>
      <c r="K2894" s="84" t="s">
        <v>37</v>
      </c>
      <c r="L2894" s="14">
        <v>1300000</v>
      </c>
      <c r="M2894" s="14" t="s">
        <v>36</v>
      </c>
      <c r="N2894" s="14" t="s">
        <v>36</v>
      </c>
      <c r="O2894" s="76">
        <f>IF(R2894="No",L2894,IFERROR(IF(R2894="Yes",IF(L2894-(SUM(M2894:N2894))=0,"NA",L2894-(SUM(M2894:N2894)))),"NA"))</f>
        <v>1300000</v>
      </c>
      <c r="P2894" s="13" t="s">
        <v>74</v>
      </c>
      <c r="Q2894" s="32"/>
      <c r="R2894" s="13" t="s">
        <v>39</v>
      </c>
      <c r="S2894" s="15" t="s">
        <v>39</v>
      </c>
    </row>
    <row r="2895" spans="2:19">
      <c r="B2895" s="40" t="s">
        <v>6394</v>
      </c>
      <c r="C2895" s="48" t="s">
        <v>452</v>
      </c>
      <c r="D2895" s="48">
        <v>4057044</v>
      </c>
      <c r="E2895" s="32">
        <v>43766</v>
      </c>
      <c r="F2895" s="13" t="s">
        <v>34</v>
      </c>
      <c r="G2895" s="13" t="s">
        <v>35</v>
      </c>
      <c r="H2895" s="48" t="s">
        <v>36</v>
      </c>
      <c r="I2895" s="13"/>
      <c r="J2895" s="32">
        <v>43768</v>
      </c>
      <c r="K2895" s="84" t="s">
        <v>37</v>
      </c>
      <c r="L2895" s="14">
        <v>347760</v>
      </c>
      <c r="M2895" s="14" t="s">
        <v>36</v>
      </c>
      <c r="N2895" s="14" t="s">
        <v>36</v>
      </c>
      <c r="O2895" s="76">
        <f>IF(R2895="No",L2895,IFERROR(IF(R2895="Yes",IF(L2895-(SUM(M2895:N2895))=0,"NA",L2895-(SUM(M2895:N2895)))),"NA"))</f>
        <v>347760</v>
      </c>
      <c r="P2895" s="13" t="s">
        <v>74</v>
      </c>
      <c r="Q2895" s="32"/>
      <c r="R2895" s="13" t="s">
        <v>39</v>
      </c>
      <c r="S2895" s="15" t="s">
        <v>39</v>
      </c>
    </row>
    <row r="2896" spans="2:19">
      <c r="B2896" s="40" t="s">
        <v>6542</v>
      </c>
      <c r="C2896" s="48" t="s">
        <v>5384</v>
      </c>
      <c r="D2896" s="48">
        <v>4087750</v>
      </c>
      <c r="E2896" s="32">
        <v>43881</v>
      </c>
      <c r="F2896" s="13" t="s">
        <v>41</v>
      </c>
      <c r="G2896" s="13" t="s">
        <v>35</v>
      </c>
      <c r="H2896" s="48" t="s">
        <v>36</v>
      </c>
      <c r="I2896" s="13"/>
      <c r="J2896" s="32">
        <v>43769</v>
      </c>
      <c r="K2896" s="84" t="s">
        <v>48</v>
      </c>
      <c r="L2896" s="14">
        <v>303000</v>
      </c>
      <c r="M2896" s="14" t="s">
        <v>36</v>
      </c>
      <c r="N2896" s="14" t="s">
        <v>36</v>
      </c>
      <c r="O2896" s="76">
        <f>IF(R2896="No",L2896,IFERROR(IF(R2896="Yes",IF(L2896-(SUM(M2896:N2896))=0,"NA",L2896-(SUM(M2896:N2896)))),"NA"))</f>
        <v>303000</v>
      </c>
      <c r="P2896" s="13" t="s">
        <v>5863</v>
      </c>
      <c r="Q2896" s="32">
        <v>50770</v>
      </c>
      <c r="R2896" s="13" t="s">
        <v>39</v>
      </c>
      <c r="S2896" s="15" t="s">
        <v>39</v>
      </c>
    </row>
    <row r="2897" spans="2:19">
      <c r="B2897" s="40" t="s">
        <v>32</v>
      </c>
      <c r="C2897" s="48" t="s">
        <v>444</v>
      </c>
      <c r="D2897" s="48">
        <v>4025308</v>
      </c>
      <c r="E2897" s="32">
        <v>43773</v>
      </c>
      <c r="F2897" s="13" t="s">
        <v>41</v>
      </c>
      <c r="G2897" s="13" t="s">
        <v>35</v>
      </c>
      <c r="H2897" s="48" t="s">
        <v>36</v>
      </c>
      <c r="I2897" s="13"/>
      <c r="J2897" s="32">
        <v>43773</v>
      </c>
      <c r="K2897" s="84" t="s">
        <v>48</v>
      </c>
      <c r="L2897" s="14">
        <v>500000</v>
      </c>
      <c r="M2897" s="14" t="s">
        <v>36</v>
      </c>
      <c r="N2897" s="14" t="s">
        <v>36</v>
      </c>
      <c r="O2897" s="76">
        <f>IF(R2897="No",L2897,IFERROR(IF(R2897="Yes",IF(L2897-(SUM(M2897:N2897))=0,"NA",L2897-(SUM(M2897:N2897)))),"NA"))</f>
        <v>500000</v>
      </c>
      <c r="P2897" s="13" t="s">
        <v>4431</v>
      </c>
      <c r="Q2897" s="32">
        <v>47453</v>
      </c>
      <c r="R2897" s="13" t="s">
        <v>39</v>
      </c>
      <c r="S2897" s="15" t="s">
        <v>39</v>
      </c>
    </row>
    <row r="2898" spans="2:19">
      <c r="B2898" s="40" t="s">
        <v>32</v>
      </c>
      <c r="C2898" s="48" t="s">
        <v>445</v>
      </c>
      <c r="D2898" s="48">
        <v>4025308</v>
      </c>
      <c r="E2898" s="32">
        <v>43773</v>
      </c>
      <c r="F2898" s="13" t="s">
        <v>41</v>
      </c>
      <c r="G2898" s="13" t="s">
        <v>35</v>
      </c>
      <c r="H2898" s="48" t="s">
        <v>36</v>
      </c>
      <c r="I2898" s="13"/>
      <c r="J2898" s="32">
        <v>43773</v>
      </c>
      <c r="K2898" s="84" t="s">
        <v>48</v>
      </c>
      <c r="L2898" s="14">
        <v>500000</v>
      </c>
      <c r="M2898" s="14" t="s">
        <v>36</v>
      </c>
      <c r="N2898" s="14" t="s">
        <v>36</v>
      </c>
      <c r="O2898" s="76">
        <f>IF(R2898="No",L2898,IFERROR(IF(R2898="Yes",IF(L2898-(SUM(M2898:N2898))=0,"NA",L2898-(SUM(M2898:N2898)))),"NA"))</f>
        <v>500000</v>
      </c>
      <c r="P2898" s="13" t="s">
        <v>4425</v>
      </c>
      <c r="Q2898" s="32">
        <v>54758</v>
      </c>
      <c r="R2898" s="13" t="s">
        <v>39</v>
      </c>
      <c r="S2898" s="15" t="s">
        <v>39</v>
      </c>
    </row>
    <row r="2899" spans="2:19">
      <c r="B2899" s="40" t="s">
        <v>6436</v>
      </c>
      <c r="C2899" s="48" t="s">
        <v>446</v>
      </c>
      <c r="D2899" s="48">
        <v>4000672</v>
      </c>
      <c r="E2899" s="32">
        <v>43773</v>
      </c>
      <c r="F2899" s="13" t="s">
        <v>41</v>
      </c>
      <c r="G2899" s="13" t="s">
        <v>35</v>
      </c>
      <c r="H2899" s="48" t="s">
        <v>36</v>
      </c>
      <c r="I2899" s="13"/>
      <c r="J2899" s="32">
        <v>43773</v>
      </c>
      <c r="K2899" s="84" t="s">
        <v>48</v>
      </c>
      <c r="L2899" s="14">
        <v>300000</v>
      </c>
      <c r="M2899" s="14" t="s">
        <v>36</v>
      </c>
      <c r="N2899" s="14" t="s">
        <v>36</v>
      </c>
      <c r="O2899" s="76">
        <f>IF(R2899="No",L2899,IFERROR(IF(R2899="Yes",IF(L2899-(SUM(M2899:N2899))=0,"NA",L2899-(SUM(M2899:N2899)))),"NA"))</f>
        <v>300000</v>
      </c>
      <c r="P2899" s="13" t="s">
        <v>4430</v>
      </c>
      <c r="Q2899" s="32">
        <v>54742</v>
      </c>
      <c r="R2899" s="13" t="s">
        <v>39</v>
      </c>
      <c r="S2899" s="15" t="s">
        <v>39</v>
      </c>
    </row>
    <row r="2900" spans="2:19">
      <c r="B2900" s="40" t="s">
        <v>447</v>
      </c>
      <c r="C2900" s="48" t="s">
        <v>448</v>
      </c>
      <c r="D2900" s="48">
        <v>10032043</v>
      </c>
      <c r="E2900" s="32">
        <v>43775</v>
      </c>
      <c r="F2900" s="13" t="s">
        <v>41</v>
      </c>
      <c r="G2900" s="13" t="s">
        <v>35</v>
      </c>
      <c r="H2900" s="48" t="s">
        <v>36</v>
      </c>
      <c r="I2900" s="13"/>
      <c r="J2900" s="32">
        <v>43773</v>
      </c>
      <c r="K2900" s="84" t="s">
        <v>48</v>
      </c>
      <c r="L2900" s="14">
        <v>216000</v>
      </c>
      <c r="M2900" s="14" t="s">
        <v>36</v>
      </c>
      <c r="N2900" s="14" t="s">
        <v>36</v>
      </c>
      <c r="O2900" s="76">
        <f>IF(R2900="No",L2900,IFERROR(IF(R2900="Yes",IF(L2900-(SUM(M2900:N2900))=0,"NA",L2900-(SUM(M2900:N2900)))),"NA"))</f>
        <v>216000</v>
      </c>
      <c r="P2900" s="13" t="s">
        <v>449</v>
      </c>
      <c r="Q2900" s="32"/>
      <c r="R2900" s="13" t="s">
        <v>39</v>
      </c>
      <c r="S2900" s="15" t="s">
        <v>39</v>
      </c>
    </row>
    <row r="2901" spans="2:19">
      <c r="B2901" s="40" t="s">
        <v>6456</v>
      </c>
      <c r="C2901" s="48" t="s">
        <v>441</v>
      </c>
      <c r="D2901" s="48">
        <v>4057080</v>
      </c>
      <c r="E2901" s="32">
        <v>43774</v>
      </c>
      <c r="F2901" s="13" t="s">
        <v>41</v>
      </c>
      <c r="G2901" s="13" t="s">
        <v>35</v>
      </c>
      <c r="H2901" s="48" t="s">
        <v>36</v>
      </c>
      <c r="I2901" s="13"/>
      <c r="J2901" s="32">
        <v>43774</v>
      </c>
      <c r="K2901" s="84" t="s">
        <v>48</v>
      </c>
      <c r="L2901" s="14">
        <v>600000</v>
      </c>
      <c r="M2901" s="14" t="s">
        <v>36</v>
      </c>
      <c r="N2901" s="14" t="s">
        <v>36</v>
      </c>
      <c r="O2901" s="76">
        <f>IF(R2901="No",L2901,IFERROR(IF(R2901="Yes",IF(L2901-(SUM(M2901:N2901))=0,"NA",L2901-(SUM(M2901:N2901)))),"NA"))</f>
        <v>600000</v>
      </c>
      <c r="P2901" s="13" t="s">
        <v>4429</v>
      </c>
      <c r="Q2901" s="32">
        <v>58394</v>
      </c>
      <c r="R2901" s="13" t="s">
        <v>39</v>
      </c>
      <c r="S2901" s="15" t="s">
        <v>39</v>
      </c>
    </row>
    <row r="2902" spans="2:19">
      <c r="B2902" s="40" t="s">
        <v>6530</v>
      </c>
      <c r="C2902" s="48" t="s">
        <v>442</v>
      </c>
      <c r="D2902" s="48">
        <v>4008754</v>
      </c>
      <c r="E2902" s="32">
        <v>43711</v>
      </c>
      <c r="F2902" s="13" t="s">
        <v>41</v>
      </c>
      <c r="G2902" s="13" t="s">
        <v>35</v>
      </c>
      <c r="H2902" s="48" t="s">
        <v>36</v>
      </c>
      <c r="I2902" s="13"/>
      <c r="J2902" s="32">
        <v>43774</v>
      </c>
      <c r="K2902" s="84" t="s">
        <v>48</v>
      </c>
      <c r="L2902" s="14">
        <v>50000</v>
      </c>
      <c r="M2902" s="14" t="s">
        <v>36</v>
      </c>
      <c r="N2902" s="14" t="s">
        <v>36</v>
      </c>
      <c r="O2902" s="76">
        <f>IF(R2902="No",L2902,IFERROR(IF(R2902="Yes",IF(L2902-(SUM(M2902:N2902))=0,"NA",L2902-(SUM(M2902:N2902)))),"NA"))</f>
        <v>50000</v>
      </c>
      <c r="P2902" s="13" t="s">
        <v>443</v>
      </c>
      <c r="Q2902" s="32">
        <v>47437</v>
      </c>
      <c r="R2902" s="13" t="s">
        <v>39</v>
      </c>
      <c r="S2902" s="15" t="s">
        <v>39</v>
      </c>
    </row>
    <row r="2903" spans="2:19">
      <c r="B2903" s="40" t="s">
        <v>6468</v>
      </c>
      <c r="C2903" s="48" t="s">
        <v>439</v>
      </c>
      <c r="D2903" s="48">
        <v>4834740</v>
      </c>
      <c r="E2903" s="32">
        <v>43775</v>
      </c>
      <c r="F2903" s="13" t="s">
        <v>41</v>
      </c>
      <c r="G2903" s="13" t="s">
        <v>35</v>
      </c>
      <c r="H2903" s="48" t="s">
        <v>36</v>
      </c>
      <c r="I2903" s="13"/>
      <c r="J2903" s="32">
        <v>43775</v>
      </c>
      <c r="K2903" s="84" t="s">
        <v>48</v>
      </c>
      <c r="L2903" s="14">
        <v>800000</v>
      </c>
      <c r="M2903" s="14" t="s">
        <v>36</v>
      </c>
      <c r="N2903" s="14" t="s">
        <v>36</v>
      </c>
      <c r="O2903" s="76">
        <f>IF(R2903="No",L2903,IFERROR(IF(R2903="Yes",IF(L2903-(SUM(M2903:N2903))=0,"NA",L2903-(SUM(M2903:N2903)))),"NA"))</f>
        <v>800000</v>
      </c>
      <c r="P2903" s="13" t="s">
        <v>4843</v>
      </c>
      <c r="Q2903" s="32">
        <v>46417</v>
      </c>
      <c r="R2903" s="13" t="s">
        <v>39</v>
      </c>
      <c r="S2903" s="15" t="s">
        <v>39</v>
      </c>
    </row>
    <row r="2904" spans="2:19">
      <c r="B2904" s="40" t="s">
        <v>6468</v>
      </c>
      <c r="C2904" s="48" t="s">
        <v>440</v>
      </c>
      <c r="D2904" s="48">
        <v>4834740</v>
      </c>
      <c r="E2904" s="32">
        <v>43775</v>
      </c>
      <c r="F2904" s="13" t="s">
        <v>41</v>
      </c>
      <c r="G2904" s="13" t="s">
        <v>35</v>
      </c>
      <c r="H2904" s="48" t="s">
        <v>36</v>
      </c>
      <c r="I2904" s="13"/>
      <c r="J2904" s="32">
        <v>43775</v>
      </c>
      <c r="K2904" s="84" t="s">
        <v>48</v>
      </c>
      <c r="L2904" s="14">
        <v>300000</v>
      </c>
      <c r="M2904" s="14" t="s">
        <v>36</v>
      </c>
      <c r="N2904" s="14" t="s">
        <v>36</v>
      </c>
      <c r="O2904" s="76">
        <f>IF(R2904="No",L2904,IFERROR(IF(R2904="Yes",IF(L2904-(SUM(M2904:N2904))=0,"NA",L2904-(SUM(M2904:N2904)))),"NA"))</f>
        <v>300000</v>
      </c>
      <c r="P2904" s="13" t="s">
        <v>4844</v>
      </c>
      <c r="Q2904" s="32">
        <v>45488</v>
      </c>
      <c r="R2904" s="13" t="s">
        <v>39</v>
      </c>
      <c r="S2904" s="15" t="s">
        <v>39</v>
      </c>
    </row>
    <row r="2905" spans="2:19">
      <c r="B2905" s="40" t="s">
        <v>6541</v>
      </c>
      <c r="C2905" s="48" t="s">
        <v>435</v>
      </c>
      <c r="D2905" s="48">
        <v>4057135</v>
      </c>
      <c r="E2905" s="32">
        <v>43776</v>
      </c>
      <c r="F2905" s="13" t="s">
        <v>41</v>
      </c>
      <c r="G2905" s="13" t="s">
        <v>35</v>
      </c>
      <c r="H2905" s="48" t="s">
        <v>36</v>
      </c>
      <c r="I2905" s="13"/>
      <c r="J2905" s="32">
        <v>43776</v>
      </c>
      <c r="K2905" s="84" t="s">
        <v>48</v>
      </c>
      <c r="L2905" s="14">
        <v>75000</v>
      </c>
      <c r="M2905" s="14" t="s">
        <v>36</v>
      </c>
      <c r="N2905" s="14" t="s">
        <v>36</v>
      </c>
      <c r="O2905" s="76">
        <f>IF(R2905="No",L2905,IFERROR(IF(R2905="Yes",IF(L2905-(SUM(M2905:N2905))=0,"NA",L2905-(SUM(M2905:N2905)))),"NA"))</f>
        <v>75000</v>
      </c>
      <c r="P2905" s="13" t="s">
        <v>436</v>
      </c>
      <c r="Q2905" s="32">
        <v>45597</v>
      </c>
      <c r="R2905" s="13" t="s">
        <v>39</v>
      </c>
      <c r="S2905" s="15" t="s">
        <v>39</v>
      </c>
    </row>
    <row r="2906" spans="2:19">
      <c r="B2906" s="40" t="s">
        <v>6541</v>
      </c>
      <c r="C2906" s="48" t="s">
        <v>437</v>
      </c>
      <c r="D2906" s="48">
        <v>4057135</v>
      </c>
      <c r="E2906" s="32">
        <v>43776</v>
      </c>
      <c r="F2906" s="13" t="s">
        <v>41</v>
      </c>
      <c r="G2906" s="13" t="s">
        <v>35</v>
      </c>
      <c r="H2906" s="48" t="s">
        <v>36</v>
      </c>
      <c r="I2906" s="13"/>
      <c r="J2906" s="32">
        <v>43776</v>
      </c>
      <c r="K2906" s="84" t="s">
        <v>48</v>
      </c>
      <c r="L2906" s="14">
        <v>50000</v>
      </c>
      <c r="M2906" s="14" t="s">
        <v>36</v>
      </c>
      <c r="N2906" s="14" t="s">
        <v>36</v>
      </c>
      <c r="O2906" s="76">
        <f>IF(R2906="No",L2906,IFERROR(IF(R2906="Yes",IF(L2906-(SUM(M2906:N2906))=0,"NA",L2906-(SUM(M2906:N2906)))),"NA"))</f>
        <v>50000</v>
      </c>
      <c r="P2906" s="13" t="s">
        <v>438</v>
      </c>
      <c r="Q2906" s="32">
        <v>48153</v>
      </c>
      <c r="R2906" s="13" t="s">
        <v>39</v>
      </c>
      <c r="S2906" s="15" t="s">
        <v>39</v>
      </c>
    </row>
    <row r="2907" spans="2:19">
      <c r="B2907" s="40" t="s">
        <v>6402</v>
      </c>
      <c r="C2907" s="48" t="s">
        <v>433</v>
      </c>
      <c r="D2907" s="48">
        <v>4008616</v>
      </c>
      <c r="E2907" s="32">
        <v>43782</v>
      </c>
      <c r="F2907" s="13" t="s">
        <v>41</v>
      </c>
      <c r="G2907" s="13" t="s">
        <v>35</v>
      </c>
      <c r="H2907" s="48" t="s">
        <v>36</v>
      </c>
      <c r="I2907" s="13"/>
      <c r="J2907" s="32">
        <v>43782</v>
      </c>
      <c r="K2907" s="84" t="s">
        <v>48</v>
      </c>
      <c r="L2907" s="14">
        <v>135000</v>
      </c>
      <c r="M2907" s="14" t="s">
        <v>36</v>
      </c>
      <c r="N2907" s="14" t="s">
        <v>36</v>
      </c>
      <c r="O2907" s="76">
        <f>IF(R2907="No",L2907,IFERROR(IF(R2907="Yes",IF(L2907-(SUM(M2907:N2907))=0,"NA",L2907-(SUM(M2907:N2907)))),"NA"))</f>
        <v>135000</v>
      </c>
      <c r="P2907" s="13" t="s">
        <v>4428</v>
      </c>
      <c r="Q2907" s="32">
        <v>54575</v>
      </c>
      <c r="R2907" s="13" t="s">
        <v>39</v>
      </c>
      <c r="S2907" s="15" t="s">
        <v>39</v>
      </c>
    </row>
    <row r="2908" spans="2:19">
      <c r="B2908" s="40" t="s">
        <v>6534</v>
      </c>
      <c r="C2908" s="48" t="s">
        <v>428</v>
      </c>
      <c r="D2908" s="48">
        <v>4057038</v>
      </c>
      <c r="E2908" s="32">
        <v>43783</v>
      </c>
      <c r="F2908" s="13" t="s">
        <v>34</v>
      </c>
      <c r="G2908" s="13" t="s">
        <v>35</v>
      </c>
      <c r="H2908" s="48" t="s">
        <v>36</v>
      </c>
      <c r="I2908" s="13"/>
      <c r="J2908" s="32">
        <v>43783</v>
      </c>
      <c r="K2908" s="84" t="s">
        <v>37</v>
      </c>
      <c r="L2908" s="14">
        <v>225000</v>
      </c>
      <c r="M2908" s="14">
        <v>195652</v>
      </c>
      <c r="N2908" s="14">
        <v>29348</v>
      </c>
      <c r="O2908" s="76" t="str">
        <f>IF(R2908="No",L2908,IFERROR(IF(R2908="Yes",IF(L2908-(SUM(M2908:N2908))=0,"NA",L2908-(SUM(M2908:N2908)))),"NA"))</f>
        <v>NA</v>
      </c>
      <c r="P2908" s="13" t="s">
        <v>74</v>
      </c>
      <c r="Q2908" s="32"/>
      <c r="R2908" s="13" t="s">
        <v>95</v>
      </c>
      <c r="S2908" s="15" t="s">
        <v>39</v>
      </c>
    </row>
    <row r="2909" spans="2:19">
      <c r="B2909" s="40" t="s">
        <v>266</v>
      </c>
      <c r="C2909" s="48" t="s">
        <v>426</v>
      </c>
      <c r="D2909" s="48">
        <v>4056943</v>
      </c>
      <c r="E2909" s="32">
        <v>43783</v>
      </c>
      <c r="F2909" s="13" t="s">
        <v>41</v>
      </c>
      <c r="G2909" s="13" t="s">
        <v>35</v>
      </c>
      <c r="H2909" s="48" t="s">
        <v>36</v>
      </c>
      <c r="I2909" s="13"/>
      <c r="J2909" s="32">
        <v>43783</v>
      </c>
      <c r="K2909" s="84" t="s">
        <v>48</v>
      </c>
      <c r="L2909" s="14">
        <v>500000</v>
      </c>
      <c r="M2909" s="14" t="s">
        <v>36</v>
      </c>
      <c r="N2909" s="14" t="s">
        <v>36</v>
      </c>
      <c r="O2909" s="76">
        <f>IF(R2909="No",L2909,IFERROR(IF(R2909="Yes",IF(L2909-(SUM(M2909:N2909))=0,"NA",L2909-(SUM(M2909:N2909)))),"NA"))</f>
        <v>500000</v>
      </c>
      <c r="P2909" s="13" t="s">
        <v>4426</v>
      </c>
      <c r="Q2909" s="32">
        <v>45611</v>
      </c>
      <c r="R2909" s="13" t="s">
        <v>39</v>
      </c>
      <c r="S2909" s="15" t="s">
        <v>39</v>
      </c>
    </row>
    <row r="2910" spans="2:19">
      <c r="B2910" s="40" t="s">
        <v>266</v>
      </c>
      <c r="C2910" s="48" t="s">
        <v>427</v>
      </c>
      <c r="D2910" s="48">
        <v>4056943</v>
      </c>
      <c r="E2910" s="32">
        <v>43783</v>
      </c>
      <c r="F2910" s="13" t="s">
        <v>41</v>
      </c>
      <c r="G2910" s="13" t="s">
        <v>35</v>
      </c>
      <c r="H2910" s="48" t="s">
        <v>36</v>
      </c>
      <c r="I2910" s="13"/>
      <c r="J2910" s="32">
        <v>43783</v>
      </c>
      <c r="K2910" s="84" t="s">
        <v>48</v>
      </c>
      <c r="L2910" s="14">
        <v>300000</v>
      </c>
      <c r="M2910" s="14" t="s">
        <v>36</v>
      </c>
      <c r="N2910" s="14" t="s">
        <v>36</v>
      </c>
      <c r="O2910" s="76">
        <f>IF(R2910="No",L2910,IFERROR(IF(R2910="Yes",IF(L2910-(SUM(M2910:N2910))=0,"NA",L2910-(SUM(M2910:N2910)))),"NA"))</f>
        <v>300000</v>
      </c>
      <c r="P2910" s="13" t="s">
        <v>4427</v>
      </c>
      <c r="Q2910" s="32">
        <v>44880</v>
      </c>
      <c r="R2910" s="13" t="s">
        <v>39</v>
      </c>
      <c r="S2910" s="15" t="s">
        <v>39</v>
      </c>
    </row>
    <row r="2911" spans="2:19">
      <c r="B2911" s="40" t="s">
        <v>6472</v>
      </c>
      <c r="C2911" s="48" t="s">
        <v>429</v>
      </c>
      <c r="D2911" s="48">
        <v>4057011</v>
      </c>
      <c r="E2911" s="32">
        <v>43773</v>
      </c>
      <c r="F2911" s="13" t="s">
        <v>41</v>
      </c>
      <c r="G2911" s="13" t="s">
        <v>35</v>
      </c>
      <c r="H2911" s="48" t="s">
        <v>36</v>
      </c>
      <c r="I2911" s="13"/>
      <c r="J2911" s="32">
        <v>43783</v>
      </c>
      <c r="K2911" s="84" t="s">
        <v>48</v>
      </c>
      <c r="L2911" s="14">
        <v>155000</v>
      </c>
      <c r="M2911" s="14" t="s">
        <v>36</v>
      </c>
      <c r="N2911" s="14" t="s">
        <v>36</v>
      </c>
      <c r="O2911" s="76">
        <f>IF(R2911="No",L2911,IFERROR(IF(R2911="Yes",IF(L2911-(SUM(M2911:N2911))=0,"NA",L2911-(SUM(M2911:N2911)))),"NA"))</f>
        <v>155000</v>
      </c>
      <c r="P2911" s="13" t="s">
        <v>430</v>
      </c>
      <c r="Q2911" s="32">
        <v>47361</v>
      </c>
      <c r="R2911" s="13" t="s">
        <v>39</v>
      </c>
      <c r="S2911" s="15" t="s">
        <v>39</v>
      </c>
    </row>
    <row r="2912" spans="2:19">
      <c r="B2912" s="40" t="s">
        <v>6472</v>
      </c>
      <c r="C2912" s="48" t="s">
        <v>431</v>
      </c>
      <c r="D2912" s="48">
        <v>4057011</v>
      </c>
      <c r="E2912" s="32">
        <v>43773</v>
      </c>
      <c r="F2912" s="13" t="s">
        <v>41</v>
      </c>
      <c r="G2912" s="13" t="s">
        <v>35</v>
      </c>
      <c r="H2912" s="48" t="s">
        <v>36</v>
      </c>
      <c r="I2912" s="13"/>
      <c r="J2912" s="32">
        <v>43783</v>
      </c>
      <c r="K2912" s="84" t="s">
        <v>48</v>
      </c>
      <c r="L2912" s="14">
        <v>45000</v>
      </c>
      <c r="M2912" s="14" t="s">
        <v>36</v>
      </c>
      <c r="N2912" s="14" t="s">
        <v>36</v>
      </c>
      <c r="O2912" s="76">
        <f>IF(R2912="No",L2912,IFERROR(IF(R2912="Yes",IF(L2912-(SUM(M2912:N2912))=0,"NA",L2912-(SUM(M2912:N2912)))),"NA"))</f>
        <v>45000</v>
      </c>
      <c r="P2912" s="13" t="s">
        <v>432</v>
      </c>
      <c r="Q2912" s="32">
        <v>54788</v>
      </c>
      <c r="R2912" s="13" t="s">
        <v>39</v>
      </c>
      <c r="S2912" s="15" t="s">
        <v>39</v>
      </c>
    </row>
    <row r="2913" spans="2:19">
      <c r="B2913" s="40" t="s">
        <v>6415</v>
      </c>
      <c r="C2913" s="48" t="s">
        <v>424</v>
      </c>
      <c r="D2913" s="48">
        <v>4057019</v>
      </c>
      <c r="E2913" s="32">
        <v>43766</v>
      </c>
      <c r="F2913" s="13" t="s">
        <v>41</v>
      </c>
      <c r="G2913" s="13" t="s">
        <v>35</v>
      </c>
      <c r="H2913" s="48" t="s">
        <v>36</v>
      </c>
      <c r="I2913" s="13"/>
      <c r="J2913" s="32">
        <v>43784</v>
      </c>
      <c r="K2913" s="84" t="s">
        <v>48</v>
      </c>
      <c r="L2913" s="14">
        <v>160000</v>
      </c>
      <c r="M2913" s="14" t="s">
        <v>36</v>
      </c>
      <c r="N2913" s="14" t="s">
        <v>36</v>
      </c>
      <c r="O2913" s="76">
        <f>IF(R2913="No",L2913,IFERROR(IF(R2913="Yes",IF(L2913-(SUM(M2913:N2913))=0,"NA",L2913-(SUM(M2913:N2913)))),"NA"))</f>
        <v>160000</v>
      </c>
      <c r="P2913" s="13" t="s">
        <v>425</v>
      </c>
      <c r="Q2913" s="32">
        <v>54803</v>
      </c>
      <c r="R2913" s="13" t="s">
        <v>39</v>
      </c>
      <c r="S2913" s="15" t="s">
        <v>39</v>
      </c>
    </row>
    <row r="2914" spans="2:19">
      <c r="B2914" s="40" t="s">
        <v>6421</v>
      </c>
      <c r="C2914" s="48" t="s">
        <v>421</v>
      </c>
      <c r="D2914" s="48">
        <v>4121470</v>
      </c>
      <c r="E2914" s="32">
        <v>43787</v>
      </c>
      <c r="F2914" s="13" t="s">
        <v>34</v>
      </c>
      <c r="G2914" s="13" t="s">
        <v>35</v>
      </c>
      <c r="H2914" s="48" t="s">
        <v>36</v>
      </c>
      <c r="I2914" s="13"/>
      <c r="J2914" s="32">
        <v>43787</v>
      </c>
      <c r="K2914" s="84" t="s">
        <v>37</v>
      </c>
      <c r="L2914" s="14">
        <v>2485438</v>
      </c>
      <c r="M2914" s="14">
        <v>2161250</v>
      </c>
      <c r="N2914" s="14">
        <v>324188</v>
      </c>
      <c r="O2914" s="76" t="str">
        <f>IF(R2914="No",L2914,IFERROR(IF(R2914="Yes",IF(L2914-(SUM(M2914:N2914))=0,"NA",L2914-(SUM(M2914:N2914)))),"NA"))</f>
        <v>NA</v>
      </c>
      <c r="P2914" s="13" t="s">
        <v>74</v>
      </c>
      <c r="Q2914" s="32"/>
      <c r="R2914" s="13" t="s">
        <v>95</v>
      </c>
      <c r="S2914" s="15" t="s">
        <v>39</v>
      </c>
    </row>
    <row r="2915" spans="2:19">
      <c r="B2915" s="40" t="s">
        <v>6447</v>
      </c>
      <c r="C2915" s="48" t="s">
        <v>423</v>
      </c>
      <c r="D2915" s="48">
        <v>4272394</v>
      </c>
      <c r="E2915" s="32">
        <v>43787</v>
      </c>
      <c r="F2915" s="13" t="s">
        <v>41</v>
      </c>
      <c r="G2915" s="13" t="s">
        <v>35</v>
      </c>
      <c r="H2915" s="48" t="s">
        <v>36</v>
      </c>
      <c r="I2915" s="13"/>
      <c r="J2915" s="32">
        <v>43787</v>
      </c>
      <c r="K2915" s="84" t="s">
        <v>48</v>
      </c>
      <c r="L2915" s="14">
        <v>300000</v>
      </c>
      <c r="M2915" s="14" t="s">
        <v>36</v>
      </c>
      <c r="N2915" s="14" t="s">
        <v>36</v>
      </c>
      <c r="O2915" s="76">
        <f>IF(R2915="No",L2915,IFERROR(IF(R2915="Yes",IF(L2915-(SUM(M2915:N2915))=0,"NA",L2915-(SUM(M2915:N2915)))),"NA"))</f>
        <v>300000</v>
      </c>
      <c r="P2915" s="13" t="s">
        <v>5868</v>
      </c>
      <c r="Q2915" s="32">
        <v>54862</v>
      </c>
      <c r="R2915" s="13" t="s">
        <v>39</v>
      </c>
      <c r="S2915" s="15" t="s">
        <v>39</v>
      </c>
    </row>
    <row r="2916" spans="2:19">
      <c r="B2916" s="40" t="s">
        <v>6428</v>
      </c>
      <c r="C2916" s="48" t="s">
        <v>422</v>
      </c>
      <c r="D2916" s="48">
        <v>4056974</v>
      </c>
      <c r="E2916" s="32">
        <v>43787</v>
      </c>
      <c r="F2916" s="13" t="s">
        <v>41</v>
      </c>
      <c r="G2916" s="13" t="s">
        <v>35</v>
      </c>
      <c r="H2916" s="48" t="s">
        <v>36</v>
      </c>
      <c r="I2916" s="13"/>
      <c r="J2916" s="32">
        <v>43787</v>
      </c>
      <c r="K2916" s="84" t="s">
        <v>48</v>
      </c>
      <c r="L2916" s="14">
        <v>300000</v>
      </c>
      <c r="M2916" s="14" t="s">
        <v>36</v>
      </c>
      <c r="N2916" s="14" t="s">
        <v>36</v>
      </c>
      <c r="O2916" s="76">
        <f>IF(R2916="No",L2916,IFERROR(IF(R2916="Yes",IF(L2916-(SUM(M2916:N2916))=0,"NA",L2916-(SUM(M2916:N2916)))),"NA"))</f>
        <v>300000</v>
      </c>
      <c r="P2916" s="13" t="s">
        <v>4425</v>
      </c>
      <c r="Q2916" s="32">
        <v>54758</v>
      </c>
      <c r="R2916" s="13" t="s">
        <v>39</v>
      </c>
      <c r="S2916" s="15" t="s">
        <v>39</v>
      </c>
    </row>
    <row r="2917" spans="2:19">
      <c r="B2917" s="40" t="s">
        <v>6397</v>
      </c>
      <c r="C2917" s="48" t="s">
        <v>420</v>
      </c>
      <c r="D2917" s="48">
        <v>4057032</v>
      </c>
      <c r="E2917" s="32">
        <v>43789</v>
      </c>
      <c r="F2917" s="13" t="s">
        <v>41</v>
      </c>
      <c r="G2917" s="13" t="s">
        <v>35</v>
      </c>
      <c r="H2917" s="48" t="s">
        <v>36</v>
      </c>
      <c r="I2917" s="13"/>
      <c r="J2917" s="32">
        <v>43789</v>
      </c>
      <c r="K2917" s="84" t="s">
        <v>48</v>
      </c>
      <c r="L2917" s="14">
        <v>550000</v>
      </c>
      <c r="M2917" s="14" t="s">
        <v>36</v>
      </c>
      <c r="N2917" s="14" t="s">
        <v>36</v>
      </c>
      <c r="O2917" s="76">
        <f>IF(R2917="No",L2917,IFERROR(IF(R2917="Yes",IF(L2917-(SUM(M2917:N2917))=0,"NA",L2917-(SUM(M2917:N2917)))),"NA"))</f>
        <v>550000</v>
      </c>
      <c r="P2917" s="13" t="s">
        <v>4424</v>
      </c>
      <c r="Q2917" s="32">
        <v>54758</v>
      </c>
      <c r="R2917" s="13" t="s">
        <v>39</v>
      </c>
      <c r="S2917" s="15" t="s">
        <v>39</v>
      </c>
    </row>
    <row r="2918" spans="2:19">
      <c r="B2918" s="40" t="s">
        <v>126</v>
      </c>
      <c r="C2918" s="48" t="s">
        <v>419</v>
      </c>
      <c r="D2918" s="48">
        <v>4057051</v>
      </c>
      <c r="E2918" s="32">
        <v>43440</v>
      </c>
      <c r="F2918" s="13" t="s">
        <v>34</v>
      </c>
      <c r="G2918" s="13" t="s">
        <v>35</v>
      </c>
      <c r="H2918" s="48" t="s">
        <v>36</v>
      </c>
      <c r="I2918" s="13"/>
      <c r="J2918" s="32">
        <v>43790</v>
      </c>
      <c r="K2918" s="84" t="s">
        <v>37</v>
      </c>
      <c r="L2918" s="14">
        <v>122458</v>
      </c>
      <c r="M2918" s="14" t="s">
        <v>36</v>
      </c>
      <c r="N2918" s="14" t="s">
        <v>36</v>
      </c>
      <c r="O2918" s="76">
        <f>IF(R2918="No",L2918,IFERROR(IF(R2918="Yes",IF(L2918-(SUM(M2918:N2918))=0,"NA",L2918-(SUM(M2918:N2918)))),"NA"))</f>
        <v>122458</v>
      </c>
      <c r="P2918" s="13" t="s">
        <v>38</v>
      </c>
      <c r="Q2918" s="32"/>
      <c r="R2918" s="13" t="s">
        <v>39</v>
      </c>
      <c r="S2918" s="15" t="s">
        <v>39</v>
      </c>
    </row>
    <row r="2919" spans="2:19">
      <c r="B2919" s="40" t="s">
        <v>6387</v>
      </c>
      <c r="C2919" s="48" t="s">
        <v>417</v>
      </c>
      <c r="D2919" s="48">
        <v>4056998</v>
      </c>
      <c r="E2919" s="32">
        <v>43790</v>
      </c>
      <c r="F2919" s="13" t="s">
        <v>41</v>
      </c>
      <c r="G2919" s="13" t="s">
        <v>35</v>
      </c>
      <c r="H2919" s="48" t="s">
        <v>36</v>
      </c>
      <c r="I2919" s="13"/>
      <c r="J2919" s="32">
        <v>43790</v>
      </c>
      <c r="K2919" s="84" t="s">
        <v>48</v>
      </c>
      <c r="L2919" s="14">
        <v>700000</v>
      </c>
      <c r="M2919" s="14" t="s">
        <v>36</v>
      </c>
      <c r="N2919" s="14" t="s">
        <v>36</v>
      </c>
      <c r="O2919" s="76">
        <f>IF(R2919="No",L2919,IFERROR(IF(R2919="Yes",IF(L2919-(SUM(M2919:N2919))=0,"NA",L2919-(SUM(M2919:N2919)))),"NA"))</f>
        <v>700000</v>
      </c>
      <c r="P2919" s="13" t="s">
        <v>4422</v>
      </c>
      <c r="Q2919" s="32">
        <v>47453</v>
      </c>
      <c r="R2919" s="13" t="s">
        <v>39</v>
      </c>
      <c r="S2919" s="15" t="s">
        <v>39</v>
      </c>
    </row>
    <row r="2920" spans="2:19">
      <c r="B2920" s="40" t="s">
        <v>6387</v>
      </c>
      <c r="C2920" s="48" t="s">
        <v>418</v>
      </c>
      <c r="D2920" s="48">
        <v>4056998</v>
      </c>
      <c r="E2920" s="32">
        <v>43790</v>
      </c>
      <c r="F2920" s="13" t="s">
        <v>41</v>
      </c>
      <c r="G2920" s="13" t="s">
        <v>35</v>
      </c>
      <c r="H2920" s="48" t="s">
        <v>36</v>
      </c>
      <c r="I2920" s="13"/>
      <c r="J2920" s="32">
        <v>43790</v>
      </c>
      <c r="K2920" s="84" t="s">
        <v>48</v>
      </c>
      <c r="L2920" s="14">
        <v>200000</v>
      </c>
      <c r="M2920" s="14" t="s">
        <v>36</v>
      </c>
      <c r="N2920" s="14" t="s">
        <v>36</v>
      </c>
      <c r="O2920" s="76">
        <f>IF(R2920="No",L2920,IFERROR(IF(R2920="Yes",IF(L2920-(SUM(M2920:N2920))=0,"NA",L2920-(SUM(M2920:N2920)))),"NA"))</f>
        <v>200000</v>
      </c>
      <c r="P2920" s="13" t="s">
        <v>4423</v>
      </c>
      <c r="Q2920" s="32">
        <v>44526</v>
      </c>
      <c r="R2920" s="13" t="s">
        <v>39</v>
      </c>
      <c r="S2920" s="15" t="s">
        <v>39</v>
      </c>
    </row>
    <row r="2921" spans="2:19">
      <c r="B2921" s="40" t="s">
        <v>6412</v>
      </c>
      <c r="C2921" s="48" t="s">
        <v>415</v>
      </c>
      <c r="D2921" s="48">
        <v>4057075</v>
      </c>
      <c r="E2921" s="32">
        <v>43801</v>
      </c>
      <c r="F2921" s="13" t="s">
        <v>41</v>
      </c>
      <c r="G2921" s="13" t="s">
        <v>35</v>
      </c>
      <c r="H2921" s="48" t="s">
        <v>36</v>
      </c>
      <c r="I2921" s="13"/>
      <c r="J2921" s="32">
        <v>43795</v>
      </c>
      <c r="K2921" s="84" t="s">
        <v>48</v>
      </c>
      <c r="L2921" s="14">
        <v>180000</v>
      </c>
      <c r="M2921" s="14" t="s">
        <v>36</v>
      </c>
      <c r="N2921" s="14" t="s">
        <v>36</v>
      </c>
      <c r="O2921" s="76">
        <f>IF(R2921="No",L2921,IFERROR(IF(R2921="Yes",IF(L2921-(SUM(M2921:N2921))=0,"NA",L2921-(SUM(M2921:N2921)))),"NA"))</f>
        <v>180000</v>
      </c>
      <c r="P2921" s="13" t="s">
        <v>416</v>
      </c>
      <c r="Q2921" s="32">
        <v>54758</v>
      </c>
      <c r="R2921" s="13" t="s">
        <v>39</v>
      </c>
      <c r="S2921" s="15" t="s">
        <v>39</v>
      </c>
    </row>
    <row r="2922" spans="2:19">
      <c r="B2922" s="40" t="s">
        <v>6540</v>
      </c>
      <c r="C2922" s="48" t="s">
        <v>412</v>
      </c>
      <c r="D2922" s="48">
        <v>4057058</v>
      </c>
      <c r="E2922" s="32">
        <v>43228</v>
      </c>
      <c r="F2922" s="13" t="s">
        <v>34</v>
      </c>
      <c r="G2922" s="13" t="s">
        <v>35</v>
      </c>
      <c r="H2922" s="48" t="s">
        <v>36</v>
      </c>
      <c r="I2922" s="13"/>
      <c r="J2922" s="32">
        <v>43799</v>
      </c>
      <c r="K2922" s="84" t="s">
        <v>37</v>
      </c>
      <c r="L2922" s="14" t="s">
        <v>36</v>
      </c>
      <c r="M2922" s="14" t="s">
        <v>36</v>
      </c>
      <c r="N2922" s="14" t="s">
        <v>36</v>
      </c>
      <c r="O2922" s="76" t="str">
        <f>IF(R2922="No",L2922,IFERROR(IF(R2922="Yes",IF(L2922-(SUM(M2922:N2922))=0,"NA",L2922-(SUM(M2922:N2922)))),"NA"))</f>
        <v>NA</v>
      </c>
      <c r="P2922" s="13" t="s">
        <v>74</v>
      </c>
      <c r="Q2922" s="32"/>
      <c r="R2922" s="13" t="s">
        <v>39</v>
      </c>
      <c r="S2922" s="15" t="s">
        <v>39</v>
      </c>
    </row>
    <row r="2923" spans="2:19">
      <c r="B2923" s="40" t="s">
        <v>6540</v>
      </c>
      <c r="C2923" s="48" t="s">
        <v>411</v>
      </c>
      <c r="D2923" s="48">
        <v>4057058</v>
      </c>
      <c r="E2923" s="32">
        <v>43228</v>
      </c>
      <c r="F2923" s="13" t="s">
        <v>34</v>
      </c>
      <c r="G2923" s="13" t="s">
        <v>35</v>
      </c>
      <c r="H2923" s="48" t="s">
        <v>36</v>
      </c>
      <c r="I2923" s="13"/>
      <c r="J2923" s="32">
        <v>43799</v>
      </c>
      <c r="K2923" s="84" t="s">
        <v>37</v>
      </c>
      <c r="L2923" s="14" t="s">
        <v>36</v>
      </c>
      <c r="M2923" s="14" t="s">
        <v>36</v>
      </c>
      <c r="N2923" s="14" t="s">
        <v>36</v>
      </c>
      <c r="O2923" s="76" t="str">
        <f>IF(R2923="No",L2923,IFERROR(IF(R2923="Yes",IF(L2923-(SUM(M2923:N2923))=0,"NA",L2923-(SUM(M2923:N2923)))),"NA"))</f>
        <v>NA</v>
      </c>
      <c r="P2923" s="13" t="s">
        <v>74</v>
      </c>
      <c r="Q2923" s="32"/>
      <c r="R2923" s="13" t="s">
        <v>39</v>
      </c>
      <c r="S2923" s="15" t="s">
        <v>39</v>
      </c>
    </row>
    <row r="2924" spans="2:19">
      <c r="B2924" s="40" t="s">
        <v>6538</v>
      </c>
      <c r="C2924" s="48" t="s">
        <v>413</v>
      </c>
      <c r="D2924" s="48">
        <v>4057093</v>
      </c>
      <c r="E2924" s="32">
        <v>43738</v>
      </c>
      <c r="F2924" s="13" t="s">
        <v>41</v>
      </c>
      <c r="G2924" s="13" t="s">
        <v>35</v>
      </c>
      <c r="H2924" s="48" t="s">
        <v>36</v>
      </c>
      <c r="I2924" s="13"/>
      <c r="J2924" s="32">
        <v>43799</v>
      </c>
      <c r="K2924" s="84" t="s">
        <v>48</v>
      </c>
      <c r="L2924" s="14">
        <v>43000</v>
      </c>
      <c r="M2924" s="14" t="s">
        <v>36</v>
      </c>
      <c r="N2924" s="14" t="s">
        <v>36</v>
      </c>
      <c r="O2924" s="76">
        <f>IF(R2924="No",L2924,IFERROR(IF(R2924="Yes",IF(L2924-(SUM(M2924:N2924))=0,"NA",L2924-(SUM(M2924:N2924)))),"NA"))</f>
        <v>43000</v>
      </c>
      <c r="P2924" s="13" t="s">
        <v>414</v>
      </c>
      <c r="Q2924" s="32">
        <v>54788</v>
      </c>
      <c r="R2924" s="13" t="s">
        <v>39</v>
      </c>
      <c r="S2924" s="15" t="s">
        <v>39</v>
      </c>
    </row>
    <row r="2925" spans="2:19">
      <c r="B2925" s="40" t="s">
        <v>6493</v>
      </c>
      <c r="C2925" s="48" t="s">
        <v>5388</v>
      </c>
      <c r="D2925" s="48">
        <v>4393379</v>
      </c>
      <c r="E2925" s="32">
        <v>43801</v>
      </c>
      <c r="F2925" s="13" t="s">
        <v>34</v>
      </c>
      <c r="G2925" s="13" t="s">
        <v>35</v>
      </c>
      <c r="H2925" s="48" t="s">
        <v>36</v>
      </c>
      <c r="I2925" s="13"/>
      <c r="J2925" s="32">
        <v>43801</v>
      </c>
      <c r="K2925" s="84" t="s">
        <v>37</v>
      </c>
      <c r="L2925" s="14">
        <v>101081</v>
      </c>
      <c r="M2925" s="14" t="s">
        <v>36</v>
      </c>
      <c r="N2925" s="14" t="s">
        <v>36</v>
      </c>
      <c r="O2925" s="76">
        <f>IF(R2925="No",L2925,IFERROR(IF(R2925="Yes",IF(L2925-(SUM(M2925:N2925))=0,"NA",L2925-(SUM(M2925:N2925)))),"NA"))</f>
        <v>101081</v>
      </c>
      <c r="P2925" s="13" t="s">
        <v>5839</v>
      </c>
      <c r="Q2925" s="32"/>
      <c r="R2925" s="13" t="s">
        <v>39</v>
      </c>
      <c r="S2925" s="15" t="s">
        <v>39</v>
      </c>
    </row>
    <row r="2926" spans="2:19">
      <c r="B2926" s="40" t="s">
        <v>6431</v>
      </c>
      <c r="C2926" s="48" t="s">
        <v>410</v>
      </c>
      <c r="D2926" s="48">
        <v>4001616</v>
      </c>
      <c r="E2926" s="32">
        <v>43801</v>
      </c>
      <c r="F2926" s="13" t="s">
        <v>233</v>
      </c>
      <c r="G2926" s="13" t="s">
        <v>35</v>
      </c>
      <c r="H2926" s="48" t="s">
        <v>36</v>
      </c>
      <c r="I2926" s="13"/>
      <c r="J2926" s="32">
        <v>43801</v>
      </c>
      <c r="K2926" s="84" t="s">
        <v>234</v>
      </c>
      <c r="L2926" s="14">
        <v>800000</v>
      </c>
      <c r="M2926" s="14" t="s">
        <v>36</v>
      </c>
      <c r="N2926" s="14" t="s">
        <v>36</v>
      </c>
      <c r="O2926" s="76">
        <f>IF(R2926="No",L2926,IFERROR(IF(R2926="Yes",IF(L2926-(SUM(M2926:N2926))=0,"NA",L2926-(SUM(M2926:N2926)))),"NA"))</f>
        <v>800000</v>
      </c>
      <c r="P2926" s="13" t="s">
        <v>4421</v>
      </c>
      <c r="Q2926" s="32"/>
      <c r="R2926" s="13" t="s">
        <v>39</v>
      </c>
      <c r="S2926" s="15" t="s">
        <v>39</v>
      </c>
    </row>
    <row r="2927" spans="2:19">
      <c r="B2927" s="40" t="s">
        <v>98</v>
      </c>
      <c r="C2927" s="48" t="s">
        <v>408</v>
      </c>
      <c r="D2927" s="48">
        <v>4056935</v>
      </c>
      <c r="E2927" s="32">
        <v>43802</v>
      </c>
      <c r="F2927" s="13" t="s">
        <v>41</v>
      </c>
      <c r="G2927" s="13" t="s">
        <v>35</v>
      </c>
      <c r="H2927" s="48" t="s">
        <v>36</v>
      </c>
      <c r="I2927" s="13"/>
      <c r="J2927" s="32">
        <v>43802</v>
      </c>
      <c r="K2927" s="84" t="s">
        <v>48</v>
      </c>
      <c r="L2927" s="14">
        <v>450000</v>
      </c>
      <c r="M2927" s="14" t="s">
        <v>36</v>
      </c>
      <c r="N2927" s="14" t="s">
        <v>36</v>
      </c>
      <c r="O2927" s="76">
        <f>IF(R2927="No",L2927,IFERROR(IF(R2927="Yes",IF(L2927-(SUM(M2927:N2927))=0,"NA",L2927-(SUM(M2927:N2927)))),"NA"))</f>
        <v>450000</v>
      </c>
      <c r="P2927" s="13" t="s">
        <v>4420</v>
      </c>
      <c r="Q2927" s="32">
        <v>54803</v>
      </c>
      <c r="R2927" s="13" t="s">
        <v>39</v>
      </c>
      <c r="S2927" s="15" t="s">
        <v>39</v>
      </c>
    </row>
    <row r="2928" spans="2:19">
      <c r="B2928" s="40" t="s">
        <v>6454</v>
      </c>
      <c r="C2928" s="48" t="s">
        <v>409</v>
      </c>
      <c r="D2928" s="48">
        <v>4057105</v>
      </c>
      <c r="E2928" s="32">
        <v>43802</v>
      </c>
      <c r="F2928" s="13" t="s">
        <v>41</v>
      </c>
      <c r="G2928" s="13" t="s">
        <v>35</v>
      </c>
      <c r="H2928" s="48" t="s">
        <v>36</v>
      </c>
      <c r="I2928" s="13"/>
      <c r="J2928" s="32">
        <v>43802</v>
      </c>
      <c r="K2928" s="84" t="s">
        <v>48</v>
      </c>
      <c r="L2928" s="14">
        <v>300000</v>
      </c>
      <c r="M2928" s="14" t="s">
        <v>36</v>
      </c>
      <c r="N2928" s="14" t="s">
        <v>36</v>
      </c>
      <c r="O2928" s="76">
        <f>IF(R2928="No",L2928,IFERROR(IF(R2928="Yes",IF(L2928-(SUM(M2928:N2928))=0,"NA",L2928-(SUM(M2928:N2928)))),"NA"))</f>
        <v>300000</v>
      </c>
      <c r="P2928" s="13" t="s">
        <v>4842</v>
      </c>
      <c r="Q2928" s="32">
        <v>45641</v>
      </c>
      <c r="R2928" s="13" t="s">
        <v>39</v>
      </c>
      <c r="S2928" s="15" t="s">
        <v>39</v>
      </c>
    </row>
    <row r="2929" spans="2:19">
      <c r="B2929" s="40" t="s">
        <v>6460</v>
      </c>
      <c r="C2929" s="48" t="s">
        <v>407</v>
      </c>
      <c r="D2929" s="48">
        <v>4057128</v>
      </c>
      <c r="E2929" s="32">
        <v>43803</v>
      </c>
      <c r="F2929" s="13" t="s">
        <v>34</v>
      </c>
      <c r="G2929" s="13" t="s">
        <v>35</v>
      </c>
      <c r="H2929" s="48" t="s">
        <v>36</v>
      </c>
      <c r="I2929" s="13"/>
      <c r="J2929" s="32">
        <v>43803</v>
      </c>
      <c r="K2929" s="84" t="s">
        <v>37</v>
      </c>
      <c r="L2929" s="14">
        <v>270000</v>
      </c>
      <c r="M2929" s="14">
        <v>15125</v>
      </c>
      <c r="N2929" s="14">
        <v>34875</v>
      </c>
      <c r="O2929" s="76">
        <f>IF(R2929="No",L2929,IFERROR(IF(R2929="Yes",IF(L2929-(SUM(M2929:N2929))=0,"NA",L2929-(SUM(M2929:N2929)))),"NA"))</f>
        <v>220000</v>
      </c>
      <c r="P2929" s="13" t="s">
        <v>74</v>
      </c>
      <c r="Q2929" s="32"/>
      <c r="R2929" s="13" t="s">
        <v>95</v>
      </c>
      <c r="S2929" s="15" t="s">
        <v>39</v>
      </c>
    </row>
    <row r="2930" spans="2:19">
      <c r="B2930" s="40" t="s">
        <v>6499</v>
      </c>
      <c r="C2930" s="48" t="s">
        <v>5387</v>
      </c>
      <c r="D2930" s="48">
        <v>4056958</v>
      </c>
      <c r="E2930" s="32">
        <v>43809</v>
      </c>
      <c r="F2930" s="13" t="s">
        <v>41</v>
      </c>
      <c r="G2930" s="13" t="s">
        <v>35</v>
      </c>
      <c r="H2930" s="48" t="s">
        <v>36</v>
      </c>
      <c r="I2930" s="13"/>
      <c r="J2930" s="32">
        <v>43809</v>
      </c>
      <c r="K2930" s="84" t="s">
        <v>48</v>
      </c>
      <c r="L2930" s="14">
        <v>1250000</v>
      </c>
      <c r="M2930" s="14" t="s">
        <v>36</v>
      </c>
      <c r="N2930" s="14" t="s">
        <v>36</v>
      </c>
      <c r="O2930" s="76">
        <f>IF(R2930="No",L2930,IFERROR(IF(R2930="Yes",IF(L2930-(SUM(M2930:N2930))=0,"NA",L2930-(SUM(M2930:N2930)))),"NA"))</f>
        <v>1250000</v>
      </c>
      <c r="P2930" s="13" t="s">
        <v>5867</v>
      </c>
      <c r="Q2930" s="32">
        <v>46798</v>
      </c>
      <c r="R2930" s="13" t="s">
        <v>39</v>
      </c>
      <c r="S2930" s="15" t="s">
        <v>39</v>
      </c>
    </row>
    <row r="2931" spans="2:19">
      <c r="B2931" s="40" t="s">
        <v>404</v>
      </c>
      <c r="C2931" s="48" t="s">
        <v>405</v>
      </c>
      <c r="D2931" s="48">
        <v>3001167</v>
      </c>
      <c r="E2931" s="32">
        <v>43830</v>
      </c>
      <c r="F2931" s="13" t="s">
        <v>41</v>
      </c>
      <c r="G2931" s="13" t="s">
        <v>35</v>
      </c>
      <c r="H2931" s="48" t="s">
        <v>36</v>
      </c>
      <c r="I2931" s="13"/>
      <c r="J2931" s="32">
        <v>43809</v>
      </c>
      <c r="K2931" s="84" t="s">
        <v>48</v>
      </c>
      <c r="L2931" s="14">
        <v>60000</v>
      </c>
      <c r="M2931" s="14" t="s">
        <v>36</v>
      </c>
      <c r="N2931" s="14" t="s">
        <v>36</v>
      </c>
      <c r="O2931" s="76">
        <f>IF(R2931="No",L2931,IFERROR(IF(R2931="Yes",IF(L2931-(SUM(M2931:N2931))=0,"NA",L2931-(SUM(M2931:N2931)))),"NA"))</f>
        <v>60000</v>
      </c>
      <c r="P2931" s="13" t="s">
        <v>406</v>
      </c>
      <c r="Q2931" s="32">
        <v>54767</v>
      </c>
      <c r="R2931" s="13" t="s">
        <v>39</v>
      </c>
      <c r="S2931" s="15" t="s">
        <v>39</v>
      </c>
    </row>
    <row r="2932" spans="2:19">
      <c r="B2932" s="40" t="s">
        <v>126</v>
      </c>
      <c r="C2932" s="48" t="s">
        <v>403</v>
      </c>
      <c r="D2932" s="48">
        <v>4057051</v>
      </c>
      <c r="E2932" s="32">
        <v>43689</v>
      </c>
      <c r="F2932" s="13" t="s">
        <v>34</v>
      </c>
      <c r="G2932" s="13" t="s">
        <v>35</v>
      </c>
      <c r="H2932" s="48" t="s">
        <v>36</v>
      </c>
      <c r="I2932" s="13"/>
      <c r="J2932" s="32">
        <v>43810</v>
      </c>
      <c r="K2932" s="84" t="s">
        <v>37</v>
      </c>
      <c r="L2932" s="14">
        <v>107086</v>
      </c>
      <c r="M2932" s="14" t="s">
        <v>36</v>
      </c>
      <c r="N2932" s="14" t="s">
        <v>36</v>
      </c>
      <c r="O2932" s="76">
        <f>IF(R2932="No",L2932,IFERROR(IF(R2932="Yes",IF(L2932-(SUM(M2932:N2932))=0,"NA",L2932-(SUM(M2932:N2932)))),"NA"))</f>
        <v>107086</v>
      </c>
      <c r="P2932" s="13" t="s">
        <v>38</v>
      </c>
      <c r="Q2932" s="32"/>
      <c r="R2932" s="13" t="s">
        <v>39</v>
      </c>
      <c r="S2932" s="15" t="s">
        <v>39</v>
      </c>
    </row>
    <row r="2933" spans="2:19">
      <c r="B2933" s="40" t="s">
        <v>6499</v>
      </c>
      <c r="C2933" s="48" t="s">
        <v>5386</v>
      </c>
      <c r="D2933" s="48">
        <v>4056958</v>
      </c>
      <c r="E2933" s="32">
        <v>43818</v>
      </c>
      <c r="F2933" s="13" t="s">
        <v>41</v>
      </c>
      <c r="G2933" s="13" t="s">
        <v>35</v>
      </c>
      <c r="H2933" s="48" t="s">
        <v>36</v>
      </c>
      <c r="I2933" s="13"/>
      <c r="J2933" s="32">
        <v>43818</v>
      </c>
      <c r="K2933" s="84" t="s">
        <v>48</v>
      </c>
      <c r="L2933" s="14">
        <v>1400000</v>
      </c>
      <c r="M2933" s="14" t="s">
        <v>36</v>
      </c>
      <c r="N2933" s="14" t="s">
        <v>36</v>
      </c>
      <c r="O2933" s="76">
        <f>IF(R2933="No",L2933,IFERROR(IF(R2933="Yes",IF(L2933-(SUM(M2933:N2933))=0,"NA",L2933-(SUM(M2933:N2933)))),"NA"))</f>
        <v>1400000</v>
      </c>
      <c r="P2933" s="13" t="s">
        <v>5866</v>
      </c>
      <c r="Q2933" s="32">
        <v>46827</v>
      </c>
      <c r="R2933" s="13" t="s">
        <v>39</v>
      </c>
      <c r="S2933" s="15" t="s">
        <v>39</v>
      </c>
    </row>
    <row r="2934" spans="2:19">
      <c r="B2934" s="40" t="s">
        <v>6539</v>
      </c>
      <c r="C2934" s="48" t="s">
        <v>399</v>
      </c>
      <c r="D2934" s="48">
        <v>4194228</v>
      </c>
      <c r="E2934" s="32">
        <v>43830</v>
      </c>
      <c r="F2934" s="13" t="s">
        <v>41</v>
      </c>
      <c r="G2934" s="13" t="s">
        <v>35</v>
      </c>
      <c r="H2934" s="48" t="s">
        <v>36</v>
      </c>
      <c r="I2934" s="13"/>
      <c r="J2934" s="32">
        <v>43818</v>
      </c>
      <c r="K2934" s="84" t="s">
        <v>48</v>
      </c>
      <c r="L2934" s="14">
        <v>80000</v>
      </c>
      <c r="M2934" s="14" t="s">
        <v>36</v>
      </c>
      <c r="N2934" s="14" t="s">
        <v>36</v>
      </c>
      <c r="O2934" s="76">
        <f>IF(R2934="No",L2934,IFERROR(IF(R2934="Yes",IF(L2934-(SUM(M2934:N2934))=0,"NA",L2934-(SUM(M2934:N2934)))),"NA"))</f>
        <v>80000</v>
      </c>
      <c r="P2934" s="13" t="s">
        <v>400</v>
      </c>
      <c r="Q2934" s="32">
        <v>54772</v>
      </c>
      <c r="R2934" s="13" t="s">
        <v>39</v>
      </c>
      <c r="S2934" s="15" t="s">
        <v>39</v>
      </c>
    </row>
    <row r="2935" spans="2:19">
      <c r="B2935" s="40" t="s">
        <v>6539</v>
      </c>
      <c r="C2935" s="48" t="s">
        <v>401</v>
      </c>
      <c r="D2935" s="48">
        <v>4194228</v>
      </c>
      <c r="E2935" s="32">
        <v>43830</v>
      </c>
      <c r="F2935" s="13" t="s">
        <v>41</v>
      </c>
      <c r="G2935" s="13" t="s">
        <v>35</v>
      </c>
      <c r="H2935" s="48" t="s">
        <v>36</v>
      </c>
      <c r="I2935" s="13"/>
      <c r="J2935" s="32">
        <v>43818</v>
      </c>
      <c r="K2935" s="84" t="s">
        <v>48</v>
      </c>
      <c r="L2935" s="14">
        <v>15000</v>
      </c>
      <c r="M2935" s="14" t="s">
        <v>36</v>
      </c>
      <c r="N2935" s="14" t="s">
        <v>36</v>
      </c>
      <c r="O2935" s="76">
        <f>IF(R2935="No",L2935,IFERROR(IF(R2935="Yes",IF(L2935-(SUM(M2935:N2935))=0,"NA",L2935-(SUM(M2935:N2935)))),"NA"))</f>
        <v>15000</v>
      </c>
      <c r="P2935" s="13" t="s">
        <v>402</v>
      </c>
      <c r="Q2935" s="32">
        <v>49293</v>
      </c>
      <c r="R2935" s="13" t="s">
        <v>39</v>
      </c>
      <c r="S2935" s="15" t="s">
        <v>39</v>
      </c>
    </row>
    <row r="2936" spans="2:19">
      <c r="B2936" s="40" t="s">
        <v>5288</v>
      </c>
      <c r="C2936" s="48" t="s">
        <v>5385</v>
      </c>
      <c r="D2936" s="48">
        <v>4639228</v>
      </c>
      <c r="E2936" s="32">
        <v>43829</v>
      </c>
      <c r="F2936" s="13" t="s">
        <v>221</v>
      </c>
      <c r="G2936" s="13" t="s">
        <v>35</v>
      </c>
      <c r="H2936" s="48" t="s">
        <v>36</v>
      </c>
      <c r="I2936" s="13"/>
      <c r="J2936" s="32">
        <v>43822</v>
      </c>
      <c r="K2936" s="84" t="s">
        <v>48</v>
      </c>
      <c r="L2936" s="14">
        <v>55000</v>
      </c>
      <c r="M2936" s="14" t="s">
        <v>36</v>
      </c>
      <c r="N2936" s="14" t="s">
        <v>36</v>
      </c>
      <c r="O2936" s="76">
        <f>IF(R2936="No",L2936,IFERROR(IF(R2936="Yes",IF(L2936-(SUM(M2936:N2936))=0,"NA",L2936-(SUM(M2936:N2936)))),"NA"))</f>
        <v>55000</v>
      </c>
      <c r="P2936" s="13" t="s">
        <v>5865</v>
      </c>
      <c r="Q2936" s="32"/>
      <c r="R2936" s="13" t="s">
        <v>39</v>
      </c>
      <c r="S2936" s="15" t="s">
        <v>39</v>
      </c>
    </row>
    <row r="2937" spans="2:19">
      <c r="B2937" s="40" t="s">
        <v>165</v>
      </c>
      <c r="C2937" s="48" t="s">
        <v>398</v>
      </c>
      <c r="D2937" s="48">
        <v>4057052</v>
      </c>
      <c r="E2937" s="32">
        <v>43615</v>
      </c>
      <c r="F2937" s="13" t="s">
        <v>34</v>
      </c>
      <c r="G2937" s="13" t="s">
        <v>35</v>
      </c>
      <c r="H2937" s="48" t="s">
        <v>36</v>
      </c>
      <c r="I2937" s="13"/>
      <c r="J2937" s="32">
        <v>43829</v>
      </c>
      <c r="K2937" s="84" t="s">
        <v>37</v>
      </c>
      <c r="L2937" s="14">
        <v>428880</v>
      </c>
      <c r="M2937" s="14" t="s">
        <v>36</v>
      </c>
      <c r="N2937" s="14" t="s">
        <v>36</v>
      </c>
      <c r="O2937" s="76">
        <f>IF(R2937="No",L2937,IFERROR(IF(R2937="Yes",IF(L2937-(SUM(M2937:N2937))=0,"NA",L2937-(SUM(M2937:N2937)))),"NA"))</f>
        <v>428880</v>
      </c>
      <c r="P2937" s="13" t="s">
        <v>106</v>
      </c>
      <c r="Q2937" s="32"/>
      <c r="R2937" s="13" t="s">
        <v>39</v>
      </c>
      <c r="S2937" s="15" t="s">
        <v>39</v>
      </c>
    </row>
    <row r="2938" spans="2:19">
      <c r="B2938" s="40" t="s">
        <v>6534</v>
      </c>
      <c r="C2938" s="48" t="s">
        <v>4802</v>
      </c>
      <c r="D2938" s="48">
        <v>4057038</v>
      </c>
      <c r="E2938" s="32">
        <v>43447</v>
      </c>
      <c r="F2938" s="13" t="s">
        <v>34</v>
      </c>
      <c r="G2938" s="13" t="s">
        <v>35</v>
      </c>
      <c r="H2938" s="48" t="s">
        <v>36</v>
      </c>
      <c r="I2938" s="13"/>
      <c r="J2938" s="32">
        <v>43830</v>
      </c>
      <c r="K2938" s="84" t="s">
        <v>37</v>
      </c>
      <c r="L2938" s="14" t="s">
        <v>36</v>
      </c>
      <c r="M2938" s="14" t="s">
        <v>36</v>
      </c>
      <c r="N2938" s="14" t="s">
        <v>36</v>
      </c>
      <c r="O2938" s="76" t="str">
        <f>IF(R2938="No",L2938,IFERROR(IF(R2938="Yes",IF(L2938-(SUM(M2938:N2938))=0,"NA",L2938-(SUM(M2938:N2938)))),"NA"))</f>
        <v>NA</v>
      </c>
      <c r="P2938" s="13" t="s">
        <v>74</v>
      </c>
      <c r="Q2938" s="32"/>
      <c r="R2938" s="13" t="s">
        <v>39</v>
      </c>
      <c r="S2938" s="15" t="s">
        <v>39</v>
      </c>
    </row>
    <row r="2939" spans="2:19">
      <c r="B2939" s="40" t="s">
        <v>6534</v>
      </c>
      <c r="C2939" s="48" t="s">
        <v>4803</v>
      </c>
      <c r="D2939" s="48">
        <v>4057038</v>
      </c>
      <c r="E2939" s="32">
        <v>43447</v>
      </c>
      <c r="F2939" s="13" t="s">
        <v>34</v>
      </c>
      <c r="G2939" s="13" t="s">
        <v>35</v>
      </c>
      <c r="H2939" s="48" t="s">
        <v>36</v>
      </c>
      <c r="I2939" s="13"/>
      <c r="J2939" s="32">
        <v>43830</v>
      </c>
      <c r="K2939" s="84" t="s">
        <v>37</v>
      </c>
      <c r="L2939" s="14" t="s">
        <v>36</v>
      </c>
      <c r="M2939" s="14" t="s">
        <v>36</v>
      </c>
      <c r="N2939" s="14" t="s">
        <v>36</v>
      </c>
      <c r="O2939" s="76" t="str">
        <f>IF(R2939="No",L2939,IFERROR(IF(R2939="Yes",IF(L2939-(SUM(M2939:N2939))=0,"NA",L2939-(SUM(M2939:N2939)))),"NA"))</f>
        <v>NA</v>
      </c>
      <c r="P2939" s="13" t="s">
        <v>74</v>
      </c>
      <c r="Q2939" s="32"/>
      <c r="R2939" s="13" t="s">
        <v>39</v>
      </c>
      <c r="S2939" s="15" t="s">
        <v>39</v>
      </c>
    </row>
    <row r="2940" spans="2:19">
      <c r="B2940" s="40" t="s">
        <v>6411</v>
      </c>
      <c r="C2940" s="48" t="s">
        <v>384</v>
      </c>
      <c r="D2940" s="48">
        <v>4057157</v>
      </c>
      <c r="E2940" s="32">
        <v>43432</v>
      </c>
      <c r="F2940" s="13" t="s">
        <v>34</v>
      </c>
      <c r="G2940" s="13" t="s">
        <v>35</v>
      </c>
      <c r="H2940" s="48" t="s">
        <v>36</v>
      </c>
      <c r="I2940" s="13"/>
      <c r="J2940" s="32">
        <v>43830</v>
      </c>
      <c r="K2940" s="84" t="s">
        <v>37</v>
      </c>
      <c r="L2940" s="14" t="s">
        <v>36</v>
      </c>
      <c r="M2940" s="14" t="s">
        <v>36</v>
      </c>
      <c r="N2940" s="14" t="s">
        <v>36</v>
      </c>
      <c r="O2940" s="76" t="str">
        <f>IF(R2940="No",L2940,IFERROR(IF(R2940="Yes",IF(L2940-(SUM(M2940:N2940))=0,"NA",L2940-(SUM(M2940:N2940)))),"NA"))</f>
        <v>NA</v>
      </c>
      <c r="P2940" s="13" t="s">
        <v>106</v>
      </c>
      <c r="Q2940" s="32"/>
      <c r="R2940" s="13" t="s">
        <v>39</v>
      </c>
      <c r="S2940" s="15" t="s">
        <v>39</v>
      </c>
    </row>
    <row r="2941" spans="2:19">
      <c r="B2941" s="40" t="s">
        <v>6411</v>
      </c>
      <c r="C2941" s="48" t="s">
        <v>383</v>
      </c>
      <c r="D2941" s="48">
        <v>4057157</v>
      </c>
      <c r="E2941" s="32">
        <v>43432</v>
      </c>
      <c r="F2941" s="13" t="s">
        <v>34</v>
      </c>
      <c r="G2941" s="13" t="s">
        <v>35</v>
      </c>
      <c r="H2941" s="48" t="s">
        <v>36</v>
      </c>
      <c r="I2941" s="13"/>
      <c r="J2941" s="32">
        <v>43830</v>
      </c>
      <c r="K2941" s="84" t="s">
        <v>37</v>
      </c>
      <c r="L2941" s="14" t="s">
        <v>36</v>
      </c>
      <c r="M2941" s="14" t="s">
        <v>36</v>
      </c>
      <c r="N2941" s="14" t="s">
        <v>36</v>
      </c>
      <c r="O2941" s="76" t="str">
        <f>IF(R2941="No",L2941,IFERROR(IF(R2941="Yes",IF(L2941-(SUM(M2941:N2941))=0,"NA",L2941-(SUM(M2941:N2941)))),"NA"))</f>
        <v>NA</v>
      </c>
      <c r="P2941" s="13" t="s">
        <v>106</v>
      </c>
      <c r="Q2941" s="32"/>
      <c r="R2941" s="13" t="s">
        <v>39</v>
      </c>
      <c r="S2941" s="15" t="s">
        <v>39</v>
      </c>
    </row>
    <row r="2942" spans="2:19">
      <c r="B2942" s="40" t="s">
        <v>6411</v>
      </c>
      <c r="C2942" s="48" t="s">
        <v>395</v>
      </c>
      <c r="D2942" s="48">
        <v>4057157</v>
      </c>
      <c r="E2942" s="32">
        <v>43423</v>
      </c>
      <c r="F2942" s="13" t="s">
        <v>34</v>
      </c>
      <c r="G2942" s="13" t="s">
        <v>35</v>
      </c>
      <c r="H2942" s="48" t="s">
        <v>36</v>
      </c>
      <c r="I2942" s="13"/>
      <c r="J2942" s="32">
        <v>43830</v>
      </c>
      <c r="K2942" s="84" t="s">
        <v>37</v>
      </c>
      <c r="L2942" s="14">
        <v>36470</v>
      </c>
      <c r="M2942" s="14">
        <v>36470</v>
      </c>
      <c r="N2942" s="14" t="s">
        <v>36</v>
      </c>
      <c r="O2942" s="76" t="str">
        <f>IF(R2942="No",L2942,IFERROR(IF(R2942="Yes",IF(L2942-(SUM(M2942:N2942))=0,"NA",L2942-(SUM(M2942:N2942)))),"NA"))</f>
        <v>NA</v>
      </c>
      <c r="P2942" s="13" t="s">
        <v>106</v>
      </c>
      <c r="Q2942" s="32"/>
      <c r="R2942" s="13" t="s">
        <v>95</v>
      </c>
      <c r="S2942" s="15" t="s">
        <v>39</v>
      </c>
    </row>
    <row r="2943" spans="2:19">
      <c r="B2943" s="40" t="s">
        <v>6412</v>
      </c>
      <c r="C2943" s="48" t="s">
        <v>382</v>
      </c>
      <c r="D2943" s="48">
        <v>4057075</v>
      </c>
      <c r="E2943" s="32">
        <v>43600</v>
      </c>
      <c r="F2943" s="13" t="s">
        <v>34</v>
      </c>
      <c r="G2943" s="13" t="s">
        <v>35</v>
      </c>
      <c r="H2943" s="48" t="s">
        <v>36</v>
      </c>
      <c r="I2943" s="13"/>
      <c r="J2943" s="32">
        <v>43830</v>
      </c>
      <c r="K2943" s="84" t="s">
        <v>37</v>
      </c>
      <c r="L2943" s="14" t="s">
        <v>36</v>
      </c>
      <c r="M2943" s="14" t="s">
        <v>36</v>
      </c>
      <c r="N2943" s="14" t="s">
        <v>36</v>
      </c>
      <c r="O2943" s="76" t="str">
        <f>IF(R2943="No",L2943,IFERROR(IF(R2943="Yes",IF(L2943-(SUM(M2943:N2943))=0,"NA",L2943-(SUM(M2943:N2943)))),"NA"))</f>
        <v>NA</v>
      </c>
      <c r="P2943" s="13" t="s">
        <v>74</v>
      </c>
      <c r="Q2943" s="32"/>
      <c r="R2943" s="13" t="s">
        <v>39</v>
      </c>
      <c r="S2943" s="15" t="s">
        <v>39</v>
      </c>
    </row>
    <row r="2944" spans="2:19">
      <c r="B2944" s="40" t="s">
        <v>6431</v>
      </c>
      <c r="C2944" s="48" t="s">
        <v>385</v>
      </c>
      <c r="D2944" s="48">
        <v>4001616</v>
      </c>
      <c r="E2944" s="32">
        <v>43160</v>
      </c>
      <c r="F2944" s="13" t="s">
        <v>34</v>
      </c>
      <c r="G2944" s="13" t="s">
        <v>35</v>
      </c>
      <c r="H2944" s="48" t="s">
        <v>36</v>
      </c>
      <c r="I2944" s="13"/>
      <c r="J2944" s="32">
        <v>43830</v>
      </c>
      <c r="K2944" s="84" t="s">
        <v>37</v>
      </c>
      <c r="L2944" s="14">
        <v>645000</v>
      </c>
      <c r="M2944" s="14" t="s">
        <v>36</v>
      </c>
      <c r="N2944" s="14" t="s">
        <v>36</v>
      </c>
      <c r="O2944" s="76">
        <f>IF(R2944="No",L2944,IFERROR(IF(R2944="Yes",IF(L2944-(SUM(M2944:N2944))=0,"NA",L2944-(SUM(M2944:N2944)))),"NA"))</f>
        <v>645000</v>
      </c>
      <c r="P2944" s="13" t="s">
        <v>74</v>
      </c>
      <c r="Q2944" s="32"/>
      <c r="R2944" s="13" t="s">
        <v>39</v>
      </c>
      <c r="S2944" s="15" t="s">
        <v>39</v>
      </c>
    </row>
    <row r="2945" spans="2:19">
      <c r="B2945" s="40" t="s">
        <v>4991</v>
      </c>
      <c r="C2945" s="48" t="s">
        <v>386</v>
      </c>
      <c r="D2945" s="48">
        <v>4057062</v>
      </c>
      <c r="E2945" s="32">
        <v>43291</v>
      </c>
      <c r="F2945" s="13" t="s">
        <v>34</v>
      </c>
      <c r="G2945" s="13" t="s">
        <v>35</v>
      </c>
      <c r="H2945" s="48" t="s">
        <v>36</v>
      </c>
      <c r="I2945" s="13"/>
      <c r="J2945" s="32">
        <v>43830</v>
      </c>
      <c r="K2945" s="84" t="s">
        <v>37</v>
      </c>
      <c r="L2945" s="14">
        <v>532984</v>
      </c>
      <c r="M2945" s="14" t="s">
        <v>36</v>
      </c>
      <c r="N2945" s="14" t="s">
        <v>36</v>
      </c>
      <c r="O2945" s="76">
        <f>IF(R2945="No",L2945,IFERROR(IF(R2945="Yes",IF(L2945-(SUM(M2945:N2945))=0,"NA",L2945-(SUM(M2945:N2945)))),"NA"))</f>
        <v>532984</v>
      </c>
      <c r="P2945" s="13" t="s">
        <v>106</v>
      </c>
      <c r="Q2945" s="32"/>
      <c r="R2945" s="13" t="s">
        <v>39</v>
      </c>
      <c r="S2945" s="15" t="s">
        <v>39</v>
      </c>
    </row>
    <row r="2946" spans="2:19">
      <c r="B2946" s="40" t="s">
        <v>4991</v>
      </c>
      <c r="C2946" s="48" t="s">
        <v>387</v>
      </c>
      <c r="D2946" s="48">
        <v>4057062</v>
      </c>
      <c r="E2946" s="32">
        <v>43291</v>
      </c>
      <c r="F2946" s="13" t="s">
        <v>34</v>
      </c>
      <c r="G2946" s="13" t="s">
        <v>35</v>
      </c>
      <c r="H2946" s="48" t="s">
        <v>36</v>
      </c>
      <c r="I2946" s="13"/>
      <c r="J2946" s="32">
        <v>43830</v>
      </c>
      <c r="K2946" s="84" t="s">
        <v>37</v>
      </c>
      <c r="L2946" s="14">
        <v>532984</v>
      </c>
      <c r="M2946" s="14" t="s">
        <v>36</v>
      </c>
      <c r="N2946" s="14" t="s">
        <v>36</v>
      </c>
      <c r="O2946" s="76">
        <f>IF(R2946="No",L2946,IFERROR(IF(R2946="Yes",IF(L2946-(SUM(M2946:N2946))=0,"NA",L2946-(SUM(M2946:N2946)))),"NA"))</f>
        <v>532984</v>
      </c>
      <c r="P2946" s="13" t="s">
        <v>106</v>
      </c>
      <c r="Q2946" s="32"/>
      <c r="R2946" s="13" t="s">
        <v>39</v>
      </c>
      <c r="S2946" s="15" t="s">
        <v>39</v>
      </c>
    </row>
    <row r="2947" spans="2:19">
      <c r="B2947" s="40" t="s">
        <v>266</v>
      </c>
      <c r="C2947" s="48" t="s">
        <v>388</v>
      </c>
      <c r="D2947" s="48">
        <v>4056943</v>
      </c>
      <c r="E2947" s="32">
        <v>43601</v>
      </c>
      <c r="F2947" s="13" t="s">
        <v>34</v>
      </c>
      <c r="G2947" s="13" t="s">
        <v>35</v>
      </c>
      <c r="H2947" s="48" t="s">
        <v>36</v>
      </c>
      <c r="I2947" s="13"/>
      <c r="J2947" s="32">
        <v>43830</v>
      </c>
      <c r="K2947" s="84" t="s">
        <v>37</v>
      </c>
      <c r="L2947" s="14">
        <v>200000</v>
      </c>
      <c r="M2947" s="14" t="s">
        <v>36</v>
      </c>
      <c r="N2947" s="14" t="s">
        <v>36</v>
      </c>
      <c r="O2947" s="76">
        <f>IF(R2947="No",L2947,IFERROR(IF(R2947="Yes",IF(L2947-(SUM(M2947:N2947))=0,"NA",L2947-(SUM(M2947:N2947)))),"NA"))</f>
        <v>200000</v>
      </c>
      <c r="P2947" s="13" t="s">
        <v>74</v>
      </c>
      <c r="Q2947" s="32"/>
      <c r="R2947" s="13" t="s">
        <v>39</v>
      </c>
      <c r="S2947" s="15" t="s">
        <v>39</v>
      </c>
    </row>
    <row r="2948" spans="2:19">
      <c r="B2948" s="40" t="s">
        <v>6411</v>
      </c>
      <c r="C2948" s="48" t="s">
        <v>389</v>
      </c>
      <c r="D2948" s="48">
        <v>4057157</v>
      </c>
      <c r="E2948" s="32">
        <v>43524</v>
      </c>
      <c r="F2948" s="13" t="s">
        <v>34</v>
      </c>
      <c r="G2948" s="13" t="s">
        <v>35</v>
      </c>
      <c r="H2948" s="48" t="s">
        <v>36</v>
      </c>
      <c r="I2948" s="13"/>
      <c r="J2948" s="32">
        <v>43830</v>
      </c>
      <c r="K2948" s="84" t="s">
        <v>37</v>
      </c>
      <c r="L2948" s="14">
        <v>158348</v>
      </c>
      <c r="M2948" s="14" t="s">
        <v>36</v>
      </c>
      <c r="N2948" s="14" t="s">
        <v>36</v>
      </c>
      <c r="O2948" s="76">
        <f>IF(R2948="No",L2948,IFERROR(IF(R2948="Yes",IF(L2948-(SUM(M2948:N2948))=0,"NA",L2948-(SUM(M2948:N2948)))),"NA"))</f>
        <v>158348</v>
      </c>
      <c r="P2948" s="13" t="s">
        <v>106</v>
      </c>
      <c r="Q2948" s="32"/>
      <c r="R2948" s="13" t="s">
        <v>39</v>
      </c>
      <c r="S2948" s="15" t="s">
        <v>39</v>
      </c>
    </row>
    <row r="2949" spans="2:19">
      <c r="B2949" s="40" t="s">
        <v>6411</v>
      </c>
      <c r="C2949" s="48" t="s">
        <v>390</v>
      </c>
      <c r="D2949" s="48">
        <v>4057157</v>
      </c>
      <c r="E2949" s="32">
        <v>43616</v>
      </c>
      <c r="F2949" s="13" t="s">
        <v>34</v>
      </c>
      <c r="G2949" s="13" t="s">
        <v>35</v>
      </c>
      <c r="H2949" s="48" t="s">
        <v>36</v>
      </c>
      <c r="I2949" s="13"/>
      <c r="J2949" s="32">
        <v>43830</v>
      </c>
      <c r="K2949" s="84" t="s">
        <v>37</v>
      </c>
      <c r="L2949" s="14">
        <v>56961</v>
      </c>
      <c r="M2949" s="14" t="s">
        <v>36</v>
      </c>
      <c r="N2949" s="14" t="s">
        <v>36</v>
      </c>
      <c r="O2949" s="76">
        <f>IF(R2949="No",L2949,IFERROR(IF(R2949="Yes",IF(L2949-(SUM(M2949:N2949))=0,"NA",L2949-(SUM(M2949:N2949)))),"NA"))</f>
        <v>56961</v>
      </c>
      <c r="P2949" s="13" t="s">
        <v>106</v>
      </c>
      <c r="Q2949" s="32"/>
      <c r="R2949" s="13" t="s">
        <v>39</v>
      </c>
      <c r="S2949" s="15" t="s">
        <v>39</v>
      </c>
    </row>
    <row r="2950" spans="2:19">
      <c r="B2950" s="40" t="s">
        <v>6416</v>
      </c>
      <c r="C2950" s="48" t="s">
        <v>396</v>
      </c>
      <c r="D2950" s="48">
        <v>4884928</v>
      </c>
      <c r="E2950" s="32">
        <v>43593</v>
      </c>
      <c r="F2950" s="13" t="s">
        <v>34</v>
      </c>
      <c r="G2950" s="13" t="s">
        <v>35</v>
      </c>
      <c r="H2950" s="48" t="s">
        <v>36</v>
      </c>
      <c r="I2950" s="13"/>
      <c r="J2950" s="32">
        <v>43830</v>
      </c>
      <c r="K2950" s="84" t="s">
        <v>37</v>
      </c>
      <c r="L2950" s="14">
        <v>24999</v>
      </c>
      <c r="M2950" s="14" t="s">
        <v>36</v>
      </c>
      <c r="N2950" s="14" t="s">
        <v>36</v>
      </c>
      <c r="O2950" s="76">
        <f>IF(R2950="No",L2950,IFERROR(IF(R2950="Yes",IF(L2950-(SUM(M2950:N2950))=0,"NA",L2950-(SUM(M2950:N2950)))),"NA"))</f>
        <v>24999</v>
      </c>
      <c r="P2950" s="13" t="s">
        <v>38</v>
      </c>
      <c r="Q2950" s="32"/>
      <c r="R2950" s="13" t="s">
        <v>39</v>
      </c>
      <c r="S2950" s="15" t="s">
        <v>39</v>
      </c>
    </row>
    <row r="2951" spans="2:19">
      <c r="B2951" s="40" t="s">
        <v>6492</v>
      </c>
      <c r="C2951" s="48" t="s">
        <v>397</v>
      </c>
      <c r="D2951" s="48">
        <v>4057017</v>
      </c>
      <c r="E2951" s="32">
        <v>43777</v>
      </c>
      <c r="F2951" s="13" t="s">
        <v>34</v>
      </c>
      <c r="G2951" s="13" t="s">
        <v>35</v>
      </c>
      <c r="H2951" s="48" t="s">
        <v>36</v>
      </c>
      <c r="I2951" s="13"/>
      <c r="J2951" s="32">
        <v>43830</v>
      </c>
      <c r="K2951" s="84" t="s">
        <v>37</v>
      </c>
      <c r="L2951" s="14">
        <v>17459</v>
      </c>
      <c r="M2951" s="14" t="s">
        <v>36</v>
      </c>
      <c r="N2951" s="14" t="s">
        <v>36</v>
      </c>
      <c r="O2951" s="76">
        <f>IF(R2951="No",L2951,IFERROR(IF(R2951="Yes",IF(L2951-(SUM(M2951:N2951))=0,"NA",L2951-(SUM(M2951:N2951)))),"NA"))</f>
        <v>17459</v>
      </c>
      <c r="P2951" s="13" t="s">
        <v>106</v>
      </c>
      <c r="Q2951" s="32"/>
      <c r="R2951" s="13" t="s">
        <v>39</v>
      </c>
      <c r="S2951" s="15" t="s">
        <v>39</v>
      </c>
    </row>
    <row r="2952" spans="2:19">
      <c r="B2952" s="40" t="s">
        <v>6538</v>
      </c>
      <c r="C2952" s="48" t="s">
        <v>391</v>
      </c>
      <c r="D2952" s="48">
        <v>4057093</v>
      </c>
      <c r="E2952" s="32">
        <v>43738</v>
      </c>
      <c r="F2952" s="13" t="s">
        <v>41</v>
      </c>
      <c r="G2952" s="13" t="s">
        <v>35</v>
      </c>
      <c r="H2952" s="48" t="s">
        <v>36</v>
      </c>
      <c r="I2952" s="13"/>
      <c r="J2952" s="32">
        <v>43830</v>
      </c>
      <c r="K2952" s="84" t="s">
        <v>48</v>
      </c>
      <c r="L2952" s="14">
        <v>44000</v>
      </c>
      <c r="M2952" s="14" t="s">
        <v>36</v>
      </c>
      <c r="N2952" s="14" t="s">
        <v>36</v>
      </c>
      <c r="O2952" s="76">
        <f>IF(R2952="No",L2952,IFERROR(IF(R2952="Yes",IF(L2952-(SUM(M2952:N2952))=0,"NA",L2952-(SUM(M2952:N2952)))),"NA"))</f>
        <v>44000</v>
      </c>
      <c r="P2952" s="13" t="s">
        <v>392</v>
      </c>
      <c r="Q2952" s="32">
        <v>47483</v>
      </c>
      <c r="R2952" s="13" t="s">
        <v>39</v>
      </c>
      <c r="S2952" s="15" t="s">
        <v>39</v>
      </c>
    </row>
    <row r="2953" spans="2:19">
      <c r="B2953" s="40" t="s">
        <v>6538</v>
      </c>
      <c r="C2953" s="48" t="s">
        <v>393</v>
      </c>
      <c r="D2953" s="48">
        <v>4057093</v>
      </c>
      <c r="E2953" s="32">
        <v>43738</v>
      </c>
      <c r="F2953" s="13" t="s">
        <v>41</v>
      </c>
      <c r="G2953" s="13" t="s">
        <v>35</v>
      </c>
      <c r="H2953" s="48" t="s">
        <v>36</v>
      </c>
      <c r="I2953" s="13"/>
      <c r="J2953" s="32">
        <v>43830</v>
      </c>
      <c r="K2953" s="84" t="s">
        <v>48</v>
      </c>
      <c r="L2953" s="14">
        <v>38000</v>
      </c>
      <c r="M2953" s="14" t="s">
        <v>36</v>
      </c>
      <c r="N2953" s="14" t="s">
        <v>36</v>
      </c>
      <c r="O2953" s="76">
        <f>IF(R2953="No",L2953,IFERROR(IF(R2953="Yes",IF(L2953-(SUM(M2953:N2953))=0,"NA",L2953-(SUM(M2953:N2953)))),"NA"))</f>
        <v>38000</v>
      </c>
      <c r="P2953" s="13" t="s">
        <v>394</v>
      </c>
      <c r="Q2953" s="32">
        <v>51135</v>
      </c>
      <c r="R2953" s="13" t="s">
        <v>39</v>
      </c>
      <c r="S2953" s="15" t="s">
        <v>39</v>
      </c>
    </row>
    <row r="2954" spans="2:19">
      <c r="B2954" s="40" t="s">
        <v>6405</v>
      </c>
      <c r="C2954" s="48" t="s">
        <v>375</v>
      </c>
      <c r="D2954" s="48">
        <v>4004298</v>
      </c>
      <c r="E2954" s="32">
        <v>43836</v>
      </c>
      <c r="F2954" s="13" t="s">
        <v>41</v>
      </c>
      <c r="G2954" s="13" t="s">
        <v>35</v>
      </c>
      <c r="H2954" s="48" t="s">
        <v>36</v>
      </c>
      <c r="I2954" s="13"/>
      <c r="J2954" s="32">
        <v>43836</v>
      </c>
      <c r="K2954" s="84" t="s">
        <v>46</v>
      </c>
      <c r="L2954" s="14">
        <v>1000000</v>
      </c>
      <c r="M2954" s="14" t="s">
        <v>36</v>
      </c>
      <c r="N2954" s="14" t="s">
        <v>36</v>
      </c>
      <c r="O2954" s="76">
        <f>IF(R2954="No",L2954,IFERROR(IF(R2954="Yes",IF(L2954-(SUM(M2954:N2954))=0,"NA",L2954-(SUM(M2954:N2954)))),"NA"))</f>
        <v>1000000</v>
      </c>
      <c r="P2954" s="13" t="s">
        <v>376</v>
      </c>
      <c r="Q2954" s="32">
        <v>65775</v>
      </c>
      <c r="R2954" s="13" t="s">
        <v>39</v>
      </c>
      <c r="S2954" s="15" t="s">
        <v>39</v>
      </c>
    </row>
    <row r="2955" spans="2:19">
      <c r="B2955" s="40" t="s">
        <v>6509</v>
      </c>
      <c r="C2955" s="48" t="s">
        <v>377</v>
      </c>
      <c r="D2955" s="48">
        <v>4057146</v>
      </c>
      <c r="E2955" s="32">
        <v>43836</v>
      </c>
      <c r="F2955" s="13" t="s">
        <v>41</v>
      </c>
      <c r="G2955" s="13" t="s">
        <v>35</v>
      </c>
      <c r="H2955" s="48" t="s">
        <v>36</v>
      </c>
      <c r="I2955" s="13"/>
      <c r="J2955" s="32">
        <v>43836</v>
      </c>
      <c r="K2955" s="84" t="s">
        <v>48</v>
      </c>
      <c r="L2955" s="14">
        <v>650000</v>
      </c>
      <c r="M2955" s="14" t="s">
        <v>36</v>
      </c>
      <c r="N2955" s="14" t="s">
        <v>36</v>
      </c>
      <c r="O2955" s="76">
        <f>IF(R2955="No",L2955,IFERROR(IF(R2955="Yes",IF(L2955-(SUM(M2955:N2955))=0,"NA",L2955-(SUM(M2955:N2955)))),"NA"))</f>
        <v>650000</v>
      </c>
      <c r="P2955" s="13" t="s">
        <v>5075</v>
      </c>
      <c r="Q2955" s="32">
        <v>47515</v>
      </c>
      <c r="R2955" s="13" t="s">
        <v>39</v>
      </c>
      <c r="S2955" s="15" t="s">
        <v>39</v>
      </c>
    </row>
    <row r="2956" spans="2:19">
      <c r="B2956" s="40" t="s">
        <v>6474</v>
      </c>
      <c r="C2956" s="48" t="s">
        <v>378</v>
      </c>
      <c r="D2956" s="48">
        <v>4004320</v>
      </c>
      <c r="E2956" s="32">
        <v>43836</v>
      </c>
      <c r="F2956" s="13" t="s">
        <v>41</v>
      </c>
      <c r="G2956" s="13" t="s">
        <v>35</v>
      </c>
      <c r="H2956" s="48" t="s">
        <v>36</v>
      </c>
      <c r="I2956" s="13"/>
      <c r="J2956" s="32">
        <v>43836</v>
      </c>
      <c r="K2956" s="84" t="s">
        <v>48</v>
      </c>
      <c r="L2956" s="14">
        <v>500000</v>
      </c>
      <c r="M2956" s="14" t="s">
        <v>36</v>
      </c>
      <c r="N2956" s="14" t="s">
        <v>36</v>
      </c>
      <c r="O2956" s="76">
        <f>IF(R2956="No",L2956,IFERROR(IF(R2956="Yes",IF(L2956-(SUM(M2956:N2956))=0,"NA",L2956-(SUM(M2956:N2956)))),"NA"))</f>
        <v>500000</v>
      </c>
      <c r="P2956" s="13" t="s">
        <v>4841</v>
      </c>
      <c r="Q2956" s="32">
        <v>47515</v>
      </c>
      <c r="R2956" s="13" t="s">
        <v>39</v>
      </c>
      <c r="S2956" s="15" t="s">
        <v>39</v>
      </c>
    </row>
    <row r="2957" spans="2:19">
      <c r="B2957" s="40" t="s">
        <v>6437</v>
      </c>
      <c r="C2957" s="48" t="s">
        <v>379</v>
      </c>
      <c r="D2957" s="48">
        <v>4009083</v>
      </c>
      <c r="E2957" s="32">
        <v>43836</v>
      </c>
      <c r="F2957" s="13" t="s">
        <v>41</v>
      </c>
      <c r="G2957" s="13" t="s">
        <v>35</v>
      </c>
      <c r="H2957" s="48" t="s">
        <v>36</v>
      </c>
      <c r="I2957" s="13"/>
      <c r="J2957" s="32">
        <v>43836</v>
      </c>
      <c r="K2957" s="84" t="s">
        <v>48</v>
      </c>
      <c r="L2957" s="14">
        <v>500000</v>
      </c>
      <c r="M2957" s="14" t="s">
        <v>36</v>
      </c>
      <c r="N2957" s="14" t="s">
        <v>36</v>
      </c>
      <c r="O2957" s="76">
        <f>IF(R2957="No",L2957,IFERROR(IF(R2957="Yes",IF(L2957-(SUM(M2957:N2957))=0,"NA",L2957-(SUM(M2957:N2957)))),"NA"))</f>
        <v>500000</v>
      </c>
      <c r="P2957" s="13" t="s">
        <v>5067</v>
      </c>
      <c r="Q2957" s="32">
        <v>54820</v>
      </c>
      <c r="R2957" s="13" t="s">
        <v>39</v>
      </c>
      <c r="S2957" s="15" t="s">
        <v>39</v>
      </c>
    </row>
    <row r="2958" spans="2:19">
      <c r="B2958" s="40" t="s">
        <v>6474</v>
      </c>
      <c r="C2958" s="48" t="s">
        <v>380</v>
      </c>
      <c r="D2958" s="48">
        <v>4004320</v>
      </c>
      <c r="E2958" s="32">
        <v>43836</v>
      </c>
      <c r="F2958" s="13" t="s">
        <v>41</v>
      </c>
      <c r="G2958" s="13" t="s">
        <v>35</v>
      </c>
      <c r="H2958" s="48" t="s">
        <v>36</v>
      </c>
      <c r="I2958" s="13"/>
      <c r="J2958" s="32">
        <v>43836</v>
      </c>
      <c r="K2958" s="84" t="s">
        <v>48</v>
      </c>
      <c r="L2958" s="14">
        <v>400000</v>
      </c>
      <c r="M2958" s="14" t="s">
        <v>36</v>
      </c>
      <c r="N2958" s="14" t="s">
        <v>36</v>
      </c>
      <c r="O2958" s="76">
        <f>IF(R2958="No",L2958,IFERROR(IF(R2958="Yes",IF(L2958-(SUM(M2958:N2958))=0,"NA",L2958-(SUM(M2958:N2958)))),"NA"))</f>
        <v>400000</v>
      </c>
      <c r="P2958" s="13" t="s">
        <v>5073</v>
      </c>
      <c r="Q2958" s="32">
        <v>54650</v>
      </c>
      <c r="R2958" s="13" t="s">
        <v>39</v>
      </c>
      <c r="S2958" s="15" t="s">
        <v>39</v>
      </c>
    </row>
    <row r="2959" spans="2:19">
      <c r="B2959" s="40" t="s">
        <v>6437</v>
      </c>
      <c r="C2959" s="48" t="s">
        <v>381</v>
      </c>
      <c r="D2959" s="48">
        <v>4009083</v>
      </c>
      <c r="E2959" s="32">
        <v>43836</v>
      </c>
      <c r="F2959" s="13" t="s">
        <v>41</v>
      </c>
      <c r="G2959" s="13" t="s">
        <v>35</v>
      </c>
      <c r="H2959" s="48" t="s">
        <v>36</v>
      </c>
      <c r="I2959" s="13"/>
      <c r="J2959" s="32">
        <v>43836</v>
      </c>
      <c r="K2959" s="84" t="s">
        <v>48</v>
      </c>
      <c r="L2959" s="14">
        <v>100000</v>
      </c>
      <c r="M2959" s="14" t="s">
        <v>36</v>
      </c>
      <c r="N2959" s="14" t="s">
        <v>36</v>
      </c>
      <c r="O2959" s="76">
        <f>IF(R2959="No",L2959,IFERROR(IF(R2959="Yes",IF(L2959-(SUM(M2959:N2959))=0,"NA",L2959-(SUM(M2959:N2959)))),"NA"))</f>
        <v>100000</v>
      </c>
      <c r="P2959" s="13" t="s">
        <v>5074</v>
      </c>
      <c r="Q2959" s="32">
        <v>47331</v>
      </c>
      <c r="R2959" s="13" t="s">
        <v>39</v>
      </c>
      <c r="S2959" s="15" t="s">
        <v>39</v>
      </c>
    </row>
    <row r="2960" spans="2:19">
      <c r="B2960" s="40" t="s">
        <v>6494</v>
      </c>
      <c r="C2960" s="48" t="s">
        <v>372</v>
      </c>
      <c r="D2960" s="48">
        <v>4006880</v>
      </c>
      <c r="E2960" s="32">
        <v>43837</v>
      </c>
      <c r="F2960" s="13" t="s">
        <v>34</v>
      </c>
      <c r="G2960" s="13" t="s">
        <v>35</v>
      </c>
      <c r="H2960" s="48" t="s">
        <v>36</v>
      </c>
      <c r="I2960" s="13"/>
      <c r="J2960" s="32">
        <v>43837</v>
      </c>
      <c r="K2960" s="84" t="s">
        <v>37</v>
      </c>
      <c r="L2960" s="14">
        <v>304118</v>
      </c>
      <c r="M2960" s="14">
        <v>264450</v>
      </c>
      <c r="N2960" s="14">
        <v>39668</v>
      </c>
      <c r="O2960" s="76" t="str">
        <f>IF(R2960="No",L2960,IFERROR(IF(R2960="Yes",IF(L2960-(SUM(M2960:N2960))=0,"NA",L2960-(SUM(M2960:N2960)))),"NA"))</f>
        <v>NA</v>
      </c>
      <c r="P2960" s="13" t="s">
        <v>86</v>
      </c>
      <c r="Q2960" s="32"/>
      <c r="R2960" s="13" t="s">
        <v>95</v>
      </c>
      <c r="S2960" s="15" t="s">
        <v>39</v>
      </c>
    </row>
    <row r="2961" spans="2:19">
      <c r="B2961" s="40" t="s">
        <v>165</v>
      </c>
      <c r="C2961" s="48" t="s">
        <v>371</v>
      </c>
      <c r="D2961" s="48">
        <v>4057052</v>
      </c>
      <c r="E2961" s="32">
        <v>43837</v>
      </c>
      <c r="F2961" s="13" t="s">
        <v>41</v>
      </c>
      <c r="G2961" s="13" t="s">
        <v>35</v>
      </c>
      <c r="H2961" s="48" t="s">
        <v>36</v>
      </c>
      <c r="I2961" s="13"/>
      <c r="J2961" s="32">
        <v>43837</v>
      </c>
      <c r="K2961" s="84" t="s">
        <v>48</v>
      </c>
      <c r="L2961" s="14">
        <v>350000</v>
      </c>
      <c r="M2961" s="14" t="s">
        <v>36</v>
      </c>
      <c r="N2961" s="14" t="s">
        <v>36</v>
      </c>
      <c r="O2961" s="76">
        <f>IF(R2961="No",L2961,IFERROR(IF(R2961="Yes",IF(L2961-(SUM(M2961:N2961))=0,"NA",L2961-(SUM(M2961:N2961)))),"NA"))</f>
        <v>350000</v>
      </c>
      <c r="P2961" s="13" t="s">
        <v>5052</v>
      </c>
      <c r="Q2961" s="32">
        <v>54803</v>
      </c>
      <c r="R2961" s="13" t="s">
        <v>39</v>
      </c>
      <c r="S2961" s="15" t="s">
        <v>39</v>
      </c>
    </row>
    <row r="2962" spans="2:19">
      <c r="B2962" s="40" t="s">
        <v>6427</v>
      </c>
      <c r="C2962" s="48" t="s">
        <v>373</v>
      </c>
      <c r="D2962" s="48">
        <v>4057095</v>
      </c>
      <c r="E2962" s="32">
        <v>43837</v>
      </c>
      <c r="F2962" s="13" t="s">
        <v>41</v>
      </c>
      <c r="G2962" s="13" t="s">
        <v>35</v>
      </c>
      <c r="H2962" s="48" t="s">
        <v>36</v>
      </c>
      <c r="I2962" s="13"/>
      <c r="J2962" s="32">
        <v>43837</v>
      </c>
      <c r="K2962" s="84" t="s">
        <v>48</v>
      </c>
      <c r="L2962" s="14">
        <v>300000</v>
      </c>
      <c r="M2962" s="14" t="s">
        <v>36</v>
      </c>
      <c r="N2962" s="14" t="s">
        <v>36</v>
      </c>
      <c r="O2962" s="76">
        <f>IF(R2962="No",L2962,IFERROR(IF(R2962="Yes",IF(L2962-(SUM(M2962:N2962))=0,"NA",L2962-(SUM(M2962:N2962)))),"NA"))</f>
        <v>300000</v>
      </c>
      <c r="P2962" s="13" t="s">
        <v>5072</v>
      </c>
      <c r="Q2962" s="32">
        <v>47498</v>
      </c>
      <c r="R2962" s="13" t="s">
        <v>39</v>
      </c>
      <c r="S2962" s="15" t="s">
        <v>39</v>
      </c>
    </row>
    <row r="2963" spans="2:19">
      <c r="B2963" s="40" t="s">
        <v>6427</v>
      </c>
      <c r="C2963" s="48" t="s">
        <v>374</v>
      </c>
      <c r="D2963" s="48">
        <v>4057095</v>
      </c>
      <c r="E2963" s="32">
        <v>43837</v>
      </c>
      <c r="F2963" s="13" t="s">
        <v>41</v>
      </c>
      <c r="G2963" s="13" t="s">
        <v>35</v>
      </c>
      <c r="H2963" s="48" t="s">
        <v>36</v>
      </c>
      <c r="I2963" s="13"/>
      <c r="J2963" s="32">
        <v>43837</v>
      </c>
      <c r="K2963" s="84" t="s">
        <v>48</v>
      </c>
      <c r="L2963" s="14">
        <v>300000</v>
      </c>
      <c r="M2963" s="14" t="s">
        <v>36</v>
      </c>
      <c r="N2963" s="14" t="s">
        <v>36</v>
      </c>
      <c r="O2963" s="76">
        <f>IF(R2963="No",L2963,IFERROR(IF(R2963="Yes",IF(L2963-(SUM(M2963:N2963))=0,"NA",L2963-(SUM(M2963:N2963)))),"NA"))</f>
        <v>300000</v>
      </c>
      <c r="P2963" s="13" t="s">
        <v>4840</v>
      </c>
      <c r="Q2963" s="32">
        <v>54789</v>
      </c>
      <c r="R2963" s="13" t="s">
        <v>39</v>
      </c>
      <c r="S2963" s="15" t="s">
        <v>39</v>
      </c>
    </row>
    <row r="2964" spans="2:19">
      <c r="B2964" s="40" t="s">
        <v>6486</v>
      </c>
      <c r="C2964" s="48" t="s">
        <v>368</v>
      </c>
      <c r="D2964" s="48">
        <v>4004152</v>
      </c>
      <c r="E2964" s="32">
        <v>43838</v>
      </c>
      <c r="F2964" s="13" t="s">
        <v>41</v>
      </c>
      <c r="G2964" s="13" t="s">
        <v>35</v>
      </c>
      <c r="H2964" s="48" t="s">
        <v>36</v>
      </c>
      <c r="I2964" s="13"/>
      <c r="J2964" s="32">
        <v>43838</v>
      </c>
      <c r="K2964" s="84" t="s">
        <v>48</v>
      </c>
      <c r="L2964" s="14">
        <v>700000</v>
      </c>
      <c r="M2964" s="14" t="s">
        <v>36</v>
      </c>
      <c r="N2964" s="14" t="s">
        <v>36</v>
      </c>
      <c r="O2964" s="76">
        <f>IF(R2964="No",L2964,IFERROR(IF(R2964="Yes",IF(L2964-(SUM(M2964:N2964))=0,"NA",L2964-(SUM(M2964:N2964)))),"NA"))</f>
        <v>700000</v>
      </c>
      <c r="P2964" s="13" t="s">
        <v>5071</v>
      </c>
      <c r="Q2964" s="32">
        <v>45137</v>
      </c>
      <c r="R2964" s="13" t="s">
        <v>39</v>
      </c>
      <c r="S2964" s="15" t="s">
        <v>39</v>
      </c>
    </row>
    <row r="2965" spans="2:19">
      <c r="B2965" s="40" t="s">
        <v>6486</v>
      </c>
      <c r="C2965" s="48" t="s">
        <v>369</v>
      </c>
      <c r="D2965" s="48">
        <v>4004152</v>
      </c>
      <c r="E2965" s="32">
        <v>43838</v>
      </c>
      <c r="F2965" s="13" t="s">
        <v>41</v>
      </c>
      <c r="G2965" s="13" t="s">
        <v>35</v>
      </c>
      <c r="H2965" s="48" t="s">
        <v>36</v>
      </c>
      <c r="I2965" s="13"/>
      <c r="J2965" s="32">
        <v>43838</v>
      </c>
      <c r="K2965" s="84" t="s">
        <v>48</v>
      </c>
      <c r="L2965" s="14">
        <v>500000</v>
      </c>
      <c r="M2965" s="14" t="s">
        <v>36</v>
      </c>
      <c r="N2965" s="14" t="s">
        <v>36</v>
      </c>
      <c r="O2965" s="76">
        <f>IF(R2965="No",L2965,IFERROR(IF(R2965="Yes",IF(L2965-(SUM(M2965:N2965))=0,"NA",L2965-(SUM(M2965:N2965)))),"NA"))</f>
        <v>500000</v>
      </c>
      <c r="P2965" s="13" t="s">
        <v>5070</v>
      </c>
      <c r="Q2965" s="32">
        <v>54818</v>
      </c>
      <c r="R2965" s="13" t="s">
        <v>39</v>
      </c>
      <c r="S2965" s="15" t="s">
        <v>39</v>
      </c>
    </row>
    <row r="2966" spans="2:19">
      <c r="B2966" s="40" t="s">
        <v>6486</v>
      </c>
      <c r="C2966" s="48" t="s">
        <v>370</v>
      </c>
      <c r="D2966" s="48">
        <v>4004152</v>
      </c>
      <c r="E2966" s="32">
        <v>43838</v>
      </c>
      <c r="F2966" s="13" t="s">
        <v>41</v>
      </c>
      <c r="G2966" s="13" t="s">
        <v>35</v>
      </c>
      <c r="H2966" s="48" t="s">
        <v>36</v>
      </c>
      <c r="I2966" s="13"/>
      <c r="J2966" s="32">
        <v>43838</v>
      </c>
      <c r="K2966" s="84" t="s">
        <v>48</v>
      </c>
      <c r="L2966" s="14">
        <v>300000</v>
      </c>
      <c r="M2966" s="14" t="s">
        <v>36</v>
      </c>
      <c r="N2966" s="14" t="s">
        <v>36</v>
      </c>
      <c r="O2966" s="76">
        <f>IF(R2966="No",L2966,IFERROR(IF(R2966="Yes",IF(L2966-(SUM(M2966:N2966))=0,"NA",L2966-(SUM(M2966:N2966)))),"NA"))</f>
        <v>300000</v>
      </c>
      <c r="P2966" s="13" t="s">
        <v>5864</v>
      </c>
      <c r="Q2966" s="32">
        <v>47376</v>
      </c>
      <c r="R2966" s="13" t="s">
        <v>39</v>
      </c>
      <c r="S2966" s="15" t="s">
        <v>39</v>
      </c>
    </row>
    <row r="2967" spans="2:19">
      <c r="B2967" s="40" t="s">
        <v>6522</v>
      </c>
      <c r="C2967" s="48" t="s">
        <v>366</v>
      </c>
      <c r="D2967" s="48">
        <v>4061726</v>
      </c>
      <c r="E2967" s="32">
        <v>43858</v>
      </c>
      <c r="F2967" s="13" t="s">
        <v>41</v>
      </c>
      <c r="G2967" s="13" t="s">
        <v>35</v>
      </c>
      <c r="H2967" s="48" t="s">
        <v>36</v>
      </c>
      <c r="I2967" s="13"/>
      <c r="J2967" s="32">
        <v>43858</v>
      </c>
      <c r="K2967" s="84" t="s">
        <v>48</v>
      </c>
      <c r="L2967" s="14">
        <v>425000</v>
      </c>
      <c r="M2967" s="14" t="s">
        <v>36</v>
      </c>
      <c r="N2967" s="14" t="s">
        <v>36</v>
      </c>
      <c r="O2967" s="76">
        <f>IF(R2967="No",L2967,IFERROR(IF(R2967="Yes",IF(L2967-(SUM(M2967:N2967))=0,"NA",L2967-(SUM(M2967:N2967)))),"NA"))</f>
        <v>425000</v>
      </c>
      <c r="P2967" s="13" t="s">
        <v>4419</v>
      </c>
      <c r="Q2967" s="32">
        <v>47604</v>
      </c>
      <c r="R2967" s="13" t="s">
        <v>39</v>
      </c>
      <c r="S2967" s="15" t="s">
        <v>39</v>
      </c>
    </row>
    <row r="2968" spans="2:19" s="68" customFormat="1">
      <c r="B2968" s="40" t="s">
        <v>6522</v>
      </c>
      <c r="C2968" s="48" t="s">
        <v>367</v>
      </c>
      <c r="D2968" s="48">
        <v>4061726</v>
      </c>
      <c r="E2968" s="32">
        <v>43858</v>
      </c>
      <c r="F2968" s="13" t="s">
        <v>41</v>
      </c>
      <c r="G2968" s="13" t="s">
        <v>35</v>
      </c>
      <c r="H2968" s="48" t="s">
        <v>36</v>
      </c>
      <c r="I2968" s="13"/>
      <c r="J2968" s="32">
        <v>43858</v>
      </c>
      <c r="K2968" s="84" t="s">
        <v>48</v>
      </c>
      <c r="L2968" s="14">
        <v>300000</v>
      </c>
      <c r="M2968" s="14" t="s">
        <v>36</v>
      </c>
      <c r="N2968" s="14" t="s">
        <v>36</v>
      </c>
      <c r="O2968" s="76">
        <f>IF(R2968="No",L2968,IFERROR(IF(R2968="Yes",IF(L2968-(SUM(M2968:N2968))=0,"NA",L2968-(SUM(M2968:N2968)))),"NA"))</f>
        <v>300000</v>
      </c>
      <c r="P2968" s="13" t="s">
        <v>5184</v>
      </c>
      <c r="Q2968" s="32">
        <v>55001</v>
      </c>
      <c r="R2968" s="13" t="s">
        <v>39</v>
      </c>
      <c r="S2968" s="15" t="s">
        <v>39</v>
      </c>
    </row>
    <row r="2969" spans="2:19">
      <c r="B2969" s="40" t="s">
        <v>6450</v>
      </c>
      <c r="C2969" s="48" t="s">
        <v>365</v>
      </c>
      <c r="D2969" s="48">
        <v>4057041</v>
      </c>
      <c r="E2969" s="32">
        <v>43592</v>
      </c>
      <c r="F2969" s="13" t="s">
        <v>34</v>
      </c>
      <c r="G2969" s="13" t="s">
        <v>35</v>
      </c>
      <c r="H2969" s="48" t="s">
        <v>36</v>
      </c>
      <c r="I2969" s="13"/>
      <c r="J2969" s="32">
        <v>43861</v>
      </c>
      <c r="K2969" s="84" t="s">
        <v>37</v>
      </c>
      <c r="L2969" s="14">
        <v>492014</v>
      </c>
      <c r="M2969" s="14" t="s">
        <v>36</v>
      </c>
      <c r="N2969" s="14" t="s">
        <v>36</v>
      </c>
      <c r="O2969" s="76">
        <f>IF(R2969="No",L2969,IFERROR(IF(R2969="Yes",IF(L2969-(SUM(M2969:N2969))=0,"NA",L2969-(SUM(M2969:N2969)))),"NA"))</f>
        <v>492014</v>
      </c>
      <c r="P2969" s="13" t="s">
        <v>106</v>
      </c>
      <c r="Q2969" s="32"/>
      <c r="R2969" s="13" t="s">
        <v>39</v>
      </c>
      <c r="S2969" s="15" t="s">
        <v>39</v>
      </c>
    </row>
    <row r="2970" spans="2:19">
      <c r="B2970" s="40" t="s">
        <v>5291</v>
      </c>
      <c r="C2970" s="48" t="s">
        <v>5370</v>
      </c>
      <c r="D2970" s="48">
        <v>9723597</v>
      </c>
      <c r="E2970" s="32">
        <v>44008</v>
      </c>
      <c r="F2970" s="13" t="s">
        <v>41</v>
      </c>
      <c r="G2970" s="13" t="s">
        <v>35</v>
      </c>
      <c r="H2970" s="48" t="s">
        <v>36</v>
      </c>
      <c r="I2970" s="13"/>
      <c r="J2970" s="32">
        <v>43871</v>
      </c>
      <c r="K2970" s="84" t="s">
        <v>48</v>
      </c>
      <c r="L2970" s="14">
        <v>500000</v>
      </c>
      <c r="M2970" s="14" t="s">
        <v>36</v>
      </c>
      <c r="N2970" s="14" t="s">
        <v>36</v>
      </c>
      <c r="O2970" s="76">
        <f>IF(R2970="No",L2970,IFERROR(IF(R2970="Yes",IF(L2970-(SUM(M2970:N2970))=0,"NA",L2970-(SUM(M2970:N2970)))),"NA"))</f>
        <v>500000</v>
      </c>
      <c r="P2970" s="13" t="s">
        <v>5844</v>
      </c>
      <c r="Q2970" s="32"/>
      <c r="R2970" s="13" t="s">
        <v>39</v>
      </c>
      <c r="S2970" s="15" t="s">
        <v>39</v>
      </c>
    </row>
    <row r="2971" spans="2:19">
      <c r="B2971" s="40" t="s">
        <v>6477</v>
      </c>
      <c r="C2971" s="48" t="s">
        <v>363</v>
      </c>
      <c r="D2971" s="48">
        <v>4057083</v>
      </c>
      <c r="E2971" s="32">
        <v>43872</v>
      </c>
      <c r="F2971" s="13" t="s">
        <v>41</v>
      </c>
      <c r="G2971" s="13" t="s">
        <v>35</v>
      </c>
      <c r="H2971" s="48" t="s">
        <v>36</v>
      </c>
      <c r="I2971" s="13"/>
      <c r="J2971" s="32">
        <v>43872</v>
      </c>
      <c r="K2971" s="84" t="s">
        <v>48</v>
      </c>
      <c r="L2971" s="14">
        <v>600000</v>
      </c>
      <c r="M2971" s="14" t="s">
        <v>36</v>
      </c>
      <c r="N2971" s="14" t="s">
        <v>36</v>
      </c>
      <c r="O2971" s="76">
        <f>IF(R2971="No",L2971,IFERROR(IF(R2971="Yes",IF(L2971-(SUM(M2971:N2971))=0,"NA",L2971-(SUM(M2971:N2971)))),"NA"))</f>
        <v>600000</v>
      </c>
      <c r="P2971" s="13" t="s">
        <v>5068</v>
      </c>
      <c r="Q2971" s="32">
        <v>47543</v>
      </c>
      <c r="R2971" s="13" t="s">
        <v>39</v>
      </c>
      <c r="S2971" s="15" t="s">
        <v>39</v>
      </c>
    </row>
    <row r="2972" spans="2:19">
      <c r="B2972" s="40" t="s">
        <v>6477</v>
      </c>
      <c r="C2972" s="48" t="s">
        <v>364</v>
      </c>
      <c r="D2972" s="48">
        <v>4057083</v>
      </c>
      <c r="E2972" s="32">
        <v>43872</v>
      </c>
      <c r="F2972" s="13" t="s">
        <v>41</v>
      </c>
      <c r="G2972" s="13" t="s">
        <v>35</v>
      </c>
      <c r="H2972" s="48" t="s">
        <v>36</v>
      </c>
      <c r="I2972" s="13"/>
      <c r="J2972" s="32">
        <v>43872</v>
      </c>
      <c r="K2972" s="84" t="s">
        <v>48</v>
      </c>
      <c r="L2972" s="14">
        <v>500000</v>
      </c>
      <c r="M2972" s="14" t="s">
        <v>36</v>
      </c>
      <c r="N2972" s="14" t="s">
        <v>36</v>
      </c>
      <c r="O2972" s="76">
        <f>IF(R2972="No",L2972,IFERROR(IF(R2972="Yes",IF(L2972-(SUM(M2972:N2972))=0,"NA",L2972-(SUM(M2972:N2972)))),"NA"))</f>
        <v>500000</v>
      </c>
      <c r="P2972" s="13" t="s">
        <v>5069</v>
      </c>
      <c r="Q2972" s="32">
        <v>54848</v>
      </c>
      <c r="R2972" s="13" t="s">
        <v>39</v>
      </c>
      <c r="S2972" s="15" t="s">
        <v>39</v>
      </c>
    </row>
    <row r="2973" spans="2:19">
      <c r="B2973" s="40" t="s">
        <v>241</v>
      </c>
      <c r="C2973" s="48" t="s">
        <v>358</v>
      </c>
      <c r="D2973" s="48">
        <v>4056944</v>
      </c>
      <c r="E2973" s="32">
        <v>43879</v>
      </c>
      <c r="F2973" s="13" t="s">
        <v>41</v>
      </c>
      <c r="G2973" s="13" t="s">
        <v>35</v>
      </c>
      <c r="H2973" s="48" t="s">
        <v>36</v>
      </c>
      <c r="I2973" s="13"/>
      <c r="J2973" s="32">
        <v>43879</v>
      </c>
      <c r="K2973" s="84" t="s">
        <v>48</v>
      </c>
      <c r="L2973" s="14">
        <v>850000</v>
      </c>
      <c r="M2973" s="14" t="s">
        <v>36</v>
      </c>
      <c r="N2973" s="14" t="s">
        <v>36</v>
      </c>
      <c r="O2973" s="76">
        <f>IF(R2973="No",L2973,IFERROR(IF(R2973="Yes",IF(L2973-(SUM(M2973:N2973))=0,"NA",L2973-(SUM(M2973:N2973)))),"NA"))</f>
        <v>850000</v>
      </c>
      <c r="P2973" s="13" t="s">
        <v>4417</v>
      </c>
      <c r="Q2973" s="32">
        <v>54848</v>
      </c>
      <c r="R2973" s="13" t="s">
        <v>39</v>
      </c>
      <c r="S2973" s="15" t="s">
        <v>39</v>
      </c>
    </row>
    <row r="2974" spans="2:19">
      <c r="B2974" s="40" t="s">
        <v>6436</v>
      </c>
      <c r="C2974" s="48" t="s">
        <v>359</v>
      </c>
      <c r="D2974" s="48">
        <v>4000672</v>
      </c>
      <c r="E2974" s="32">
        <v>43879</v>
      </c>
      <c r="F2974" s="13" t="s">
        <v>41</v>
      </c>
      <c r="G2974" s="13" t="s">
        <v>35</v>
      </c>
      <c r="H2974" s="48" t="s">
        <v>36</v>
      </c>
      <c r="I2974" s="13"/>
      <c r="J2974" s="32">
        <v>43879</v>
      </c>
      <c r="K2974" s="84" t="s">
        <v>48</v>
      </c>
      <c r="L2974" s="14">
        <v>650000</v>
      </c>
      <c r="M2974" s="14" t="s">
        <v>36</v>
      </c>
      <c r="N2974" s="14" t="s">
        <v>36</v>
      </c>
      <c r="O2974" s="76">
        <f>IF(R2974="No",L2974,IFERROR(IF(R2974="Yes",IF(L2974-(SUM(M2974:N2974))=0,"NA",L2974-(SUM(M2974:N2974)))),"NA"))</f>
        <v>650000</v>
      </c>
      <c r="P2974" s="13" t="s">
        <v>5183</v>
      </c>
      <c r="Q2974" s="32">
        <v>54848</v>
      </c>
      <c r="R2974" s="13" t="s">
        <v>39</v>
      </c>
      <c r="S2974" s="15" t="s">
        <v>39</v>
      </c>
    </row>
    <row r="2975" spans="2:19">
      <c r="B2975" s="40" t="s">
        <v>241</v>
      </c>
      <c r="C2975" s="48" t="s">
        <v>360</v>
      </c>
      <c r="D2975" s="48">
        <v>4056944</v>
      </c>
      <c r="E2975" s="32">
        <v>43879</v>
      </c>
      <c r="F2975" s="13" t="s">
        <v>41</v>
      </c>
      <c r="G2975" s="13" t="s">
        <v>35</v>
      </c>
      <c r="H2975" s="48" t="s">
        <v>36</v>
      </c>
      <c r="I2975" s="13"/>
      <c r="J2975" s="32">
        <v>43879</v>
      </c>
      <c r="K2975" s="84" t="s">
        <v>48</v>
      </c>
      <c r="L2975" s="14">
        <v>600000</v>
      </c>
      <c r="M2975" s="14" t="s">
        <v>36</v>
      </c>
      <c r="N2975" s="14" t="s">
        <v>36</v>
      </c>
      <c r="O2975" s="76">
        <f>IF(R2975="No",L2975,IFERROR(IF(R2975="Yes",IF(L2975-(SUM(M2975:N2975))=0,"NA",L2975-(SUM(M2975:N2975)))),"NA"))</f>
        <v>600000</v>
      </c>
      <c r="P2975" s="13" t="s">
        <v>5181</v>
      </c>
      <c r="Q2975" s="32">
        <v>47543</v>
      </c>
      <c r="R2975" s="13" t="s">
        <v>39</v>
      </c>
      <c r="S2975" s="15" t="s">
        <v>39</v>
      </c>
    </row>
    <row r="2976" spans="2:19">
      <c r="B2976" s="40" t="s">
        <v>6436</v>
      </c>
      <c r="C2976" s="48" t="s">
        <v>361</v>
      </c>
      <c r="D2976" s="48">
        <v>4000672</v>
      </c>
      <c r="E2976" s="32">
        <v>43879</v>
      </c>
      <c r="F2976" s="13" t="s">
        <v>41</v>
      </c>
      <c r="G2976" s="13" t="s">
        <v>35</v>
      </c>
      <c r="H2976" s="48" t="s">
        <v>36</v>
      </c>
      <c r="I2976" s="13"/>
      <c r="J2976" s="32">
        <v>43879</v>
      </c>
      <c r="K2976" s="84" t="s">
        <v>48</v>
      </c>
      <c r="L2976" s="14">
        <v>350000</v>
      </c>
      <c r="M2976" s="14" t="s">
        <v>36</v>
      </c>
      <c r="N2976" s="14" t="s">
        <v>36</v>
      </c>
      <c r="O2976" s="76">
        <f>IF(R2976="No",L2976,IFERROR(IF(R2976="Yes",IF(L2976-(SUM(M2976:N2976))=0,"NA",L2976-(SUM(M2976:N2976)))),"NA"))</f>
        <v>350000</v>
      </c>
      <c r="P2976" s="13" t="s">
        <v>5182</v>
      </c>
      <c r="Q2976" s="32">
        <v>47543</v>
      </c>
      <c r="R2976" s="13" t="s">
        <v>39</v>
      </c>
      <c r="S2976" s="15" t="s">
        <v>39</v>
      </c>
    </row>
    <row r="2977" spans="2:19">
      <c r="B2977" s="40" t="s">
        <v>241</v>
      </c>
      <c r="C2977" s="48" t="s">
        <v>362</v>
      </c>
      <c r="D2977" s="48">
        <v>4056944</v>
      </c>
      <c r="E2977" s="32">
        <v>43879</v>
      </c>
      <c r="F2977" s="13" t="s">
        <v>41</v>
      </c>
      <c r="G2977" s="13" t="s">
        <v>35</v>
      </c>
      <c r="H2977" s="48" t="s">
        <v>36</v>
      </c>
      <c r="I2977" s="13"/>
      <c r="J2977" s="32">
        <v>43879</v>
      </c>
      <c r="K2977" s="84" t="s">
        <v>48</v>
      </c>
      <c r="L2977" s="14">
        <v>300000</v>
      </c>
      <c r="M2977" s="14" t="s">
        <v>36</v>
      </c>
      <c r="N2977" s="14" t="s">
        <v>36</v>
      </c>
      <c r="O2977" s="76">
        <f>IF(R2977="No",L2977,IFERROR(IF(R2977="Yes",IF(L2977-(SUM(M2977:N2977))=0,"NA",L2977-(SUM(M2977:N2977)))),"NA"))</f>
        <v>300000</v>
      </c>
      <c r="P2977" s="13" t="s">
        <v>5180</v>
      </c>
      <c r="Q2977" s="32">
        <v>45717</v>
      </c>
      <c r="R2977" s="13" t="s">
        <v>39</v>
      </c>
      <c r="S2977" s="15" t="s">
        <v>39</v>
      </c>
    </row>
    <row r="2978" spans="2:19">
      <c r="B2978" s="40" t="s">
        <v>6508</v>
      </c>
      <c r="C2978" s="48" t="s">
        <v>357</v>
      </c>
      <c r="D2978" s="48">
        <v>3010401</v>
      </c>
      <c r="E2978" s="32">
        <v>43879</v>
      </c>
      <c r="F2978" s="13" t="s">
        <v>221</v>
      </c>
      <c r="G2978" s="13" t="s">
        <v>35</v>
      </c>
      <c r="H2978" s="48" t="s">
        <v>36</v>
      </c>
      <c r="I2978" s="13"/>
      <c r="J2978" s="32">
        <v>43880</v>
      </c>
      <c r="K2978" s="84" t="s">
        <v>222</v>
      </c>
      <c r="L2978" s="14">
        <v>2500000</v>
      </c>
      <c r="M2978" s="14" t="s">
        <v>36</v>
      </c>
      <c r="N2978" s="14" t="s">
        <v>36</v>
      </c>
      <c r="O2978" s="76">
        <f>IF(R2978="No",L2978,IFERROR(IF(R2978="Yes",IF(L2978-(SUM(M2978:N2978))=0,"NA",L2978-(SUM(M2978:N2978)))),"NA"))</f>
        <v>2500000</v>
      </c>
      <c r="P2978" s="13" t="s">
        <v>4418</v>
      </c>
      <c r="Q2978" s="32">
        <v>44986</v>
      </c>
      <c r="R2978" s="13" t="s">
        <v>39</v>
      </c>
      <c r="S2978" s="15" t="s">
        <v>39</v>
      </c>
    </row>
    <row r="2979" spans="2:19">
      <c r="B2979" s="40" t="s">
        <v>6388</v>
      </c>
      <c r="C2979" s="48" t="s">
        <v>356</v>
      </c>
      <c r="D2979" s="48">
        <v>4010420</v>
      </c>
      <c r="E2979" s="32">
        <v>43885</v>
      </c>
      <c r="F2979" s="13" t="s">
        <v>34</v>
      </c>
      <c r="G2979" s="13" t="s">
        <v>35</v>
      </c>
      <c r="H2979" s="48" t="s">
        <v>36</v>
      </c>
      <c r="I2979" s="13"/>
      <c r="J2979" s="32">
        <v>43885</v>
      </c>
      <c r="K2979" s="84" t="s">
        <v>37</v>
      </c>
      <c r="L2979" s="14">
        <v>100000</v>
      </c>
      <c r="M2979" s="14" t="s">
        <v>36</v>
      </c>
      <c r="N2979" s="14" t="s">
        <v>36</v>
      </c>
      <c r="O2979" s="76">
        <f>IF(R2979="No",L2979,IFERROR(IF(R2979="Yes",IF(L2979-(SUM(M2979:N2979))=0,"NA",L2979-(SUM(M2979:N2979)))),"NA"))</f>
        <v>100000</v>
      </c>
      <c r="P2979" s="13" t="s">
        <v>74</v>
      </c>
      <c r="Q2979" s="32"/>
      <c r="R2979" s="13" t="s">
        <v>39</v>
      </c>
      <c r="S2979" s="15" t="s">
        <v>39</v>
      </c>
    </row>
    <row r="2980" spans="2:19">
      <c r="B2980" s="40" t="s">
        <v>6419</v>
      </c>
      <c r="C2980" s="48" t="s">
        <v>354</v>
      </c>
      <c r="D2980" s="48">
        <v>4044391</v>
      </c>
      <c r="E2980" s="32">
        <v>43886</v>
      </c>
      <c r="F2980" s="13" t="s">
        <v>41</v>
      </c>
      <c r="G2980" s="13" t="s">
        <v>35</v>
      </c>
      <c r="H2980" s="48" t="s">
        <v>36</v>
      </c>
      <c r="I2980" s="13"/>
      <c r="J2980" s="32">
        <v>43886</v>
      </c>
      <c r="K2980" s="84" t="s">
        <v>48</v>
      </c>
      <c r="L2980" s="14">
        <v>150000</v>
      </c>
      <c r="M2980" s="14" t="s">
        <v>36</v>
      </c>
      <c r="N2980" s="14" t="s">
        <v>36</v>
      </c>
      <c r="O2980" s="76">
        <f>IF(R2980="No",L2980,IFERROR(IF(R2980="Yes",IF(L2980-(SUM(M2980:N2980))=0,"NA",L2980-(SUM(M2980:N2980)))),"NA"))</f>
        <v>150000</v>
      </c>
      <c r="P2980" s="13" t="s">
        <v>355</v>
      </c>
      <c r="Q2980" s="32">
        <v>47539</v>
      </c>
      <c r="R2980" s="13" t="s">
        <v>39</v>
      </c>
      <c r="S2980" s="15" t="s">
        <v>39</v>
      </c>
    </row>
    <row r="2981" spans="2:19">
      <c r="B2981" s="40" t="s">
        <v>6514</v>
      </c>
      <c r="C2981" s="48" t="s">
        <v>5399</v>
      </c>
      <c r="D2981" s="48">
        <v>4147257</v>
      </c>
      <c r="E2981" s="32">
        <v>43724</v>
      </c>
      <c r="F2981" s="13" t="s">
        <v>41</v>
      </c>
      <c r="G2981" s="13" t="s">
        <v>35</v>
      </c>
      <c r="H2981" s="48" t="s">
        <v>36</v>
      </c>
      <c r="I2981" s="13"/>
      <c r="J2981" s="32">
        <v>43886</v>
      </c>
      <c r="K2981" s="84" t="s">
        <v>48</v>
      </c>
      <c r="L2981" s="14">
        <v>15000</v>
      </c>
      <c r="M2981" s="14" t="s">
        <v>36</v>
      </c>
      <c r="N2981" s="14" t="s">
        <v>36</v>
      </c>
      <c r="O2981" s="76">
        <f>IF(R2981="No",L2981,IFERROR(IF(R2981="Yes",IF(L2981-(SUM(M2981:N2981))=0,"NA",L2981-(SUM(M2981:N2981)))),"NA"))</f>
        <v>15000</v>
      </c>
      <c r="P2981" s="13" t="s">
        <v>5877</v>
      </c>
      <c r="Q2981" s="32">
        <v>54844</v>
      </c>
      <c r="R2981" s="13" t="s">
        <v>39</v>
      </c>
      <c r="S2981" s="15" t="s">
        <v>39</v>
      </c>
    </row>
    <row r="2982" spans="2:19">
      <c r="B2982" s="40" t="s">
        <v>6514</v>
      </c>
      <c r="C2982" s="48" t="s">
        <v>5401</v>
      </c>
      <c r="D2982" s="48">
        <v>4147257</v>
      </c>
      <c r="E2982" s="32">
        <v>43724</v>
      </c>
      <c r="F2982" s="13" t="s">
        <v>41</v>
      </c>
      <c r="G2982" s="13" t="s">
        <v>35</v>
      </c>
      <c r="H2982" s="48" t="s">
        <v>36</v>
      </c>
      <c r="I2982" s="13"/>
      <c r="J2982" s="32">
        <v>43886</v>
      </c>
      <c r="K2982" s="84" t="s">
        <v>48</v>
      </c>
      <c r="L2982" s="14">
        <v>10000</v>
      </c>
      <c r="M2982" s="14" t="s">
        <v>36</v>
      </c>
      <c r="N2982" s="14" t="s">
        <v>36</v>
      </c>
      <c r="O2982" s="76">
        <f>IF(R2982="No",L2982,IFERROR(IF(R2982="Yes",IF(L2982-(SUM(M2982:N2982))=0,"NA",L2982-(SUM(M2982:N2982)))),"NA"))</f>
        <v>10000</v>
      </c>
      <c r="P2982" s="13" t="s">
        <v>5879</v>
      </c>
      <c r="Q2982" s="32">
        <v>47539</v>
      </c>
      <c r="R2982" s="13" t="s">
        <v>39</v>
      </c>
      <c r="S2982" s="15" t="s">
        <v>39</v>
      </c>
    </row>
    <row r="2983" spans="2:19">
      <c r="B2983" s="40" t="s">
        <v>6514</v>
      </c>
      <c r="C2983" s="48" t="s">
        <v>5398</v>
      </c>
      <c r="D2983" s="48">
        <v>4147257</v>
      </c>
      <c r="E2983" s="32">
        <v>43724</v>
      </c>
      <c r="F2983" s="13" t="s">
        <v>41</v>
      </c>
      <c r="G2983" s="13" t="s">
        <v>35</v>
      </c>
      <c r="H2983" s="48" t="s">
        <v>36</v>
      </c>
      <c r="I2983" s="13"/>
      <c r="J2983" s="32">
        <v>43886</v>
      </c>
      <c r="K2983" s="84" t="s">
        <v>48</v>
      </c>
      <c r="L2983" s="14">
        <v>10000</v>
      </c>
      <c r="M2983" s="14" t="s">
        <v>36</v>
      </c>
      <c r="N2983" s="14" t="s">
        <v>36</v>
      </c>
      <c r="O2983" s="76">
        <f>IF(R2983="No",L2983,IFERROR(IF(R2983="Yes",IF(L2983-(SUM(M2983:N2983))=0,"NA",L2983-(SUM(M2983:N2983)))),"NA"))</f>
        <v>10000</v>
      </c>
      <c r="P2983" s="13" t="s">
        <v>5876</v>
      </c>
      <c r="Q2983" s="32">
        <v>51191</v>
      </c>
      <c r="R2983" s="13" t="s">
        <v>39</v>
      </c>
      <c r="S2983" s="15" t="s">
        <v>39</v>
      </c>
    </row>
    <row r="2984" spans="2:19" s="68" customFormat="1">
      <c r="B2984" s="40" t="s">
        <v>6399</v>
      </c>
      <c r="C2984" s="48" t="s">
        <v>352</v>
      </c>
      <c r="D2984" s="48">
        <v>4006321</v>
      </c>
      <c r="E2984" s="32">
        <v>43893</v>
      </c>
      <c r="F2984" s="13" t="s">
        <v>41</v>
      </c>
      <c r="G2984" s="13" t="s">
        <v>35</v>
      </c>
      <c r="H2984" s="48" t="s">
        <v>36</v>
      </c>
      <c r="I2984" s="13"/>
      <c r="J2984" s="32">
        <v>43893</v>
      </c>
      <c r="K2984" s="84" t="s">
        <v>48</v>
      </c>
      <c r="L2984" s="14">
        <v>400000</v>
      </c>
      <c r="M2984" s="14" t="s">
        <v>36</v>
      </c>
      <c r="N2984" s="14" t="s">
        <v>36</v>
      </c>
      <c r="O2984" s="76">
        <f>IF(R2984="No",L2984,IFERROR(IF(R2984="Yes",IF(L2984-(SUM(M2984:N2984))=0,"NA",L2984-(SUM(M2984:N2984)))),"NA"))</f>
        <v>400000</v>
      </c>
      <c r="P2984" s="13" t="s">
        <v>5178</v>
      </c>
      <c r="Q2984" s="32">
        <v>47543</v>
      </c>
      <c r="R2984" s="13" t="s">
        <v>39</v>
      </c>
      <c r="S2984" s="15" t="s">
        <v>39</v>
      </c>
    </row>
    <row r="2985" spans="2:19">
      <c r="B2985" s="40" t="s">
        <v>6399</v>
      </c>
      <c r="C2985" s="48" t="s">
        <v>351</v>
      </c>
      <c r="D2985" s="48">
        <v>4006321</v>
      </c>
      <c r="E2985" s="32">
        <v>43893</v>
      </c>
      <c r="F2985" s="13" t="s">
        <v>41</v>
      </c>
      <c r="G2985" s="13" t="s">
        <v>35</v>
      </c>
      <c r="H2985" s="48" t="s">
        <v>36</v>
      </c>
      <c r="I2985" s="13"/>
      <c r="J2985" s="32">
        <v>43893</v>
      </c>
      <c r="K2985" s="84" t="s">
        <v>48</v>
      </c>
      <c r="L2985" s="14">
        <v>400000</v>
      </c>
      <c r="M2985" s="14" t="s">
        <v>36</v>
      </c>
      <c r="N2985" s="14" t="s">
        <v>36</v>
      </c>
      <c r="O2985" s="76">
        <f>IF(R2985="No",L2985,IFERROR(IF(R2985="Yes",IF(L2985-(SUM(M2985:N2985))=0,"NA",L2985-(SUM(M2985:N2985)))),"NA"))</f>
        <v>400000</v>
      </c>
      <c r="P2985" s="13" t="s">
        <v>5179</v>
      </c>
      <c r="Q2985" s="32">
        <v>54848</v>
      </c>
      <c r="R2985" s="13" t="s">
        <v>39</v>
      </c>
      <c r="S2985" s="15" t="s">
        <v>39</v>
      </c>
    </row>
    <row r="2986" spans="2:19">
      <c r="B2986" s="40" t="s">
        <v>6418</v>
      </c>
      <c r="C2986" s="48" t="s">
        <v>353</v>
      </c>
      <c r="D2986" s="48">
        <v>4112564</v>
      </c>
      <c r="E2986" s="32">
        <v>43893</v>
      </c>
      <c r="F2986" s="13" t="s">
        <v>41</v>
      </c>
      <c r="G2986" s="13" t="s">
        <v>35</v>
      </c>
      <c r="H2986" s="48" t="s">
        <v>36</v>
      </c>
      <c r="I2986" s="13"/>
      <c r="J2986" s="32">
        <v>43893</v>
      </c>
      <c r="K2986" s="84" t="s">
        <v>48</v>
      </c>
      <c r="L2986" s="14">
        <v>350000</v>
      </c>
      <c r="M2986" s="14" t="s">
        <v>36</v>
      </c>
      <c r="N2986" s="14" t="s">
        <v>36</v>
      </c>
      <c r="O2986" s="76">
        <f>IF(R2986="No",L2986,IFERROR(IF(R2986="Yes",IF(L2986-(SUM(M2986:N2986))=0,"NA",L2986-(SUM(M2986:N2986)))),"NA"))</f>
        <v>350000</v>
      </c>
      <c r="P2986" s="13" t="s">
        <v>5051</v>
      </c>
      <c r="Q2986" s="32">
        <v>55227</v>
      </c>
      <c r="R2986" s="13" t="s">
        <v>39</v>
      </c>
      <c r="S2986" s="15" t="s">
        <v>39</v>
      </c>
    </row>
    <row r="2987" spans="2:19">
      <c r="B2987" s="40" t="s">
        <v>6437</v>
      </c>
      <c r="C2987" s="48" t="s">
        <v>349</v>
      </c>
      <c r="D2987" s="48">
        <v>4009083</v>
      </c>
      <c r="E2987" s="32">
        <v>43894</v>
      </c>
      <c r="F2987" s="13" t="s">
        <v>41</v>
      </c>
      <c r="G2987" s="13" t="s">
        <v>35</v>
      </c>
      <c r="H2987" s="48" t="s">
        <v>36</v>
      </c>
      <c r="I2987" s="13"/>
      <c r="J2987" s="32">
        <v>43894</v>
      </c>
      <c r="K2987" s="84" t="s">
        <v>48</v>
      </c>
      <c r="L2987" s="14">
        <v>700000</v>
      </c>
      <c r="M2987" s="14" t="s">
        <v>36</v>
      </c>
      <c r="N2987" s="14" t="s">
        <v>36</v>
      </c>
      <c r="O2987" s="76">
        <f>IF(R2987="No",L2987,IFERROR(IF(R2987="Yes",IF(L2987-(SUM(M2987:N2987))=0,"NA",L2987-(SUM(M2987:N2987)))),"NA"))</f>
        <v>700000</v>
      </c>
      <c r="P2987" s="13" t="s">
        <v>5067</v>
      </c>
      <c r="Q2987" s="32">
        <v>54820</v>
      </c>
      <c r="R2987" s="13" t="s">
        <v>39</v>
      </c>
      <c r="S2987" s="15" t="s">
        <v>39</v>
      </c>
    </row>
    <row r="2988" spans="2:19" s="68" customFormat="1">
      <c r="B2988" s="40" t="s">
        <v>6437</v>
      </c>
      <c r="C2988" s="48" t="s">
        <v>350</v>
      </c>
      <c r="D2988" s="48">
        <v>4009083</v>
      </c>
      <c r="E2988" s="32">
        <v>43894</v>
      </c>
      <c r="F2988" s="13" t="s">
        <v>41</v>
      </c>
      <c r="G2988" s="13" t="s">
        <v>35</v>
      </c>
      <c r="H2988" s="48" t="s">
        <v>36</v>
      </c>
      <c r="I2988" s="13"/>
      <c r="J2988" s="32">
        <v>43894</v>
      </c>
      <c r="K2988" s="84" t="s">
        <v>48</v>
      </c>
      <c r="L2988" s="14">
        <v>400000</v>
      </c>
      <c r="M2988" s="14" t="s">
        <v>36</v>
      </c>
      <c r="N2988" s="14" t="s">
        <v>36</v>
      </c>
      <c r="O2988" s="76">
        <f>IF(R2988="No",L2988,IFERROR(IF(R2988="Yes",IF(L2988-(SUM(M2988:N2988))=0,"NA",L2988-(SUM(M2988:N2988)))),"NA"))</f>
        <v>400000</v>
      </c>
      <c r="P2988" s="13" t="s">
        <v>4340</v>
      </c>
      <c r="Q2988" s="32">
        <v>47635</v>
      </c>
      <c r="R2988" s="13" t="s">
        <v>39</v>
      </c>
      <c r="S2988" s="15" t="s">
        <v>39</v>
      </c>
    </row>
    <row r="2989" spans="2:19">
      <c r="B2989" s="40" t="s">
        <v>6430</v>
      </c>
      <c r="C2989" s="48" t="s">
        <v>348</v>
      </c>
      <c r="D2989" s="48">
        <v>4199135</v>
      </c>
      <c r="E2989" s="32">
        <v>43895</v>
      </c>
      <c r="F2989" s="13" t="s">
        <v>41</v>
      </c>
      <c r="G2989" s="13" t="s">
        <v>35</v>
      </c>
      <c r="H2989" s="48" t="s">
        <v>36</v>
      </c>
      <c r="I2989" s="13"/>
      <c r="J2989" s="32">
        <v>43895</v>
      </c>
      <c r="K2989" s="84" t="s">
        <v>48</v>
      </c>
      <c r="L2989" s="14">
        <v>175000</v>
      </c>
      <c r="M2989" s="14" t="s">
        <v>36</v>
      </c>
      <c r="N2989" s="14" t="s">
        <v>36</v>
      </c>
      <c r="O2989" s="76">
        <f>IF(R2989="No",L2989,IFERROR(IF(R2989="Yes",IF(L2989-(SUM(M2989:N2989))=0,"NA",L2989-(SUM(M2989:N2989)))),"NA"))</f>
        <v>175000</v>
      </c>
      <c r="P2989" s="13" t="s">
        <v>4241</v>
      </c>
      <c r="Q2989" s="32">
        <v>54696</v>
      </c>
      <c r="R2989" s="13" t="s">
        <v>39</v>
      </c>
      <c r="S2989" s="15" t="s">
        <v>39</v>
      </c>
    </row>
    <row r="2990" spans="2:19">
      <c r="B2990" s="40" t="s">
        <v>6537</v>
      </c>
      <c r="C2990" s="48" t="s">
        <v>347</v>
      </c>
      <c r="D2990" s="48">
        <v>4062444</v>
      </c>
      <c r="E2990" s="32">
        <v>43900</v>
      </c>
      <c r="F2990" s="13" t="s">
        <v>41</v>
      </c>
      <c r="G2990" s="13" t="s">
        <v>35</v>
      </c>
      <c r="H2990" s="48" t="s">
        <v>36</v>
      </c>
      <c r="I2990" s="13"/>
      <c r="J2990" s="32">
        <v>43900</v>
      </c>
      <c r="K2990" s="84" t="s">
        <v>48</v>
      </c>
      <c r="L2990" s="14">
        <v>550000</v>
      </c>
      <c r="M2990" s="14" t="s">
        <v>36</v>
      </c>
      <c r="N2990" s="14" t="s">
        <v>36</v>
      </c>
      <c r="O2990" s="76">
        <f>IF(R2990="No",L2990,IFERROR(IF(R2990="Yes",IF(L2990-(SUM(M2990:N2990))=0,"NA",L2990-(SUM(M2990:N2990)))),"NA"))</f>
        <v>550000</v>
      </c>
      <c r="P2990" s="13" t="s">
        <v>4240</v>
      </c>
      <c r="Q2990" s="32">
        <v>54879</v>
      </c>
      <c r="R2990" s="13" t="s">
        <v>39</v>
      </c>
      <c r="S2990" s="15" t="s">
        <v>39</v>
      </c>
    </row>
    <row r="2991" spans="2:19">
      <c r="B2991" s="40" t="s">
        <v>6433</v>
      </c>
      <c r="C2991" s="48" t="s">
        <v>343</v>
      </c>
      <c r="D2991" s="48">
        <v>4057436</v>
      </c>
      <c r="E2991" s="32">
        <v>43958</v>
      </c>
      <c r="F2991" s="13" t="s">
        <v>41</v>
      </c>
      <c r="G2991" s="13" t="s">
        <v>35</v>
      </c>
      <c r="H2991" s="48" t="s">
        <v>36</v>
      </c>
      <c r="I2991" s="13"/>
      <c r="J2991" s="32">
        <v>43901</v>
      </c>
      <c r="K2991" s="84" t="s">
        <v>42</v>
      </c>
      <c r="L2991" s="14">
        <v>59000</v>
      </c>
      <c r="M2991" s="14" t="s">
        <v>36</v>
      </c>
      <c r="N2991" s="14" t="s">
        <v>36</v>
      </c>
      <c r="O2991" s="76">
        <f>IF(R2991="No",L2991,IFERROR(IF(R2991="Yes",IF(L2991-(SUM(M2991:N2991))=0,"NA",L2991-(SUM(M2991:N2991)))),"NA"))</f>
        <v>59000</v>
      </c>
      <c r="P2991" s="13" t="s">
        <v>344</v>
      </c>
      <c r="Q2991" s="32">
        <v>51957</v>
      </c>
      <c r="R2991" s="13" t="s">
        <v>39</v>
      </c>
      <c r="S2991" s="15" t="s">
        <v>39</v>
      </c>
    </row>
    <row r="2992" spans="2:19">
      <c r="B2992" s="40" t="s">
        <v>6391</v>
      </c>
      <c r="C2992" s="48" t="s">
        <v>340</v>
      </c>
      <c r="D2992" s="48">
        <v>4056997</v>
      </c>
      <c r="E2992" s="32">
        <v>43899</v>
      </c>
      <c r="F2992" s="13" t="s">
        <v>41</v>
      </c>
      <c r="G2992" s="13" t="s">
        <v>35</v>
      </c>
      <c r="H2992" s="48" t="s">
        <v>36</v>
      </c>
      <c r="I2992" s="13"/>
      <c r="J2992" s="32">
        <v>43901</v>
      </c>
      <c r="K2992" s="84" t="s">
        <v>48</v>
      </c>
      <c r="L2992" s="14">
        <v>174657</v>
      </c>
      <c r="M2992" s="14" t="s">
        <v>36</v>
      </c>
      <c r="N2992" s="14" t="s">
        <v>36</v>
      </c>
      <c r="O2992" s="76">
        <f>IF(R2992="No",L2992,IFERROR(IF(R2992="Yes",IF(L2992-(SUM(M2992:N2992))=0,"NA",L2992-(SUM(M2992:N2992)))),"NA"))</f>
        <v>174657</v>
      </c>
      <c r="P2992" s="13" t="s">
        <v>4416</v>
      </c>
      <c r="Q2992" s="32">
        <v>62165</v>
      </c>
      <c r="R2992" s="13" t="s">
        <v>39</v>
      </c>
      <c r="S2992" s="15" t="s">
        <v>39</v>
      </c>
    </row>
    <row r="2993" spans="2:19">
      <c r="B2993" s="40" t="s">
        <v>6415</v>
      </c>
      <c r="C2993" s="48" t="s">
        <v>341</v>
      </c>
      <c r="D2993" s="48">
        <v>4057019</v>
      </c>
      <c r="E2993" s="32">
        <v>43902</v>
      </c>
      <c r="F2993" s="13" t="s">
        <v>41</v>
      </c>
      <c r="G2993" s="13" t="s">
        <v>35</v>
      </c>
      <c r="H2993" s="48" t="s">
        <v>36</v>
      </c>
      <c r="I2993" s="13"/>
      <c r="J2993" s="32">
        <v>43901</v>
      </c>
      <c r="K2993" s="84" t="s">
        <v>48</v>
      </c>
      <c r="L2993" s="14">
        <v>97800</v>
      </c>
      <c r="M2993" s="14" t="s">
        <v>36</v>
      </c>
      <c r="N2993" s="14" t="s">
        <v>36</v>
      </c>
      <c r="O2993" s="76">
        <f>IF(R2993="No",L2993,IFERROR(IF(R2993="Yes",IF(L2993-(SUM(M2993:N2993))=0,"NA",L2993-(SUM(M2993:N2993)))),"NA"))</f>
        <v>97800</v>
      </c>
      <c r="P2993" s="13" t="s">
        <v>342</v>
      </c>
      <c r="Q2993" s="32">
        <v>48700</v>
      </c>
      <c r="R2993" s="13" t="s">
        <v>39</v>
      </c>
      <c r="S2993" s="15" t="s">
        <v>39</v>
      </c>
    </row>
    <row r="2994" spans="2:19">
      <c r="B2994" s="42" t="s">
        <v>6415</v>
      </c>
      <c r="C2994" s="50" t="s">
        <v>345</v>
      </c>
      <c r="D2994" s="59">
        <v>4057019</v>
      </c>
      <c r="E2994" s="33">
        <v>43902</v>
      </c>
      <c r="F2994" s="20" t="s">
        <v>41</v>
      </c>
      <c r="G2994" s="20" t="s">
        <v>35</v>
      </c>
      <c r="H2994" s="59" t="s">
        <v>36</v>
      </c>
      <c r="I2994" s="20"/>
      <c r="J2994" s="33">
        <v>43901</v>
      </c>
      <c r="K2994" s="85" t="s">
        <v>48</v>
      </c>
      <c r="L2994" s="22">
        <v>21000</v>
      </c>
      <c r="M2994" s="22" t="s">
        <v>36</v>
      </c>
      <c r="N2994" s="22" t="s">
        <v>36</v>
      </c>
      <c r="O2994" s="76">
        <f>IF(R2994="No",L2994,IFERROR(IF(R2994="Yes",IF(L2994-(SUM(M2994:N2994))=0,"NA",L2994-(SUM(M2994:N2994)))),"NA"))</f>
        <v>21000</v>
      </c>
      <c r="P2994" s="20" t="s">
        <v>346</v>
      </c>
      <c r="Q2994" s="33">
        <v>48700</v>
      </c>
      <c r="R2994" s="20" t="s">
        <v>39</v>
      </c>
      <c r="S2994" s="24" t="s">
        <v>39</v>
      </c>
    </row>
    <row r="2995" spans="2:19">
      <c r="B2995" s="40" t="s">
        <v>6423</v>
      </c>
      <c r="C2995" s="48" t="s">
        <v>338</v>
      </c>
      <c r="D2995" s="48">
        <v>4057015</v>
      </c>
      <c r="E2995" s="32">
        <v>43903</v>
      </c>
      <c r="F2995" s="13" t="s">
        <v>41</v>
      </c>
      <c r="G2995" s="13" t="s">
        <v>35</v>
      </c>
      <c r="H2995" s="48" t="s">
        <v>36</v>
      </c>
      <c r="I2995" s="13"/>
      <c r="J2995" s="32">
        <v>43903</v>
      </c>
      <c r="K2995" s="84" t="s">
        <v>48</v>
      </c>
      <c r="L2995" s="14">
        <v>350000</v>
      </c>
      <c r="M2995" s="14" t="s">
        <v>36</v>
      </c>
      <c r="N2995" s="14" t="s">
        <v>36</v>
      </c>
      <c r="O2995" s="76">
        <f>IF(R2995="No",L2995,IFERROR(IF(R2995="Yes",IF(L2995-(SUM(M2995:N2995))=0,"NA",L2995-(SUM(M2995:N2995)))),"NA"))</f>
        <v>350000</v>
      </c>
      <c r="P2995" s="13" t="s">
        <v>4414</v>
      </c>
      <c r="Q2995" s="32">
        <v>47574</v>
      </c>
      <c r="R2995" s="13" t="s">
        <v>39</v>
      </c>
      <c r="S2995" s="15" t="s">
        <v>39</v>
      </c>
    </row>
    <row r="2996" spans="2:19">
      <c r="B2996" s="40" t="s">
        <v>6476</v>
      </c>
      <c r="C2996" s="48" t="s">
        <v>339</v>
      </c>
      <c r="D2996" s="48">
        <v>4056995</v>
      </c>
      <c r="E2996" s="32">
        <v>43903</v>
      </c>
      <c r="F2996" s="13" t="s">
        <v>41</v>
      </c>
      <c r="G2996" s="13" t="s">
        <v>35</v>
      </c>
      <c r="H2996" s="48" t="s">
        <v>36</v>
      </c>
      <c r="I2996" s="13"/>
      <c r="J2996" s="32">
        <v>43903</v>
      </c>
      <c r="K2996" s="84" t="s">
        <v>48</v>
      </c>
      <c r="L2996" s="14">
        <v>100000</v>
      </c>
      <c r="M2996" s="14" t="s">
        <v>36</v>
      </c>
      <c r="N2996" s="14" t="s">
        <v>36</v>
      </c>
      <c r="O2996" s="76">
        <f>IF(R2996="No",L2996,IFERROR(IF(R2996="Yes",IF(L2996-(SUM(M2996:N2996))=0,"NA",L2996-(SUM(M2996:N2996)))),"NA"))</f>
        <v>100000</v>
      </c>
      <c r="P2996" s="13" t="s">
        <v>4415</v>
      </c>
      <c r="Q2996" s="32">
        <v>46905</v>
      </c>
      <c r="R2996" s="13" t="s">
        <v>39</v>
      </c>
      <c r="S2996" s="15" t="s">
        <v>39</v>
      </c>
    </row>
    <row r="2997" spans="2:19">
      <c r="B2997" s="43" t="s">
        <v>6440</v>
      </c>
      <c r="C2997" s="51" t="s">
        <v>334</v>
      </c>
      <c r="D2997" s="60">
        <v>4057081</v>
      </c>
      <c r="E2997" s="35">
        <v>43907</v>
      </c>
      <c r="F2997" s="21" t="s">
        <v>41</v>
      </c>
      <c r="G2997" s="21" t="s">
        <v>35</v>
      </c>
      <c r="H2997" s="60" t="s">
        <v>36</v>
      </c>
      <c r="I2997" s="21"/>
      <c r="J2997" s="35">
        <v>43907</v>
      </c>
      <c r="K2997" s="87" t="s">
        <v>48</v>
      </c>
      <c r="L2997" s="23">
        <v>575000</v>
      </c>
      <c r="M2997" s="23" t="s">
        <v>36</v>
      </c>
      <c r="N2997" s="23" t="s">
        <v>36</v>
      </c>
      <c r="O2997" s="76">
        <f>IF(R2997="No",L2997,IFERROR(IF(R2997="Yes",IF(L2997-(SUM(M2997:N2997))=0,"NA",L2997-(SUM(M2997:N2997)))),"NA"))</f>
        <v>575000</v>
      </c>
      <c r="P2997" s="21" t="s">
        <v>4413</v>
      </c>
      <c r="Q2997" s="35">
        <v>55366</v>
      </c>
      <c r="R2997" s="21" t="s">
        <v>39</v>
      </c>
      <c r="S2997" s="25" t="s">
        <v>39</v>
      </c>
    </row>
    <row r="2998" spans="2:19">
      <c r="B2998" s="40" t="s">
        <v>6452</v>
      </c>
      <c r="C2998" s="48" t="s">
        <v>335</v>
      </c>
      <c r="D2998" s="48">
        <v>4057102</v>
      </c>
      <c r="E2998" s="32">
        <v>43907</v>
      </c>
      <c r="F2998" s="13" t="s">
        <v>41</v>
      </c>
      <c r="G2998" s="13" t="s">
        <v>35</v>
      </c>
      <c r="H2998" s="48" t="s">
        <v>36</v>
      </c>
      <c r="I2998" s="13"/>
      <c r="J2998" s="32">
        <v>43907</v>
      </c>
      <c r="K2998" s="84" t="s">
        <v>48</v>
      </c>
      <c r="L2998" s="14">
        <v>465000</v>
      </c>
      <c r="M2998" s="14" t="s">
        <v>36</v>
      </c>
      <c r="N2998" s="14" t="s">
        <v>36</v>
      </c>
      <c r="O2998" s="76">
        <f>IF(R2998="No",L2998,IFERROR(IF(R2998="Yes",IF(L2998-(SUM(M2998:N2998))=0,"NA",L2998-(SUM(M2998:N2998)))),"NA"))</f>
        <v>465000</v>
      </c>
      <c r="P2998" s="13" t="s">
        <v>5066</v>
      </c>
      <c r="Q2998" s="32">
        <v>47557</v>
      </c>
      <c r="R2998" s="13" t="s">
        <v>39</v>
      </c>
      <c r="S2998" s="15" t="s">
        <v>39</v>
      </c>
    </row>
    <row r="2999" spans="2:19">
      <c r="B2999" s="40" t="s">
        <v>6431</v>
      </c>
      <c r="C2999" s="48" t="s">
        <v>336</v>
      </c>
      <c r="D2999" s="48">
        <v>4001616</v>
      </c>
      <c r="E2999" s="32">
        <v>43907</v>
      </c>
      <c r="F2999" s="13" t="s">
        <v>41</v>
      </c>
      <c r="G2999" s="13" t="s">
        <v>35</v>
      </c>
      <c r="H2999" s="48" t="s">
        <v>36</v>
      </c>
      <c r="I2999" s="13"/>
      <c r="J2999" s="32">
        <v>43907</v>
      </c>
      <c r="K2999" s="84" t="s">
        <v>48</v>
      </c>
      <c r="L2999" s="14">
        <v>400000</v>
      </c>
      <c r="M2999" s="14" t="s">
        <v>36</v>
      </c>
      <c r="N2999" s="14" t="s">
        <v>36</v>
      </c>
      <c r="O2999" s="76">
        <f>IF(R2999="No",L2999,IFERROR(IF(R2999="Yes",IF(L2999-(SUM(M2999:N2999))=0,"NA",L2999-(SUM(M2999:N2999)))),"NA"))</f>
        <v>400000</v>
      </c>
      <c r="P2999" s="13" t="s">
        <v>5862</v>
      </c>
      <c r="Q2999" s="32">
        <v>45731</v>
      </c>
      <c r="R2999" s="13" t="s">
        <v>39</v>
      </c>
      <c r="S2999" s="15" t="s">
        <v>39</v>
      </c>
    </row>
    <row r="3000" spans="2:19">
      <c r="B3000" s="40" t="s">
        <v>6431</v>
      </c>
      <c r="C3000" s="48" t="s">
        <v>337</v>
      </c>
      <c r="D3000" s="48">
        <v>4001616</v>
      </c>
      <c r="E3000" s="32">
        <v>43907</v>
      </c>
      <c r="F3000" s="13" t="s">
        <v>41</v>
      </c>
      <c r="G3000" s="13" t="s">
        <v>35</v>
      </c>
      <c r="H3000" s="48" t="s">
        <v>36</v>
      </c>
      <c r="I3000" s="13"/>
      <c r="J3000" s="32">
        <v>43907</v>
      </c>
      <c r="K3000" s="84" t="s">
        <v>48</v>
      </c>
      <c r="L3000" s="14">
        <v>350000</v>
      </c>
      <c r="M3000" s="14" t="s">
        <v>36</v>
      </c>
      <c r="N3000" s="14" t="s">
        <v>36</v>
      </c>
      <c r="O3000" s="76">
        <f>IF(R3000="No",L3000,IFERROR(IF(R3000="Yes",IF(L3000-(SUM(M3000:N3000))=0,"NA",L3000-(SUM(M3000:N3000)))),"NA"))</f>
        <v>350000</v>
      </c>
      <c r="P3000" s="13" t="s">
        <v>5861</v>
      </c>
      <c r="Q3000" s="32">
        <v>46461</v>
      </c>
      <c r="R3000" s="13" t="s">
        <v>39</v>
      </c>
      <c r="S3000" s="15" t="s">
        <v>39</v>
      </c>
    </row>
    <row r="3001" spans="2:19">
      <c r="B3001" s="40" t="s">
        <v>6505</v>
      </c>
      <c r="C3001" s="48" t="s">
        <v>331</v>
      </c>
      <c r="D3001" s="48">
        <v>4057049</v>
      </c>
      <c r="E3001" s="32">
        <v>43915</v>
      </c>
      <c r="F3001" s="13" t="s">
        <v>41</v>
      </c>
      <c r="G3001" s="13" t="s">
        <v>35</v>
      </c>
      <c r="H3001" s="48" t="s">
        <v>36</v>
      </c>
      <c r="I3001" s="13"/>
      <c r="J3001" s="32">
        <v>43910</v>
      </c>
      <c r="K3001" s="84" t="s">
        <v>48</v>
      </c>
      <c r="L3001" s="14">
        <v>1250000</v>
      </c>
      <c r="M3001" s="14" t="s">
        <v>36</v>
      </c>
      <c r="N3001" s="14" t="s">
        <v>36</v>
      </c>
      <c r="O3001" s="76">
        <f>IF(R3001="No",L3001,IFERROR(IF(R3001="Yes",IF(L3001-(SUM(M3001:N3001))=0,"NA",L3001-(SUM(M3001:N3001)))),"NA"))</f>
        <v>1250000</v>
      </c>
      <c r="P3001" s="13" t="s">
        <v>4409</v>
      </c>
      <c r="Q3001" s="32">
        <v>45762</v>
      </c>
      <c r="R3001" s="13" t="s">
        <v>39</v>
      </c>
      <c r="S3001" s="15" t="s">
        <v>39</v>
      </c>
    </row>
    <row r="3002" spans="2:19">
      <c r="B3002" s="40" t="s">
        <v>6400</v>
      </c>
      <c r="C3002" s="48" t="s">
        <v>333</v>
      </c>
      <c r="D3002" s="48">
        <v>4080589</v>
      </c>
      <c r="E3002" s="32">
        <v>43910</v>
      </c>
      <c r="F3002" s="13" t="s">
        <v>41</v>
      </c>
      <c r="G3002" s="13" t="s">
        <v>35</v>
      </c>
      <c r="H3002" s="48" t="s">
        <v>36</v>
      </c>
      <c r="I3002" s="13"/>
      <c r="J3002" s="32">
        <v>43910</v>
      </c>
      <c r="K3002" s="84" t="s">
        <v>48</v>
      </c>
      <c r="L3002" s="14">
        <v>400000</v>
      </c>
      <c r="M3002" s="14" t="s">
        <v>36</v>
      </c>
      <c r="N3002" s="14" t="s">
        <v>36</v>
      </c>
      <c r="O3002" s="76">
        <f>IF(R3002="No",L3002,IFERROR(IF(R3002="Yes",IF(L3002-(SUM(M3002:N3002))=0,"NA",L3002-(SUM(M3002:N3002)))),"NA"))</f>
        <v>400000</v>
      </c>
      <c r="P3002" s="13" t="s">
        <v>4411</v>
      </c>
      <c r="Q3002" s="32">
        <v>47618</v>
      </c>
      <c r="R3002" s="13" t="s">
        <v>39</v>
      </c>
      <c r="S3002" s="15" t="s">
        <v>39</v>
      </c>
    </row>
    <row r="3003" spans="2:19">
      <c r="B3003" s="40" t="s">
        <v>6400</v>
      </c>
      <c r="C3003" s="48" t="s">
        <v>332</v>
      </c>
      <c r="D3003" s="48">
        <v>4080589</v>
      </c>
      <c r="E3003" s="32">
        <v>43910</v>
      </c>
      <c r="F3003" s="13" t="s">
        <v>41</v>
      </c>
      <c r="G3003" s="13" t="s">
        <v>35</v>
      </c>
      <c r="H3003" s="48" t="s">
        <v>36</v>
      </c>
      <c r="I3003" s="13"/>
      <c r="J3003" s="32">
        <v>43910</v>
      </c>
      <c r="K3003" s="84" t="s">
        <v>48</v>
      </c>
      <c r="L3003" s="14">
        <v>400000</v>
      </c>
      <c r="M3003" s="14" t="s">
        <v>36</v>
      </c>
      <c r="N3003" s="14" t="s">
        <v>36</v>
      </c>
      <c r="O3003" s="76">
        <f>IF(R3003="No",L3003,IFERROR(IF(R3003="Yes",IF(L3003-(SUM(M3003:N3003))=0,"NA",L3003-(SUM(M3003:N3003)))),"NA"))</f>
        <v>400000</v>
      </c>
      <c r="P3003" s="13" t="s">
        <v>5860</v>
      </c>
      <c r="Q3003" s="32">
        <v>54923</v>
      </c>
      <c r="R3003" s="13" t="s">
        <v>39</v>
      </c>
      <c r="S3003" s="15" t="s">
        <v>39</v>
      </c>
    </row>
    <row r="3004" spans="2:19">
      <c r="B3004" s="40" t="s">
        <v>165</v>
      </c>
      <c r="C3004" s="48" t="s">
        <v>330</v>
      </c>
      <c r="D3004" s="48">
        <v>4057052</v>
      </c>
      <c r="E3004" s="32">
        <v>43615</v>
      </c>
      <c r="F3004" s="13" t="s">
        <v>34</v>
      </c>
      <c r="G3004" s="13" t="s">
        <v>35</v>
      </c>
      <c r="H3004" s="48" t="s">
        <v>36</v>
      </c>
      <c r="I3004" s="13"/>
      <c r="J3004" s="32">
        <v>43913</v>
      </c>
      <c r="K3004" s="84" t="s">
        <v>37</v>
      </c>
      <c r="L3004" s="14">
        <v>107220</v>
      </c>
      <c r="M3004" s="14" t="s">
        <v>36</v>
      </c>
      <c r="N3004" s="14" t="s">
        <v>36</v>
      </c>
      <c r="O3004" s="76">
        <f>IF(R3004="No",L3004,IFERROR(IF(R3004="Yes",IF(L3004-(SUM(M3004:N3004))=0,"NA",L3004-(SUM(M3004:N3004)))),"NA"))</f>
        <v>107220</v>
      </c>
      <c r="P3004" s="13" t="s">
        <v>106</v>
      </c>
      <c r="Q3004" s="32"/>
      <c r="R3004" s="13" t="s">
        <v>39</v>
      </c>
      <c r="S3004" s="15" t="s">
        <v>39</v>
      </c>
    </row>
    <row r="3005" spans="2:19">
      <c r="B3005" s="40" t="s">
        <v>6432</v>
      </c>
      <c r="C3005" s="48" t="s">
        <v>329</v>
      </c>
      <c r="D3005" s="48">
        <v>4008369</v>
      </c>
      <c r="E3005" s="32">
        <v>43913</v>
      </c>
      <c r="F3005" s="13" t="s">
        <v>41</v>
      </c>
      <c r="G3005" s="13" t="s">
        <v>35</v>
      </c>
      <c r="H3005" s="48" t="s">
        <v>36</v>
      </c>
      <c r="I3005" s="13"/>
      <c r="J3005" s="32">
        <v>43913</v>
      </c>
      <c r="K3005" s="84" t="s">
        <v>48</v>
      </c>
      <c r="L3005" s="14">
        <v>400000</v>
      </c>
      <c r="M3005" s="14" t="s">
        <v>36</v>
      </c>
      <c r="N3005" s="14" t="s">
        <v>36</v>
      </c>
      <c r="O3005" s="76">
        <f>IF(R3005="No",L3005,IFERROR(IF(R3005="Yes",IF(L3005-(SUM(M3005:N3005))=0,"NA",L3005-(SUM(M3005:N3005)))),"NA"))</f>
        <v>400000</v>
      </c>
      <c r="P3005" s="13" t="s">
        <v>4410</v>
      </c>
      <c r="Q3005" s="32">
        <v>47574</v>
      </c>
      <c r="R3005" s="13" t="s">
        <v>39</v>
      </c>
      <c r="S3005" s="15" t="s">
        <v>39</v>
      </c>
    </row>
    <row r="3006" spans="2:19">
      <c r="B3006" s="40" t="s">
        <v>6391</v>
      </c>
      <c r="C3006" s="48" t="s">
        <v>328</v>
      </c>
      <c r="D3006" s="48">
        <v>4056997</v>
      </c>
      <c r="E3006" s="32">
        <v>43914</v>
      </c>
      <c r="F3006" s="13" t="s">
        <v>41</v>
      </c>
      <c r="G3006" s="13" t="s">
        <v>35</v>
      </c>
      <c r="H3006" s="48" t="s">
        <v>36</v>
      </c>
      <c r="I3006" s="13"/>
      <c r="J3006" s="32">
        <v>43914</v>
      </c>
      <c r="K3006" s="84" t="s">
        <v>48</v>
      </c>
      <c r="L3006" s="14">
        <v>1100000</v>
      </c>
      <c r="M3006" s="14" t="s">
        <v>36</v>
      </c>
      <c r="N3006" s="14" t="s">
        <v>36</v>
      </c>
      <c r="O3006" s="76">
        <f>IF(R3006="No",L3006,IFERROR(IF(R3006="Yes",IF(L3006-(SUM(M3006:N3006))=0,"NA",L3006-(SUM(M3006:N3006)))),"NA"))</f>
        <v>1100000</v>
      </c>
      <c r="P3006" s="13" t="s">
        <v>4239</v>
      </c>
      <c r="Q3006" s="32">
        <v>45748</v>
      </c>
      <c r="R3006" s="13" t="s">
        <v>39</v>
      </c>
      <c r="S3006" s="15" t="s">
        <v>39</v>
      </c>
    </row>
    <row r="3007" spans="2:19">
      <c r="B3007" s="40" t="s">
        <v>6505</v>
      </c>
      <c r="C3007" s="48" t="s">
        <v>326</v>
      </c>
      <c r="D3007" s="48">
        <v>4057049</v>
      </c>
      <c r="E3007" s="32">
        <v>43917</v>
      </c>
      <c r="F3007" s="13" t="s">
        <v>41</v>
      </c>
      <c r="G3007" s="13" t="s">
        <v>35</v>
      </c>
      <c r="H3007" s="48" t="s">
        <v>36</v>
      </c>
      <c r="I3007" s="13"/>
      <c r="J3007" s="32">
        <v>43915</v>
      </c>
      <c r="K3007" s="84" t="s">
        <v>48</v>
      </c>
      <c r="L3007" s="14">
        <v>1100000</v>
      </c>
      <c r="M3007" s="14" t="s">
        <v>36</v>
      </c>
      <c r="N3007" s="14" t="s">
        <v>36</v>
      </c>
      <c r="O3007" s="76">
        <f>IF(R3007="No",L3007,IFERROR(IF(R3007="Yes",IF(L3007-(SUM(M3007:N3007))=0,"NA",L3007-(SUM(M3007:N3007)))),"NA"))</f>
        <v>1100000</v>
      </c>
      <c r="P3007" s="13" t="s">
        <v>5065</v>
      </c>
      <c r="Q3007" s="32">
        <v>47679</v>
      </c>
      <c r="R3007" s="13" t="s">
        <v>39</v>
      </c>
      <c r="S3007" s="15" t="s">
        <v>39</v>
      </c>
    </row>
    <row r="3008" spans="2:19">
      <c r="B3008" s="40" t="s">
        <v>6505</v>
      </c>
      <c r="C3008" s="48" t="s">
        <v>327</v>
      </c>
      <c r="D3008" s="48">
        <v>4057049</v>
      </c>
      <c r="E3008" s="32">
        <v>43917</v>
      </c>
      <c r="F3008" s="13" t="s">
        <v>41</v>
      </c>
      <c r="G3008" s="13" t="s">
        <v>35</v>
      </c>
      <c r="H3008" s="48" t="s">
        <v>36</v>
      </c>
      <c r="I3008" s="13"/>
      <c r="J3008" s="32">
        <v>43915</v>
      </c>
      <c r="K3008" s="84" t="s">
        <v>48</v>
      </c>
      <c r="L3008" s="14">
        <v>900000</v>
      </c>
      <c r="M3008" s="14" t="s">
        <v>36</v>
      </c>
      <c r="N3008" s="14" t="s">
        <v>36</v>
      </c>
      <c r="O3008" s="76">
        <f>IF(R3008="No",L3008,IFERROR(IF(R3008="Yes",IF(L3008-(SUM(M3008:N3008))=0,"NA",L3008-(SUM(M3008:N3008)))),"NA"))</f>
        <v>900000</v>
      </c>
      <c r="P3008" s="13" t="s">
        <v>4407</v>
      </c>
      <c r="Q3008" s="32">
        <v>55076</v>
      </c>
      <c r="R3008" s="13" t="s">
        <v>39</v>
      </c>
      <c r="S3008" s="15" t="s">
        <v>39</v>
      </c>
    </row>
    <row r="3009" spans="2:19">
      <c r="B3009" s="40" t="s">
        <v>165</v>
      </c>
      <c r="C3009" s="48" t="s">
        <v>323</v>
      </c>
      <c r="D3009" s="48">
        <v>4057052</v>
      </c>
      <c r="E3009" s="32">
        <v>43615</v>
      </c>
      <c r="F3009" s="13" t="s">
        <v>34</v>
      </c>
      <c r="G3009" s="13" t="s">
        <v>35</v>
      </c>
      <c r="H3009" s="48" t="s">
        <v>36</v>
      </c>
      <c r="I3009" s="13"/>
      <c r="J3009" s="32">
        <v>43916</v>
      </c>
      <c r="K3009" s="84" t="s">
        <v>37</v>
      </c>
      <c r="L3009" s="14">
        <v>318801</v>
      </c>
      <c r="M3009" s="14" t="s">
        <v>36</v>
      </c>
      <c r="N3009" s="14" t="s">
        <v>36</v>
      </c>
      <c r="O3009" s="76">
        <f>IF(R3009="No",L3009,IFERROR(IF(R3009="Yes",IF(L3009-(SUM(M3009:N3009))=0,"NA",L3009-(SUM(M3009:N3009)))),"NA"))</f>
        <v>318801</v>
      </c>
      <c r="P3009" s="13" t="s">
        <v>106</v>
      </c>
      <c r="Q3009" s="32"/>
      <c r="R3009" s="13" t="s">
        <v>39</v>
      </c>
      <c r="S3009" s="15" t="s">
        <v>39</v>
      </c>
    </row>
    <row r="3010" spans="2:19">
      <c r="B3010" s="40" t="s">
        <v>6456</v>
      </c>
      <c r="C3010" s="48" t="s">
        <v>321</v>
      </c>
      <c r="D3010" s="48">
        <v>4057080</v>
      </c>
      <c r="E3010" s="32">
        <v>43916</v>
      </c>
      <c r="F3010" s="13" t="s">
        <v>41</v>
      </c>
      <c r="G3010" s="13" t="s">
        <v>35</v>
      </c>
      <c r="H3010" s="48" t="s">
        <v>36</v>
      </c>
      <c r="I3010" s="13"/>
      <c r="J3010" s="32">
        <v>43916</v>
      </c>
      <c r="K3010" s="84" t="s">
        <v>48</v>
      </c>
      <c r="L3010" s="14">
        <v>1000000</v>
      </c>
      <c r="M3010" s="14" t="s">
        <v>36</v>
      </c>
      <c r="N3010" s="14" t="s">
        <v>36</v>
      </c>
      <c r="O3010" s="76">
        <f>IF(R3010="No",L3010,IFERROR(IF(R3010="Yes",IF(L3010-(SUM(M3010:N3010))=0,"NA",L3010-(SUM(M3010:N3010)))),"NA"))</f>
        <v>1000000</v>
      </c>
      <c r="P3010" s="13" t="s">
        <v>4238</v>
      </c>
      <c r="Q3010" s="32">
        <v>54879</v>
      </c>
      <c r="R3010" s="13" t="s">
        <v>39</v>
      </c>
      <c r="S3010" s="15" t="s">
        <v>39</v>
      </c>
    </row>
    <row r="3011" spans="2:19">
      <c r="B3011" s="40" t="s">
        <v>6456</v>
      </c>
      <c r="C3011" s="48" t="s">
        <v>322</v>
      </c>
      <c r="D3011" s="48">
        <v>4057080</v>
      </c>
      <c r="E3011" s="32">
        <v>43916</v>
      </c>
      <c r="F3011" s="13" t="s">
        <v>41</v>
      </c>
      <c r="G3011" s="13" t="s">
        <v>35</v>
      </c>
      <c r="H3011" s="48" t="s">
        <v>36</v>
      </c>
      <c r="I3011" s="13"/>
      <c r="J3011" s="32">
        <v>43916</v>
      </c>
      <c r="K3011" s="84" t="s">
        <v>48</v>
      </c>
      <c r="L3011" s="14">
        <v>600000</v>
      </c>
      <c r="M3011" s="14" t="s">
        <v>36</v>
      </c>
      <c r="N3011" s="14" t="s">
        <v>36</v>
      </c>
      <c r="O3011" s="76">
        <f>IF(R3011="No",L3011,IFERROR(IF(R3011="Yes",IF(L3011-(SUM(M3011:N3011))=0,"NA",L3011-(SUM(M3011:N3011)))),"NA"))</f>
        <v>600000</v>
      </c>
      <c r="P3011" s="13" t="s">
        <v>4237</v>
      </c>
      <c r="Q3011" s="32">
        <v>47574</v>
      </c>
      <c r="R3011" s="13" t="s">
        <v>39</v>
      </c>
      <c r="S3011" s="15" t="s">
        <v>39</v>
      </c>
    </row>
    <row r="3012" spans="2:19">
      <c r="B3012" s="40" t="s">
        <v>6418</v>
      </c>
      <c r="C3012" s="48" t="s">
        <v>324</v>
      </c>
      <c r="D3012" s="48">
        <v>4112564</v>
      </c>
      <c r="E3012" s="32">
        <v>43916</v>
      </c>
      <c r="F3012" s="13" t="s">
        <v>41</v>
      </c>
      <c r="G3012" s="13" t="s">
        <v>35</v>
      </c>
      <c r="H3012" s="48" t="s">
        <v>36</v>
      </c>
      <c r="I3012" s="13"/>
      <c r="J3012" s="32">
        <v>43916</v>
      </c>
      <c r="K3012" s="84" t="s">
        <v>48</v>
      </c>
      <c r="L3012" s="14">
        <v>300000</v>
      </c>
      <c r="M3012" s="14" t="s">
        <v>36</v>
      </c>
      <c r="N3012" s="14" t="s">
        <v>36</v>
      </c>
      <c r="O3012" s="76">
        <f>IF(R3012="No",L3012,IFERROR(IF(R3012="Yes",IF(L3012-(SUM(M3012:N3012))=0,"NA",L3012-(SUM(M3012:N3012)))),"NA"))</f>
        <v>300000</v>
      </c>
      <c r="P3012" s="13" t="s">
        <v>5858</v>
      </c>
      <c r="Q3012" s="32">
        <v>54302</v>
      </c>
      <c r="R3012" s="13" t="s">
        <v>39</v>
      </c>
      <c r="S3012" s="15" t="s">
        <v>39</v>
      </c>
    </row>
    <row r="3013" spans="2:19">
      <c r="B3013" s="40" t="s">
        <v>6404</v>
      </c>
      <c r="C3013" s="48" t="s">
        <v>325</v>
      </c>
      <c r="D3013" s="48">
        <v>10344596</v>
      </c>
      <c r="E3013" s="32">
        <v>43916</v>
      </c>
      <c r="F3013" s="13" t="s">
        <v>41</v>
      </c>
      <c r="G3013" s="13" t="s">
        <v>35</v>
      </c>
      <c r="H3013" s="48" t="s">
        <v>36</v>
      </c>
      <c r="I3013" s="13"/>
      <c r="J3013" s="32">
        <v>43916</v>
      </c>
      <c r="K3013" s="84" t="s">
        <v>48</v>
      </c>
      <c r="L3013" s="14">
        <v>150000</v>
      </c>
      <c r="M3013" s="14" t="s">
        <v>36</v>
      </c>
      <c r="N3013" s="14" t="s">
        <v>36</v>
      </c>
      <c r="O3013" s="76">
        <f>IF(R3013="No",L3013,IFERROR(IF(R3013="Yes",IF(L3013-(SUM(M3013:N3013))=0,"NA",L3013-(SUM(M3013:N3013)))),"NA"))</f>
        <v>150000</v>
      </c>
      <c r="P3013" s="13" t="s">
        <v>5859</v>
      </c>
      <c r="Q3013" s="32">
        <v>54862</v>
      </c>
      <c r="R3013" s="13" t="s">
        <v>39</v>
      </c>
      <c r="S3013" s="15" t="s">
        <v>39</v>
      </c>
    </row>
    <row r="3014" spans="2:19">
      <c r="B3014" s="40" t="s">
        <v>6536</v>
      </c>
      <c r="C3014" s="48" t="s">
        <v>320</v>
      </c>
      <c r="D3014" s="48">
        <v>4420429</v>
      </c>
      <c r="E3014" s="32">
        <v>43920</v>
      </c>
      <c r="F3014" s="13" t="s">
        <v>233</v>
      </c>
      <c r="G3014" s="13" t="s">
        <v>35</v>
      </c>
      <c r="H3014" s="48" t="s">
        <v>36</v>
      </c>
      <c r="I3014" s="13"/>
      <c r="J3014" s="32">
        <v>43917</v>
      </c>
      <c r="K3014" s="84" t="s">
        <v>234</v>
      </c>
      <c r="L3014" s="14">
        <v>4500</v>
      </c>
      <c r="M3014" s="14" t="s">
        <v>36</v>
      </c>
      <c r="N3014" s="14" t="s">
        <v>36</v>
      </c>
      <c r="O3014" s="76">
        <f>IF(R3014="No",L3014,IFERROR(IF(R3014="Yes",IF(L3014-(SUM(M3014:N3014))=0,"NA",L3014-(SUM(M3014:N3014)))),"NA"))</f>
        <v>4500</v>
      </c>
      <c r="P3014" s="13" t="s">
        <v>5177</v>
      </c>
      <c r="Q3014" s="32"/>
      <c r="R3014" s="13" t="s">
        <v>39</v>
      </c>
      <c r="S3014" s="15" t="s">
        <v>39</v>
      </c>
    </row>
    <row r="3015" spans="2:19">
      <c r="B3015" s="40" t="s">
        <v>32</v>
      </c>
      <c r="C3015" s="48" t="s">
        <v>319</v>
      </c>
      <c r="D3015" s="48">
        <v>4025308</v>
      </c>
      <c r="E3015" s="32">
        <v>43917</v>
      </c>
      <c r="F3015" s="13" t="s">
        <v>41</v>
      </c>
      <c r="G3015" s="13" t="s">
        <v>35</v>
      </c>
      <c r="H3015" s="48" t="s">
        <v>36</v>
      </c>
      <c r="I3015" s="13"/>
      <c r="J3015" s="32">
        <v>43917</v>
      </c>
      <c r="K3015" s="84" t="s">
        <v>48</v>
      </c>
      <c r="L3015" s="14">
        <v>600000</v>
      </c>
      <c r="M3015" s="14" t="s">
        <v>36</v>
      </c>
      <c r="N3015" s="14" t="s">
        <v>36</v>
      </c>
      <c r="O3015" s="76">
        <f>IF(R3015="No",L3015,IFERROR(IF(R3015="Yes",IF(L3015-(SUM(M3015:N3015))=0,"NA",L3015-(SUM(M3015:N3015)))),"NA"))</f>
        <v>600000</v>
      </c>
      <c r="P3015" s="13" t="s">
        <v>4408</v>
      </c>
      <c r="Q3015" s="32">
        <v>47635</v>
      </c>
      <c r="R3015" s="13" t="s">
        <v>39</v>
      </c>
      <c r="S3015" s="15" t="s">
        <v>39</v>
      </c>
    </row>
    <row r="3016" spans="2:19">
      <c r="B3016" s="40" t="s">
        <v>6535</v>
      </c>
      <c r="C3016" s="48" t="s">
        <v>313</v>
      </c>
      <c r="D3016" s="48">
        <v>4057056</v>
      </c>
      <c r="E3016" s="32">
        <v>43920</v>
      </c>
      <c r="F3016" s="13" t="s">
        <v>41</v>
      </c>
      <c r="G3016" s="13" t="s">
        <v>35</v>
      </c>
      <c r="H3016" s="48" t="s">
        <v>36</v>
      </c>
      <c r="I3016" s="13"/>
      <c r="J3016" s="32">
        <v>43920</v>
      </c>
      <c r="K3016" s="84" t="s">
        <v>48</v>
      </c>
      <c r="L3016" s="14">
        <v>1250000</v>
      </c>
      <c r="M3016" s="14" t="s">
        <v>36</v>
      </c>
      <c r="N3016" s="14" t="s">
        <v>36</v>
      </c>
      <c r="O3016" s="76">
        <f>IF(R3016="No",L3016,IFERROR(IF(R3016="Yes",IF(L3016-(SUM(M3016:N3016))=0,"NA",L3016-(SUM(M3016:N3016)))),"NA"))</f>
        <v>1250000</v>
      </c>
      <c r="P3016" s="13" t="s">
        <v>4405</v>
      </c>
      <c r="Q3016" s="32">
        <v>47588</v>
      </c>
      <c r="R3016" s="13" t="s">
        <v>39</v>
      </c>
      <c r="S3016" s="15" t="s">
        <v>39</v>
      </c>
    </row>
    <row r="3017" spans="2:19">
      <c r="B3017" s="40" t="s">
        <v>6535</v>
      </c>
      <c r="C3017" s="48" t="s">
        <v>314</v>
      </c>
      <c r="D3017" s="48">
        <v>4057056</v>
      </c>
      <c r="E3017" s="32">
        <v>43920</v>
      </c>
      <c r="F3017" s="13" t="s">
        <v>41</v>
      </c>
      <c r="G3017" s="13" t="s">
        <v>35</v>
      </c>
      <c r="H3017" s="48" t="s">
        <v>36</v>
      </c>
      <c r="I3017" s="13"/>
      <c r="J3017" s="32">
        <v>43920</v>
      </c>
      <c r="K3017" s="84" t="s">
        <v>48</v>
      </c>
      <c r="L3017" s="14">
        <v>750000</v>
      </c>
      <c r="M3017" s="14" t="s">
        <v>36</v>
      </c>
      <c r="N3017" s="14" t="s">
        <v>36</v>
      </c>
      <c r="O3017" s="76">
        <f>IF(R3017="No",L3017,IFERROR(IF(R3017="Yes",IF(L3017-(SUM(M3017:N3017))=0,"NA",L3017-(SUM(M3017:N3017)))),"NA"))</f>
        <v>750000</v>
      </c>
      <c r="P3017" s="13" t="s">
        <v>4406</v>
      </c>
      <c r="Q3017" s="32">
        <v>54893</v>
      </c>
      <c r="R3017" s="13" t="s">
        <v>39</v>
      </c>
      <c r="S3017" s="15" t="s">
        <v>39</v>
      </c>
    </row>
    <row r="3018" spans="2:19">
      <c r="B3018" s="40" t="s">
        <v>6437</v>
      </c>
      <c r="C3018" s="48" t="s">
        <v>315</v>
      </c>
      <c r="D3018" s="48">
        <v>4009083</v>
      </c>
      <c r="E3018" s="32">
        <v>43920</v>
      </c>
      <c r="F3018" s="13" t="s">
        <v>41</v>
      </c>
      <c r="G3018" s="13" t="s">
        <v>35</v>
      </c>
      <c r="H3018" s="48" t="s">
        <v>36</v>
      </c>
      <c r="I3018" s="13"/>
      <c r="J3018" s="32">
        <v>43920</v>
      </c>
      <c r="K3018" s="84" t="s">
        <v>48</v>
      </c>
      <c r="L3018" s="14">
        <v>600000</v>
      </c>
      <c r="M3018" s="14" t="s">
        <v>36</v>
      </c>
      <c r="N3018" s="14" t="s">
        <v>36</v>
      </c>
      <c r="O3018" s="76">
        <f>IF(R3018="No",L3018,IFERROR(IF(R3018="Yes",IF(L3018-(SUM(M3018:N3018))=0,"NA",L3018-(SUM(M3018:N3018)))),"NA"))</f>
        <v>600000</v>
      </c>
      <c r="P3018" s="13" t="s">
        <v>5064</v>
      </c>
      <c r="Q3018" s="32">
        <v>45870</v>
      </c>
      <c r="R3018" s="13" t="s">
        <v>39</v>
      </c>
      <c r="S3018" s="15" t="s">
        <v>39</v>
      </c>
    </row>
    <row r="3019" spans="2:19">
      <c r="B3019" s="40" t="s">
        <v>6439</v>
      </c>
      <c r="C3019" s="48" t="s">
        <v>316</v>
      </c>
      <c r="D3019" s="48">
        <v>4341449</v>
      </c>
      <c r="E3019" s="32">
        <v>43920</v>
      </c>
      <c r="F3019" s="13" t="s">
        <v>41</v>
      </c>
      <c r="G3019" s="13" t="s">
        <v>35</v>
      </c>
      <c r="H3019" s="48" t="s">
        <v>36</v>
      </c>
      <c r="I3019" s="13"/>
      <c r="J3019" s="32">
        <v>43920</v>
      </c>
      <c r="K3019" s="84" t="s">
        <v>48</v>
      </c>
      <c r="L3019" s="14">
        <v>525000</v>
      </c>
      <c r="M3019" s="14" t="s">
        <v>36</v>
      </c>
      <c r="N3019" s="14" t="s">
        <v>36</v>
      </c>
      <c r="O3019" s="76">
        <f>IF(R3019="No",L3019,IFERROR(IF(R3019="Yes",IF(L3019-(SUM(M3019:N3019))=0,"NA",L3019-(SUM(M3019:N3019)))),"NA"))</f>
        <v>525000</v>
      </c>
      <c r="P3019" s="13" t="s">
        <v>4404</v>
      </c>
      <c r="Q3019" s="32">
        <v>54879</v>
      </c>
      <c r="R3019" s="13" t="s">
        <v>39</v>
      </c>
      <c r="S3019" s="15" t="s">
        <v>39</v>
      </c>
    </row>
    <row r="3020" spans="2:19">
      <c r="B3020" s="40" t="s">
        <v>6422</v>
      </c>
      <c r="C3020" s="48" t="s">
        <v>317</v>
      </c>
      <c r="D3020" s="48">
        <v>4008669</v>
      </c>
      <c r="E3020" s="32">
        <v>43920</v>
      </c>
      <c r="F3020" s="13" t="s">
        <v>41</v>
      </c>
      <c r="G3020" s="13" t="s">
        <v>35</v>
      </c>
      <c r="H3020" s="48" t="s">
        <v>36</v>
      </c>
      <c r="I3020" s="13"/>
      <c r="J3020" s="32">
        <v>43920</v>
      </c>
      <c r="K3020" s="84" t="s">
        <v>48</v>
      </c>
      <c r="L3020" s="14">
        <v>350000</v>
      </c>
      <c r="M3020" s="14" t="s">
        <v>36</v>
      </c>
      <c r="N3020" s="14" t="s">
        <v>36</v>
      </c>
      <c r="O3020" s="76">
        <f>IF(R3020="No",L3020,IFERROR(IF(R3020="Yes",IF(L3020-(SUM(M3020:N3020))=0,"NA",L3020-(SUM(M3020:N3020)))),"NA"))</f>
        <v>350000</v>
      </c>
      <c r="P3020" s="13" t="s">
        <v>4235</v>
      </c>
      <c r="Q3020" s="32">
        <v>54879</v>
      </c>
      <c r="R3020" s="13" t="s">
        <v>39</v>
      </c>
      <c r="S3020" s="15" t="s">
        <v>39</v>
      </c>
    </row>
    <row r="3021" spans="2:19">
      <c r="B3021" s="40" t="s">
        <v>6461</v>
      </c>
      <c r="C3021" s="48" t="s">
        <v>318</v>
      </c>
      <c r="D3021" s="48">
        <v>4057016</v>
      </c>
      <c r="E3021" s="32">
        <v>43920</v>
      </c>
      <c r="F3021" s="13" t="s">
        <v>41</v>
      </c>
      <c r="G3021" s="13" t="s">
        <v>35</v>
      </c>
      <c r="H3021" s="48" t="s">
        <v>36</v>
      </c>
      <c r="I3021" s="13"/>
      <c r="J3021" s="32">
        <v>43920</v>
      </c>
      <c r="K3021" s="84" t="s">
        <v>48</v>
      </c>
      <c r="L3021" s="14">
        <v>300000</v>
      </c>
      <c r="M3021" s="14" t="s">
        <v>36</v>
      </c>
      <c r="N3021" s="14" t="s">
        <v>36</v>
      </c>
      <c r="O3021" s="76">
        <f>IF(R3021="No",L3021,IFERROR(IF(R3021="Yes",IF(L3021-(SUM(M3021:N3021))=0,"NA",L3021-(SUM(M3021:N3021)))),"NA"))</f>
        <v>300000</v>
      </c>
      <c r="P3021" s="13" t="s">
        <v>4236</v>
      </c>
      <c r="Q3021" s="32">
        <v>47574</v>
      </c>
      <c r="R3021" s="13" t="s">
        <v>39</v>
      </c>
      <c r="S3021" s="15" t="s">
        <v>39</v>
      </c>
    </row>
    <row r="3022" spans="2:19">
      <c r="B3022" s="40" t="s">
        <v>6411</v>
      </c>
      <c r="C3022" s="48" t="s">
        <v>307</v>
      </c>
      <c r="D3022" s="48">
        <v>4057157</v>
      </c>
      <c r="E3022" s="32">
        <v>43873</v>
      </c>
      <c r="F3022" s="13" t="s">
        <v>34</v>
      </c>
      <c r="G3022" s="13" t="s">
        <v>35</v>
      </c>
      <c r="H3022" s="48" t="s">
        <v>36</v>
      </c>
      <c r="I3022" s="13"/>
      <c r="J3022" s="32">
        <v>43921</v>
      </c>
      <c r="K3022" s="84" t="s">
        <v>37</v>
      </c>
      <c r="L3022" s="14">
        <v>145000</v>
      </c>
      <c r="M3022" s="14">
        <v>145000</v>
      </c>
      <c r="N3022" s="14" t="s">
        <v>36</v>
      </c>
      <c r="O3022" s="76" t="str">
        <f>IF(R3022="No",L3022,IFERROR(IF(R3022="Yes",IF(L3022-(SUM(M3022:N3022))=0,"NA",L3022-(SUM(M3022:N3022)))),"NA"))</f>
        <v>NA</v>
      </c>
      <c r="P3022" s="13" t="s">
        <v>106</v>
      </c>
      <c r="Q3022" s="32"/>
      <c r="R3022" s="13" t="s">
        <v>95</v>
      </c>
      <c r="S3022" s="15" t="s">
        <v>39</v>
      </c>
    </row>
    <row r="3023" spans="2:19">
      <c r="B3023" s="40" t="s">
        <v>6421</v>
      </c>
      <c r="C3023" s="48" t="s">
        <v>309</v>
      </c>
      <c r="D3023" s="48">
        <v>4121470</v>
      </c>
      <c r="E3023" s="32">
        <v>43777</v>
      </c>
      <c r="F3023" s="13" t="s">
        <v>34</v>
      </c>
      <c r="G3023" s="13" t="s">
        <v>35</v>
      </c>
      <c r="H3023" s="48" t="s">
        <v>36</v>
      </c>
      <c r="I3023" s="13"/>
      <c r="J3023" s="32">
        <v>43921</v>
      </c>
      <c r="K3023" s="84" t="s">
        <v>37</v>
      </c>
      <c r="L3023" s="14">
        <v>84374</v>
      </c>
      <c r="M3023" s="14">
        <v>84374</v>
      </c>
      <c r="N3023" s="14" t="s">
        <v>36</v>
      </c>
      <c r="O3023" s="76" t="str">
        <f>IF(R3023="No",L3023,IFERROR(IF(R3023="Yes",IF(L3023-(SUM(M3023:N3023))=0,"NA",L3023-(SUM(M3023:N3023)))),"NA"))</f>
        <v>NA</v>
      </c>
      <c r="P3023" s="13" t="s">
        <v>74</v>
      </c>
      <c r="Q3023" s="32"/>
      <c r="R3023" s="13" t="s">
        <v>95</v>
      </c>
      <c r="S3023" s="15" t="s">
        <v>39</v>
      </c>
    </row>
    <row r="3024" spans="2:19">
      <c r="B3024" s="40" t="s">
        <v>88</v>
      </c>
      <c r="C3024" s="48" t="s">
        <v>299</v>
      </c>
      <c r="D3024" s="48">
        <v>4002506</v>
      </c>
      <c r="E3024" s="32">
        <v>43502</v>
      </c>
      <c r="F3024" s="13" t="s">
        <v>34</v>
      </c>
      <c r="G3024" s="13" t="s">
        <v>35</v>
      </c>
      <c r="H3024" s="48" t="s">
        <v>36</v>
      </c>
      <c r="I3024" s="13"/>
      <c r="J3024" s="32">
        <v>43921</v>
      </c>
      <c r="K3024" s="84" t="s">
        <v>37</v>
      </c>
      <c r="L3024" s="14" t="s">
        <v>36</v>
      </c>
      <c r="M3024" s="14" t="s">
        <v>36</v>
      </c>
      <c r="N3024" s="14" t="s">
        <v>36</v>
      </c>
      <c r="O3024" s="76" t="str">
        <f>IF(R3024="No",L3024,IFERROR(IF(R3024="Yes",IF(L3024-(SUM(M3024:N3024))=0,"NA",L3024-(SUM(M3024:N3024)))),"NA"))</f>
        <v>NA</v>
      </c>
      <c r="P3024" s="13" t="s">
        <v>74</v>
      </c>
      <c r="Q3024" s="32"/>
      <c r="R3024" s="13" t="s">
        <v>39</v>
      </c>
      <c r="S3024" s="15" t="s">
        <v>39</v>
      </c>
    </row>
    <row r="3025" spans="2:19">
      <c r="B3025" s="40" t="s">
        <v>6534</v>
      </c>
      <c r="C3025" s="48" t="s">
        <v>306</v>
      </c>
      <c r="D3025" s="48">
        <v>4057038</v>
      </c>
      <c r="E3025" s="32">
        <v>43783</v>
      </c>
      <c r="F3025" s="13" t="s">
        <v>34</v>
      </c>
      <c r="G3025" s="13" t="s">
        <v>35</v>
      </c>
      <c r="H3025" s="48" t="s">
        <v>36</v>
      </c>
      <c r="I3025" s="13"/>
      <c r="J3025" s="32">
        <v>43921</v>
      </c>
      <c r="K3025" s="84" t="s">
        <v>37</v>
      </c>
      <c r="L3025" s="14">
        <v>222221</v>
      </c>
      <c r="M3025" s="14" t="s">
        <v>36</v>
      </c>
      <c r="N3025" s="14" t="s">
        <v>36</v>
      </c>
      <c r="O3025" s="76">
        <f>IF(R3025="No",L3025,IFERROR(IF(R3025="Yes",IF(L3025-(SUM(M3025:N3025))=0,"NA",L3025-(SUM(M3025:N3025)))),"NA"))</f>
        <v>222221</v>
      </c>
      <c r="P3025" s="13" t="s">
        <v>74</v>
      </c>
      <c r="Q3025" s="32"/>
      <c r="R3025" s="13" t="s">
        <v>39</v>
      </c>
      <c r="S3025" s="15" t="s">
        <v>39</v>
      </c>
    </row>
    <row r="3026" spans="2:19">
      <c r="B3026" s="40" t="s">
        <v>6445</v>
      </c>
      <c r="C3026" s="48" t="s">
        <v>308</v>
      </c>
      <c r="D3026" s="48">
        <v>4004172</v>
      </c>
      <c r="E3026" s="32">
        <v>43420</v>
      </c>
      <c r="F3026" s="13" t="s">
        <v>34</v>
      </c>
      <c r="G3026" s="13" t="s">
        <v>35</v>
      </c>
      <c r="H3026" s="48" t="s">
        <v>36</v>
      </c>
      <c r="I3026" s="13"/>
      <c r="J3026" s="32">
        <v>43921</v>
      </c>
      <c r="K3026" s="84" t="s">
        <v>37</v>
      </c>
      <c r="L3026" s="14">
        <v>96753</v>
      </c>
      <c r="M3026" s="14" t="s">
        <v>36</v>
      </c>
      <c r="N3026" s="14" t="s">
        <v>36</v>
      </c>
      <c r="O3026" s="76">
        <f>IF(R3026="No",L3026,IFERROR(IF(R3026="Yes",IF(L3026-(SUM(M3026:N3026))=0,"NA",L3026-(SUM(M3026:N3026)))),"NA"))</f>
        <v>96753</v>
      </c>
      <c r="P3026" s="13" t="s">
        <v>106</v>
      </c>
      <c r="Q3026" s="32"/>
      <c r="R3026" s="13" t="s">
        <v>39</v>
      </c>
      <c r="S3026" s="15" t="s">
        <v>39</v>
      </c>
    </row>
    <row r="3027" spans="2:19">
      <c r="B3027" s="40" t="s">
        <v>6411</v>
      </c>
      <c r="C3027" s="48" t="s">
        <v>310</v>
      </c>
      <c r="D3027" s="48">
        <v>4057157</v>
      </c>
      <c r="E3027" s="32">
        <v>43921</v>
      </c>
      <c r="F3027" s="13" t="s">
        <v>34</v>
      </c>
      <c r="G3027" s="13" t="s">
        <v>35</v>
      </c>
      <c r="H3027" s="48" t="s">
        <v>36</v>
      </c>
      <c r="I3027" s="13"/>
      <c r="J3027" s="32">
        <v>43921</v>
      </c>
      <c r="K3027" s="84" t="s">
        <v>37</v>
      </c>
      <c r="L3027" s="14">
        <v>28338</v>
      </c>
      <c r="M3027" s="14" t="s">
        <v>36</v>
      </c>
      <c r="N3027" s="14" t="s">
        <v>36</v>
      </c>
      <c r="O3027" s="76">
        <f>IF(R3027="No",L3027,IFERROR(IF(R3027="Yes",IF(L3027-(SUM(M3027:N3027))=0,"NA",L3027-(SUM(M3027:N3027)))),"NA"))</f>
        <v>28338</v>
      </c>
      <c r="P3027" s="13" t="s">
        <v>106</v>
      </c>
      <c r="Q3027" s="32"/>
      <c r="R3027" s="13" t="s">
        <v>39</v>
      </c>
      <c r="S3027" s="15" t="s">
        <v>39</v>
      </c>
    </row>
    <row r="3028" spans="2:19">
      <c r="B3028" s="40" t="s">
        <v>266</v>
      </c>
      <c r="C3028" s="48" t="s">
        <v>311</v>
      </c>
      <c r="D3028" s="48">
        <v>4056943</v>
      </c>
      <c r="E3028" s="32">
        <v>43601</v>
      </c>
      <c r="F3028" s="13" t="s">
        <v>34</v>
      </c>
      <c r="G3028" s="13" t="s">
        <v>35</v>
      </c>
      <c r="H3028" s="48" t="s">
        <v>36</v>
      </c>
      <c r="I3028" s="13"/>
      <c r="J3028" s="32">
        <v>43921</v>
      </c>
      <c r="K3028" s="84" t="s">
        <v>37</v>
      </c>
      <c r="L3028" s="14">
        <v>27300</v>
      </c>
      <c r="M3028" s="14" t="s">
        <v>36</v>
      </c>
      <c r="N3028" s="14" t="s">
        <v>36</v>
      </c>
      <c r="O3028" s="76">
        <f>IF(R3028="No",L3028,IFERROR(IF(R3028="Yes",IF(L3028-(SUM(M3028:N3028))=0,"NA",L3028-(SUM(M3028:N3028)))),"NA"))</f>
        <v>27300</v>
      </c>
      <c r="P3028" s="13" t="s">
        <v>74</v>
      </c>
      <c r="Q3028" s="32"/>
      <c r="R3028" s="13" t="s">
        <v>39</v>
      </c>
      <c r="S3028" s="15" t="s">
        <v>39</v>
      </c>
    </row>
    <row r="3029" spans="2:19">
      <c r="B3029" s="40" t="s">
        <v>6493</v>
      </c>
      <c r="C3029" s="48" t="s">
        <v>5502</v>
      </c>
      <c r="D3029" s="48">
        <v>4393379</v>
      </c>
      <c r="E3029" s="32">
        <v>42591</v>
      </c>
      <c r="F3029" s="13" t="s">
        <v>34</v>
      </c>
      <c r="G3029" s="13" t="s">
        <v>35</v>
      </c>
      <c r="H3029" s="48" t="s">
        <v>36</v>
      </c>
      <c r="I3029" s="13"/>
      <c r="J3029" s="32">
        <v>43921</v>
      </c>
      <c r="K3029" s="84" t="s">
        <v>37</v>
      </c>
      <c r="L3029" s="14">
        <v>10247</v>
      </c>
      <c r="M3029" s="14" t="s">
        <v>36</v>
      </c>
      <c r="N3029" s="14" t="s">
        <v>36</v>
      </c>
      <c r="O3029" s="76">
        <f>IF(R3029="No",L3029,IFERROR(IF(R3029="Yes",IF(L3029-(SUM(M3029:N3029))=0,"NA",L3029-(SUM(M3029:N3029)))),"NA"))</f>
        <v>10247</v>
      </c>
      <c r="P3029" s="13" t="s">
        <v>5839</v>
      </c>
      <c r="Q3029" s="32"/>
      <c r="R3029" s="13" t="s">
        <v>39</v>
      </c>
      <c r="S3029" s="15" t="s">
        <v>39</v>
      </c>
    </row>
    <row r="3030" spans="2:19">
      <c r="B3030" s="40" t="s">
        <v>6492</v>
      </c>
      <c r="C3030" s="48" t="s">
        <v>312</v>
      </c>
      <c r="D3030" s="48">
        <v>4057017</v>
      </c>
      <c r="E3030" s="32">
        <v>43777</v>
      </c>
      <c r="F3030" s="13" t="s">
        <v>34</v>
      </c>
      <c r="G3030" s="13" t="s">
        <v>35</v>
      </c>
      <c r="H3030" s="48" t="s">
        <v>36</v>
      </c>
      <c r="I3030" s="13"/>
      <c r="J3030" s="32">
        <v>43921</v>
      </c>
      <c r="K3030" s="84" t="s">
        <v>37</v>
      </c>
      <c r="L3030" s="14">
        <v>5638</v>
      </c>
      <c r="M3030" s="14" t="s">
        <v>36</v>
      </c>
      <c r="N3030" s="14" t="s">
        <v>36</v>
      </c>
      <c r="O3030" s="76">
        <f>IF(R3030="No",L3030,IFERROR(IF(R3030="Yes",IF(L3030-(SUM(M3030:N3030))=0,"NA",L3030-(SUM(M3030:N3030)))),"NA"))</f>
        <v>5638</v>
      </c>
      <c r="P3030" s="13" t="s">
        <v>106</v>
      </c>
      <c r="Q3030" s="32"/>
      <c r="R3030" s="13" t="s">
        <v>39</v>
      </c>
      <c r="S3030" s="15" t="s">
        <v>39</v>
      </c>
    </row>
    <row r="3031" spans="2:19">
      <c r="B3031" s="40" t="s">
        <v>6431</v>
      </c>
      <c r="C3031" s="48" t="s">
        <v>300</v>
      </c>
      <c r="D3031" s="48">
        <v>4001616</v>
      </c>
      <c r="E3031" s="32">
        <v>43921</v>
      </c>
      <c r="F3031" s="13" t="s">
        <v>41</v>
      </c>
      <c r="G3031" s="13" t="s">
        <v>35</v>
      </c>
      <c r="H3031" s="48" t="s">
        <v>36</v>
      </c>
      <c r="I3031" s="13"/>
      <c r="J3031" s="32">
        <v>43921</v>
      </c>
      <c r="K3031" s="84" t="s">
        <v>48</v>
      </c>
      <c r="L3031" s="14">
        <v>1500000</v>
      </c>
      <c r="M3031" s="14" t="s">
        <v>36</v>
      </c>
      <c r="N3031" s="14" t="s">
        <v>36</v>
      </c>
      <c r="O3031" s="76">
        <f>IF(R3031="No",L3031,IFERROR(IF(R3031="Yes",IF(L3031-(SUM(M3031:N3031))=0,"NA",L3031-(SUM(M3031:N3031)))),"NA"))</f>
        <v>1500000</v>
      </c>
      <c r="P3031" s="13" t="s">
        <v>4401</v>
      </c>
      <c r="Q3031" s="32">
        <v>47574</v>
      </c>
      <c r="R3031" s="13" t="s">
        <v>39</v>
      </c>
      <c r="S3031" s="15" t="s">
        <v>39</v>
      </c>
    </row>
    <row r="3032" spans="2:19">
      <c r="B3032" s="40" t="s">
        <v>6396</v>
      </c>
      <c r="C3032" s="48" t="s">
        <v>301</v>
      </c>
      <c r="D3032" s="48">
        <v>4007308</v>
      </c>
      <c r="E3032" s="32">
        <v>43921</v>
      </c>
      <c r="F3032" s="13" t="s">
        <v>41</v>
      </c>
      <c r="G3032" s="13" t="s">
        <v>35</v>
      </c>
      <c r="H3032" s="48" t="s">
        <v>36</v>
      </c>
      <c r="I3032" s="13"/>
      <c r="J3032" s="32">
        <v>43921</v>
      </c>
      <c r="K3032" s="84" t="s">
        <v>48</v>
      </c>
      <c r="L3032" s="14">
        <v>800000</v>
      </c>
      <c r="M3032" s="14" t="s">
        <v>36</v>
      </c>
      <c r="N3032" s="14" t="s">
        <v>36</v>
      </c>
      <c r="O3032" s="76">
        <f>IF(R3032="No",L3032,IFERROR(IF(R3032="Yes",IF(L3032-(SUM(M3032:N3032))=0,"NA",L3032-(SUM(M3032:N3032)))),"NA"))</f>
        <v>800000</v>
      </c>
      <c r="P3032" s="13" t="s">
        <v>4839</v>
      </c>
      <c r="Q3032" s="32">
        <v>47863</v>
      </c>
      <c r="R3032" s="13" t="s">
        <v>39</v>
      </c>
      <c r="S3032" s="15" t="s">
        <v>39</v>
      </c>
    </row>
    <row r="3033" spans="2:19">
      <c r="B3033" s="40" t="s">
        <v>6477</v>
      </c>
      <c r="C3033" s="48" t="s">
        <v>302</v>
      </c>
      <c r="D3033" s="48">
        <v>4057083</v>
      </c>
      <c r="E3033" s="32">
        <v>43921</v>
      </c>
      <c r="F3033" s="13" t="s">
        <v>41</v>
      </c>
      <c r="G3033" s="13" t="s">
        <v>35</v>
      </c>
      <c r="H3033" s="48" t="s">
        <v>36</v>
      </c>
      <c r="I3033" s="13"/>
      <c r="J3033" s="32">
        <v>43921</v>
      </c>
      <c r="K3033" s="84" t="s">
        <v>48</v>
      </c>
      <c r="L3033" s="14">
        <v>600000</v>
      </c>
      <c r="M3033" s="14" t="s">
        <v>36</v>
      </c>
      <c r="N3033" s="14" t="s">
        <v>36</v>
      </c>
      <c r="O3033" s="76">
        <f>IF(R3033="No",L3033,IFERROR(IF(R3033="Yes",IF(L3033-(SUM(M3033:N3033))=0,"NA",L3033-(SUM(M3033:N3033)))),"NA"))</f>
        <v>600000</v>
      </c>
      <c r="P3033" s="13" t="s">
        <v>5063</v>
      </c>
      <c r="Q3033" s="32">
        <v>47908</v>
      </c>
      <c r="R3033" s="13" t="s">
        <v>39</v>
      </c>
      <c r="S3033" s="15" t="s">
        <v>39</v>
      </c>
    </row>
    <row r="3034" spans="2:19">
      <c r="B3034" s="40" t="s">
        <v>266</v>
      </c>
      <c r="C3034" s="48" t="s">
        <v>304</v>
      </c>
      <c r="D3034" s="48">
        <v>4056943</v>
      </c>
      <c r="E3034" s="32">
        <v>43921</v>
      </c>
      <c r="F3034" s="13" t="s">
        <v>41</v>
      </c>
      <c r="G3034" s="13" t="s">
        <v>35</v>
      </c>
      <c r="H3034" s="48" t="s">
        <v>36</v>
      </c>
      <c r="I3034" s="13"/>
      <c r="J3034" s="32">
        <v>43921</v>
      </c>
      <c r="K3034" s="84" t="s">
        <v>48</v>
      </c>
      <c r="L3034" s="14">
        <v>400000</v>
      </c>
      <c r="M3034" s="14" t="s">
        <v>36</v>
      </c>
      <c r="N3034" s="14" t="s">
        <v>36</v>
      </c>
      <c r="O3034" s="76">
        <f>IF(R3034="No",L3034,IFERROR(IF(R3034="Yes",IF(L3034-(SUM(M3034:N3034))=0,"NA",L3034-(SUM(M3034:N3034)))),"NA"))</f>
        <v>400000</v>
      </c>
      <c r="P3034" s="13" t="s">
        <v>4403</v>
      </c>
      <c r="Q3034" s="32">
        <v>45762</v>
      </c>
      <c r="R3034" s="13" t="s">
        <v>39</v>
      </c>
      <c r="S3034" s="15" t="s">
        <v>39</v>
      </c>
    </row>
    <row r="3035" spans="2:19">
      <c r="B3035" s="40" t="s">
        <v>6434</v>
      </c>
      <c r="C3035" s="48" t="s">
        <v>303</v>
      </c>
      <c r="D3035" s="48">
        <v>4057097</v>
      </c>
      <c r="E3035" s="32">
        <v>43921</v>
      </c>
      <c r="F3035" s="13" t="s">
        <v>41</v>
      </c>
      <c r="G3035" s="13" t="s">
        <v>35</v>
      </c>
      <c r="H3035" s="48" t="s">
        <v>36</v>
      </c>
      <c r="I3035" s="13"/>
      <c r="J3035" s="32">
        <v>43921</v>
      </c>
      <c r="K3035" s="84" t="s">
        <v>48</v>
      </c>
      <c r="L3035" s="14">
        <v>400000</v>
      </c>
      <c r="M3035" s="14" t="s">
        <v>36</v>
      </c>
      <c r="N3035" s="14" t="s">
        <v>36</v>
      </c>
      <c r="O3035" s="76">
        <f>IF(R3035="No",L3035,IFERROR(IF(R3035="Yes",IF(L3035-(SUM(M3035:N3035))=0,"NA",L3035-(SUM(M3035:N3035)))),"NA"))</f>
        <v>400000</v>
      </c>
      <c r="P3035" s="13" t="s">
        <v>4402</v>
      </c>
      <c r="Q3035" s="32">
        <v>54893</v>
      </c>
      <c r="R3035" s="13" t="s">
        <v>39</v>
      </c>
      <c r="S3035" s="15" t="s">
        <v>39</v>
      </c>
    </row>
    <row r="3036" spans="2:19">
      <c r="B3036" s="40" t="s">
        <v>6520</v>
      </c>
      <c r="C3036" s="48" t="s">
        <v>305</v>
      </c>
      <c r="D3036" s="48">
        <v>4057002</v>
      </c>
      <c r="E3036" s="32">
        <v>43921</v>
      </c>
      <c r="F3036" s="13" t="s">
        <v>41</v>
      </c>
      <c r="G3036" s="13" t="s">
        <v>35</v>
      </c>
      <c r="H3036" s="48" t="s">
        <v>36</v>
      </c>
      <c r="I3036" s="13"/>
      <c r="J3036" s="32">
        <v>43921</v>
      </c>
      <c r="K3036" s="84" t="s">
        <v>48</v>
      </c>
      <c r="L3036" s="14">
        <v>230000</v>
      </c>
      <c r="M3036" s="14" t="s">
        <v>36</v>
      </c>
      <c r="N3036" s="14" t="s">
        <v>36</v>
      </c>
      <c r="O3036" s="76">
        <f>IF(R3036="No",L3036,IFERROR(IF(R3036="Yes",IF(L3036-(SUM(M3036:N3036))=0,"NA",L3036-(SUM(M3036:N3036)))),"NA"))</f>
        <v>230000</v>
      </c>
      <c r="P3036" s="13" t="s">
        <v>5176</v>
      </c>
      <c r="Q3036" s="32">
        <v>54118</v>
      </c>
      <c r="R3036" s="13" t="s">
        <v>39</v>
      </c>
      <c r="S3036" s="15" t="s">
        <v>39</v>
      </c>
    </row>
    <row r="3037" spans="2:19">
      <c r="B3037" s="40" t="s">
        <v>6410</v>
      </c>
      <c r="C3037" s="48" t="s">
        <v>5380</v>
      </c>
      <c r="D3037" s="48">
        <v>4065678</v>
      </c>
      <c r="E3037" s="32">
        <v>43922</v>
      </c>
      <c r="F3037" s="13" t="s">
        <v>41</v>
      </c>
      <c r="G3037" s="13" t="s">
        <v>35</v>
      </c>
      <c r="H3037" s="48" t="s">
        <v>36</v>
      </c>
      <c r="I3037" s="13"/>
      <c r="J3037" s="32">
        <v>43922</v>
      </c>
      <c r="K3037" s="84" t="s">
        <v>48</v>
      </c>
      <c r="L3037" s="14">
        <v>1250000</v>
      </c>
      <c r="M3037" s="14" t="s">
        <v>36</v>
      </c>
      <c r="N3037" s="14" t="s">
        <v>36</v>
      </c>
      <c r="O3037" s="76">
        <f>IF(R3037="No",L3037,IFERROR(IF(R3037="Yes",IF(L3037-(SUM(M3037:N3037))=0,"NA",L3037-(SUM(M3037:N3037)))),"NA"))</f>
        <v>1250000</v>
      </c>
      <c r="P3037" s="13" t="s">
        <v>5855</v>
      </c>
      <c r="Q3037" s="32">
        <v>45778</v>
      </c>
      <c r="R3037" s="13" t="s">
        <v>39</v>
      </c>
      <c r="S3037" s="15" t="s">
        <v>39</v>
      </c>
    </row>
    <row r="3038" spans="2:19">
      <c r="B3038" s="40" t="s">
        <v>6405</v>
      </c>
      <c r="C3038" s="48" t="s">
        <v>298</v>
      </c>
      <c r="D3038" s="48">
        <v>4004298</v>
      </c>
      <c r="E3038" s="32">
        <v>43922</v>
      </c>
      <c r="F3038" s="13" t="s">
        <v>221</v>
      </c>
      <c r="G3038" s="13" t="s">
        <v>35</v>
      </c>
      <c r="H3038" s="48" t="s">
        <v>36</v>
      </c>
      <c r="I3038" s="13"/>
      <c r="J3038" s="32">
        <v>43922</v>
      </c>
      <c r="K3038" s="84" t="s">
        <v>48</v>
      </c>
      <c r="L3038" s="14">
        <v>1000000</v>
      </c>
      <c r="M3038" s="14" t="s">
        <v>36</v>
      </c>
      <c r="N3038" s="14" t="s">
        <v>36</v>
      </c>
      <c r="O3038" s="76">
        <f>IF(R3038="No",L3038,IFERROR(IF(R3038="Yes",IF(L3038-(SUM(M3038:N3038))=0,"NA",L3038-(SUM(M3038:N3038)))),"NA"))</f>
        <v>1000000</v>
      </c>
      <c r="P3038" s="13" t="s">
        <v>4400</v>
      </c>
      <c r="Q3038" s="32">
        <v>47603</v>
      </c>
      <c r="R3038" s="13" t="s">
        <v>39</v>
      </c>
      <c r="S3038" s="15" t="s">
        <v>39</v>
      </c>
    </row>
    <row r="3039" spans="2:19">
      <c r="B3039" s="40" t="s">
        <v>6533</v>
      </c>
      <c r="C3039" s="48" t="s">
        <v>297</v>
      </c>
      <c r="D3039" s="48">
        <v>4057066</v>
      </c>
      <c r="E3039" s="32">
        <v>43923</v>
      </c>
      <c r="F3039" s="13" t="s">
        <v>41</v>
      </c>
      <c r="G3039" s="13" t="s">
        <v>35</v>
      </c>
      <c r="H3039" s="48" t="s">
        <v>36</v>
      </c>
      <c r="I3039" s="13"/>
      <c r="J3039" s="32">
        <v>43923</v>
      </c>
      <c r="K3039" s="84" t="s">
        <v>48</v>
      </c>
      <c r="L3039" s="14">
        <v>500000</v>
      </c>
      <c r="M3039" s="14" t="s">
        <v>36</v>
      </c>
      <c r="N3039" s="14" t="s">
        <v>36</v>
      </c>
      <c r="O3039" s="76">
        <f>IF(R3039="No",L3039,IFERROR(IF(R3039="Yes",IF(L3039-(SUM(M3039:N3039))=0,"NA",L3039-(SUM(M3039:N3039)))),"NA"))</f>
        <v>500000</v>
      </c>
      <c r="P3039" s="13" t="s">
        <v>4399</v>
      </c>
      <c r="Q3039" s="32">
        <v>54893</v>
      </c>
      <c r="R3039" s="13" t="s">
        <v>39</v>
      </c>
      <c r="S3039" s="15" t="s">
        <v>39</v>
      </c>
    </row>
    <row r="3040" spans="2:19">
      <c r="B3040" s="40" t="s">
        <v>5289</v>
      </c>
      <c r="C3040" s="48" t="s">
        <v>5381</v>
      </c>
      <c r="D3040" s="48">
        <v>4309102</v>
      </c>
      <c r="E3040" s="32">
        <v>43922</v>
      </c>
      <c r="F3040" s="13" t="s">
        <v>41</v>
      </c>
      <c r="G3040" s="13" t="s">
        <v>35</v>
      </c>
      <c r="H3040" s="48" t="s">
        <v>36</v>
      </c>
      <c r="I3040" s="13"/>
      <c r="J3040" s="32">
        <v>43924</v>
      </c>
      <c r="K3040" s="84" t="s">
        <v>48</v>
      </c>
      <c r="L3040" s="14">
        <v>123825.42737461791</v>
      </c>
      <c r="M3040" s="14" t="s">
        <v>36</v>
      </c>
      <c r="N3040" s="14" t="s">
        <v>36</v>
      </c>
      <c r="O3040" s="76">
        <f>IF(R3040="No",L3040,IFERROR(IF(R3040="Yes",IF(L3040-(SUM(M3040:N3040))=0,"NA",L3040-(SUM(M3040:N3040)))),"NA"))</f>
        <v>123825.42737461791</v>
      </c>
      <c r="P3040" s="13" t="s">
        <v>5856</v>
      </c>
      <c r="Q3040" s="32">
        <v>47133</v>
      </c>
      <c r="R3040" s="13" t="s">
        <v>39</v>
      </c>
      <c r="S3040" s="15" t="s">
        <v>39</v>
      </c>
    </row>
    <row r="3041" spans="2:19">
      <c r="B3041" s="40" t="s">
        <v>5289</v>
      </c>
      <c r="C3041" s="48" t="s">
        <v>5382</v>
      </c>
      <c r="D3041" s="48">
        <v>4309102</v>
      </c>
      <c r="E3041" s="32">
        <v>43922</v>
      </c>
      <c r="F3041" s="13" t="s">
        <v>41</v>
      </c>
      <c r="G3041" s="13" t="s">
        <v>35</v>
      </c>
      <c r="H3041" s="48" t="s">
        <v>36</v>
      </c>
      <c r="I3041" s="13"/>
      <c r="J3041" s="32">
        <v>43924</v>
      </c>
      <c r="K3041" s="84" t="s">
        <v>48</v>
      </c>
      <c r="L3041" s="14">
        <v>123825.42737461791</v>
      </c>
      <c r="M3041" s="14" t="s">
        <v>36</v>
      </c>
      <c r="N3041" s="14" t="s">
        <v>36</v>
      </c>
      <c r="O3041" s="76">
        <f>IF(R3041="No",L3041,IFERROR(IF(R3041="Yes",IF(L3041-(SUM(M3041:N3041))=0,"NA",L3041-(SUM(M3041:N3041)))),"NA"))</f>
        <v>123825.42737461791</v>
      </c>
      <c r="P3041" s="13" t="s">
        <v>5857</v>
      </c>
      <c r="Q3041" s="32">
        <v>47498</v>
      </c>
      <c r="R3041" s="13" t="s">
        <v>39</v>
      </c>
      <c r="S3041" s="15" t="s">
        <v>39</v>
      </c>
    </row>
    <row r="3042" spans="2:19" s="68" customFormat="1">
      <c r="B3042" s="40" t="s">
        <v>293</v>
      </c>
      <c r="C3042" s="48" t="s">
        <v>294</v>
      </c>
      <c r="D3042" s="48">
        <v>4001587</v>
      </c>
      <c r="E3042" s="32">
        <v>43927</v>
      </c>
      <c r="F3042" s="13" t="s">
        <v>41</v>
      </c>
      <c r="G3042" s="13" t="s">
        <v>35</v>
      </c>
      <c r="H3042" s="48" t="s">
        <v>36</v>
      </c>
      <c r="I3042" s="13"/>
      <c r="J3042" s="32">
        <v>43927</v>
      </c>
      <c r="K3042" s="84" t="s">
        <v>48</v>
      </c>
      <c r="L3042" s="14">
        <v>600000</v>
      </c>
      <c r="M3042" s="14" t="s">
        <v>36</v>
      </c>
      <c r="N3042" s="14" t="s">
        <v>36</v>
      </c>
      <c r="O3042" s="76">
        <f>IF(R3042="No",L3042,IFERROR(IF(R3042="Yes",IF(L3042-(SUM(M3042:N3042))=0,"NA",L3042-(SUM(M3042:N3042)))),"NA"))</f>
        <v>600000</v>
      </c>
      <c r="P3042" s="13" t="s">
        <v>5853</v>
      </c>
      <c r="Q3042" s="32">
        <v>55227</v>
      </c>
      <c r="R3042" s="13" t="s">
        <v>39</v>
      </c>
      <c r="S3042" s="15" t="s">
        <v>39</v>
      </c>
    </row>
    <row r="3043" spans="2:19" s="68" customFormat="1">
      <c r="B3043" s="40" t="s">
        <v>293</v>
      </c>
      <c r="C3043" s="48" t="s">
        <v>295</v>
      </c>
      <c r="D3043" s="48">
        <v>4001587</v>
      </c>
      <c r="E3043" s="32">
        <v>43927</v>
      </c>
      <c r="F3043" s="13" t="s">
        <v>41</v>
      </c>
      <c r="G3043" s="13" t="s">
        <v>35</v>
      </c>
      <c r="H3043" s="48" t="s">
        <v>36</v>
      </c>
      <c r="I3043" s="13"/>
      <c r="J3043" s="32">
        <v>43927</v>
      </c>
      <c r="K3043" s="84" t="s">
        <v>48</v>
      </c>
      <c r="L3043" s="14">
        <v>400000</v>
      </c>
      <c r="M3043" s="14" t="s">
        <v>36</v>
      </c>
      <c r="N3043" s="14" t="s">
        <v>36</v>
      </c>
      <c r="O3043" s="76">
        <f>IF(R3043="No",L3043,IFERROR(IF(R3043="Yes",IF(L3043-(SUM(M3043:N3043))=0,"NA",L3043-(SUM(M3043:N3043)))),"NA"))</f>
        <v>400000</v>
      </c>
      <c r="P3043" s="13" t="s">
        <v>5854</v>
      </c>
      <c r="Q3043" s="32">
        <v>47741</v>
      </c>
      <c r="R3043" s="13" t="s">
        <v>39</v>
      </c>
      <c r="S3043" s="15" t="s">
        <v>39</v>
      </c>
    </row>
    <row r="3044" spans="2:19" s="68" customFormat="1">
      <c r="B3044" s="42" t="s">
        <v>6466</v>
      </c>
      <c r="C3044" s="50" t="s">
        <v>296</v>
      </c>
      <c r="D3044" s="59">
        <v>4057030</v>
      </c>
      <c r="E3044" s="33">
        <v>43927</v>
      </c>
      <c r="F3044" s="20" t="s">
        <v>41</v>
      </c>
      <c r="G3044" s="20" t="s">
        <v>35</v>
      </c>
      <c r="H3044" s="59" t="s">
        <v>36</v>
      </c>
      <c r="I3044" s="20"/>
      <c r="J3044" s="33">
        <v>43927</v>
      </c>
      <c r="K3044" s="85" t="s">
        <v>48</v>
      </c>
      <c r="L3044" s="22">
        <v>350000</v>
      </c>
      <c r="M3044" s="22" t="s">
        <v>36</v>
      </c>
      <c r="N3044" s="22" t="s">
        <v>36</v>
      </c>
      <c r="O3044" s="76">
        <f>IF(R3044="No",L3044,IFERROR(IF(R3044="Yes",IF(L3044-(SUM(M3044:N3044))=0,"NA",L3044-(SUM(M3044:N3044)))),"NA"))</f>
        <v>350000</v>
      </c>
      <c r="P3044" s="20" t="s">
        <v>4838</v>
      </c>
      <c r="Q3044" s="33">
        <v>54954</v>
      </c>
      <c r="R3044" s="20" t="s">
        <v>39</v>
      </c>
      <c r="S3044" s="24" t="s">
        <v>39</v>
      </c>
    </row>
    <row r="3045" spans="2:19" s="68" customFormat="1">
      <c r="B3045" s="40" t="s">
        <v>6532</v>
      </c>
      <c r="C3045" s="48" t="s">
        <v>290</v>
      </c>
      <c r="D3045" s="48">
        <v>4057012</v>
      </c>
      <c r="E3045" s="32">
        <v>43930</v>
      </c>
      <c r="F3045" s="13" t="s">
        <v>41</v>
      </c>
      <c r="G3045" s="13" t="s">
        <v>35</v>
      </c>
      <c r="H3045" s="48" t="s">
        <v>36</v>
      </c>
      <c r="I3045" s="13"/>
      <c r="J3045" s="32">
        <v>43928</v>
      </c>
      <c r="K3045" s="84" t="s">
        <v>48</v>
      </c>
      <c r="L3045" s="14" t="s">
        <v>36</v>
      </c>
      <c r="M3045" s="14" t="s">
        <v>36</v>
      </c>
      <c r="N3045" s="14" t="s">
        <v>36</v>
      </c>
      <c r="O3045" s="76" t="str">
        <f>IF(R3045="No",L3045,IFERROR(IF(R3045="Yes",IF(L3045-(SUM(M3045:N3045))=0,"NA",L3045-(SUM(M3045:N3045)))),"NA"))</f>
        <v>NA</v>
      </c>
      <c r="P3045" s="13" t="s">
        <v>5852</v>
      </c>
      <c r="Q3045" s="32">
        <v>47582</v>
      </c>
      <c r="R3045" s="13" t="s">
        <v>39</v>
      </c>
      <c r="S3045" s="15" t="s">
        <v>39</v>
      </c>
    </row>
    <row r="3046" spans="2:19" s="68" customFormat="1" ht="11.05" customHeight="1">
      <c r="B3046" s="40" t="s">
        <v>126</v>
      </c>
      <c r="C3046" s="48" t="s">
        <v>291</v>
      </c>
      <c r="D3046" s="48">
        <v>4057051</v>
      </c>
      <c r="E3046" s="32">
        <v>43928</v>
      </c>
      <c r="F3046" s="13" t="s">
        <v>41</v>
      </c>
      <c r="G3046" s="13" t="s">
        <v>35</v>
      </c>
      <c r="H3046" s="48" t="s">
        <v>36</v>
      </c>
      <c r="I3046" s="13"/>
      <c r="J3046" s="32">
        <v>43928</v>
      </c>
      <c r="K3046" s="84" t="s">
        <v>48</v>
      </c>
      <c r="L3046" s="14">
        <v>1000000</v>
      </c>
      <c r="M3046" s="14" t="s">
        <v>36</v>
      </c>
      <c r="N3046" s="14" t="s">
        <v>36</v>
      </c>
      <c r="O3046" s="76">
        <f>IF(R3046="No",L3046,IFERROR(IF(R3046="Yes",IF(L3046-(SUM(M3046:N3046))=0,"NA",L3046-(SUM(M3046:N3046)))),"NA"))</f>
        <v>1000000</v>
      </c>
      <c r="P3046" s="13" t="s">
        <v>4398</v>
      </c>
      <c r="Q3046" s="32">
        <v>47604</v>
      </c>
      <c r="R3046" s="13" t="s">
        <v>39</v>
      </c>
      <c r="S3046" s="15" t="s">
        <v>39</v>
      </c>
    </row>
    <row r="3047" spans="2:19" s="68" customFormat="1">
      <c r="B3047" s="40" t="s">
        <v>6463</v>
      </c>
      <c r="C3047" s="48" t="s">
        <v>292</v>
      </c>
      <c r="D3047" s="48">
        <v>4057045</v>
      </c>
      <c r="E3047" s="32">
        <v>43928</v>
      </c>
      <c r="F3047" s="13" t="s">
        <v>41</v>
      </c>
      <c r="G3047" s="13" t="s">
        <v>35</v>
      </c>
      <c r="H3047" s="48" t="s">
        <v>36</v>
      </c>
      <c r="I3047" s="13"/>
      <c r="J3047" s="32">
        <v>43928</v>
      </c>
      <c r="K3047" s="84" t="s">
        <v>48</v>
      </c>
      <c r="L3047" s="14">
        <v>750000</v>
      </c>
      <c r="M3047" s="14" t="s">
        <v>36</v>
      </c>
      <c r="N3047" s="14" t="s">
        <v>36</v>
      </c>
      <c r="O3047" s="76">
        <f>IF(R3047="No",L3047,IFERROR(IF(R3047="Yes",IF(L3047-(SUM(M3047:N3047))=0,"NA",L3047-(SUM(M3047:N3047)))),"NA"))</f>
        <v>750000</v>
      </c>
      <c r="P3047" s="13" t="s">
        <v>4397</v>
      </c>
      <c r="Q3047" s="32">
        <v>45762</v>
      </c>
      <c r="R3047" s="13" t="s">
        <v>39</v>
      </c>
      <c r="S3047" s="15" t="s">
        <v>39</v>
      </c>
    </row>
    <row r="3048" spans="2:19" s="68" customFormat="1">
      <c r="B3048" s="40" t="s">
        <v>6531</v>
      </c>
      <c r="C3048" s="48" t="s">
        <v>289</v>
      </c>
      <c r="D3048" s="48">
        <v>4010657</v>
      </c>
      <c r="E3048" s="32">
        <v>43929</v>
      </c>
      <c r="F3048" s="13" t="s">
        <v>41</v>
      </c>
      <c r="G3048" s="13" t="s">
        <v>35</v>
      </c>
      <c r="H3048" s="48" t="s">
        <v>36</v>
      </c>
      <c r="I3048" s="13"/>
      <c r="J3048" s="32">
        <v>43930</v>
      </c>
      <c r="K3048" s="84" t="s">
        <v>48</v>
      </c>
      <c r="L3048" s="14">
        <v>475000</v>
      </c>
      <c r="M3048" s="14" t="s">
        <v>36</v>
      </c>
      <c r="N3048" s="14" t="s">
        <v>36</v>
      </c>
      <c r="O3048" s="76">
        <f>IF(R3048="No",L3048,IFERROR(IF(R3048="Yes",IF(L3048-(SUM(M3048:N3048))=0,"NA",L3048-(SUM(M3048:N3048)))),"NA"))</f>
        <v>475000</v>
      </c>
      <c r="P3048" s="13" t="s">
        <v>4396</v>
      </c>
      <c r="Q3048" s="32">
        <v>47604</v>
      </c>
      <c r="R3048" s="13" t="s">
        <v>39</v>
      </c>
      <c r="S3048" s="15" t="s">
        <v>39</v>
      </c>
    </row>
    <row r="3049" spans="2:19" s="68" customFormat="1">
      <c r="B3049" s="40" t="s">
        <v>6390</v>
      </c>
      <c r="C3049" s="48" t="s">
        <v>286</v>
      </c>
      <c r="D3049" s="48">
        <v>4057053</v>
      </c>
      <c r="E3049" s="32">
        <v>43944</v>
      </c>
      <c r="F3049" s="13" t="s">
        <v>41</v>
      </c>
      <c r="G3049" s="13" t="s">
        <v>35</v>
      </c>
      <c r="H3049" s="48" t="s">
        <v>36</v>
      </c>
      <c r="I3049" s="13"/>
      <c r="J3049" s="32">
        <v>43935</v>
      </c>
      <c r="K3049" s="84" t="s">
        <v>48</v>
      </c>
      <c r="L3049" s="14">
        <v>100000</v>
      </c>
      <c r="M3049" s="14" t="s">
        <v>36</v>
      </c>
      <c r="N3049" s="14" t="s">
        <v>36</v>
      </c>
      <c r="O3049" s="76">
        <f>IF(R3049="No",L3049,IFERROR(IF(R3049="Yes",IF(L3049-(SUM(M3049:N3049))=0,"NA",L3049-(SUM(M3049:N3049)))),"NA"))</f>
        <v>100000</v>
      </c>
      <c r="P3049" s="13" t="s">
        <v>287</v>
      </c>
      <c r="Q3049" s="32">
        <v>47618</v>
      </c>
      <c r="R3049" s="13" t="s">
        <v>39</v>
      </c>
      <c r="S3049" s="15" t="s">
        <v>39</v>
      </c>
    </row>
    <row r="3050" spans="2:19">
      <c r="B3050" s="40" t="s">
        <v>6390</v>
      </c>
      <c r="C3050" s="48" t="s">
        <v>288</v>
      </c>
      <c r="D3050" s="48">
        <v>4057053</v>
      </c>
      <c r="E3050" s="32">
        <v>43944</v>
      </c>
      <c r="F3050" s="13" t="s">
        <v>41</v>
      </c>
      <c r="G3050" s="13" t="s">
        <v>35</v>
      </c>
      <c r="H3050" s="48" t="s">
        <v>36</v>
      </c>
      <c r="I3050" s="13"/>
      <c r="J3050" s="32">
        <v>43935</v>
      </c>
      <c r="K3050" s="84" t="s">
        <v>48</v>
      </c>
      <c r="L3050" s="14">
        <v>50000</v>
      </c>
      <c r="M3050" s="14" t="s">
        <v>36</v>
      </c>
      <c r="N3050" s="14" t="s">
        <v>36</v>
      </c>
      <c r="O3050" s="76">
        <f>IF(R3050="No",L3050,IFERROR(IF(R3050="Yes",IF(L3050-(SUM(M3050:N3050))=0,"NA",L3050-(SUM(M3050:N3050)))),"NA"))</f>
        <v>50000</v>
      </c>
      <c r="P3050" s="13" t="s">
        <v>287</v>
      </c>
      <c r="Q3050" s="32">
        <v>47618</v>
      </c>
      <c r="R3050" s="13" t="s">
        <v>39</v>
      </c>
      <c r="S3050" s="15" t="s">
        <v>39</v>
      </c>
    </row>
    <row r="3051" spans="2:19">
      <c r="B3051" s="40" t="s">
        <v>6530</v>
      </c>
      <c r="C3051" s="48" t="s">
        <v>284</v>
      </c>
      <c r="D3051" s="48">
        <v>4008754</v>
      </c>
      <c r="E3051" s="32">
        <v>43945</v>
      </c>
      <c r="F3051" s="13" t="s">
        <v>41</v>
      </c>
      <c r="G3051" s="13" t="s">
        <v>35</v>
      </c>
      <c r="H3051" s="48" t="s">
        <v>36</v>
      </c>
      <c r="I3051" s="13"/>
      <c r="J3051" s="32">
        <v>43945</v>
      </c>
      <c r="K3051" s="84" t="s">
        <v>48</v>
      </c>
      <c r="L3051" s="14">
        <v>19300</v>
      </c>
      <c r="M3051" s="14" t="s">
        <v>36</v>
      </c>
      <c r="N3051" s="14" t="s">
        <v>36</v>
      </c>
      <c r="O3051" s="76">
        <f>IF(R3051="No",L3051,IFERROR(IF(R3051="Yes",IF(L3051-(SUM(M3051:N3051))=0,"NA",L3051-(SUM(M3051:N3051)))),"NA"))</f>
        <v>19300</v>
      </c>
      <c r="P3051" s="13" t="s">
        <v>285</v>
      </c>
      <c r="Q3051" s="32">
        <v>45046</v>
      </c>
      <c r="R3051" s="13" t="s">
        <v>39</v>
      </c>
      <c r="S3051" s="15" t="s">
        <v>39</v>
      </c>
    </row>
    <row r="3052" spans="2:19">
      <c r="B3052" s="40" t="s">
        <v>6415</v>
      </c>
      <c r="C3052" s="48" t="s">
        <v>282</v>
      </c>
      <c r="D3052" s="48">
        <v>4057019</v>
      </c>
      <c r="E3052" s="32">
        <v>43949</v>
      </c>
      <c r="F3052" s="13" t="s">
        <v>41</v>
      </c>
      <c r="G3052" s="13" t="s">
        <v>35</v>
      </c>
      <c r="H3052" s="48" t="s">
        <v>36</v>
      </c>
      <c r="I3052" s="13"/>
      <c r="J3052" s="32">
        <v>43948</v>
      </c>
      <c r="K3052" s="84" t="s">
        <v>48</v>
      </c>
      <c r="L3052" s="14">
        <v>200000</v>
      </c>
      <c r="M3052" s="14" t="s">
        <v>36</v>
      </c>
      <c r="N3052" s="14" t="s">
        <v>36</v>
      </c>
      <c r="O3052" s="76">
        <f>IF(R3052="No",L3052,IFERROR(IF(R3052="Yes",IF(L3052-(SUM(M3052:N3052))=0,"NA",L3052-(SUM(M3052:N3052)))),"NA"))</f>
        <v>200000</v>
      </c>
      <c r="P3052" s="13" t="s">
        <v>283</v>
      </c>
      <c r="Q3052" s="32">
        <v>47679</v>
      </c>
      <c r="R3052" s="13" t="s">
        <v>39</v>
      </c>
      <c r="S3052" s="15" t="s">
        <v>39</v>
      </c>
    </row>
    <row r="3053" spans="2:19">
      <c r="B3053" s="40" t="s">
        <v>6440</v>
      </c>
      <c r="C3053" s="48" t="s">
        <v>280</v>
      </c>
      <c r="D3053" s="48">
        <v>4057081</v>
      </c>
      <c r="E3053" s="32">
        <v>43950</v>
      </c>
      <c r="F3053" s="13" t="s">
        <v>41</v>
      </c>
      <c r="G3053" s="13" t="s">
        <v>35</v>
      </c>
      <c r="H3053" s="48" t="s">
        <v>36</v>
      </c>
      <c r="I3053" s="13"/>
      <c r="J3053" s="32">
        <v>43950</v>
      </c>
      <c r="K3053" s="84" t="s">
        <v>48</v>
      </c>
      <c r="L3053" s="14">
        <v>525000</v>
      </c>
      <c r="M3053" s="14" t="s">
        <v>36</v>
      </c>
      <c r="N3053" s="14" t="s">
        <v>36</v>
      </c>
      <c r="O3053" s="76">
        <f>IF(R3053="No",L3053,IFERROR(IF(R3053="Yes",IF(L3053-(SUM(M3053:N3053))=0,"NA",L3053-(SUM(M3053:N3053)))),"NA"))</f>
        <v>525000</v>
      </c>
      <c r="P3053" s="13" t="s">
        <v>4395</v>
      </c>
      <c r="Q3053" s="32">
        <v>58562</v>
      </c>
      <c r="R3053" s="13" t="s">
        <v>39</v>
      </c>
      <c r="S3053" s="15" t="s">
        <v>39</v>
      </c>
    </row>
    <row r="3054" spans="2:19">
      <c r="B3054" s="40" t="s">
        <v>6414</v>
      </c>
      <c r="C3054" s="48" t="s">
        <v>281</v>
      </c>
      <c r="D3054" s="48">
        <v>4427129</v>
      </c>
      <c r="E3054" s="32">
        <v>43950</v>
      </c>
      <c r="F3054" s="13" t="s">
        <v>41</v>
      </c>
      <c r="G3054" s="13" t="s">
        <v>35</v>
      </c>
      <c r="H3054" s="48" t="s">
        <v>36</v>
      </c>
      <c r="I3054" s="13"/>
      <c r="J3054" s="32">
        <v>43950</v>
      </c>
      <c r="K3054" s="84" t="s">
        <v>48</v>
      </c>
      <c r="L3054" s="14">
        <v>300000</v>
      </c>
      <c r="M3054" s="14" t="s">
        <v>36</v>
      </c>
      <c r="N3054" s="14" t="s">
        <v>36</v>
      </c>
      <c r="O3054" s="76">
        <f>IF(R3054="No",L3054,IFERROR(IF(R3054="Yes",IF(L3054-(SUM(M3054:N3054))=0,"NA",L3054-(SUM(M3054:N3054)))),"NA"))</f>
        <v>300000</v>
      </c>
      <c r="P3054" s="13" t="s">
        <v>4394</v>
      </c>
      <c r="Q3054" s="32">
        <v>47618</v>
      </c>
      <c r="R3054" s="13" t="s">
        <v>39</v>
      </c>
      <c r="S3054" s="15" t="s">
        <v>39</v>
      </c>
    </row>
    <row r="3055" spans="2:19">
      <c r="B3055" s="40" t="s">
        <v>6459</v>
      </c>
      <c r="C3055" s="48" t="s">
        <v>4204</v>
      </c>
      <c r="D3055" s="48">
        <v>4056952</v>
      </c>
      <c r="E3055" s="32">
        <v>44196</v>
      </c>
      <c r="F3055" s="13" t="s">
        <v>41</v>
      </c>
      <c r="G3055" s="13" t="s">
        <v>35</v>
      </c>
      <c r="H3055" s="48" t="s">
        <v>36</v>
      </c>
      <c r="I3055" s="13"/>
      <c r="J3055" s="32">
        <v>43951</v>
      </c>
      <c r="K3055" s="84" t="s">
        <v>42</v>
      </c>
      <c r="L3055" s="14">
        <v>350000</v>
      </c>
      <c r="M3055" s="14" t="s">
        <v>36</v>
      </c>
      <c r="N3055" s="14" t="s">
        <v>36</v>
      </c>
      <c r="O3055" s="76">
        <f>IF(R3055="No",L3055,IFERROR(IF(R3055="Yes",IF(L3055-(SUM(M3055:N3055))=0,"NA",L3055-(SUM(M3055:N3055)))),"NA"))</f>
        <v>350000</v>
      </c>
      <c r="P3055" s="13" t="s">
        <v>4226</v>
      </c>
      <c r="Q3055" s="32"/>
      <c r="R3055" s="13" t="s">
        <v>39</v>
      </c>
      <c r="S3055" s="15" t="s">
        <v>39</v>
      </c>
    </row>
    <row r="3056" spans="2:19">
      <c r="B3056" s="40" t="s">
        <v>6410</v>
      </c>
      <c r="C3056" s="48" t="s">
        <v>5379</v>
      </c>
      <c r="D3056" s="48">
        <v>4065678</v>
      </c>
      <c r="E3056" s="32">
        <v>43956</v>
      </c>
      <c r="F3056" s="13" t="s">
        <v>41</v>
      </c>
      <c r="G3056" s="13" t="s">
        <v>35</v>
      </c>
      <c r="H3056" s="48" t="s">
        <v>36</v>
      </c>
      <c r="I3056" s="13"/>
      <c r="J3056" s="32">
        <v>43956</v>
      </c>
      <c r="K3056" s="84" t="s">
        <v>48</v>
      </c>
      <c r="L3056" s="14">
        <v>2000000</v>
      </c>
      <c r="M3056" s="14" t="s">
        <v>36</v>
      </c>
      <c r="N3056" s="14" t="s">
        <v>36</v>
      </c>
      <c r="O3056" s="76">
        <f>IF(R3056="No",L3056,IFERROR(IF(R3056="Yes",IF(L3056-(SUM(M3056:N3056))=0,"NA",L3056-(SUM(M3056:N3056)))),"NA"))</f>
        <v>2000000</v>
      </c>
      <c r="P3056" s="13" t="s">
        <v>5851</v>
      </c>
      <c r="Q3056" s="32">
        <v>47635</v>
      </c>
      <c r="R3056" s="13" t="s">
        <v>39</v>
      </c>
      <c r="S3056" s="15" t="s">
        <v>39</v>
      </c>
    </row>
    <row r="3057" spans="2:19">
      <c r="B3057" s="40" t="s">
        <v>6427</v>
      </c>
      <c r="C3057" s="48" t="s">
        <v>279</v>
      </c>
      <c r="D3057" s="48">
        <v>4057095</v>
      </c>
      <c r="E3057" s="32">
        <v>43957</v>
      </c>
      <c r="F3057" s="13" t="s">
        <v>41</v>
      </c>
      <c r="G3057" s="13" t="s">
        <v>35</v>
      </c>
      <c r="H3057" s="48" t="s">
        <v>36</v>
      </c>
      <c r="I3057" s="13"/>
      <c r="J3057" s="32">
        <v>43957</v>
      </c>
      <c r="K3057" s="84" t="s">
        <v>48</v>
      </c>
      <c r="L3057" s="14">
        <v>375000</v>
      </c>
      <c r="M3057" s="14" t="s">
        <v>36</v>
      </c>
      <c r="N3057" s="14" t="s">
        <v>36</v>
      </c>
      <c r="O3057" s="76">
        <f>IF(R3057="No",L3057,IFERROR(IF(R3057="Yes",IF(L3057-(SUM(M3057:N3057))=0,"NA",L3057-(SUM(M3057:N3057)))),"NA"))</f>
        <v>375000</v>
      </c>
      <c r="P3057" s="13" t="s">
        <v>4393</v>
      </c>
      <c r="Q3057" s="32">
        <v>54909</v>
      </c>
      <c r="R3057" s="13" t="s">
        <v>39</v>
      </c>
      <c r="S3057" s="15" t="s">
        <v>39</v>
      </c>
    </row>
    <row r="3058" spans="2:19">
      <c r="B3058" s="40" t="s">
        <v>6529</v>
      </c>
      <c r="C3058" s="48" t="s">
        <v>4130</v>
      </c>
      <c r="D3058" s="48">
        <v>4057115</v>
      </c>
      <c r="E3058" s="32">
        <v>44012</v>
      </c>
      <c r="F3058" s="13" t="s">
        <v>41</v>
      </c>
      <c r="G3058" s="13" t="s">
        <v>35</v>
      </c>
      <c r="H3058" s="48" t="s">
        <v>36</v>
      </c>
      <c r="I3058" s="13"/>
      <c r="J3058" s="32">
        <v>43958</v>
      </c>
      <c r="K3058" s="84" t="s">
        <v>42</v>
      </c>
      <c r="L3058" s="14">
        <v>115000</v>
      </c>
      <c r="M3058" s="14" t="s">
        <v>36</v>
      </c>
      <c r="N3058" s="14" t="s">
        <v>36</v>
      </c>
      <c r="O3058" s="76">
        <f>IF(R3058="No",L3058,IFERROR(IF(R3058="Yes",IF(L3058-(SUM(M3058:N3058))=0,"NA",L3058-(SUM(M3058:N3058)))),"NA"))</f>
        <v>115000</v>
      </c>
      <c r="P3058" s="13" t="s">
        <v>4146</v>
      </c>
      <c r="Q3058" s="32"/>
      <c r="R3058" s="13" t="s">
        <v>39</v>
      </c>
      <c r="S3058" s="15" t="s">
        <v>39</v>
      </c>
    </row>
    <row r="3059" spans="2:19">
      <c r="B3059" s="40" t="s">
        <v>6529</v>
      </c>
      <c r="C3059" s="48" t="s">
        <v>4129</v>
      </c>
      <c r="D3059" s="48">
        <v>4057115</v>
      </c>
      <c r="E3059" s="32">
        <v>44012</v>
      </c>
      <c r="F3059" s="13" t="s">
        <v>41</v>
      </c>
      <c r="G3059" s="13" t="s">
        <v>35</v>
      </c>
      <c r="H3059" s="48" t="s">
        <v>36</v>
      </c>
      <c r="I3059" s="13"/>
      <c r="J3059" s="32">
        <v>43958</v>
      </c>
      <c r="K3059" s="84" t="s">
        <v>42</v>
      </c>
      <c r="L3059" s="14">
        <v>75000</v>
      </c>
      <c r="M3059" s="14" t="s">
        <v>36</v>
      </c>
      <c r="N3059" s="14" t="s">
        <v>36</v>
      </c>
      <c r="O3059" s="76">
        <f>IF(R3059="No",L3059,IFERROR(IF(R3059="Yes",IF(L3059-(SUM(M3059:N3059))=0,"NA",L3059-(SUM(M3059:N3059)))),"NA"))</f>
        <v>75000</v>
      </c>
      <c r="P3059" s="13" t="s">
        <v>4145</v>
      </c>
      <c r="Q3059" s="32"/>
      <c r="R3059" s="13" t="s">
        <v>39</v>
      </c>
      <c r="S3059" s="15" t="s">
        <v>39</v>
      </c>
    </row>
    <row r="3060" spans="2:19">
      <c r="B3060" s="40" t="s">
        <v>6487</v>
      </c>
      <c r="C3060" s="48" t="s">
        <v>276</v>
      </c>
      <c r="D3060" s="48">
        <v>4057094</v>
      </c>
      <c r="E3060" s="32">
        <v>43959</v>
      </c>
      <c r="F3060" s="13" t="s">
        <v>41</v>
      </c>
      <c r="G3060" s="13" t="s">
        <v>35</v>
      </c>
      <c r="H3060" s="48" t="s">
        <v>36</v>
      </c>
      <c r="I3060" s="13"/>
      <c r="J3060" s="32">
        <v>43959</v>
      </c>
      <c r="K3060" s="84" t="s">
        <v>48</v>
      </c>
      <c r="L3060" s="14">
        <v>375000</v>
      </c>
      <c r="M3060" s="14" t="s">
        <v>36</v>
      </c>
      <c r="N3060" s="14" t="s">
        <v>36</v>
      </c>
      <c r="O3060" s="76">
        <f>IF(R3060="No",L3060,IFERROR(IF(R3060="Yes",IF(L3060-(SUM(M3060:N3060))=0,"NA",L3060-(SUM(M3060:N3060)))),"NA"))</f>
        <v>375000</v>
      </c>
      <c r="P3060" s="13" t="s">
        <v>5062</v>
      </c>
      <c r="Q3060" s="32">
        <v>55168</v>
      </c>
      <c r="R3060" s="13" t="s">
        <v>39</v>
      </c>
      <c r="S3060" s="15" t="s">
        <v>39</v>
      </c>
    </row>
    <row r="3061" spans="2:19">
      <c r="B3061" s="40" t="s">
        <v>6487</v>
      </c>
      <c r="C3061" s="48" t="s">
        <v>277</v>
      </c>
      <c r="D3061" s="48">
        <v>4057094</v>
      </c>
      <c r="E3061" s="32">
        <v>43959</v>
      </c>
      <c r="F3061" s="13" t="s">
        <v>41</v>
      </c>
      <c r="G3061" s="13" t="s">
        <v>35</v>
      </c>
      <c r="H3061" s="48" t="s">
        <v>36</v>
      </c>
      <c r="I3061" s="13"/>
      <c r="J3061" s="32">
        <v>43959</v>
      </c>
      <c r="K3061" s="84" t="s">
        <v>48</v>
      </c>
      <c r="L3061" s="14">
        <v>375000</v>
      </c>
      <c r="M3061" s="14" t="s">
        <v>36</v>
      </c>
      <c r="N3061" s="14" t="s">
        <v>36</v>
      </c>
      <c r="O3061" s="76">
        <f>IF(R3061="No",L3061,IFERROR(IF(R3061="Yes",IF(L3061-(SUM(M3061:N3061))=0,"NA",L3061-(SUM(M3061:N3061)))),"NA"))</f>
        <v>375000</v>
      </c>
      <c r="P3061" s="13" t="s">
        <v>5061</v>
      </c>
      <c r="Q3061" s="32">
        <v>47863</v>
      </c>
      <c r="R3061" s="13" t="s">
        <v>39</v>
      </c>
      <c r="S3061" s="15" t="s">
        <v>39</v>
      </c>
    </row>
    <row r="3062" spans="2:19">
      <c r="B3062" s="40" t="s">
        <v>6440</v>
      </c>
      <c r="C3062" s="48" t="s">
        <v>278</v>
      </c>
      <c r="D3062" s="48">
        <v>4057081</v>
      </c>
      <c r="E3062" s="32">
        <v>43957</v>
      </c>
      <c r="F3062" s="13" t="s">
        <v>41</v>
      </c>
      <c r="G3062" s="13" t="s">
        <v>35</v>
      </c>
      <c r="H3062" s="48" t="s">
        <v>36</v>
      </c>
      <c r="I3062" s="13"/>
      <c r="J3062" s="32">
        <v>43959</v>
      </c>
      <c r="K3062" s="84" t="s">
        <v>48</v>
      </c>
      <c r="L3062" s="14">
        <v>134349</v>
      </c>
      <c r="M3062" s="14" t="s">
        <v>36</v>
      </c>
      <c r="N3062" s="14" t="s">
        <v>36</v>
      </c>
      <c r="O3062" s="76">
        <f>IF(R3062="No",L3062,IFERROR(IF(R3062="Yes",IF(L3062-(SUM(M3062:N3062))=0,"NA",L3062-(SUM(M3062:N3062)))),"NA"))</f>
        <v>134349</v>
      </c>
      <c r="P3062" s="13" t="s">
        <v>4234</v>
      </c>
      <c r="Q3062" s="32">
        <v>62233</v>
      </c>
      <c r="R3062" s="13" t="s">
        <v>39</v>
      </c>
      <c r="S3062" s="15" t="s">
        <v>39</v>
      </c>
    </row>
    <row r="3063" spans="2:19">
      <c r="B3063" s="40" t="s">
        <v>273</v>
      </c>
      <c r="C3063" s="48" t="s">
        <v>274</v>
      </c>
      <c r="D3063" s="48">
        <v>4099990</v>
      </c>
      <c r="E3063" s="32">
        <v>43962</v>
      </c>
      <c r="F3063" s="13" t="s">
        <v>41</v>
      </c>
      <c r="G3063" s="13" t="s">
        <v>35</v>
      </c>
      <c r="H3063" s="48" t="s">
        <v>36</v>
      </c>
      <c r="I3063" s="13"/>
      <c r="J3063" s="32">
        <v>43962</v>
      </c>
      <c r="K3063" s="84" t="s">
        <v>48</v>
      </c>
      <c r="L3063" s="14">
        <v>700000</v>
      </c>
      <c r="M3063" s="14" t="s">
        <v>36</v>
      </c>
      <c r="N3063" s="14" t="s">
        <v>36</v>
      </c>
      <c r="O3063" s="76">
        <f>IF(R3063="No",L3063,IFERROR(IF(R3063="Yes",IF(L3063-(SUM(M3063:N3063))=0,"NA",L3063-(SUM(M3063:N3063)))),"NA"))</f>
        <v>700000</v>
      </c>
      <c r="P3063" s="13" t="s">
        <v>4392</v>
      </c>
      <c r="Q3063" s="32">
        <v>47617</v>
      </c>
      <c r="R3063" s="13" t="s">
        <v>39</v>
      </c>
      <c r="S3063" s="15" t="s">
        <v>39</v>
      </c>
    </row>
    <row r="3064" spans="2:19">
      <c r="B3064" s="40" t="s">
        <v>6485</v>
      </c>
      <c r="C3064" s="48" t="s">
        <v>275</v>
      </c>
      <c r="D3064" s="48">
        <v>4057027</v>
      </c>
      <c r="E3064" s="32">
        <v>43962</v>
      </c>
      <c r="F3064" s="13" t="s">
        <v>41</v>
      </c>
      <c r="G3064" s="13" t="s">
        <v>35</v>
      </c>
      <c r="H3064" s="48" t="s">
        <v>36</v>
      </c>
      <c r="I3064" s="13"/>
      <c r="J3064" s="32">
        <v>43962</v>
      </c>
      <c r="K3064" s="84" t="s">
        <v>48</v>
      </c>
      <c r="L3064" s="14">
        <v>350000</v>
      </c>
      <c r="M3064" s="14" t="s">
        <v>36</v>
      </c>
      <c r="N3064" s="14" t="s">
        <v>36</v>
      </c>
      <c r="O3064" s="76">
        <f>IF(R3064="No",L3064,IFERROR(IF(R3064="Yes",IF(L3064-(SUM(M3064:N3064))=0,"NA",L3064-(SUM(M3064:N3064)))),"NA"))</f>
        <v>350000</v>
      </c>
      <c r="P3064" s="13" t="s">
        <v>4338</v>
      </c>
      <c r="Q3064" s="32">
        <v>54909</v>
      </c>
      <c r="R3064" s="13" t="s">
        <v>39</v>
      </c>
      <c r="S3064" s="15" t="s">
        <v>39</v>
      </c>
    </row>
    <row r="3065" spans="2:19">
      <c r="B3065" s="40" t="s">
        <v>6528</v>
      </c>
      <c r="C3065" s="48" t="s">
        <v>272</v>
      </c>
      <c r="D3065" s="48">
        <v>4072883</v>
      </c>
      <c r="E3065" s="32">
        <v>43963</v>
      </c>
      <c r="F3065" s="13" t="s">
        <v>34</v>
      </c>
      <c r="G3065" s="13" t="s">
        <v>35</v>
      </c>
      <c r="H3065" s="48" t="s">
        <v>36</v>
      </c>
      <c r="I3065" s="13"/>
      <c r="J3065" s="32">
        <v>43963</v>
      </c>
      <c r="K3065" s="84" t="s">
        <v>37</v>
      </c>
      <c r="L3065" s="14">
        <v>83720</v>
      </c>
      <c r="M3065" s="14" t="s">
        <v>36</v>
      </c>
      <c r="N3065" s="14" t="s">
        <v>36</v>
      </c>
      <c r="O3065" s="76">
        <f>IF(R3065="No",L3065,IFERROR(IF(R3065="Yes",IF(L3065-(SUM(M3065:N3065))=0,"NA",L3065-(SUM(M3065:N3065)))),"NA"))</f>
        <v>83720</v>
      </c>
      <c r="P3065" s="13" t="s">
        <v>74</v>
      </c>
      <c r="Q3065" s="32"/>
      <c r="R3065" s="13" t="s">
        <v>39</v>
      </c>
      <c r="S3065" s="15" t="s">
        <v>39</v>
      </c>
    </row>
    <row r="3066" spans="2:19">
      <c r="B3066" s="40" t="s">
        <v>6527</v>
      </c>
      <c r="C3066" s="48" t="s">
        <v>5378</v>
      </c>
      <c r="D3066" s="48">
        <v>4072145</v>
      </c>
      <c r="E3066" s="32">
        <v>43963</v>
      </c>
      <c r="F3066" s="13" t="s">
        <v>41</v>
      </c>
      <c r="G3066" s="13" t="s">
        <v>35</v>
      </c>
      <c r="H3066" s="48" t="s">
        <v>36</v>
      </c>
      <c r="I3066" s="13"/>
      <c r="J3066" s="32">
        <v>43963</v>
      </c>
      <c r="K3066" s="84" t="s">
        <v>48</v>
      </c>
      <c r="L3066" s="14">
        <v>900000</v>
      </c>
      <c r="M3066" s="14" t="s">
        <v>36</v>
      </c>
      <c r="N3066" s="14" t="s">
        <v>36</v>
      </c>
      <c r="O3066" s="76">
        <f>IF(R3066="No",L3066,IFERROR(IF(R3066="Yes",IF(L3066-(SUM(M3066:N3066))=0,"NA",L3066-(SUM(M3066:N3066)))),"NA"))</f>
        <v>900000</v>
      </c>
      <c r="P3066" s="13" t="s">
        <v>5850</v>
      </c>
      <c r="Q3066" s="32">
        <v>45809</v>
      </c>
      <c r="R3066" s="13" t="s">
        <v>39</v>
      </c>
      <c r="S3066" s="15" t="s">
        <v>39</v>
      </c>
    </row>
    <row r="3067" spans="2:19">
      <c r="B3067" s="40" t="s">
        <v>6481</v>
      </c>
      <c r="C3067" s="48" t="s">
        <v>271</v>
      </c>
      <c r="D3067" s="48">
        <v>4056972</v>
      </c>
      <c r="E3067" s="32">
        <v>43910</v>
      </c>
      <c r="F3067" s="13" t="s">
        <v>41</v>
      </c>
      <c r="G3067" s="13" t="s">
        <v>35</v>
      </c>
      <c r="H3067" s="48" t="s">
        <v>36</v>
      </c>
      <c r="I3067" s="13"/>
      <c r="J3067" s="32">
        <v>43963</v>
      </c>
      <c r="K3067" s="84" t="s">
        <v>48</v>
      </c>
      <c r="L3067" s="14">
        <v>500000</v>
      </c>
      <c r="M3067" s="14" t="s">
        <v>36</v>
      </c>
      <c r="N3067" s="14" t="s">
        <v>36</v>
      </c>
      <c r="O3067" s="76">
        <f>IF(R3067="No",L3067,IFERROR(IF(R3067="Yes",IF(L3067-(SUM(M3067:N3067))=0,"NA",L3067-(SUM(M3067:N3067)))),"NA"))</f>
        <v>500000</v>
      </c>
      <c r="P3067" s="13" t="s">
        <v>4412</v>
      </c>
      <c r="Q3067" s="32">
        <v>54909</v>
      </c>
      <c r="R3067" s="13" t="s">
        <v>39</v>
      </c>
      <c r="S3067" s="15" t="s">
        <v>39</v>
      </c>
    </row>
    <row r="3068" spans="2:19">
      <c r="B3068" s="40" t="s">
        <v>266</v>
      </c>
      <c r="C3068" s="48" t="s">
        <v>267</v>
      </c>
      <c r="D3068" s="48">
        <v>4056943</v>
      </c>
      <c r="E3068" s="32">
        <v>43964</v>
      </c>
      <c r="F3068" s="13" t="s">
        <v>34</v>
      </c>
      <c r="G3068" s="13" t="s">
        <v>35</v>
      </c>
      <c r="H3068" s="48" t="s">
        <v>36</v>
      </c>
      <c r="I3068" s="13"/>
      <c r="J3068" s="32">
        <v>43964</v>
      </c>
      <c r="K3068" s="84" t="s">
        <v>37</v>
      </c>
      <c r="L3068" s="14">
        <v>800000</v>
      </c>
      <c r="M3068" s="14" t="s">
        <v>36</v>
      </c>
      <c r="N3068" s="14" t="s">
        <v>36</v>
      </c>
      <c r="O3068" s="76">
        <f>IF(R3068="No",L3068,IFERROR(IF(R3068="Yes",IF(L3068-(SUM(M3068:N3068))=0,"NA",L3068-(SUM(M3068:N3068)))),"NA"))</f>
        <v>800000</v>
      </c>
      <c r="P3068" s="13" t="s">
        <v>74</v>
      </c>
      <c r="Q3068" s="32"/>
      <c r="R3068" s="13" t="s">
        <v>39</v>
      </c>
      <c r="S3068" s="15" t="s">
        <v>39</v>
      </c>
    </row>
    <row r="3069" spans="2:19">
      <c r="B3069" s="40" t="s">
        <v>6408</v>
      </c>
      <c r="C3069" s="48" t="s">
        <v>268</v>
      </c>
      <c r="D3069" s="48">
        <v>4007889</v>
      </c>
      <c r="E3069" s="32">
        <v>43964</v>
      </c>
      <c r="F3069" s="13" t="s">
        <v>41</v>
      </c>
      <c r="G3069" s="13" t="s">
        <v>35</v>
      </c>
      <c r="H3069" s="48" t="s">
        <v>36</v>
      </c>
      <c r="I3069" s="13"/>
      <c r="J3069" s="32">
        <v>43964</v>
      </c>
      <c r="K3069" s="84" t="s">
        <v>48</v>
      </c>
      <c r="L3069" s="14">
        <v>600000</v>
      </c>
      <c r="M3069" s="14" t="s">
        <v>36</v>
      </c>
      <c r="N3069" s="14" t="s">
        <v>36</v>
      </c>
      <c r="O3069" s="76">
        <f>IF(R3069="No",L3069,IFERROR(IF(R3069="Yes",IF(L3069-(SUM(M3069:N3069))=0,"NA",L3069-(SUM(M3069:N3069)))),"NA"))</f>
        <v>600000</v>
      </c>
      <c r="P3069" s="13" t="s">
        <v>4836</v>
      </c>
      <c r="Q3069" s="32">
        <v>47649</v>
      </c>
      <c r="R3069" s="13" t="s">
        <v>39</v>
      </c>
      <c r="S3069" s="15" t="s">
        <v>39</v>
      </c>
    </row>
    <row r="3070" spans="2:19">
      <c r="B3070" s="40" t="s">
        <v>6408</v>
      </c>
      <c r="C3070" s="48" t="s">
        <v>269</v>
      </c>
      <c r="D3070" s="48">
        <v>4007889</v>
      </c>
      <c r="E3070" s="32">
        <v>43964</v>
      </c>
      <c r="F3070" s="13" t="s">
        <v>41</v>
      </c>
      <c r="G3070" s="13" t="s">
        <v>35</v>
      </c>
      <c r="H3070" s="48" t="s">
        <v>36</v>
      </c>
      <c r="I3070" s="13"/>
      <c r="J3070" s="32">
        <v>43964</v>
      </c>
      <c r="K3070" s="84" t="s">
        <v>48</v>
      </c>
      <c r="L3070" s="14">
        <v>600000</v>
      </c>
      <c r="M3070" s="14" t="s">
        <v>36</v>
      </c>
      <c r="N3070" s="14" t="s">
        <v>36</v>
      </c>
      <c r="O3070" s="76">
        <f>IF(R3070="No",L3070,IFERROR(IF(R3070="Yes",IF(L3070-(SUM(M3070:N3070))=0,"NA",L3070-(SUM(M3070:N3070)))),"NA"))</f>
        <v>600000</v>
      </c>
      <c r="P3070" s="13" t="s">
        <v>4837</v>
      </c>
      <c r="Q3070" s="32">
        <v>54954</v>
      </c>
      <c r="R3070" s="13" t="s">
        <v>39</v>
      </c>
      <c r="S3070" s="15" t="s">
        <v>39</v>
      </c>
    </row>
    <row r="3071" spans="2:19">
      <c r="B3071" s="40" t="s">
        <v>6421</v>
      </c>
      <c r="C3071" s="48" t="s">
        <v>270</v>
      </c>
      <c r="D3071" s="48">
        <v>4121470</v>
      </c>
      <c r="E3071" s="32">
        <v>43964</v>
      </c>
      <c r="F3071" s="13" t="s">
        <v>41</v>
      </c>
      <c r="G3071" s="13" t="s">
        <v>35</v>
      </c>
      <c r="H3071" s="48" t="s">
        <v>36</v>
      </c>
      <c r="I3071" s="13"/>
      <c r="J3071" s="32">
        <v>43964</v>
      </c>
      <c r="K3071" s="84" t="s">
        <v>48</v>
      </c>
      <c r="L3071" s="14">
        <v>500000</v>
      </c>
      <c r="M3071" s="14" t="s">
        <v>36</v>
      </c>
      <c r="N3071" s="14" t="s">
        <v>36</v>
      </c>
      <c r="O3071" s="76">
        <f>IF(R3071="No",L3071,IFERROR(IF(R3071="Yes",IF(L3071-(SUM(M3071:N3071))=0,"NA",L3071-(SUM(M3071:N3071)))),"NA"))</f>
        <v>500000</v>
      </c>
      <c r="P3071" s="13" t="s">
        <v>4374</v>
      </c>
      <c r="Q3071" s="32">
        <v>47635</v>
      </c>
      <c r="R3071" s="13" t="s">
        <v>39</v>
      </c>
      <c r="S3071" s="15" t="s">
        <v>39</v>
      </c>
    </row>
    <row r="3072" spans="2:19">
      <c r="B3072" s="40" t="s">
        <v>6457</v>
      </c>
      <c r="C3072" s="48" t="s">
        <v>265</v>
      </c>
      <c r="D3072" s="48">
        <v>4026154</v>
      </c>
      <c r="E3072" s="32">
        <v>43970</v>
      </c>
      <c r="F3072" s="13" t="s">
        <v>41</v>
      </c>
      <c r="G3072" s="13" t="s">
        <v>35</v>
      </c>
      <c r="H3072" s="48" t="s">
        <v>36</v>
      </c>
      <c r="I3072" s="13"/>
      <c r="J3072" s="32">
        <v>43965</v>
      </c>
      <c r="K3072" s="84" t="s">
        <v>48</v>
      </c>
      <c r="L3072" s="14">
        <v>650000</v>
      </c>
      <c r="M3072" s="14" t="s">
        <v>36</v>
      </c>
      <c r="N3072" s="14" t="s">
        <v>36</v>
      </c>
      <c r="O3072" s="76">
        <f>IF(R3072="No",L3072,IFERROR(IF(R3072="Yes",IF(L3072-(SUM(M3072:N3072))=0,"NA",L3072-(SUM(M3072:N3072)))),"NA"))</f>
        <v>650000</v>
      </c>
      <c r="P3072" s="13" t="s">
        <v>4835</v>
      </c>
      <c r="Q3072" s="32">
        <v>47649</v>
      </c>
      <c r="R3072" s="13" t="s">
        <v>39</v>
      </c>
      <c r="S3072" s="15" t="s">
        <v>39</v>
      </c>
    </row>
    <row r="3073" spans="2:19">
      <c r="B3073" s="40" t="s">
        <v>6445</v>
      </c>
      <c r="C3073" s="48" t="s">
        <v>264</v>
      </c>
      <c r="D3073" s="48">
        <v>4004172</v>
      </c>
      <c r="E3073" s="32">
        <v>43966</v>
      </c>
      <c r="F3073" s="13" t="s">
        <v>41</v>
      </c>
      <c r="G3073" s="13" t="s">
        <v>35</v>
      </c>
      <c r="H3073" s="48" t="s">
        <v>36</v>
      </c>
      <c r="I3073" s="13"/>
      <c r="J3073" s="32">
        <v>43966</v>
      </c>
      <c r="K3073" s="84" t="s">
        <v>46</v>
      </c>
      <c r="L3073" s="14">
        <v>500000</v>
      </c>
      <c r="M3073" s="14" t="s">
        <v>36</v>
      </c>
      <c r="N3073" s="14" t="s">
        <v>36</v>
      </c>
      <c r="O3073" s="76">
        <f>IF(R3073="No",L3073,IFERROR(IF(R3073="Yes",IF(L3073-(SUM(M3073:N3073))=0,"NA",L3073-(SUM(M3073:N3073)))),"NA"))</f>
        <v>500000</v>
      </c>
      <c r="P3073" s="13" t="s">
        <v>4391</v>
      </c>
      <c r="Q3073" s="32">
        <v>54940</v>
      </c>
      <c r="R3073" s="13" t="s">
        <v>39</v>
      </c>
      <c r="S3073" s="15" t="s">
        <v>39</v>
      </c>
    </row>
    <row r="3074" spans="2:19">
      <c r="B3074" s="40" t="s">
        <v>6484</v>
      </c>
      <c r="C3074" s="48" t="s">
        <v>5373</v>
      </c>
      <c r="D3074" s="48">
        <v>4055465</v>
      </c>
      <c r="E3074" s="32">
        <v>43966</v>
      </c>
      <c r="F3074" s="13" t="s">
        <v>41</v>
      </c>
      <c r="G3074" s="13" t="s">
        <v>35</v>
      </c>
      <c r="H3074" s="48" t="s">
        <v>36</v>
      </c>
      <c r="I3074" s="13"/>
      <c r="J3074" s="32">
        <v>43966</v>
      </c>
      <c r="K3074" s="84" t="s">
        <v>48</v>
      </c>
      <c r="L3074" s="14">
        <v>900000</v>
      </c>
      <c r="M3074" s="14" t="s">
        <v>36</v>
      </c>
      <c r="N3074" s="14" t="s">
        <v>36</v>
      </c>
      <c r="O3074" s="76">
        <f>IF(R3074="No",L3074,IFERROR(IF(R3074="Yes",IF(L3074-(SUM(M3074:N3074))=0,"NA",L3074-(SUM(M3074:N3074)))),"NA"))</f>
        <v>900000</v>
      </c>
      <c r="P3074" s="13" t="s">
        <v>5847</v>
      </c>
      <c r="Q3074" s="32">
        <v>45853</v>
      </c>
      <c r="R3074" s="13" t="s">
        <v>39</v>
      </c>
      <c r="S3074" s="15" t="s">
        <v>39</v>
      </c>
    </row>
    <row r="3075" spans="2:19">
      <c r="B3075" s="40" t="s">
        <v>6484</v>
      </c>
      <c r="C3075" s="48" t="s">
        <v>5375</v>
      </c>
      <c r="D3075" s="48">
        <v>4055465</v>
      </c>
      <c r="E3075" s="32">
        <v>43966</v>
      </c>
      <c r="F3075" s="13" t="s">
        <v>41</v>
      </c>
      <c r="G3075" s="13" t="s">
        <v>35</v>
      </c>
      <c r="H3075" s="48" t="s">
        <v>36</v>
      </c>
      <c r="I3075" s="13"/>
      <c r="J3075" s="32">
        <v>43966</v>
      </c>
      <c r="K3075" s="84" t="s">
        <v>48</v>
      </c>
      <c r="L3075" s="14">
        <v>700000</v>
      </c>
      <c r="M3075" s="14" t="s">
        <v>36</v>
      </c>
      <c r="N3075" s="14" t="s">
        <v>36</v>
      </c>
      <c r="O3075" s="76">
        <f>IF(R3075="No",L3075,IFERROR(IF(R3075="Yes",IF(L3075-(SUM(M3075:N3075))=0,"NA",L3075-(SUM(M3075:N3075)))),"NA"))</f>
        <v>700000</v>
      </c>
      <c r="P3075" s="13" t="s">
        <v>5848</v>
      </c>
      <c r="Q3075" s="32">
        <v>47679</v>
      </c>
      <c r="R3075" s="13" t="s">
        <v>39</v>
      </c>
      <c r="S3075" s="15" t="s">
        <v>39</v>
      </c>
    </row>
    <row r="3076" spans="2:19">
      <c r="B3076" s="40" t="s">
        <v>6525</v>
      </c>
      <c r="C3076" s="48" t="s">
        <v>261</v>
      </c>
      <c r="D3076" s="48">
        <v>4057079</v>
      </c>
      <c r="E3076" s="32">
        <v>43969</v>
      </c>
      <c r="F3076" s="13" t="s">
        <v>41</v>
      </c>
      <c r="G3076" s="13" t="s">
        <v>35</v>
      </c>
      <c r="H3076" s="48" t="s">
        <v>36</v>
      </c>
      <c r="I3076" s="13"/>
      <c r="J3076" s="32">
        <v>43969</v>
      </c>
      <c r="K3076" s="84" t="s">
        <v>48</v>
      </c>
      <c r="L3076" s="14">
        <v>400000</v>
      </c>
      <c r="M3076" s="14" t="s">
        <v>36</v>
      </c>
      <c r="N3076" s="14" t="s">
        <v>36</v>
      </c>
      <c r="O3076" s="76">
        <f>IF(R3076="No",L3076,IFERROR(IF(R3076="Yes",IF(L3076-(SUM(M3076:N3076))=0,"NA",L3076-(SUM(M3076:N3076)))),"NA"))</f>
        <v>400000</v>
      </c>
      <c r="P3076" s="13" t="s">
        <v>4388</v>
      </c>
      <c r="Q3076" s="32">
        <v>47635</v>
      </c>
      <c r="R3076" s="13" t="s">
        <v>39</v>
      </c>
      <c r="S3076" s="15" t="s">
        <v>39</v>
      </c>
    </row>
    <row r="3077" spans="2:19">
      <c r="B3077" s="40" t="s">
        <v>6526</v>
      </c>
      <c r="C3077" s="48" t="s">
        <v>260</v>
      </c>
      <c r="D3077" s="48">
        <v>4072456</v>
      </c>
      <c r="E3077" s="32">
        <v>43969</v>
      </c>
      <c r="F3077" s="13" t="s">
        <v>41</v>
      </c>
      <c r="G3077" s="13" t="s">
        <v>35</v>
      </c>
      <c r="H3077" s="48" t="s">
        <v>36</v>
      </c>
      <c r="I3077" s="13"/>
      <c r="J3077" s="32">
        <v>43969</v>
      </c>
      <c r="K3077" s="84" t="s">
        <v>48</v>
      </c>
      <c r="L3077" s="14">
        <v>400000</v>
      </c>
      <c r="M3077" s="14" t="s">
        <v>36</v>
      </c>
      <c r="N3077" s="14" t="s">
        <v>36</v>
      </c>
      <c r="O3077" s="76">
        <f>IF(R3077="No",L3077,IFERROR(IF(R3077="Yes",IF(L3077-(SUM(M3077:N3077))=0,"NA",L3077-(SUM(M3077:N3077)))),"NA"))</f>
        <v>400000</v>
      </c>
      <c r="P3077" s="13" t="s">
        <v>4387</v>
      </c>
      <c r="Q3077" s="32">
        <v>47635</v>
      </c>
      <c r="R3077" s="13" t="s">
        <v>39</v>
      </c>
      <c r="S3077" s="15" t="s">
        <v>39</v>
      </c>
    </row>
    <row r="3078" spans="2:19">
      <c r="B3078" s="40" t="s">
        <v>6483</v>
      </c>
      <c r="C3078" s="48" t="s">
        <v>262</v>
      </c>
      <c r="D3078" s="48">
        <v>4057136</v>
      </c>
      <c r="E3078" s="32">
        <v>43969</v>
      </c>
      <c r="F3078" s="13" t="s">
        <v>41</v>
      </c>
      <c r="G3078" s="13" t="s">
        <v>35</v>
      </c>
      <c r="H3078" s="48" t="s">
        <v>36</v>
      </c>
      <c r="I3078" s="13"/>
      <c r="J3078" s="32">
        <v>43969</v>
      </c>
      <c r="K3078" s="84" t="s">
        <v>48</v>
      </c>
      <c r="L3078" s="14">
        <v>400000</v>
      </c>
      <c r="M3078" s="14" t="s">
        <v>36</v>
      </c>
      <c r="N3078" s="14" t="s">
        <v>36</v>
      </c>
      <c r="O3078" s="76">
        <f>IF(R3078="No",L3078,IFERROR(IF(R3078="Yes",IF(L3078-(SUM(M3078:N3078))=0,"NA",L3078-(SUM(M3078:N3078)))),"NA"))</f>
        <v>400000</v>
      </c>
      <c r="P3078" s="13" t="s">
        <v>4390</v>
      </c>
      <c r="Q3078" s="32">
        <v>54940</v>
      </c>
      <c r="R3078" s="13" t="s">
        <v>39</v>
      </c>
      <c r="S3078" s="15" t="s">
        <v>39</v>
      </c>
    </row>
    <row r="3079" spans="2:19">
      <c r="B3079" s="40" t="s">
        <v>6441</v>
      </c>
      <c r="C3079" s="48" t="s">
        <v>263</v>
      </c>
      <c r="D3079" s="48">
        <v>4061925</v>
      </c>
      <c r="E3079" s="32">
        <v>43969</v>
      </c>
      <c r="F3079" s="13" t="s">
        <v>41</v>
      </c>
      <c r="G3079" s="13" t="s">
        <v>35</v>
      </c>
      <c r="H3079" s="48" t="s">
        <v>36</v>
      </c>
      <c r="I3079" s="13"/>
      <c r="J3079" s="32">
        <v>43969</v>
      </c>
      <c r="K3079" s="84" t="s">
        <v>48</v>
      </c>
      <c r="L3079" s="14">
        <v>100000</v>
      </c>
      <c r="M3079" s="14" t="s">
        <v>36</v>
      </c>
      <c r="N3079" s="14" t="s">
        <v>36</v>
      </c>
      <c r="O3079" s="76">
        <f>IF(R3079="No",L3079,IFERROR(IF(R3079="Yes",IF(L3079-(SUM(M3079:N3079))=0,"NA",L3079-(SUM(M3079:N3079)))),"NA"))</f>
        <v>100000</v>
      </c>
      <c r="P3079" s="13" t="s">
        <v>4389</v>
      </c>
      <c r="Q3079" s="32">
        <v>55274</v>
      </c>
      <c r="R3079" s="13" t="s">
        <v>39</v>
      </c>
      <c r="S3079" s="15" t="s">
        <v>39</v>
      </c>
    </row>
    <row r="3080" spans="2:19">
      <c r="B3080" s="40" t="s">
        <v>6428</v>
      </c>
      <c r="C3080" s="48" t="s">
        <v>256</v>
      </c>
      <c r="D3080" s="48">
        <v>4056974</v>
      </c>
      <c r="E3080" s="32">
        <v>43970</v>
      </c>
      <c r="F3080" s="13" t="s">
        <v>41</v>
      </c>
      <c r="G3080" s="13" t="s">
        <v>35</v>
      </c>
      <c r="H3080" s="48" t="s">
        <v>36</v>
      </c>
      <c r="I3080" s="13"/>
      <c r="J3080" s="32">
        <v>43970</v>
      </c>
      <c r="K3080" s="84" t="s">
        <v>48</v>
      </c>
      <c r="L3080" s="14">
        <v>600000</v>
      </c>
      <c r="M3080" s="14" t="s">
        <v>36</v>
      </c>
      <c r="N3080" s="14" t="s">
        <v>36</v>
      </c>
      <c r="O3080" s="76">
        <f>IF(R3080="No",L3080,IFERROR(IF(R3080="Yes",IF(L3080-(SUM(M3080:N3080))=0,"NA",L3080-(SUM(M3080:N3080)))),"NA"))</f>
        <v>600000</v>
      </c>
      <c r="P3080" s="13" t="s">
        <v>4386</v>
      </c>
      <c r="Q3080" s="32">
        <v>54923</v>
      </c>
      <c r="R3080" s="13" t="s">
        <v>39</v>
      </c>
      <c r="S3080" s="15" t="s">
        <v>39</v>
      </c>
    </row>
    <row r="3081" spans="2:19">
      <c r="B3081" s="40" t="s">
        <v>6523</v>
      </c>
      <c r="C3081" s="48" t="s">
        <v>258</v>
      </c>
      <c r="D3081" s="48">
        <v>4042397</v>
      </c>
      <c r="E3081" s="32">
        <v>43970</v>
      </c>
      <c r="F3081" s="13" t="s">
        <v>41</v>
      </c>
      <c r="G3081" s="13" t="s">
        <v>35</v>
      </c>
      <c r="H3081" s="48" t="s">
        <v>36</v>
      </c>
      <c r="I3081" s="13"/>
      <c r="J3081" s="32">
        <v>43970</v>
      </c>
      <c r="K3081" s="84" t="s">
        <v>48</v>
      </c>
      <c r="L3081" s="14">
        <v>500000</v>
      </c>
      <c r="M3081" s="14" t="s">
        <v>36</v>
      </c>
      <c r="N3081" s="14" t="s">
        <v>36</v>
      </c>
      <c r="O3081" s="76">
        <f>IF(R3081="No",L3081,IFERROR(IF(R3081="Yes",IF(L3081-(SUM(M3081:N3081))=0,"NA",L3081-(SUM(M3081:N3081)))),"NA"))</f>
        <v>500000</v>
      </c>
      <c r="P3081" s="13" t="s">
        <v>4384</v>
      </c>
      <c r="Q3081" s="32">
        <v>54940</v>
      </c>
      <c r="R3081" s="13" t="s">
        <v>39</v>
      </c>
      <c r="S3081" s="15" t="s">
        <v>39</v>
      </c>
    </row>
    <row r="3082" spans="2:19">
      <c r="B3082" s="40" t="s">
        <v>6489</v>
      </c>
      <c r="C3082" s="48" t="s">
        <v>257</v>
      </c>
      <c r="D3082" s="48">
        <v>4010821</v>
      </c>
      <c r="E3082" s="32">
        <v>43970</v>
      </c>
      <c r="F3082" s="13" t="s">
        <v>41</v>
      </c>
      <c r="G3082" s="13" t="s">
        <v>35</v>
      </c>
      <c r="H3082" s="48" t="s">
        <v>36</v>
      </c>
      <c r="I3082" s="13"/>
      <c r="J3082" s="32">
        <v>43970</v>
      </c>
      <c r="K3082" s="84" t="s">
        <v>48</v>
      </c>
      <c r="L3082" s="14">
        <v>500000</v>
      </c>
      <c r="M3082" s="14" t="s">
        <v>36</v>
      </c>
      <c r="N3082" s="14" t="s">
        <v>36</v>
      </c>
      <c r="O3082" s="76">
        <f>IF(R3082="No",L3082,IFERROR(IF(R3082="Yes",IF(L3082-(SUM(M3082:N3082))=0,"NA",L3082-(SUM(M3082:N3082)))),"NA"))</f>
        <v>500000</v>
      </c>
      <c r="P3082" s="13" t="s">
        <v>4385</v>
      </c>
      <c r="Q3082" s="32">
        <v>46037</v>
      </c>
      <c r="R3082" s="13" t="s">
        <v>39</v>
      </c>
      <c r="S3082" s="15" t="s">
        <v>39</v>
      </c>
    </row>
    <row r="3083" spans="2:19">
      <c r="B3083" s="40" t="s">
        <v>6524</v>
      </c>
      <c r="C3083" s="48" t="s">
        <v>5372</v>
      </c>
      <c r="D3083" s="48">
        <v>4073447</v>
      </c>
      <c r="E3083" s="32">
        <v>43970</v>
      </c>
      <c r="F3083" s="13" t="s">
        <v>41</v>
      </c>
      <c r="G3083" s="13" t="s">
        <v>35</v>
      </c>
      <c r="H3083" s="48" t="s">
        <v>36</v>
      </c>
      <c r="I3083" s="13"/>
      <c r="J3083" s="32">
        <v>43970</v>
      </c>
      <c r="K3083" s="84" t="s">
        <v>48</v>
      </c>
      <c r="L3083" s="14">
        <v>400000</v>
      </c>
      <c r="M3083" s="14" t="s">
        <v>36</v>
      </c>
      <c r="N3083" s="14" t="s">
        <v>36</v>
      </c>
      <c r="O3083" s="76">
        <f>IF(R3083="No",L3083,IFERROR(IF(R3083="Yes",IF(L3083-(SUM(M3083:N3083))=0,"NA",L3083-(SUM(M3083:N3083)))),"NA"))</f>
        <v>400000</v>
      </c>
      <c r="P3083" s="13" t="s">
        <v>5846</v>
      </c>
      <c r="Q3083" s="32">
        <v>46905</v>
      </c>
      <c r="R3083" s="13" t="s">
        <v>39</v>
      </c>
      <c r="S3083" s="15" t="s">
        <v>39</v>
      </c>
    </row>
    <row r="3084" spans="2:19">
      <c r="B3084" s="40" t="s">
        <v>6402</v>
      </c>
      <c r="C3084" s="48" t="s">
        <v>259</v>
      </c>
      <c r="D3084" s="48">
        <v>4008616</v>
      </c>
      <c r="E3084" s="32">
        <v>43970</v>
      </c>
      <c r="F3084" s="13" t="s">
        <v>41</v>
      </c>
      <c r="G3084" s="13" t="s">
        <v>35</v>
      </c>
      <c r="H3084" s="48" t="s">
        <v>36</v>
      </c>
      <c r="I3084" s="13"/>
      <c r="J3084" s="32">
        <v>43970</v>
      </c>
      <c r="K3084" s="84" t="s">
        <v>48</v>
      </c>
      <c r="L3084" s="14">
        <v>170000</v>
      </c>
      <c r="M3084" s="14" t="s">
        <v>36</v>
      </c>
      <c r="N3084" s="14" t="s">
        <v>36</v>
      </c>
      <c r="O3084" s="76">
        <f>IF(R3084="No",L3084,IFERROR(IF(R3084="Yes",IF(L3084-(SUM(M3084:N3084))=0,"NA",L3084-(SUM(M3084:N3084)))),"NA"))</f>
        <v>170000</v>
      </c>
      <c r="P3084" s="13" t="s">
        <v>4327</v>
      </c>
      <c r="Q3084" s="32">
        <v>55305</v>
      </c>
      <c r="R3084" s="13" t="s">
        <v>39</v>
      </c>
      <c r="S3084" s="15" t="s">
        <v>39</v>
      </c>
    </row>
    <row r="3085" spans="2:19">
      <c r="B3085" s="40" t="s">
        <v>6522</v>
      </c>
      <c r="C3085" s="48" t="s">
        <v>4203</v>
      </c>
      <c r="D3085" s="48">
        <v>4061726</v>
      </c>
      <c r="E3085" s="32">
        <v>44256</v>
      </c>
      <c r="F3085" s="13" t="s">
        <v>41</v>
      </c>
      <c r="G3085" s="13" t="s">
        <v>35</v>
      </c>
      <c r="H3085" s="48" t="s">
        <v>36</v>
      </c>
      <c r="I3085" s="13"/>
      <c r="J3085" s="32">
        <v>43972</v>
      </c>
      <c r="K3085" s="84" t="s">
        <v>42</v>
      </c>
      <c r="L3085" s="14">
        <v>40000</v>
      </c>
      <c r="M3085" s="14" t="s">
        <v>36</v>
      </c>
      <c r="N3085" s="14" t="s">
        <v>36</v>
      </c>
      <c r="O3085" s="76">
        <f>IF(R3085="No",L3085,IFERROR(IF(R3085="Yes",IF(L3085-(SUM(M3085:N3085))=0,"NA",L3085-(SUM(M3085:N3085)))),"NA"))</f>
        <v>40000</v>
      </c>
      <c r="P3085" s="13" t="s">
        <v>4225</v>
      </c>
      <c r="Q3085" s="32">
        <v>48458</v>
      </c>
      <c r="R3085" s="13" t="s">
        <v>39</v>
      </c>
      <c r="S3085" s="15" t="s">
        <v>39</v>
      </c>
    </row>
    <row r="3086" spans="2:19">
      <c r="B3086" s="40" t="s">
        <v>6522</v>
      </c>
      <c r="C3086" s="48" t="s">
        <v>4200</v>
      </c>
      <c r="D3086" s="48">
        <v>4061726</v>
      </c>
      <c r="E3086" s="32">
        <v>44256</v>
      </c>
      <c r="F3086" s="13" t="s">
        <v>41</v>
      </c>
      <c r="G3086" s="13" t="s">
        <v>35</v>
      </c>
      <c r="H3086" s="48" t="s">
        <v>36</v>
      </c>
      <c r="I3086" s="13"/>
      <c r="J3086" s="32">
        <v>43972</v>
      </c>
      <c r="K3086" s="84" t="s">
        <v>42</v>
      </c>
      <c r="L3086" s="14">
        <v>39500</v>
      </c>
      <c r="M3086" s="14" t="s">
        <v>36</v>
      </c>
      <c r="N3086" s="14" t="s">
        <v>36</v>
      </c>
      <c r="O3086" s="76">
        <f>IF(R3086="No",L3086,IFERROR(IF(R3086="Yes",IF(L3086-(SUM(M3086:N3086))=0,"NA",L3086-(SUM(M3086:N3086)))),"NA"))</f>
        <v>39500</v>
      </c>
      <c r="P3086" s="13" t="s">
        <v>4223</v>
      </c>
      <c r="Q3086" s="32">
        <v>49675</v>
      </c>
      <c r="R3086" s="13" t="s">
        <v>39</v>
      </c>
      <c r="S3086" s="15" t="s">
        <v>39</v>
      </c>
    </row>
    <row r="3087" spans="2:19">
      <c r="B3087" s="40" t="s">
        <v>6522</v>
      </c>
      <c r="C3087" s="48" t="s">
        <v>4201</v>
      </c>
      <c r="D3087" s="48">
        <v>4061726</v>
      </c>
      <c r="E3087" s="32">
        <v>44256</v>
      </c>
      <c r="F3087" s="13" t="s">
        <v>41</v>
      </c>
      <c r="G3087" s="13" t="s">
        <v>35</v>
      </c>
      <c r="H3087" s="48" t="s">
        <v>36</v>
      </c>
      <c r="I3087" s="13"/>
      <c r="J3087" s="32">
        <v>43972</v>
      </c>
      <c r="K3087" s="84" t="s">
        <v>42</v>
      </c>
      <c r="L3087" s="14">
        <v>13000</v>
      </c>
      <c r="M3087" s="14" t="s">
        <v>36</v>
      </c>
      <c r="N3087" s="14" t="s">
        <v>36</v>
      </c>
      <c r="O3087" s="76">
        <f>IF(R3087="No",L3087,IFERROR(IF(R3087="Yes",IF(L3087-(SUM(M3087:N3087))=0,"NA",L3087-(SUM(M3087:N3087)))),"NA"))</f>
        <v>13000</v>
      </c>
      <c r="P3087" s="13" t="s">
        <v>4224</v>
      </c>
      <c r="Q3087" s="32">
        <v>50830</v>
      </c>
      <c r="R3087" s="13" t="s">
        <v>39</v>
      </c>
      <c r="S3087" s="15" t="s">
        <v>39</v>
      </c>
    </row>
    <row r="3088" spans="2:19">
      <c r="B3088" s="40" t="s">
        <v>6392</v>
      </c>
      <c r="C3088" s="48" t="s">
        <v>255</v>
      </c>
      <c r="D3088" s="48">
        <v>4057087</v>
      </c>
      <c r="E3088" s="32">
        <v>43977</v>
      </c>
      <c r="F3088" s="13" t="s">
        <v>41</v>
      </c>
      <c r="G3088" s="13" t="s">
        <v>35</v>
      </c>
      <c r="H3088" s="48" t="s">
        <v>36</v>
      </c>
      <c r="I3088" s="13"/>
      <c r="J3088" s="32">
        <v>43977</v>
      </c>
      <c r="K3088" s="84" t="s">
        <v>48</v>
      </c>
      <c r="L3088" s="14">
        <v>400000</v>
      </c>
      <c r="M3088" s="14" t="s">
        <v>36</v>
      </c>
      <c r="N3088" s="14" t="s">
        <v>36</v>
      </c>
      <c r="O3088" s="76">
        <f>IF(R3088="No",L3088,IFERROR(IF(R3088="Yes",IF(L3088-(SUM(M3088:N3088))=0,"NA",L3088-(SUM(M3088:N3088)))),"NA"))</f>
        <v>400000</v>
      </c>
      <c r="P3088" s="13" t="s">
        <v>4383</v>
      </c>
      <c r="Q3088" s="32">
        <v>47635</v>
      </c>
      <c r="R3088" s="13" t="s">
        <v>39</v>
      </c>
      <c r="S3088" s="15" t="s">
        <v>39</v>
      </c>
    </row>
    <row r="3089" spans="2:19">
      <c r="B3089" s="40" t="s">
        <v>6489</v>
      </c>
      <c r="C3089" s="48" t="s">
        <v>254</v>
      </c>
      <c r="D3089" s="48">
        <v>4010821</v>
      </c>
      <c r="E3089" s="32">
        <v>43979</v>
      </c>
      <c r="F3089" s="13" t="s">
        <v>34</v>
      </c>
      <c r="G3089" s="13" t="s">
        <v>35</v>
      </c>
      <c r="H3089" s="48" t="s">
        <v>36</v>
      </c>
      <c r="I3089" s="13"/>
      <c r="J3089" s="32">
        <v>43979</v>
      </c>
      <c r="K3089" s="84" t="s">
        <v>37</v>
      </c>
      <c r="L3089" s="14">
        <v>172615</v>
      </c>
      <c r="M3089" s="14" t="s">
        <v>36</v>
      </c>
      <c r="N3089" s="14" t="s">
        <v>36</v>
      </c>
      <c r="O3089" s="76">
        <f>IF(R3089="No",L3089,IFERROR(IF(R3089="Yes",IF(L3089-(SUM(M3089:N3089))=0,"NA",L3089-(SUM(M3089:N3089)))),"NA"))</f>
        <v>172615</v>
      </c>
      <c r="P3089" s="13" t="s">
        <v>74</v>
      </c>
      <c r="Q3089" s="32"/>
      <c r="R3089" s="13" t="s">
        <v>39</v>
      </c>
      <c r="S3089" s="15" t="s">
        <v>39</v>
      </c>
    </row>
    <row r="3090" spans="2:19">
      <c r="B3090" s="40" t="s">
        <v>6409</v>
      </c>
      <c r="C3090" s="48" t="s">
        <v>252</v>
      </c>
      <c r="D3090" s="48">
        <v>4057076</v>
      </c>
      <c r="E3090" s="32">
        <v>44012</v>
      </c>
      <c r="F3090" s="13" t="s">
        <v>41</v>
      </c>
      <c r="G3090" s="13" t="s">
        <v>35</v>
      </c>
      <c r="H3090" s="48" t="s">
        <v>36</v>
      </c>
      <c r="I3090" s="13"/>
      <c r="J3090" s="32">
        <v>43982</v>
      </c>
      <c r="K3090" s="84" t="s">
        <v>42</v>
      </c>
      <c r="L3090" s="14">
        <v>30000</v>
      </c>
      <c r="M3090" s="14" t="s">
        <v>36</v>
      </c>
      <c r="N3090" s="14" t="s">
        <v>36</v>
      </c>
      <c r="O3090" s="76">
        <f>IF(R3090="No",L3090,IFERROR(IF(R3090="Yes",IF(L3090-(SUM(M3090:N3090))=0,"NA",L3090-(SUM(M3090:N3090)))),"NA"))</f>
        <v>30000</v>
      </c>
      <c r="P3090" s="13" t="s">
        <v>253</v>
      </c>
      <c r="Q3090" s="32"/>
      <c r="R3090" s="13" t="s">
        <v>39</v>
      </c>
      <c r="S3090" s="15" t="s">
        <v>39</v>
      </c>
    </row>
    <row r="3091" spans="2:19">
      <c r="B3091" s="40" t="s">
        <v>6421</v>
      </c>
      <c r="C3091" s="48" t="s">
        <v>251</v>
      </c>
      <c r="D3091" s="48">
        <v>4121470</v>
      </c>
      <c r="E3091" s="32">
        <v>43777</v>
      </c>
      <c r="F3091" s="13" t="s">
        <v>34</v>
      </c>
      <c r="G3091" s="13" t="s">
        <v>35</v>
      </c>
      <c r="H3091" s="48" t="s">
        <v>36</v>
      </c>
      <c r="I3091" s="13"/>
      <c r="J3091" s="32">
        <v>43982</v>
      </c>
      <c r="K3091" s="84" t="s">
        <v>37</v>
      </c>
      <c r="L3091" s="14">
        <v>74443</v>
      </c>
      <c r="M3091" s="14">
        <v>74443</v>
      </c>
      <c r="N3091" s="14" t="s">
        <v>36</v>
      </c>
      <c r="O3091" s="76" t="str">
        <f>IF(R3091="No",L3091,IFERROR(IF(R3091="Yes",IF(L3091-(SUM(M3091:N3091))=0,"NA",L3091-(SUM(M3091:N3091)))),"NA"))</f>
        <v>NA</v>
      </c>
      <c r="P3091" s="13" t="s">
        <v>74</v>
      </c>
      <c r="Q3091" s="32"/>
      <c r="R3091" s="13" t="s">
        <v>95</v>
      </c>
      <c r="S3091" s="15" t="s">
        <v>39</v>
      </c>
    </row>
    <row r="3092" spans="2:19">
      <c r="B3092" s="40" t="s">
        <v>6426</v>
      </c>
      <c r="C3092" s="48" t="s">
        <v>249</v>
      </c>
      <c r="D3092" s="48">
        <v>4041957</v>
      </c>
      <c r="E3092" s="32">
        <v>43983</v>
      </c>
      <c r="F3092" s="13" t="s">
        <v>41</v>
      </c>
      <c r="G3092" s="13" t="s">
        <v>35</v>
      </c>
      <c r="H3092" s="48" t="s">
        <v>36</v>
      </c>
      <c r="I3092" s="13"/>
      <c r="J3092" s="32">
        <v>43983</v>
      </c>
      <c r="K3092" s="84" t="s">
        <v>48</v>
      </c>
      <c r="L3092" s="14">
        <v>450000</v>
      </c>
      <c r="M3092" s="14" t="s">
        <v>36</v>
      </c>
      <c r="N3092" s="14" t="s">
        <v>36</v>
      </c>
      <c r="O3092" s="76">
        <f>IF(R3092="No",L3092,IFERROR(IF(R3092="Yes",IF(L3092-(SUM(M3092:N3092))=0,"NA",L3092-(SUM(M3092:N3092)))),"NA"))</f>
        <v>450000</v>
      </c>
      <c r="P3092" s="13" t="s">
        <v>4833</v>
      </c>
      <c r="Q3092" s="32">
        <v>47649</v>
      </c>
      <c r="R3092" s="13" t="s">
        <v>39</v>
      </c>
      <c r="S3092" s="15" t="s">
        <v>39</v>
      </c>
    </row>
    <row r="3093" spans="2:19">
      <c r="B3093" s="40" t="s">
        <v>6425</v>
      </c>
      <c r="C3093" s="48" t="s">
        <v>250</v>
      </c>
      <c r="D3093" s="48">
        <v>4062222</v>
      </c>
      <c r="E3093" s="32">
        <v>43983</v>
      </c>
      <c r="F3093" s="13" t="s">
        <v>41</v>
      </c>
      <c r="G3093" s="13" t="s">
        <v>35</v>
      </c>
      <c r="H3093" s="48" t="s">
        <v>36</v>
      </c>
      <c r="I3093" s="13"/>
      <c r="J3093" s="32">
        <v>43983</v>
      </c>
      <c r="K3093" s="84" t="s">
        <v>48</v>
      </c>
      <c r="L3093" s="14">
        <v>350000</v>
      </c>
      <c r="M3093" s="14" t="s">
        <v>36</v>
      </c>
      <c r="N3093" s="14" t="s">
        <v>36</v>
      </c>
      <c r="O3093" s="76">
        <f>IF(R3093="No",L3093,IFERROR(IF(R3093="Yes",IF(L3093-(SUM(M3093:N3093))=0,"NA",L3093-(SUM(M3093:N3093)))),"NA"))</f>
        <v>350000</v>
      </c>
      <c r="P3093" s="13" t="s">
        <v>4834</v>
      </c>
      <c r="Q3093" s="32">
        <v>54954</v>
      </c>
      <c r="R3093" s="13" t="s">
        <v>39</v>
      </c>
      <c r="S3093" s="15" t="s">
        <v>39</v>
      </c>
    </row>
    <row r="3094" spans="2:19">
      <c r="B3094" s="40" t="s">
        <v>6455</v>
      </c>
      <c r="C3094" s="48" t="s">
        <v>244</v>
      </c>
      <c r="D3094" s="48">
        <v>4007784</v>
      </c>
      <c r="E3094" s="32">
        <v>43984</v>
      </c>
      <c r="F3094" s="13" t="s">
        <v>41</v>
      </c>
      <c r="G3094" s="13" t="s">
        <v>35</v>
      </c>
      <c r="H3094" s="48" t="s">
        <v>36</v>
      </c>
      <c r="I3094" s="13"/>
      <c r="J3094" s="32">
        <v>43984</v>
      </c>
      <c r="K3094" s="84" t="s">
        <v>48</v>
      </c>
      <c r="L3094" s="14">
        <v>400000</v>
      </c>
      <c r="M3094" s="14" t="s">
        <v>36</v>
      </c>
      <c r="N3094" s="14" t="s">
        <v>36</v>
      </c>
      <c r="O3094" s="76">
        <f>IF(R3094="No",L3094,IFERROR(IF(R3094="Yes",IF(L3094-(SUM(M3094:N3094))=0,"NA",L3094-(SUM(M3094:N3094)))),"NA"))</f>
        <v>400000</v>
      </c>
      <c r="P3094" s="13" t="s">
        <v>4832</v>
      </c>
      <c r="Q3094" s="32">
        <v>54954</v>
      </c>
      <c r="R3094" s="13" t="s">
        <v>39</v>
      </c>
      <c r="S3094" s="15" t="s">
        <v>39</v>
      </c>
    </row>
    <row r="3095" spans="2:19">
      <c r="B3095" s="40" t="s">
        <v>6482</v>
      </c>
      <c r="C3095" s="48" t="s">
        <v>245</v>
      </c>
      <c r="D3095" s="48">
        <v>4057059</v>
      </c>
      <c r="E3095" s="32">
        <v>43984</v>
      </c>
      <c r="F3095" s="13" t="s">
        <v>41</v>
      </c>
      <c r="G3095" s="13" t="s">
        <v>35</v>
      </c>
      <c r="H3095" s="48" t="s">
        <v>36</v>
      </c>
      <c r="I3095" s="13"/>
      <c r="J3095" s="32">
        <v>43984</v>
      </c>
      <c r="K3095" s="84" t="s">
        <v>48</v>
      </c>
      <c r="L3095" s="14">
        <v>300000</v>
      </c>
      <c r="M3095" s="14" t="s">
        <v>36</v>
      </c>
      <c r="N3095" s="14" t="s">
        <v>36</v>
      </c>
      <c r="O3095" s="76">
        <f>IF(R3095="No",L3095,IFERROR(IF(R3095="Yes",IF(L3095-(SUM(M3095:N3095))=0,"NA",L3095-(SUM(M3095:N3095)))),"NA"))</f>
        <v>300000</v>
      </c>
      <c r="P3095" s="13" t="s">
        <v>246</v>
      </c>
      <c r="Q3095" s="32">
        <v>54970</v>
      </c>
      <c r="R3095" s="13" t="s">
        <v>39</v>
      </c>
      <c r="S3095" s="15" t="s">
        <v>39</v>
      </c>
    </row>
    <row r="3096" spans="2:19">
      <c r="B3096" s="40" t="s">
        <v>6393</v>
      </c>
      <c r="C3096" s="48" t="s">
        <v>247</v>
      </c>
      <c r="D3096" s="48">
        <v>4056975</v>
      </c>
      <c r="E3096" s="32">
        <v>43984</v>
      </c>
      <c r="F3096" s="13" t="s">
        <v>41</v>
      </c>
      <c r="G3096" s="13" t="s">
        <v>35</v>
      </c>
      <c r="H3096" s="48" t="s">
        <v>36</v>
      </c>
      <c r="I3096" s="13"/>
      <c r="J3096" s="32">
        <v>43984</v>
      </c>
      <c r="K3096" s="84" t="s">
        <v>48</v>
      </c>
      <c r="L3096" s="14">
        <v>23150</v>
      </c>
      <c r="M3096" s="14" t="s">
        <v>36</v>
      </c>
      <c r="N3096" s="14" t="s">
        <v>36</v>
      </c>
      <c r="O3096" s="76">
        <f>IF(R3096="No",L3096,IFERROR(IF(R3096="Yes",IF(L3096-(SUM(M3096:N3096))=0,"NA",L3096-(SUM(M3096:N3096)))),"NA"))</f>
        <v>23150</v>
      </c>
      <c r="P3096" s="13" t="s">
        <v>248</v>
      </c>
      <c r="Q3096" s="32">
        <v>47270</v>
      </c>
      <c r="R3096" s="13" t="s">
        <v>39</v>
      </c>
      <c r="S3096" s="15" t="s">
        <v>39</v>
      </c>
    </row>
    <row r="3097" spans="2:19">
      <c r="B3097" s="40" t="s">
        <v>241</v>
      </c>
      <c r="C3097" s="48" t="s">
        <v>242</v>
      </c>
      <c r="D3097" s="48">
        <v>4056944</v>
      </c>
      <c r="E3097" s="32">
        <v>43985</v>
      </c>
      <c r="F3097" s="13" t="s">
        <v>41</v>
      </c>
      <c r="G3097" s="13" t="s">
        <v>35</v>
      </c>
      <c r="H3097" s="48" t="s">
        <v>36</v>
      </c>
      <c r="I3097" s="13"/>
      <c r="J3097" s="32">
        <v>43985</v>
      </c>
      <c r="K3097" s="84" t="s">
        <v>48</v>
      </c>
      <c r="L3097" s="14">
        <v>450000</v>
      </c>
      <c r="M3097" s="14" t="s">
        <v>36</v>
      </c>
      <c r="N3097" s="14" t="s">
        <v>36</v>
      </c>
      <c r="O3097" s="76">
        <f>IF(R3097="No",L3097,IFERROR(IF(R3097="Yes",IF(L3097-(SUM(M3097:N3097))=0,"NA",L3097-(SUM(M3097:N3097)))),"NA"))</f>
        <v>450000</v>
      </c>
      <c r="P3097" s="13" t="s">
        <v>5175</v>
      </c>
      <c r="Q3097" s="32">
        <v>47727</v>
      </c>
      <c r="R3097" s="13" t="s">
        <v>39</v>
      </c>
      <c r="S3097" s="15" t="s">
        <v>39</v>
      </c>
    </row>
    <row r="3098" spans="2:19">
      <c r="B3098" s="40" t="s">
        <v>241</v>
      </c>
      <c r="C3098" s="48" t="s">
        <v>243</v>
      </c>
      <c r="D3098" s="48">
        <v>4056944</v>
      </c>
      <c r="E3098" s="32">
        <v>43985</v>
      </c>
      <c r="F3098" s="13" t="s">
        <v>41</v>
      </c>
      <c r="G3098" s="13" t="s">
        <v>35</v>
      </c>
      <c r="H3098" s="48" t="s">
        <v>36</v>
      </c>
      <c r="I3098" s="13"/>
      <c r="J3098" s="32">
        <v>43985</v>
      </c>
      <c r="K3098" s="84" t="s">
        <v>48</v>
      </c>
      <c r="L3098" s="14">
        <v>300000</v>
      </c>
      <c r="M3098" s="14" t="s">
        <v>36</v>
      </c>
      <c r="N3098" s="14" t="s">
        <v>36</v>
      </c>
      <c r="O3098" s="76">
        <f>IF(R3098="No",L3098,IFERROR(IF(R3098="Yes",IF(L3098-(SUM(M3098:N3098))=0,"NA",L3098-(SUM(M3098:N3098)))),"NA"))</f>
        <v>300000</v>
      </c>
      <c r="P3098" s="13" t="s">
        <v>5060</v>
      </c>
      <c r="Q3098" s="32">
        <v>46037</v>
      </c>
      <c r="R3098" s="13" t="s">
        <v>39</v>
      </c>
      <c r="S3098" s="15" t="s">
        <v>39</v>
      </c>
    </row>
    <row r="3099" spans="2:19">
      <c r="B3099" s="40" t="s">
        <v>6441</v>
      </c>
      <c r="C3099" s="48" t="s">
        <v>239</v>
      </c>
      <c r="D3099" s="48">
        <v>4057754</v>
      </c>
      <c r="E3099" s="32">
        <v>43990</v>
      </c>
      <c r="F3099" s="13" t="s">
        <v>41</v>
      </c>
      <c r="G3099" s="13" t="s">
        <v>35</v>
      </c>
      <c r="H3099" s="48" t="s">
        <v>36</v>
      </c>
      <c r="I3099" s="13"/>
      <c r="J3099" s="32">
        <v>43990</v>
      </c>
      <c r="K3099" s="84" t="s">
        <v>48</v>
      </c>
      <c r="L3099" s="14">
        <v>700000</v>
      </c>
      <c r="M3099" s="14" t="s">
        <v>36</v>
      </c>
      <c r="N3099" s="14" t="s">
        <v>36</v>
      </c>
      <c r="O3099" s="76">
        <f>IF(R3099="No",L3099,IFERROR(IF(R3099="Yes",IF(L3099-(SUM(M3099:N3099))=0,"NA",L3099-(SUM(M3099:N3099)))),"NA"))</f>
        <v>700000</v>
      </c>
      <c r="P3099" s="13" t="s">
        <v>4382</v>
      </c>
      <c r="Q3099" s="32">
        <v>55305</v>
      </c>
      <c r="R3099" s="13" t="s">
        <v>39</v>
      </c>
      <c r="S3099" s="15" t="s">
        <v>39</v>
      </c>
    </row>
    <row r="3100" spans="2:19">
      <c r="B3100" s="40" t="s">
        <v>6387</v>
      </c>
      <c r="C3100" s="48" t="s">
        <v>240</v>
      </c>
      <c r="D3100" s="48">
        <v>4056998</v>
      </c>
      <c r="E3100" s="32">
        <v>43990</v>
      </c>
      <c r="F3100" s="13" t="s">
        <v>41</v>
      </c>
      <c r="G3100" s="13" t="s">
        <v>35</v>
      </c>
      <c r="H3100" s="48" t="s">
        <v>36</v>
      </c>
      <c r="I3100" s="13"/>
      <c r="J3100" s="32">
        <v>43990</v>
      </c>
      <c r="K3100" s="84" t="s">
        <v>48</v>
      </c>
      <c r="L3100" s="14">
        <v>500000</v>
      </c>
      <c r="M3100" s="14" t="s">
        <v>36</v>
      </c>
      <c r="N3100" s="14" t="s">
        <v>36</v>
      </c>
      <c r="O3100" s="76">
        <f>IF(R3100="No",L3100,IFERROR(IF(R3100="Yes",IF(L3100-(SUM(M3100:N3100))=0,"NA",L3100-(SUM(M3100:N3100)))),"NA"))</f>
        <v>500000</v>
      </c>
      <c r="P3100" s="13" t="s">
        <v>4831</v>
      </c>
      <c r="Q3100" s="32">
        <v>47649</v>
      </c>
      <c r="R3100" s="13" t="s">
        <v>39</v>
      </c>
      <c r="S3100" s="15" t="s">
        <v>39</v>
      </c>
    </row>
    <row r="3101" spans="2:19">
      <c r="B3101" s="40" t="s">
        <v>6393</v>
      </c>
      <c r="C3101" s="48" t="s">
        <v>238</v>
      </c>
      <c r="D3101" s="48">
        <v>4056975</v>
      </c>
      <c r="E3101" s="32">
        <v>43991</v>
      </c>
      <c r="F3101" s="13" t="s">
        <v>41</v>
      </c>
      <c r="G3101" s="13" t="s">
        <v>35</v>
      </c>
      <c r="H3101" s="48" t="s">
        <v>36</v>
      </c>
      <c r="I3101" s="13"/>
      <c r="J3101" s="32">
        <v>43991</v>
      </c>
      <c r="K3101" s="84" t="s">
        <v>48</v>
      </c>
      <c r="L3101" s="14">
        <v>100000</v>
      </c>
      <c r="M3101" s="14" t="s">
        <v>36</v>
      </c>
      <c r="N3101" s="14" t="s">
        <v>36</v>
      </c>
      <c r="O3101" s="76">
        <f>IF(R3101="No",L3101,IFERROR(IF(R3101="Yes",IF(L3101-(SUM(M3101:N3101))=0,"NA",L3101-(SUM(M3101:N3101)))),"NA"))</f>
        <v>100000</v>
      </c>
      <c r="P3101" s="13" t="s">
        <v>152</v>
      </c>
      <c r="Q3101" s="32">
        <v>54948</v>
      </c>
      <c r="R3101" s="13" t="s">
        <v>39</v>
      </c>
      <c r="S3101" s="15" t="s">
        <v>39</v>
      </c>
    </row>
    <row r="3102" spans="2:19">
      <c r="B3102" s="40" t="s">
        <v>6473</v>
      </c>
      <c r="C3102" s="48" t="s">
        <v>237</v>
      </c>
      <c r="D3102" s="48">
        <v>4057082</v>
      </c>
      <c r="E3102" s="32">
        <v>43991</v>
      </c>
      <c r="F3102" s="13" t="s">
        <v>41</v>
      </c>
      <c r="G3102" s="13" t="s">
        <v>35</v>
      </c>
      <c r="H3102" s="48" t="s">
        <v>36</v>
      </c>
      <c r="I3102" s="13"/>
      <c r="J3102" s="32">
        <v>43991</v>
      </c>
      <c r="K3102" s="84" t="s">
        <v>48</v>
      </c>
      <c r="L3102" s="14">
        <v>100000</v>
      </c>
      <c r="M3102" s="14" t="s">
        <v>36</v>
      </c>
      <c r="N3102" s="14" t="s">
        <v>36</v>
      </c>
      <c r="O3102" s="76">
        <f>IF(R3102="No",L3102,IFERROR(IF(R3102="Yes",IF(L3102-(SUM(M3102:N3102))=0,"NA",L3102-(SUM(M3102:N3102)))),"NA"))</f>
        <v>100000</v>
      </c>
      <c r="P3102" s="13" t="s">
        <v>152</v>
      </c>
      <c r="Q3102" s="32">
        <v>47643</v>
      </c>
      <c r="R3102" s="13" t="s">
        <v>39</v>
      </c>
      <c r="S3102" s="15" t="s">
        <v>39</v>
      </c>
    </row>
    <row r="3103" spans="2:19">
      <c r="B3103" s="40" t="s">
        <v>4991</v>
      </c>
      <c r="C3103" s="48" t="s">
        <v>232</v>
      </c>
      <c r="D3103" s="48">
        <v>4057062</v>
      </c>
      <c r="E3103" s="32">
        <v>43992</v>
      </c>
      <c r="F3103" s="13" t="s">
        <v>233</v>
      </c>
      <c r="G3103" s="13" t="s">
        <v>35</v>
      </c>
      <c r="H3103" s="48" t="s">
        <v>36</v>
      </c>
      <c r="I3103" s="13"/>
      <c r="J3103" s="32">
        <v>43992</v>
      </c>
      <c r="K3103" s="84" t="s">
        <v>234</v>
      </c>
      <c r="L3103" s="14">
        <v>900000</v>
      </c>
      <c r="M3103" s="14" t="s">
        <v>36</v>
      </c>
      <c r="N3103" s="14" t="s">
        <v>36</v>
      </c>
      <c r="O3103" s="76">
        <f>IF(R3103="No",L3103,IFERROR(IF(R3103="Yes",IF(L3103-(SUM(M3103:N3103))=0,"NA",L3103-(SUM(M3103:N3103)))),"NA"))</f>
        <v>900000</v>
      </c>
      <c r="P3103" s="13" t="s">
        <v>235</v>
      </c>
      <c r="Q3103" s="32"/>
      <c r="R3103" s="13" t="s">
        <v>39</v>
      </c>
      <c r="S3103" s="15" t="s">
        <v>39</v>
      </c>
    </row>
    <row r="3104" spans="2:19">
      <c r="B3104" s="40" t="s">
        <v>6521</v>
      </c>
      <c r="C3104" s="48" t="s">
        <v>236</v>
      </c>
      <c r="D3104" s="48">
        <v>4056951</v>
      </c>
      <c r="E3104" s="32">
        <v>43992</v>
      </c>
      <c r="F3104" s="13" t="s">
        <v>41</v>
      </c>
      <c r="G3104" s="13" t="s">
        <v>35</v>
      </c>
      <c r="H3104" s="48" t="s">
        <v>36</v>
      </c>
      <c r="I3104" s="13"/>
      <c r="J3104" s="32">
        <v>43992</v>
      </c>
      <c r="K3104" s="84" t="s">
        <v>48</v>
      </c>
      <c r="L3104" s="14">
        <v>500000</v>
      </c>
      <c r="M3104" s="14" t="s">
        <v>36</v>
      </c>
      <c r="N3104" s="14" t="s">
        <v>36</v>
      </c>
      <c r="O3104" s="76">
        <f>IF(R3104="No",L3104,IFERROR(IF(R3104="Yes",IF(L3104-(SUM(M3104:N3104))=0,"NA",L3104-(SUM(M3104:N3104)))),"NA"))</f>
        <v>500000</v>
      </c>
      <c r="P3104" s="13" t="s">
        <v>229</v>
      </c>
      <c r="Q3104" s="32"/>
      <c r="R3104" s="13" t="s">
        <v>39</v>
      </c>
      <c r="S3104" s="15" t="s">
        <v>39</v>
      </c>
    </row>
    <row r="3105" spans="2:19">
      <c r="B3105" s="40" t="s">
        <v>6410</v>
      </c>
      <c r="C3105" s="48" t="s">
        <v>5371</v>
      </c>
      <c r="D3105" s="48">
        <v>4065678</v>
      </c>
      <c r="E3105" s="32">
        <v>43993</v>
      </c>
      <c r="F3105" s="13" t="s">
        <v>41</v>
      </c>
      <c r="G3105" s="13" t="s">
        <v>35</v>
      </c>
      <c r="H3105" s="48" t="s">
        <v>36</v>
      </c>
      <c r="I3105" s="13"/>
      <c r="J3105" s="32">
        <v>43992</v>
      </c>
      <c r="K3105" s="84" t="s">
        <v>48</v>
      </c>
      <c r="L3105" s="14">
        <v>240000</v>
      </c>
      <c r="M3105" s="14" t="s">
        <v>36</v>
      </c>
      <c r="N3105" s="14" t="s">
        <v>36</v>
      </c>
      <c r="O3105" s="76">
        <f>IF(R3105="No",L3105,IFERROR(IF(R3105="Yes",IF(L3105-(SUM(M3105:N3105))=0,"NA",L3105-(SUM(M3105:N3105)))),"NA"))</f>
        <v>240000</v>
      </c>
      <c r="P3105" s="13" t="s">
        <v>5845</v>
      </c>
      <c r="Q3105" s="32">
        <v>46508</v>
      </c>
      <c r="R3105" s="13" t="s">
        <v>39</v>
      </c>
      <c r="S3105" s="15" t="s">
        <v>39</v>
      </c>
    </row>
    <row r="3106" spans="2:19">
      <c r="B3106" s="40" t="s">
        <v>165</v>
      </c>
      <c r="C3106" s="48" t="s">
        <v>231</v>
      </c>
      <c r="D3106" s="48">
        <v>4057052</v>
      </c>
      <c r="E3106" s="32">
        <v>43993</v>
      </c>
      <c r="F3106" s="13" t="s">
        <v>34</v>
      </c>
      <c r="G3106" s="13" t="s">
        <v>35</v>
      </c>
      <c r="H3106" s="48" t="s">
        <v>36</v>
      </c>
      <c r="I3106" s="13"/>
      <c r="J3106" s="32">
        <v>43993</v>
      </c>
      <c r="K3106" s="84" t="s">
        <v>37</v>
      </c>
      <c r="L3106" s="14">
        <v>517560</v>
      </c>
      <c r="M3106" s="14" t="s">
        <v>36</v>
      </c>
      <c r="N3106" s="14" t="s">
        <v>36</v>
      </c>
      <c r="O3106" s="76">
        <f>IF(R3106="No",L3106,IFERROR(IF(R3106="Yes",IF(L3106-(SUM(M3106:N3106))=0,"NA",L3106-(SUM(M3106:N3106)))),"NA"))</f>
        <v>517560</v>
      </c>
      <c r="P3106" s="13" t="s">
        <v>106</v>
      </c>
      <c r="Q3106" s="32"/>
      <c r="R3106" s="13" t="s">
        <v>39</v>
      </c>
      <c r="S3106" s="15" t="s">
        <v>39</v>
      </c>
    </row>
    <row r="3107" spans="2:19">
      <c r="B3107" s="40" t="s">
        <v>6388</v>
      </c>
      <c r="C3107" s="48" t="s">
        <v>230</v>
      </c>
      <c r="D3107" s="48">
        <v>4010420</v>
      </c>
      <c r="E3107" s="32">
        <v>43994</v>
      </c>
      <c r="F3107" s="13" t="s">
        <v>41</v>
      </c>
      <c r="G3107" s="13" t="s">
        <v>35</v>
      </c>
      <c r="H3107" s="48" t="s">
        <v>36</v>
      </c>
      <c r="I3107" s="13"/>
      <c r="J3107" s="32">
        <v>43994</v>
      </c>
      <c r="K3107" s="84" t="s">
        <v>48</v>
      </c>
      <c r="L3107" s="14">
        <v>400000</v>
      </c>
      <c r="M3107" s="14" t="s">
        <v>36</v>
      </c>
      <c r="N3107" s="14" t="s">
        <v>36</v>
      </c>
      <c r="O3107" s="76">
        <f>IF(R3107="No",L3107,IFERROR(IF(R3107="Yes",IF(L3107-(SUM(M3107:N3107))=0,"NA",L3107-(SUM(M3107:N3107)))),"NA"))</f>
        <v>400000</v>
      </c>
      <c r="P3107" s="13" t="s">
        <v>4830</v>
      </c>
      <c r="Q3107" s="32">
        <v>47649</v>
      </c>
      <c r="R3107" s="13" t="s">
        <v>39</v>
      </c>
      <c r="S3107" s="15" t="s">
        <v>39</v>
      </c>
    </row>
    <row r="3108" spans="2:19">
      <c r="B3108" s="40" t="s">
        <v>5288</v>
      </c>
      <c r="C3108" s="48" t="s">
        <v>5377</v>
      </c>
      <c r="D3108" s="48">
        <v>4639228</v>
      </c>
      <c r="E3108" s="32">
        <v>43965</v>
      </c>
      <c r="F3108" s="13" t="s">
        <v>221</v>
      </c>
      <c r="G3108" s="13" t="s">
        <v>35</v>
      </c>
      <c r="H3108" s="48" t="s">
        <v>36</v>
      </c>
      <c r="I3108" s="13"/>
      <c r="J3108" s="32">
        <v>43994</v>
      </c>
      <c r="K3108" s="84" t="s">
        <v>48</v>
      </c>
      <c r="L3108" s="14">
        <v>245000</v>
      </c>
      <c r="M3108" s="14" t="s">
        <v>36</v>
      </c>
      <c r="N3108" s="14" t="s">
        <v>36</v>
      </c>
      <c r="O3108" s="76">
        <f>IF(R3108="No",L3108,IFERROR(IF(R3108="Yes",IF(L3108-(SUM(M3108:N3108))=0,"NA",L3108-(SUM(M3108:N3108)))),"NA"))</f>
        <v>245000</v>
      </c>
      <c r="P3108" s="13" t="s">
        <v>5849</v>
      </c>
      <c r="Q3108" s="32"/>
      <c r="R3108" s="13" t="s">
        <v>39</v>
      </c>
      <c r="S3108" s="15" t="s">
        <v>39</v>
      </c>
    </row>
    <row r="3109" spans="2:19">
      <c r="B3109" s="40" t="s">
        <v>6503</v>
      </c>
      <c r="C3109" s="48" t="s">
        <v>228</v>
      </c>
      <c r="D3109" s="48">
        <v>4057112</v>
      </c>
      <c r="E3109" s="32">
        <v>44049</v>
      </c>
      <c r="F3109" s="13" t="s">
        <v>41</v>
      </c>
      <c r="G3109" s="13" t="s">
        <v>35</v>
      </c>
      <c r="H3109" s="48" t="s">
        <v>36</v>
      </c>
      <c r="I3109" s="13"/>
      <c r="J3109" s="32">
        <v>43997</v>
      </c>
      <c r="K3109" s="84" t="s">
        <v>42</v>
      </c>
      <c r="L3109" s="14">
        <v>50000</v>
      </c>
      <c r="M3109" s="14" t="s">
        <v>36</v>
      </c>
      <c r="N3109" s="14" t="s">
        <v>36</v>
      </c>
      <c r="O3109" s="76">
        <f>IF(R3109="No",L3109,IFERROR(IF(R3109="Yes",IF(L3109-(SUM(M3109:N3109))=0,"NA",L3109-(SUM(M3109:N3109)))),"NA"))</f>
        <v>50000</v>
      </c>
      <c r="P3109" s="13" t="s">
        <v>229</v>
      </c>
      <c r="Q3109" s="32"/>
      <c r="R3109" s="13" t="s">
        <v>39</v>
      </c>
      <c r="S3109" s="15" t="s">
        <v>39</v>
      </c>
    </row>
    <row r="3110" spans="2:19">
      <c r="B3110" s="42" t="s">
        <v>6475</v>
      </c>
      <c r="C3110" s="50" t="s">
        <v>227</v>
      </c>
      <c r="D3110" s="59">
        <v>4057145</v>
      </c>
      <c r="E3110" s="33">
        <v>43927</v>
      </c>
      <c r="F3110" s="20" t="s">
        <v>34</v>
      </c>
      <c r="G3110" s="20" t="s">
        <v>35</v>
      </c>
      <c r="H3110" s="59" t="s">
        <v>36</v>
      </c>
      <c r="I3110" s="20"/>
      <c r="J3110" s="33">
        <v>43998</v>
      </c>
      <c r="K3110" s="85" t="s">
        <v>37</v>
      </c>
      <c r="L3110" s="22">
        <v>199971</v>
      </c>
      <c r="M3110" s="22" t="s">
        <v>36</v>
      </c>
      <c r="N3110" s="22" t="s">
        <v>36</v>
      </c>
      <c r="O3110" s="76">
        <f>IF(R3110="No",L3110,IFERROR(IF(R3110="Yes",IF(L3110-(SUM(M3110:N3110))=0,"NA",L3110-(SUM(M3110:N3110)))),"NA"))</f>
        <v>199971</v>
      </c>
      <c r="P3110" s="20" t="s">
        <v>38</v>
      </c>
      <c r="Q3110" s="33"/>
      <c r="R3110" s="20" t="s">
        <v>39</v>
      </c>
      <c r="S3110" s="24" t="s">
        <v>39</v>
      </c>
    </row>
    <row r="3111" spans="2:19">
      <c r="B3111" s="40" t="s">
        <v>6520</v>
      </c>
      <c r="C3111" s="48" t="s">
        <v>226</v>
      </c>
      <c r="D3111" s="48">
        <v>4057002</v>
      </c>
      <c r="E3111" s="32">
        <v>43990</v>
      </c>
      <c r="F3111" s="13" t="s">
        <v>41</v>
      </c>
      <c r="G3111" s="13" t="s">
        <v>35</v>
      </c>
      <c r="H3111" s="48" t="s">
        <v>36</v>
      </c>
      <c r="I3111" s="13"/>
      <c r="J3111" s="32">
        <v>43999</v>
      </c>
      <c r="K3111" s="84" t="s">
        <v>48</v>
      </c>
      <c r="L3111" s="14">
        <v>80000</v>
      </c>
      <c r="M3111" s="14" t="s">
        <v>36</v>
      </c>
      <c r="N3111" s="14" t="s">
        <v>36</v>
      </c>
      <c r="O3111" s="76">
        <f>IF(R3111="No",L3111,IFERROR(IF(R3111="Yes",IF(L3111-(SUM(M3111:N3111))=0,"NA",L3111-(SUM(M3111:N3111)))),"NA"))</f>
        <v>80000</v>
      </c>
      <c r="P3111" s="13" t="s">
        <v>5059</v>
      </c>
      <c r="Q3111" s="32">
        <v>47679</v>
      </c>
      <c r="R3111" s="13" t="s">
        <v>39</v>
      </c>
      <c r="S3111" s="15" t="s">
        <v>39</v>
      </c>
    </row>
    <row r="3112" spans="2:19">
      <c r="B3112" s="40" t="s">
        <v>4779</v>
      </c>
      <c r="C3112" s="48" t="s">
        <v>225</v>
      </c>
      <c r="D3112" s="48">
        <v>4057043</v>
      </c>
      <c r="E3112" s="32">
        <v>43999</v>
      </c>
      <c r="F3112" s="13" t="s">
        <v>41</v>
      </c>
      <c r="G3112" s="13" t="s">
        <v>35</v>
      </c>
      <c r="H3112" s="48" t="s">
        <v>36</v>
      </c>
      <c r="I3112" s="13"/>
      <c r="J3112" s="32">
        <v>44001</v>
      </c>
      <c r="K3112" s="84" t="s">
        <v>48</v>
      </c>
      <c r="L3112" s="14">
        <v>415000</v>
      </c>
      <c r="M3112" s="14" t="s">
        <v>36</v>
      </c>
      <c r="N3112" s="14" t="s">
        <v>36</v>
      </c>
      <c r="O3112" s="76">
        <f>IF(R3112="No",L3112,IFERROR(IF(R3112="Yes",IF(L3112-(SUM(M3112:N3112))=0,"NA",L3112-(SUM(M3112:N3112)))),"NA"))</f>
        <v>415000</v>
      </c>
      <c r="P3112" s="13" t="s">
        <v>4379</v>
      </c>
      <c r="Q3112" s="32">
        <v>45839</v>
      </c>
      <c r="R3112" s="13" t="s">
        <v>39</v>
      </c>
      <c r="S3112" s="15" t="s">
        <v>39</v>
      </c>
    </row>
    <row r="3113" spans="2:19">
      <c r="B3113" s="40" t="s">
        <v>6519</v>
      </c>
      <c r="C3113" s="48" t="s">
        <v>224</v>
      </c>
      <c r="D3113" s="48">
        <v>4057014</v>
      </c>
      <c r="E3113" s="32">
        <v>44071</v>
      </c>
      <c r="F3113" s="13" t="s">
        <v>41</v>
      </c>
      <c r="G3113" s="13" t="s">
        <v>35</v>
      </c>
      <c r="H3113" s="48" t="s">
        <v>36</v>
      </c>
      <c r="I3113" s="13"/>
      <c r="J3113" s="32">
        <v>44005</v>
      </c>
      <c r="K3113" s="84" t="s">
        <v>48</v>
      </c>
      <c r="L3113" s="14" t="s">
        <v>36</v>
      </c>
      <c r="M3113" s="14" t="s">
        <v>36</v>
      </c>
      <c r="N3113" s="14" t="s">
        <v>36</v>
      </c>
      <c r="O3113" s="76" t="str">
        <f>IF(R3113="No",L3113,IFERROR(IF(R3113="Yes",IF(L3113-(SUM(M3113:N3113))=0,"NA",L3113-(SUM(M3113:N3113)))),"NA"))</f>
        <v>NA</v>
      </c>
      <c r="P3113" s="13" t="s">
        <v>4827</v>
      </c>
      <c r="Q3113" s="32">
        <v>54966</v>
      </c>
      <c r="R3113" s="13" t="s">
        <v>39</v>
      </c>
      <c r="S3113" s="15" t="s">
        <v>39</v>
      </c>
    </row>
    <row r="3114" spans="2:19">
      <c r="B3114" s="40" t="s">
        <v>6519</v>
      </c>
      <c r="C3114" s="48" t="s">
        <v>223</v>
      </c>
      <c r="D3114" s="48">
        <v>4057014</v>
      </c>
      <c r="E3114" s="32">
        <v>44005</v>
      </c>
      <c r="F3114" s="13" t="s">
        <v>41</v>
      </c>
      <c r="G3114" s="13" t="s">
        <v>35</v>
      </c>
      <c r="H3114" s="48" t="s">
        <v>36</v>
      </c>
      <c r="I3114" s="13"/>
      <c r="J3114" s="32">
        <v>44005</v>
      </c>
      <c r="K3114" s="84" t="s">
        <v>48</v>
      </c>
      <c r="L3114" s="14" t="s">
        <v>36</v>
      </c>
      <c r="M3114" s="14" t="s">
        <v>36</v>
      </c>
      <c r="N3114" s="14" t="s">
        <v>36</v>
      </c>
      <c r="O3114" s="76" t="str">
        <f>IF(R3114="No",L3114,IFERROR(IF(R3114="Yes",IF(L3114-(SUM(M3114:N3114))=0,"NA",L3114-(SUM(M3114:N3114)))),"NA"))</f>
        <v>NA</v>
      </c>
      <c r="P3114" s="13" t="s">
        <v>4828</v>
      </c>
      <c r="Q3114" s="32">
        <v>47661</v>
      </c>
      <c r="R3114" s="13" t="s">
        <v>39</v>
      </c>
      <c r="S3114" s="15" t="s">
        <v>39</v>
      </c>
    </row>
    <row r="3115" spans="2:19">
      <c r="B3115" s="40" t="s">
        <v>6517</v>
      </c>
      <c r="C3115" s="48" t="s">
        <v>219</v>
      </c>
      <c r="D3115" s="48">
        <v>4057057</v>
      </c>
      <c r="E3115" s="32">
        <v>43990</v>
      </c>
      <c r="F3115" s="13" t="s">
        <v>34</v>
      </c>
      <c r="G3115" s="13" t="s">
        <v>35</v>
      </c>
      <c r="H3115" s="48" t="s">
        <v>36</v>
      </c>
      <c r="I3115" s="13"/>
      <c r="J3115" s="32">
        <v>44008</v>
      </c>
      <c r="K3115" s="84" t="s">
        <v>37</v>
      </c>
      <c r="L3115" s="14">
        <v>4022040</v>
      </c>
      <c r="M3115" s="14" t="s">
        <v>36</v>
      </c>
      <c r="N3115" s="14" t="s">
        <v>36</v>
      </c>
      <c r="O3115" s="76">
        <f>IF(R3115="No",L3115,IFERROR(IF(R3115="Yes",IF(L3115-(SUM(M3115:N3115))=0,"NA",L3115-(SUM(M3115:N3115)))),"NA"))</f>
        <v>4022040</v>
      </c>
      <c r="P3115" s="13" t="s">
        <v>106</v>
      </c>
      <c r="Q3115" s="32"/>
      <c r="R3115" s="13" t="s">
        <v>39</v>
      </c>
      <c r="S3115" s="15" t="s">
        <v>39</v>
      </c>
    </row>
    <row r="3116" spans="2:19">
      <c r="B3116" s="40" t="s">
        <v>6517</v>
      </c>
      <c r="C3116" s="48" t="s">
        <v>220</v>
      </c>
      <c r="D3116" s="48">
        <v>4057057</v>
      </c>
      <c r="E3116" s="32">
        <v>43990</v>
      </c>
      <c r="F3116" s="13" t="s">
        <v>221</v>
      </c>
      <c r="G3116" s="13" t="s">
        <v>35</v>
      </c>
      <c r="H3116" s="48" t="s">
        <v>36</v>
      </c>
      <c r="I3116" s="13"/>
      <c r="J3116" s="32">
        <v>44008</v>
      </c>
      <c r="K3116" s="84" t="s">
        <v>222</v>
      </c>
      <c r="L3116" s="14">
        <v>1600000</v>
      </c>
      <c r="M3116" s="14" t="s">
        <v>36</v>
      </c>
      <c r="N3116" s="14" t="s">
        <v>36</v>
      </c>
      <c r="O3116" s="76">
        <f>IF(R3116="No",L3116,IFERROR(IF(R3116="Yes",IF(L3116-(SUM(M3116:N3116))=0,"NA",L3116-(SUM(M3116:N3116)))),"NA"))</f>
        <v>1600000</v>
      </c>
      <c r="P3116" s="13" t="s">
        <v>4381</v>
      </c>
      <c r="Q3116" s="32">
        <v>45154</v>
      </c>
      <c r="R3116" s="13" t="s">
        <v>39</v>
      </c>
      <c r="S3116" s="15" t="s">
        <v>39</v>
      </c>
    </row>
    <row r="3117" spans="2:19">
      <c r="B3117" s="40" t="s">
        <v>6518</v>
      </c>
      <c r="C3117" s="48" t="s">
        <v>215</v>
      </c>
      <c r="D3117" s="48">
        <v>4057020</v>
      </c>
      <c r="E3117" s="32">
        <v>44012</v>
      </c>
      <c r="F3117" s="13" t="s">
        <v>41</v>
      </c>
      <c r="G3117" s="13" t="s">
        <v>35</v>
      </c>
      <c r="H3117" s="48" t="s">
        <v>36</v>
      </c>
      <c r="I3117" s="13"/>
      <c r="J3117" s="32">
        <v>44011</v>
      </c>
      <c r="K3117" s="84" t="s">
        <v>42</v>
      </c>
      <c r="L3117" s="14">
        <v>100000</v>
      </c>
      <c r="M3117" s="14" t="s">
        <v>36</v>
      </c>
      <c r="N3117" s="14" t="s">
        <v>36</v>
      </c>
      <c r="O3117" s="76">
        <f>IF(R3117="No",L3117,IFERROR(IF(R3117="Yes",IF(L3117-(SUM(M3117:N3117))=0,"NA",L3117-(SUM(M3117:N3117)))),"NA"))</f>
        <v>100000</v>
      </c>
      <c r="P3117" s="13" t="s">
        <v>216</v>
      </c>
      <c r="Q3117" s="32"/>
      <c r="R3117" s="13" t="s">
        <v>39</v>
      </c>
      <c r="S3117" s="15" t="s">
        <v>39</v>
      </c>
    </row>
    <row r="3118" spans="2:19">
      <c r="B3118" s="40" t="s">
        <v>6518</v>
      </c>
      <c r="C3118" s="48" t="s">
        <v>217</v>
      </c>
      <c r="D3118" s="48">
        <v>4057020</v>
      </c>
      <c r="E3118" s="32">
        <v>44012</v>
      </c>
      <c r="F3118" s="13" t="s">
        <v>41</v>
      </c>
      <c r="G3118" s="13" t="s">
        <v>35</v>
      </c>
      <c r="H3118" s="48" t="s">
        <v>36</v>
      </c>
      <c r="I3118" s="13"/>
      <c r="J3118" s="32">
        <v>44011</v>
      </c>
      <c r="K3118" s="84" t="s">
        <v>42</v>
      </c>
      <c r="L3118" s="14">
        <v>75000</v>
      </c>
      <c r="M3118" s="14" t="s">
        <v>36</v>
      </c>
      <c r="N3118" s="14" t="s">
        <v>36</v>
      </c>
      <c r="O3118" s="76">
        <f>IF(R3118="No",L3118,IFERROR(IF(R3118="Yes",IF(L3118-(SUM(M3118:N3118))=0,"NA",L3118-(SUM(M3118:N3118)))),"NA"))</f>
        <v>75000</v>
      </c>
      <c r="P3118" s="13" t="s">
        <v>218</v>
      </c>
      <c r="Q3118" s="32"/>
      <c r="R3118" s="13" t="s">
        <v>39</v>
      </c>
      <c r="S3118" s="15" t="s">
        <v>39</v>
      </c>
    </row>
    <row r="3119" spans="2:19">
      <c r="B3119" s="40" t="s">
        <v>98</v>
      </c>
      <c r="C3119" s="48" t="s">
        <v>214</v>
      </c>
      <c r="D3119" s="48">
        <v>4056935</v>
      </c>
      <c r="E3119" s="32">
        <v>44011</v>
      </c>
      <c r="F3119" s="13" t="s">
        <v>41</v>
      </c>
      <c r="G3119" s="13" t="s">
        <v>35</v>
      </c>
      <c r="H3119" s="48" t="s">
        <v>36</v>
      </c>
      <c r="I3119" s="13"/>
      <c r="J3119" s="32">
        <v>44011</v>
      </c>
      <c r="K3119" s="84" t="s">
        <v>48</v>
      </c>
      <c r="L3119" s="14">
        <v>600000</v>
      </c>
      <c r="M3119" s="14" t="s">
        <v>36</v>
      </c>
      <c r="N3119" s="14" t="s">
        <v>36</v>
      </c>
      <c r="O3119" s="76">
        <f>IF(R3119="No",L3119,IFERROR(IF(R3119="Yes",IF(L3119-(SUM(M3119:N3119))=0,"NA",L3119-(SUM(M3119:N3119)))),"NA"))</f>
        <v>600000</v>
      </c>
      <c r="P3119" s="13" t="s">
        <v>5055</v>
      </c>
      <c r="Q3119" s="32">
        <v>47665</v>
      </c>
      <c r="R3119" s="13" t="s">
        <v>39</v>
      </c>
      <c r="S3119" s="15" t="s">
        <v>39</v>
      </c>
    </row>
    <row r="3120" spans="2:19">
      <c r="B3120" s="40" t="s">
        <v>6397</v>
      </c>
      <c r="C3120" s="48" t="s">
        <v>208</v>
      </c>
      <c r="D3120" s="48">
        <v>4057032</v>
      </c>
      <c r="E3120" s="32">
        <v>44048</v>
      </c>
      <c r="F3120" s="13" t="s">
        <v>41</v>
      </c>
      <c r="G3120" s="13" t="s">
        <v>35</v>
      </c>
      <c r="H3120" s="48" t="s">
        <v>36</v>
      </c>
      <c r="I3120" s="13"/>
      <c r="J3120" s="32">
        <v>44012</v>
      </c>
      <c r="K3120" s="84" t="s">
        <v>42</v>
      </c>
      <c r="L3120" s="14">
        <v>105000</v>
      </c>
      <c r="M3120" s="14" t="s">
        <v>36</v>
      </c>
      <c r="N3120" s="14" t="s">
        <v>36</v>
      </c>
      <c r="O3120" s="76">
        <f>IF(R3120="No",L3120,IFERROR(IF(R3120="Yes",IF(L3120-(SUM(M3120:N3120))=0,"NA",L3120-(SUM(M3120:N3120)))),"NA"))</f>
        <v>105000</v>
      </c>
      <c r="P3120" s="13" t="s">
        <v>209</v>
      </c>
      <c r="Q3120" s="32"/>
      <c r="R3120" s="13" t="s">
        <v>39</v>
      </c>
      <c r="S3120" s="15" t="s">
        <v>39</v>
      </c>
    </row>
    <row r="3121" spans="2:19">
      <c r="B3121" s="40" t="s">
        <v>6411</v>
      </c>
      <c r="C3121" s="48" t="s">
        <v>207</v>
      </c>
      <c r="D3121" s="48">
        <v>4057157</v>
      </c>
      <c r="E3121" s="32">
        <v>43873</v>
      </c>
      <c r="F3121" s="13" t="s">
        <v>34</v>
      </c>
      <c r="G3121" s="13" t="s">
        <v>35</v>
      </c>
      <c r="H3121" s="48" t="s">
        <v>36</v>
      </c>
      <c r="I3121" s="13"/>
      <c r="J3121" s="32">
        <v>44012</v>
      </c>
      <c r="K3121" s="84" t="s">
        <v>37</v>
      </c>
      <c r="L3121" s="14">
        <v>234000</v>
      </c>
      <c r="M3121" s="14">
        <v>234000</v>
      </c>
      <c r="N3121" s="14" t="s">
        <v>36</v>
      </c>
      <c r="O3121" s="76" t="str">
        <f>IF(R3121="No",L3121,IFERROR(IF(R3121="Yes",IF(L3121-(SUM(M3121:N3121))=0,"NA",L3121-(SUM(M3121:N3121)))),"NA"))</f>
        <v>NA</v>
      </c>
      <c r="P3121" s="13" t="s">
        <v>106</v>
      </c>
      <c r="Q3121" s="32"/>
      <c r="R3121" s="13" t="s">
        <v>95</v>
      </c>
      <c r="S3121" s="15" t="s">
        <v>39</v>
      </c>
    </row>
    <row r="3122" spans="2:19">
      <c r="B3122" s="40" t="s">
        <v>6412</v>
      </c>
      <c r="C3122" s="48" t="s">
        <v>205</v>
      </c>
      <c r="D3122" s="48">
        <v>4057075</v>
      </c>
      <c r="E3122" s="32">
        <v>43966</v>
      </c>
      <c r="F3122" s="13" t="s">
        <v>34</v>
      </c>
      <c r="G3122" s="13" t="s">
        <v>35</v>
      </c>
      <c r="H3122" s="48" t="s">
        <v>36</v>
      </c>
      <c r="I3122" s="13"/>
      <c r="J3122" s="32">
        <v>44012</v>
      </c>
      <c r="K3122" s="84" t="s">
        <v>37</v>
      </c>
      <c r="L3122" s="14" t="s">
        <v>36</v>
      </c>
      <c r="M3122" s="14" t="s">
        <v>36</v>
      </c>
      <c r="N3122" s="14" t="s">
        <v>36</v>
      </c>
      <c r="O3122" s="76" t="str">
        <f>IF(R3122="No",L3122,IFERROR(IF(R3122="Yes",IF(L3122-(SUM(M3122:N3122))=0,"NA",L3122-(SUM(M3122:N3122)))),"NA"))</f>
        <v>NA</v>
      </c>
      <c r="P3122" s="13" t="s">
        <v>74</v>
      </c>
      <c r="Q3122" s="32"/>
      <c r="R3122" s="13" t="s">
        <v>39</v>
      </c>
      <c r="S3122" s="15" t="s">
        <v>39</v>
      </c>
    </row>
    <row r="3123" spans="2:19">
      <c r="B3123" s="40" t="s">
        <v>88</v>
      </c>
      <c r="C3123" s="48" t="s">
        <v>206</v>
      </c>
      <c r="D3123" s="48">
        <v>4002506</v>
      </c>
      <c r="E3123" s="32">
        <v>43502</v>
      </c>
      <c r="F3123" s="13" t="s">
        <v>34</v>
      </c>
      <c r="G3123" s="13" t="s">
        <v>35</v>
      </c>
      <c r="H3123" s="48" t="s">
        <v>36</v>
      </c>
      <c r="I3123" s="13"/>
      <c r="J3123" s="32">
        <v>44012</v>
      </c>
      <c r="K3123" s="84" t="s">
        <v>37</v>
      </c>
      <c r="L3123" s="14" t="s">
        <v>36</v>
      </c>
      <c r="M3123" s="14" t="s">
        <v>36</v>
      </c>
      <c r="N3123" s="14" t="s">
        <v>36</v>
      </c>
      <c r="O3123" s="76" t="str">
        <f>IF(R3123="No",L3123,IFERROR(IF(R3123="Yes",IF(L3123-(SUM(M3123:N3123))=0,"NA",L3123-(SUM(M3123:N3123)))),"NA"))</f>
        <v>NA</v>
      </c>
      <c r="P3123" s="13" t="s">
        <v>74</v>
      </c>
      <c r="Q3123" s="32"/>
      <c r="R3123" s="13" t="s">
        <v>39</v>
      </c>
      <c r="S3123" s="15" t="s">
        <v>39</v>
      </c>
    </row>
    <row r="3124" spans="2:19">
      <c r="B3124" s="40" t="s">
        <v>6411</v>
      </c>
      <c r="C3124" s="48" t="s">
        <v>210</v>
      </c>
      <c r="D3124" s="48">
        <v>4057157</v>
      </c>
      <c r="E3124" s="32">
        <v>44012</v>
      </c>
      <c r="F3124" s="13" t="s">
        <v>34</v>
      </c>
      <c r="G3124" s="13" t="s">
        <v>35</v>
      </c>
      <c r="H3124" s="48" t="s">
        <v>36</v>
      </c>
      <c r="I3124" s="13"/>
      <c r="J3124" s="32">
        <v>44012</v>
      </c>
      <c r="K3124" s="84" t="s">
        <v>37</v>
      </c>
      <c r="L3124" s="14">
        <v>88098</v>
      </c>
      <c r="M3124" s="14" t="s">
        <v>36</v>
      </c>
      <c r="N3124" s="14" t="s">
        <v>36</v>
      </c>
      <c r="O3124" s="76">
        <f>IF(R3124="No",L3124,IFERROR(IF(R3124="Yes",IF(L3124-(SUM(M3124:N3124))=0,"NA",L3124-(SUM(M3124:N3124)))),"NA"))</f>
        <v>88098</v>
      </c>
      <c r="P3124" s="13" t="s">
        <v>106</v>
      </c>
      <c r="Q3124" s="32"/>
      <c r="R3124" s="13" t="s">
        <v>39</v>
      </c>
      <c r="S3124" s="15" t="s">
        <v>39</v>
      </c>
    </row>
    <row r="3125" spans="2:19">
      <c r="B3125" s="40" t="s">
        <v>6416</v>
      </c>
      <c r="C3125" s="48" t="s">
        <v>211</v>
      </c>
      <c r="D3125" s="48">
        <v>4884928</v>
      </c>
      <c r="E3125" s="32">
        <v>43593</v>
      </c>
      <c r="F3125" s="13" t="s">
        <v>34</v>
      </c>
      <c r="G3125" s="13" t="s">
        <v>35</v>
      </c>
      <c r="H3125" s="48" t="s">
        <v>36</v>
      </c>
      <c r="I3125" s="13"/>
      <c r="J3125" s="32">
        <v>44012</v>
      </c>
      <c r="K3125" s="84" t="s">
        <v>37</v>
      </c>
      <c r="L3125" s="14">
        <v>50000</v>
      </c>
      <c r="M3125" s="14" t="s">
        <v>36</v>
      </c>
      <c r="N3125" s="14" t="s">
        <v>36</v>
      </c>
      <c r="O3125" s="76">
        <f>IF(R3125="No",L3125,IFERROR(IF(R3125="Yes",IF(L3125-(SUM(M3125:N3125))=0,"NA",L3125-(SUM(M3125:N3125)))),"NA"))</f>
        <v>50000</v>
      </c>
      <c r="P3125" s="13" t="s">
        <v>38</v>
      </c>
      <c r="Q3125" s="32"/>
      <c r="R3125" s="13" t="s">
        <v>39</v>
      </c>
      <c r="S3125" s="15" t="s">
        <v>39</v>
      </c>
    </row>
    <row r="3126" spans="2:19">
      <c r="B3126" s="40" t="s">
        <v>6493</v>
      </c>
      <c r="C3126" s="48" t="s">
        <v>5503</v>
      </c>
      <c r="D3126" s="48">
        <v>4393379</v>
      </c>
      <c r="E3126" s="32">
        <v>42591</v>
      </c>
      <c r="F3126" s="13" t="s">
        <v>34</v>
      </c>
      <c r="G3126" s="13" t="s">
        <v>35</v>
      </c>
      <c r="H3126" s="48" t="s">
        <v>36</v>
      </c>
      <c r="I3126" s="13"/>
      <c r="J3126" s="32">
        <v>44012</v>
      </c>
      <c r="K3126" s="84" t="s">
        <v>37</v>
      </c>
      <c r="L3126" s="14">
        <v>25894</v>
      </c>
      <c r="M3126" s="14" t="s">
        <v>36</v>
      </c>
      <c r="N3126" s="14" t="s">
        <v>36</v>
      </c>
      <c r="O3126" s="76">
        <f>IF(R3126="No",L3126,IFERROR(IF(R3126="Yes",IF(L3126-(SUM(M3126:N3126))=0,"NA",L3126-(SUM(M3126:N3126)))),"NA"))</f>
        <v>25894</v>
      </c>
      <c r="P3126" s="13" t="s">
        <v>5839</v>
      </c>
      <c r="Q3126" s="32"/>
      <c r="R3126" s="13" t="s">
        <v>39</v>
      </c>
      <c r="S3126" s="15" t="s">
        <v>39</v>
      </c>
    </row>
    <row r="3127" spans="2:19">
      <c r="B3127" s="40" t="s">
        <v>6492</v>
      </c>
      <c r="C3127" s="48" t="s">
        <v>212</v>
      </c>
      <c r="D3127" s="48">
        <v>4057017</v>
      </c>
      <c r="E3127" s="32">
        <v>43777</v>
      </c>
      <c r="F3127" s="13" t="s">
        <v>34</v>
      </c>
      <c r="G3127" s="13" t="s">
        <v>35</v>
      </c>
      <c r="H3127" s="48" t="s">
        <v>36</v>
      </c>
      <c r="I3127" s="13"/>
      <c r="J3127" s="32">
        <v>44012</v>
      </c>
      <c r="K3127" s="84" t="s">
        <v>37</v>
      </c>
      <c r="L3127" s="14">
        <v>16331</v>
      </c>
      <c r="M3127" s="14" t="s">
        <v>36</v>
      </c>
      <c r="N3127" s="14" t="s">
        <v>36</v>
      </c>
      <c r="O3127" s="76">
        <f>IF(R3127="No",L3127,IFERROR(IF(R3127="Yes",IF(L3127-(SUM(M3127:N3127))=0,"NA",L3127-(SUM(M3127:N3127)))),"NA"))</f>
        <v>16331</v>
      </c>
      <c r="P3127" s="13" t="s">
        <v>106</v>
      </c>
      <c r="Q3127" s="32"/>
      <c r="R3127" s="13" t="s">
        <v>39</v>
      </c>
      <c r="S3127" s="15" t="s">
        <v>39</v>
      </c>
    </row>
    <row r="3128" spans="2:19">
      <c r="B3128" s="40" t="s">
        <v>6414</v>
      </c>
      <c r="C3128" s="48" t="s">
        <v>213</v>
      </c>
      <c r="D3128" s="48">
        <v>4427129</v>
      </c>
      <c r="E3128" s="32">
        <v>43887</v>
      </c>
      <c r="F3128" s="13" t="s">
        <v>34</v>
      </c>
      <c r="G3128" s="13" t="s">
        <v>35</v>
      </c>
      <c r="H3128" s="48" t="s">
        <v>36</v>
      </c>
      <c r="I3128" s="13"/>
      <c r="J3128" s="32">
        <v>44012</v>
      </c>
      <c r="K3128" s="84" t="s">
        <v>37</v>
      </c>
      <c r="L3128" s="14">
        <v>398</v>
      </c>
      <c r="M3128" s="14" t="s">
        <v>36</v>
      </c>
      <c r="N3128" s="14" t="s">
        <v>36</v>
      </c>
      <c r="O3128" s="76">
        <f>IF(R3128="No",L3128,IFERROR(IF(R3128="Yes",IF(L3128-(SUM(M3128:N3128))=0,"NA",L3128-(SUM(M3128:N3128)))),"NA"))</f>
        <v>398</v>
      </c>
      <c r="P3128" s="13" t="s">
        <v>74</v>
      </c>
      <c r="Q3128" s="32"/>
      <c r="R3128" s="13" t="s">
        <v>39</v>
      </c>
      <c r="S3128" s="15" t="s">
        <v>39</v>
      </c>
    </row>
    <row r="3129" spans="2:19">
      <c r="B3129" s="40" t="s">
        <v>6501</v>
      </c>
      <c r="C3129" s="48" t="s">
        <v>5368</v>
      </c>
      <c r="D3129" s="48">
        <v>4087066</v>
      </c>
      <c r="E3129" s="32">
        <v>44013</v>
      </c>
      <c r="F3129" s="13" t="s">
        <v>41</v>
      </c>
      <c r="G3129" s="13" t="s">
        <v>35</v>
      </c>
      <c r="H3129" s="48" t="s">
        <v>36</v>
      </c>
      <c r="I3129" s="13"/>
      <c r="J3129" s="32">
        <v>44013</v>
      </c>
      <c r="K3129" s="84" t="s">
        <v>42</v>
      </c>
      <c r="L3129" s="14">
        <v>289804.67165130703</v>
      </c>
      <c r="M3129" s="14" t="s">
        <v>36</v>
      </c>
      <c r="N3129" s="14" t="s">
        <v>36</v>
      </c>
      <c r="O3129" s="76">
        <f>IF(R3129="No",L3129,IFERROR(IF(R3129="Yes",IF(L3129-(SUM(M3129:N3129))=0,"NA",L3129-(SUM(M3129:N3129)))),"NA"))</f>
        <v>289804.67165130703</v>
      </c>
      <c r="P3129" s="13" t="s">
        <v>5843</v>
      </c>
      <c r="Q3129" s="32">
        <v>48014</v>
      </c>
      <c r="R3129" s="13" t="s">
        <v>39</v>
      </c>
      <c r="S3129" s="15" t="s">
        <v>39</v>
      </c>
    </row>
    <row r="3130" spans="2:19">
      <c r="B3130" s="40" t="s">
        <v>6515</v>
      </c>
      <c r="C3130" s="48" t="s">
        <v>200</v>
      </c>
      <c r="D3130" s="48">
        <v>4073320</v>
      </c>
      <c r="E3130" s="32">
        <v>44043</v>
      </c>
      <c r="F3130" s="13" t="s">
        <v>41</v>
      </c>
      <c r="G3130" s="13" t="s">
        <v>35</v>
      </c>
      <c r="H3130" s="48" t="s">
        <v>36</v>
      </c>
      <c r="I3130" s="13"/>
      <c r="J3130" s="32">
        <v>44013</v>
      </c>
      <c r="K3130" s="84" t="s">
        <v>42</v>
      </c>
      <c r="L3130" s="14">
        <v>40000</v>
      </c>
      <c r="M3130" s="14" t="s">
        <v>36</v>
      </c>
      <c r="N3130" s="14" t="s">
        <v>36</v>
      </c>
      <c r="O3130" s="76">
        <f>IF(R3130="No",L3130,IFERROR(IF(R3130="Yes",IF(L3130-(SUM(M3130:N3130))=0,"NA",L3130-(SUM(M3130:N3130)))),"NA"))</f>
        <v>40000</v>
      </c>
      <c r="P3130" s="13" t="s">
        <v>201</v>
      </c>
      <c r="Q3130" s="32">
        <v>51288</v>
      </c>
      <c r="R3130" s="13" t="s">
        <v>39</v>
      </c>
      <c r="S3130" s="15" t="s">
        <v>39</v>
      </c>
    </row>
    <row r="3131" spans="2:19">
      <c r="B3131" s="40" t="s">
        <v>6515</v>
      </c>
      <c r="C3131" s="48" t="s">
        <v>202</v>
      </c>
      <c r="D3131" s="48">
        <v>4073320</v>
      </c>
      <c r="E3131" s="32">
        <v>44043</v>
      </c>
      <c r="F3131" s="13" t="s">
        <v>41</v>
      </c>
      <c r="G3131" s="13" t="s">
        <v>35</v>
      </c>
      <c r="H3131" s="48" t="s">
        <v>36</v>
      </c>
      <c r="I3131" s="13"/>
      <c r="J3131" s="32">
        <v>44013</v>
      </c>
      <c r="K3131" s="84" t="s">
        <v>42</v>
      </c>
      <c r="L3131" s="14">
        <v>39300</v>
      </c>
      <c r="M3131" s="14" t="s">
        <v>36</v>
      </c>
      <c r="N3131" s="14" t="s">
        <v>36</v>
      </c>
      <c r="O3131" s="76">
        <f>IF(R3131="No",L3131,IFERROR(IF(R3131="Yes",IF(L3131-(SUM(M3131:N3131))=0,"NA",L3131-(SUM(M3131:N3131)))),"NA"))</f>
        <v>39300</v>
      </c>
      <c r="P3131" s="13" t="s">
        <v>203</v>
      </c>
      <c r="Q3131" s="32">
        <v>52383</v>
      </c>
      <c r="R3131" s="13" t="s">
        <v>39</v>
      </c>
      <c r="S3131" s="15" t="s">
        <v>39</v>
      </c>
    </row>
    <row r="3132" spans="2:19">
      <c r="B3132" s="40" t="s">
        <v>6515</v>
      </c>
      <c r="C3132" s="48" t="s">
        <v>204</v>
      </c>
      <c r="D3132" s="48">
        <v>4073320</v>
      </c>
      <c r="E3132" s="32">
        <v>44043</v>
      </c>
      <c r="F3132" s="13" t="s">
        <v>41</v>
      </c>
      <c r="G3132" s="13" t="s">
        <v>35</v>
      </c>
      <c r="H3132" s="48" t="s">
        <v>36</v>
      </c>
      <c r="I3132" s="13"/>
      <c r="J3132" s="32">
        <v>44013</v>
      </c>
      <c r="K3132" s="84" t="s">
        <v>42</v>
      </c>
      <c r="L3132" s="14">
        <v>21000</v>
      </c>
      <c r="M3132" s="14" t="s">
        <v>36</v>
      </c>
      <c r="N3132" s="14" t="s">
        <v>36</v>
      </c>
      <c r="O3132" s="76">
        <f>IF(R3132="No",L3132,IFERROR(IF(R3132="Yes",IF(L3132-(SUM(M3132:N3132))=0,"NA",L3132-(SUM(M3132:N3132)))),"NA"))</f>
        <v>21000</v>
      </c>
      <c r="P3132" s="13" t="s">
        <v>203</v>
      </c>
      <c r="Q3132" s="32">
        <v>52383</v>
      </c>
      <c r="R3132" s="13" t="s">
        <v>39</v>
      </c>
      <c r="S3132" s="15" t="s">
        <v>39</v>
      </c>
    </row>
    <row r="3133" spans="2:19">
      <c r="B3133" s="40" t="s">
        <v>6517</v>
      </c>
      <c r="C3133" s="48" t="s">
        <v>191</v>
      </c>
      <c r="D3133" s="48">
        <v>4057057</v>
      </c>
      <c r="E3133" s="32">
        <v>43990</v>
      </c>
      <c r="F3133" s="13" t="s">
        <v>34</v>
      </c>
      <c r="G3133" s="13" t="s">
        <v>35</v>
      </c>
      <c r="H3133" s="48" t="s">
        <v>36</v>
      </c>
      <c r="I3133" s="13"/>
      <c r="J3133" s="32">
        <v>44013</v>
      </c>
      <c r="K3133" s="84" t="s">
        <v>37</v>
      </c>
      <c r="L3133" s="14">
        <v>3250000</v>
      </c>
      <c r="M3133" s="14" t="s">
        <v>36</v>
      </c>
      <c r="N3133" s="14" t="s">
        <v>36</v>
      </c>
      <c r="O3133" s="76">
        <f>IF(R3133="No",L3133,IFERROR(IF(R3133="Yes",IF(L3133-(SUM(M3133:N3133))=0,"NA",L3133-(SUM(M3133:N3133)))),"NA"))</f>
        <v>3250000</v>
      </c>
      <c r="P3133" s="13" t="s">
        <v>106</v>
      </c>
      <c r="Q3133" s="32"/>
      <c r="R3133" s="13" t="s">
        <v>39</v>
      </c>
      <c r="S3133" s="15" t="s">
        <v>39</v>
      </c>
    </row>
    <row r="3134" spans="2:19">
      <c r="B3134" s="40" t="s">
        <v>5288</v>
      </c>
      <c r="C3134" s="48" t="s">
        <v>5369</v>
      </c>
      <c r="D3134" s="48">
        <v>4639228</v>
      </c>
      <c r="E3134" s="32">
        <v>44011</v>
      </c>
      <c r="F3134" s="13" t="s">
        <v>34</v>
      </c>
      <c r="G3134" s="13" t="s">
        <v>35</v>
      </c>
      <c r="H3134" s="48" t="s">
        <v>36</v>
      </c>
      <c r="I3134" s="13"/>
      <c r="J3134" s="32">
        <v>44013</v>
      </c>
      <c r="K3134" s="84" t="s">
        <v>37</v>
      </c>
      <c r="L3134" s="14">
        <v>115308.98</v>
      </c>
      <c r="M3134" s="14">
        <v>100268.685</v>
      </c>
      <c r="N3134" s="14" t="s">
        <v>36</v>
      </c>
      <c r="O3134" s="76">
        <f>IF(R3134="No",L3134,IFERROR(IF(R3134="Yes",IF(L3134-(SUM(M3134:N3134))=0,"NA",L3134-(SUM(M3134:N3134)))),"NA"))</f>
        <v>15040.294999999998</v>
      </c>
      <c r="P3134" s="13" t="s">
        <v>74</v>
      </c>
      <c r="Q3134" s="32"/>
      <c r="R3134" s="13" t="s">
        <v>95</v>
      </c>
      <c r="S3134" s="15" t="s">
        <v>39</v>
      </c>
    </row>
    <row r="3135" spans="2:19">
      <c r="B3135" s="40" t="s">
        <v>6398</v>
      </c>
      <c r="C3135" s="48" t="s">
        <v>192</v>
      </c>
      <c r="D3135" s="48">
        <v>4004218</v>
      </c>
      <c r="E3135" s="32">
        <v>43997</v>
      </c>
      <c r="F3135" s="13" t="s">
        <v>41</v>
      </c>
      <c r="G3135" s="13" t="s">
        <v>35</v>
      </c>
      <c r="H3135" s="48" t="s">
        <v>36</v>
      </c>
      <c r="I3135" s="13"/>
      <c r="J3135" s="32">
        <v>44013</v>
      </c>
      <c r="K3135" s="84" t="s">
        <v>48</v>
      </c>
      <c r="L3135" s="14">
        <v>2500000</v>
      </c>
      <c r="M3135" s="14" t="s">
        <v>36</v>
      </c>
      <c r="N3135" s="14" t="s">
        <v>36</v>
      </c>
      <c r="O3135" s="76">
        <f>IF(R3135="No",L3135,IFERROR(IF(R3135="Yes",IF(L3135-(SUM(M3135:N3135))=0,"NA",L3135-(SUM(M3135:N3135)))),"NA"))</f>
        <v>2500000</v>
      </c>
      <c r="P3135" s="13" t="s">
        <v>4829</v>
      </c>
      <c r="Q3135" s="32">
        <v>44728</v>
      </c>
      <c r="R3135" s="13" t="s">
        <v>39</v>
      </c>
      <c r="S3135" s="15" t="s">
        <v>39</v>
      </c>
    </row>
    <row r="3136" spans="2:19">
      <c r="B3136" s="40" t="s">
        <v>6398</v>
      </c>
      <c r="C3136" s="48" t="s">
        <v>193</v>
      </c>
      <c r="D3136" s="48">
        <v>4004218</v>
      </c>
      <c r="E3136" s="32">
        <v>43997</v>
      </c>
      <c r="F3136" s="13" t="s">
        <v>41</v>
      </c>
      <c r="G3136" s="13" t="s">
        <v>35</v>
      </c>
      <c r="H3136" s="48" t="s">
        <v>36</v>
      </c>
      <c r="I3136" s="13"/>
      <c r="J3136" s="32">
        <v>44013</v>
      </c>
      <c r="K3136" s="84" t="s">
        <v>48</v>
      </c>
      <c r="L3136" s="14">
        <v>2000000</v>
      </c>
      <c r="M3136" s="14" t="s">
        <v>36</v>
      </c>
      <c r="N3136" s="14" t="s">
        <v>36</v>
      </c>
      <c r="O3136" s="76">
        <f>IF(R3136="No",L3136,IFERROR(IF(R3136="Yes",IF(L3136-(SUM(M3136:N3136))=0,"NA",L3136-(SUM(M3136:N3136)))),"NA"))</f>
        <v>2000000</v>
      </c>
      <c r="P3136" s="13" t="s">
        <v>5174</v>
      </c>
      <c r="Q3136" s="32">
        <v>47880</v>
      </c>
      <c r="R3136" s="13" t="s">
        <v>39</v>
      </c>
      <c r="S3136" s="15" t="s">
        <v>39</v>
      </c>
    </row>
    <row r="3137" spans="2:19">
      <c r="B3137" s="40" t="s">
        <v>6398</v>
      </c>
      <c r="C3137" s="48" t="s">
        <v>194</v>
      </c>
      <c r="D3137" s="48">
        <v>4004218</v>
      </c>
      <c r="E3137" s="32">
        <v>43997</v>
      </c>
      <c r="F3137" s="13" t="s">
        <v>41</v>
      </c>
      <c r="G3137" s="13" t="s">
        <v>35</v>
      </c>
      <c r="H3137" s="48" t="s">
        <v>36</v>
      </c>
      <c r="I3137" s="13"/>
      <c r="J3137" s="32">
        <v>44013</v>
      </c>
      <c r="K3137" s="84" t="s">
        <v>48</v>
      </c>
      <c r="L3137" s="14">
        <v>1925000</v>
      </c>
      <c r="M3137" s="14" t="s">
        <v>36</v>
      </c>
      <c r="N3137" s="14" t="s">
        <v>36</v>
      </c>
      <c r="O3137" s="76">
        <f>IF(R3137="No",L3137,IFERROR(IF(R3137="Yes",IF(L3137-(SUM(M3137:N3137))=0,"NA",L3137-(SUM(M3137:N3137)))),"NA"))</f>
        <v>1925000</v>
      </c>
      <c r="P3137" s="13" t="s">
        <v>5058</v>
      </c>
      <c r="Q3137" s="32">
        <v>55001</v>
      </c>
      <c r="R3137" s="13" t="s">
        <v>39</v>
      </c>
      <c r="S3137" s="15" t="s">
        <v>39</v>
      </c>
    </row>
    <row r="3138" spans="2:19">
      <c r="B3138" s="40" t="s">
        <v>6398</v>
      </c>
      <c r="C3138" s="48" t="s">
        <v>196</v>
      </c>
      <c r="D3138" s="48">
        <v>4004218</v>
      </c>
      <c r="E3138" s="32">
        <v>43997</v>
      </c>
      <c r="F3138" s="13" t="s">
        <v>41</v>
      </c>
      <c r="G3138" s="13" t="s">
        <v>35</v>
      </c>
      <c r="H3138" s="48" t="s">
        <v>36</v>
      </c>
      <c r="I3138" s="13"/>
      <c r="J3138" s="32">
        <v>44013</v>
      </c>
      <c r="K3138" s="84" t="s">
        <v>48</v>
      </c>
      <c r="L3138" s="14">
        <v>1000000</v>
      </c>
      <c r="M3138" s="14" t="s">
        <v>36</v>
      </c>
      <c r="N3138" s="14" t="s">
        <v>36</v>
      </c>
      <c r="O3138" s="76">
        <f>IF(R3138="No",L3138,IFERROR(IF(R3138="Yes",IF(L3138-(SUM(M3138:N3138))=0,"NA",L3138-(SUM(M3138:N3138)))),"NA"))</f>
        <v>1000000</v>
      </c>
      <c r="P3138" s="13" t="s">
        <v>5057</v>
      </c>
      <c r="Q3138" s="32">
        <v>46600</v>
      </c>
      <c r="R3138" s="13" t="s">
        <v>39</v>
      </c>
      <c r="S3138" s="15" t="s">
        <v>39</v>
      </c>
    </row>
    <row r="3139" spans="2:19">
      <c r="B3139" s="40" t="s">
        <v>6398</v>
      </c>
      <c r="C3139" s="48" t="s">
        <v>195</v>
      </c>
      <c r="D3139" s="48">
        <v>4004218</v>
      </c>
      <c r="E3139" s="32">
        <v>43997</v>
      </c>
      <c r="F3139" s="13" t="s">
        <v>41</v>
      </c>
      <c r="G3139" s="13" t="s">
        <v>35</v>
      </c>
      <c r="H3139" s="48" t="s">
        <v>36</v>
      </c>
      <c r="I3139" s="13"/>
      <c r="J3139" s="32">
        <v>44013</v>
      </c>
      <c r="K3139" s="84" t="s">
        <v>48</v>
      </c>
      <c r="L3139" s="14">
        <v>1000000</v>
      </c>
      <c r="M3139" s="14" t="s">
        <v>36</v>
      </c>
      <c r="N3139" s="14" t="s">
        <v>36</v>
      </c>
      <c r="O3139" s="76">
        <f>IF(R3139="No",L3139,IFERROR(IF(R3139="Yes",IF(L3139-(SUM(M3139:N3139))=0,"NA",L3139-(SUM(M3139:N3139)))),"NA"))</f>
        <v>1000000</v>
      </c>
      <c r="P3139" s="13" t="s">
        <v>5056</v>
      </c>
      <c r="Q3139" s="32">
        <v>51349</v>
      </c>
      <c r="R3139" s="13" t="s">
        <v>39</v>
      </c>
      <c r="S3139" s="15" t="s">
        <v>39</v>
      </c>
    </row>
    <row r="3140" spans="2:19">
      <c r="B3140" s="40" t="s">
        <v>6398</v>
      </c>
      <c r="C3140" s="48" t="s">
        <v>197</v>
      </c>
      <c r="D3140" s="48">
        <v>4004218</v>
      </c>
      <c r="E3140" s="32">
        <v>43997</v>
      </c>
      <c r="F3140" s="13" t="s">
        <v>41</v>
      </c>
      <c r="G3140" s="13" t="s">
        <v>35</v>
      </c>
      <c r="H3140" s="48" t="s">
        <v>36</v>
      </c>
      <c r="I3140" s="13"/>
      <c r="J3140" s="32">
        <v>44013</v>
      </c>
      <c r="K3140" s="84" t="s">
        <v>48</v>
      </c>
      <c r="L3140" s="14">
        <v>500000</v>
      </c>
      <c r="M3140" s="14" t="s">
        <v>36</v>
      </c>
      <c r="N3140" s="14" t="s">
        <v>36</v>
      </c>
      <c r="O3140" s="76">
        <f>IF(R3140="No",L3140,IFERROR(IF(R3140="Yes",IF(L3140-(SUM(M3140:N3140))=0,"NA",L3140-(SUM(M3140:N3140)))),"NA"))</f>
        <v>500000</v>
      </c>
      <c r="P3140" s="13" t="s">
        <v>4380</v>
      </c>
      <c r="Q3140" s="32">
        <v>44728</v>
      </c>
      <c r="R3140" s="13" t="s">
        <v>39</v>
      </c>
      <c r="S3140" s="15" t="s">
        <v>39</v>
      </c>
    </row>
    <row r="3141" spans="2:19">
      <c r="B3141" s="40" t="s">
        <v>6473</v>
      </c>
      <c r="C3141" s="48" t="s">
        <v>198</v>
      </c>
      <c r="D3141" s="48">
        <v>4057082</v>
      </c>
      <c r="E3141" s="32">
        <v>44013</v>
      </c>
      <c r="F3141" s="13" t="s">
        <v>41</v>
      </c>
      <c r="G3141" s="13" t="s">
        <v>35</v>
      </c>
      <c r="H3141" s="48" t="s">
        <v>36</v>
      </c>
      <c r="I3141" s="13"/>
      <c r="J3141" s="32">
        <v>44013</v>
      </c>
      <c r="K3141" s="84" t="s">
        <v>48</v>
      </c>
      <c r="L3141" s="14">
        <v>78400</v>
      </c>
      <c r="M3141" s="14" t="s">
        <v>36</v>
      </c>
      <c r="N3141" s="14" t="s">
        <v>36</v>
      </c>
      <c r="O3141" s="76">
        <f>IF(R3141="No",L3141,IFERROR(IF(R3141="Yes",IF(L3141-(SUM(M3141:N3141))=0,"NA",L3141-(SUM(M3141:N3141)))),"NA"))</f>
        <v>78400</v>
      </c>
      <c r="P3141" s="13" t="s">
        <v>199</v>
      </c>
      <c r="Q3141" s="32">
        <v>47849</v>
      </c>
      <c r="R3141" s="13" t="s">
        <v>39</v>
      </c>
      <c r="S3141" s="15" t="s">
        <v>39</v>
      </c>
    </row>
    <row r="3142" spans="2:19">
      <c r="B3142" s="40" t="s">
        <v>5290</v>
      </c>
      <c r="C3142" s="48" t="s">
        <v>5367</v>
      </c>
      <c r="D3142" s="48">
        <v>21433788</v>
      </c>
      <c r="E3142" s="32">
        <v>44025</v>
      </c>
      <c r="F3142" s="13" t="s">
        <v>41</v>
      </c>
      <c r="G3142" s="13" t="s">
        <v>35</v>
      </c>
      <c r="H3142" s="48" t="s">
        <v>36</v>
      </c>
      <c r="I3142" s="13"/>
      <c r="J3142" s="32">
        <v>44026</v>
      </c>
      <c r="K3142" s="84" t="s">
        <v>42</v>
      </c>
      <c r="L3142" s="14">
        <v>700000</v>
      </c>
      <c r="M3142" s="14" t="s">
        <v>36</v>
      </c>
      <c r="N3142" s="14" t="s">
        <v>36</v>
      </c>
      <c r="O3142" s="76">
        <f>IF(R3142="No",L3142,IFERROR(IF(R3142="Yes",IF(L3142-(SUM(M3142:N3142))=0,"NA",L3142-(SUM(M3142:N3142)))),"NA"))</f>
        <v>700000</v>
      </c>
      <c r="P3142" s="13" t="s">
        <v>5842</v>
      </c>
      <c r="Q3142" s="32"/>
      <c r="R3142" s="13" t="s">
        <v>39</v>
      </c>
      <c r="S3142" s="15" t="s">
        <v>39</v>
      </c>
    </row>
    <row r="3143" spans="2:19">
      <c r="B3143" s="40" t="s">
        <v>6516</v>
      </c>
      <c r="C3143" s="48" t="s">
        <v>187</v>
      </c>
      <c r="D3143" s="48">
        <v>4056983</v>
      </c>
      <c r="E3143" s="32">
        <v>44060</v>
      </c>
      <c r="F3143" s="13" t="s">
        <v>41</v>
      </c>
      <c r="G3143" s="13" t="s">
        <v>35</v>
      </c>
      <c r="H3143" s="48" t="s">
        <v>36</v>
      </c>
      <c r="I3143" s="13"/>
      <c r="J3143" s="32">
        <v>44032</v>
      </c>
      <c r="K3143" s="84" t="s">
        <v>42</v>
      </c>
      <c r="L3143" s="14">
        <v>150000</v>
      </c>
      <c r="M3143" s="14" t="s">
        <v>36</v>
      </c>
      <c r="N3143" s="14" t="s">
        <v>36</v>
      </c>
      <c r="O3143" s="76">
        <f>IF(R3143="No",L3143,IFERROR(IF(R3143="Yes",IF(L3143-(SUM(M3143:N3143))=0,"NA",L3143-(SUM(M3143:N3143)))),"NA"))</f>
        <v>150000</v>
      </c>
      <c r="P3143" s="13" t="s">
        <v>188</v>
      </c>
      <c r="Q3143" s="32"/>
      <c r="R3143" s="13" t="s">
        <v>39</v>
      </c>
      <c r="S3143" s="15" t="s">
        <v>39</v>
      </c>
    </row>
    <row r="3144" spans="2:19">
      <c r="B3144" s="40" t="s">
        <v>6516</v>
      </c>
      <c r="C3144" s="48" t="s">
        <v>189</v>
      </c>
      <c r="D3144" s="48">
        <v>4056983</v>
      </c>
      <c r="E3144" s="32">
        <v>44060</v>
      </c>
      <c r="F3144" s="13" t="s">
        <v>41</v>
      </c>
      <c r="G3144" s="13" t="s">
        <v>35</v>
      </c>
      <c r="H3144" s="48" t="s">
        <v>36</v>
      </c>
      <c r="I3144" s="13"/>
      <c r="J3144" s="32">
        <v>44032</v>
      </c>
      <c r="K3144" s="84" t="s">
        <v>42</v>
      </c>
      <c r="L3144" s="14">
        <v>100000</v>
      </c>
      <c r="M3144" s="14" t="s">
        <v>36</v>
      </c>
      <c r="N3144" s="14" t="s">
        <v>36</v>
      </c>
      <c r="O3144" s="76">
        <f>IF(R3144="No",L3144,IFERROR(IF(R3144="Yes",IF(L3144-(SUM(M3144:N3144))=0,"NA",L3144-(SUM(M3144:N3144)))),"NA"))</f>
        <v>100000</v>
      </c>
      <c r="P3144" s="13" t="s">
        <v>190</v>
      </c>
      <c r="Q3144" s="32"/>
      <c r="R3144" s="13" t="s">
        <v>39</v>
      </c>
      <c r="S3144" s="15" t="s">
        <v>39</v>
      </c>
    </row>
    <row r="3145" spans="2:19">
      <c r="B3145" s="40" t="s">
        <v>6515</v>
      </c>
      <c r="C3145" s="48" t="s">
        <v>179</v>
      </c>
      <c r="D3145" s="48">
        <v>4073320</v>
      </c>
      <c r="E3145" s="32">
        <v>44043</v>
      </c>
      <c r="F3145" s="13" t="s">
        <v>41</v>
      </c>
      <c r="G3145" s="13" t="s">
        <v>35</v>
      </c>
      <c r="H3145" s="48" t="s">
        <v>36</v>
      </c>
      <c r="I3145" s="13"/>
      <c r="J3145" s="32">
        <v>44034</v>
      </c>
      <c r="K3145" s="84" t="s">
        <v>42</v>
      </c>
      <c r="L3145" s="14">
        <v>130000</v>
      </c>
      <c r="M3145" s="14" t="s">
        <v>36</v>
      </c>
      <c r="N3145" s="14" t="s">
        <v>36</v>
      </c>
      <c r="O3145" s="76">
        <f>IF(R3145="No",L3145,IFERROR(IF(R3145="Yes",IF(L3145-(SUM(M3145:N3145))=0,"NA",L3145-(SUM(M3145:N3145)))),"NA"))</f>
        <v>130000</v>
      </c>
      <c r="P3145" s="13" t="s">
        <v>180</v>
      </c>
      <c r="Q3145" s="32">
        <v>45078</v>
      </c>
      <c r="R3145" s="13" t="s">
        <v>39</v>
      </c>
      <c r="S3145" s="15" t="s">
        <v>39</v>
      </c>
    </row>
    <row r="3146" spans="2:19">
      <c r="B3146" s="40" t="s">
        <v>6515</v>
      </c>
      <c r="C3146" s="48" t="s">
        <v>181</v>
      </c>
      <c r="D3146" s="48">
        <v>4073320</v>
      </c>
      <c r="E3146" s="32">
        <v>44043</v>
      </c>
      <c r="F3146" s="13" t="s">
        <v>41</v>
      </c>
      <c r="G3146" s="13" t="s">
        <v>35</v>
      </c>
      <c r="H3146" s="48" t="s">
        <v>36</v>
      </c>
      <c r="I3146" s="13"/>
      <c r="J3146" s="32">
        <v>44034</v>
      </c>
      <c r="K3146" s="84" t="s">
        <v>42</v>
      </c>
      <c r="L3146" s="14">
        <v>125000</v>
      </c>
      <c r="M3146" s="14" t="s">
        <v>36</v>
      </c>
      <c r="N3146" s="14" t="s">
        <v>36</v>
      </c>
      <c r="O3146" s="76">
        <f>IF(R3146="No",L3146,IFERROR(IF(R3146="Yes",IF(L3146-(SUM(M3146:N3146))=0,"NA",L3146-(SUM(M3146:N3146)))),"NA"))</f>
        <v>125000</v>
      </c>
      <c r="P3146" s="13" t="s">
        <v>182</v>
      </c>
      <c r="Q3146" s="32">
        <v>45444</v>
      </c>
      <c r="R3146" s="13" t="s">
        <v>39</v>
      </c>
      <c r="S3146" s="15" t="s">
        <v>39</v>
      </c>
    </row>
    <row r="3147" spans="2:19">
      <c r="B3147" s="40" t="s">
        <v>6515</v>
      </c>
      <c r="C3147" s="48" t="s">
        <v>183</v>
      </c>
      <c r="D3147" s="48">
        <v>4073320</v>
      </c>
      <c r="E3147" s="32">
        <v>44043</v>
      </c>
      <c r="F3147" s="13" t="s">
        <v>41</v>
      </c>
      <c r="G3147" s="13" t="s">
        <v>35</v>
      </c>
      <c r="H3147" s="48" t="s">
        <v>36</v>
      </c>
      <c r="I3147" s="13"/>
      <c r="J3147" s="32">
        <v>44034</v>
      </c>
      <c r="K3147" s="84" t="s">
        <v>42</v>
      </c>
      <c r="L3147" s="14">
        <v>36000</v>
      </c>
      <c r="M3147" s="14" t="s">
        <v>36</v>
      </c>
      <c r="N3147" s="14" t="s">
        <v>36</v>
      </c>
      <c r="O3147" s="76">
        <f>IF(R3147="No",L3147,IFERROR(IF(R3147="Yes",IF(L3147-(SUM(M3147:N3147))=0,"NA",L3147-(SUM(M3147:N3147)))),"NA"))</f>
        <v>36000</v>
      </c>
      <c r="P3147" s="13" t="s">
        <v>184</v>
      </c>
      <c r="Q3147" s="32">
        <v>44713</v>
      </c>
      <c r="R3147" s="13" t="s">
        <v>39</v>
      </c>
      <c r="S3147" s="15" t="s">
        <v>39</v>
      </c>
    </row>
    <row r="3148" spans="2:19">
      <c r="B3148" s="40" t="s">
        <v>6515</v>
      </c>
      <c r="C3148" s="48" t="s">
        <v>185</v>
      </c>
      <c r="D3148" s="48">
        <v>4073320</v>
      </c>
      <c r="E3148" s="32">
        <v>44043</v>
      </c>
      <c r="F3148" s="13" t="s">
        <v>41</v>
      </c>
      <c r="G3148" s="13" t="s">
        <v>35</v>
      </c>
      <c r="H3148" s="48" t="s">
        <v>36</v>
      </c>
      <c r="I3148" s="13"/>
      <c r="J3148" s="32">
        <v>44034</v>
      </c>
      <c r="K3148" s="84" t="s">
        <v>42</v>
      </c>
      <c r="L3148" s="14">
        <v>11500</v>
      </c>
      <c r="M3148" s="14" t="s">
        <v>36</v>
      </c>
      <c r="N3148" s="14" t="s">
        <v>36</v>
      </c>
      <c r="O3148" s="76">
        <f>IF(R3148="No",L3148,IFERROR(IF(R3148="Yes",IF(L3148-(SUM(M3148:N3148))=0,"NA",L3148-(SUM(M3148:N3148)))),"NA"))</f>
        <v>11500</v>
      </c>
      <c r="P3148" s="13" t="s">
        <v>186</v>
      </c>
      <c r="Q3148" s="32">
        <v>44713</v>
      </c>
      <c r="R3148" s="13" t="s">
        <v>39</v>
      </c>
      <c r="S3148" s="15" t="s">
        <v>39</v>
      </c>
    </row>
    <row r="3149" spans="2:19">
      <c r="B3149" s="40" t="s">
        <v>6391</v>
      </c>
      <c r="C3149" s="48" t="s">
        <v>178</v>
      </c>
      <c r="D3149" s="48">
        <v>4056997</v>
      </c>
      <c r="E3149" s="32">
        <v>44040</v>
      </c>
      <c r="F3149" s="13" t="s">
        <v>41</v>
      </c>
      <c r="G3149" s="13" t="s">
        <v>35</v>
      </c>
      <c r="H3149" s="48" t="s">
        <v>36</v>
      </c>
      <c r="I3149" s="13"/>
      <c r="J3149" s="32">
        <v>44040</v>
      </c>
      <c r="K3149" s="84" t="s">
        <v>48</v>
      </c>
      <c r="L3149" s="14">
        <v>1250000</v>
      </c>
      <c r="M3149" s="14" t="s">
        <v>36</v>
      </c>
      <c r="N3149" s="14" t="s">
        <v>36</v>
      </c>
      <c r="O3149" s="76">
        <f>IF(R3149="No",L3149,IFERROR(IF(R3149="Yes",IF(L3149-(SUM(M3149:N3149))=0,"NA",L3149-(SUM(M3149:N3149)))),"NA"))</f>
        <v>1250000</v>
      </c>
      <c r="P3149" s="13" t="s">
        <v>4233</v>
      </c>
      <c r="Q3149" s="32">
        <v>45135</v>
      </c>
      <c r="R3149" s="13" t="s">
        <v>39</v>
      </c>
      <c r="S3149" s="15" t="s">
        <v>39</v>
      </c>
    </row>
    <row r="3150" spans="2:19">
      <c r="B3150" s="40" t="s">
        <v>6409</v>
      </c>
      <c r="C3150" s="48" t="s">
        <v>176</v>
      </c>
      <c r="D3150" s="48">
        <v>4057076</v>
      </c>
      <c r="E3150" s="32">
        <v>44042</v>
      </c>
      <c r="F3150" s="13" t="s">
        <v>41</v>
      </c>
      <c r="G3150" s="13" t="s">
        <v>35</v>
      </c>
      <c r="H3150" s="48" t="s">
        <v>36</v>
      </c>
      <c r="I3150" s="13"/>
      <c r="J3150" s="32">
        <v>44042</v>
      </c>
      <c r="K3150" s="84" t="s">
        <v>42</v>
      </c>
      <c r="L3150" s="14">
        <v>30000</v>
      </c>
      <c r="M3150" s="14" t="s">
        <v>36</v>
      </c>
      <c r="N3150" s="14" t="s">
        <v>36</v>
      </c>
      <c r="O3150" s="76">
        <f>IF(R3150="No",L3150,IFERROR(IF(R3150="Yes",IF(L3150-(SUM(M3150:N3150))=0,"NA",L3150-(SUM(M3150:N3150)))),"NA"))</f>
        <v>30000</v>
      </c>
      <c r="P3150" s="13" t="s">
        <v>177</v>
      </c>
      <c r="Q3150" s="32"/>
      <c r="R3150" s="13" t="s">
        <v>39</v>
      </c>
      <c r="S3150" s="15" t="s">
        <v>39</v>
      </c>
    </row>
    <row r="3151" spans="2:19">
      <c r="B3151" s="40" t="s">
        <v>6394</v>
      </c>
      <c r="C3151" s="48" t="s">
        <v>171</v>
      </c>
      <c r="D3151" s="48">
        <v>4057044</v>
      </c>
      <c r="E3151" s="32">
        <v>44046</v>
      </c>
      <c r="F3151" s="13" t="s">
        <v>41</v>
      </c>
      <c r="G3151" s="13" t="s">
        <v>35</v>
      </c>
      <c r="H3151" s="48" t="s">
        <v>36</v>
      </c>
      <c r="I3151" s="13"/>
      <c r="J3151" s="32">
        <v>44046</v>
      </c>
      <c r="K3151" s="84" t="s">
        <v>48</v>
      </c>
      <c r="L3151" s="14">
        <v>800000</v>
      </c>
      <c r="M3151" s="14" t="s">
        <v>36</v>
      </c>
      <c r="N3151" s="14" t="s">
        <v>36</v>
      </c>
      <c r="O3151" s="76">
        <f>IF(R3151="No",L3151,IFERROR(IF(R3151="Yes",IF(L3151-(SUM(M3151:N3151))=0,"NA",L3151-(SUM(M3151:N3151)))),"NA"))</f>
        <v>800000</v>
      </c>
      <c r="P3151" s="13" t="s">
        <v>4378</v>
      </c>
      <c r="Q3151" s="32">
        <v>45809</v>
      </c>
      <c r="R3151" s="13" t="s">
        <v>39</v>
      </c>
      <c r="S3151" s="15" t="s">
        <v>39</v>
      </c>
    </row>
    <row r="3152" spans="2:19">
      <c r="B3152" s="40" t="s">
        <v>6510</v>
      </c>
      <c r="C3152" s="48" t="s">
        <v>172</v>
      </c>
      <c r="D3152" s="48">
        <v>4022309</v>
      </c>
      <c r="E3152" s="32">
        <v>43921</v>
      </c>
      <c r="F3152" s="13" t="s">
        <v>41</v>
      </c>
      <c r="G3152" s="13" t="s">
        <v>35</v>
      </c>
      <c r="H3152" s="48" t="s">
        <v>36</v>
      </c>
      <c r="I3152" s="13"/>
      <c r="J3152" s="32">
        <v>44046</v>
      </c>
      <c r="K3152" s="84" t="s">
        <v>48</v>
      </c>
      <c r="L3152" s="14">
        <v>94000</v>
      </c>
      <c r="M3152" s="14" t="s">
        <v>36</v>
      </c>
      <c r="N3152" s="14" t="s">
        <v>36</v>
      </c>
      <c r="O3152" s="76">
        <f>IF(R3152="No",L3152,IFERROR(IF(R3152="Yes",IF(L3152-(SUM(M3152:N3152))=0,"NA",L3152-(SUM(M3152:N3152)))),"NA"))</f>
        <v>94000</v>
      </c>
      <c r="P3152" s="13" t="s">
        <v>173</v>
      </c>
      <c r="Q3152" s="32">
        <v>55001</v>
      </c>
      <c r="R3152" s="13" t="s">
        <v>39</v>
      </c>
      <c r="S3152" s="15" t="s">
        <v>39</v>
      </c>
    </row>
    <row r="3153" spans="2:19">
      <c r="B3153" s="40" t="s">
        <v>6510</v>
      </c>
      <c r="C3153" s="48" t="s">
        <v>174</v>
      </c>
      <c r="D3153" s="48">
        <v>4022309</v>
      </c>
      <c r="E3153" s="32">
        <v>43921</v>
      </c>
      <c r="F3153" s="13" t="s">
        <v>41</v>
      </c>
      <c r="G3153" s="13" t="s">
        <v>35</v>
      </c>
      <c r="H3153" s="48" t="s">
        <v>36</v>
      </c>
      <c r="I3153" s="13"/>
      <c r="J3153" s="32">
        <v>44046</v>
      </c>
      <c r="K3153" s="84" t="s">
        <v>48</v>
      </c>
      <c r="L3153" s="14">
        <v>46000</v>
      </c>
      <c r="M3153" s="14" t="s">
        <v>36</v>
      </c>
      <c r="N3153" s="14" t="s">
        <v>36</v>
      </c>
      <c r="O3153" s="76">
        <f>IF(R3153="No",L3153,IFERROR(IF(R3153="Yes",IF(L3153-(SUM(M3153:N3153))=0,"NA",L3153-(SUM(M3153:N3153)))),"NA"))</f>
        <v>46000</v>
      </c>
      <c r="P3153" s="13" t="s">
        <v>175</v>
      </c>
      <c r="Q3153" s="32">
        <v>47696</v>
      </c>
      <c r="R3153" s="13" t="s">
        <v>39</v>
      </c>
      <c r="S3153" s="15" t="s">
        <v>39</v>
      </c>
    </row>
    <row r="3154" spans="2:19">
      <c r="B3154" s="40" t="s">
        <v>6427</v>
      </c>
      <c r="C3154" s="48" t="s">
        <v>170</v>
      </c>
      <c r="D3154" s="48">
        <v>4057095</v>
      </c>
      <c r="E3154" s="32">
        <v>44047</v>
      </c>
      <c r="F3154" s="13" t="s">
        <v>41</v>
      </c>
      <c r="G3154" s="13" t="s">
        <v>35</v>
      </c>
      <c r="H3154" s="48" t="s">
        <v>36</v>
      </c>
      <c r="I3154" s="13"/>
      <c r="J3154" s="32">
        <v>44047</v>
      </c>
      <c r="K3154" s="84" t="s">
        <v>48</v>
      </c>
      <c r="L3154" s="14">
        <v>375000</v>
      </c>
      <c r="M3154" s="14" t="s">
        <v>36</v>
      </c>
      <c r="N3154" s="14" t="s">
        <v>36</v>
      </c>
      <c r="O3154" s="76">
        <f>IF(R3154="No",L3154,IFERROR(IF(R3154="Yes",IF(L3154-(SUM(M3154:N3154))=0,"NA",L3154-(SUM(M3154:N3154)))),"NA"))</f>
        <v>375000</v>
      </c>
      <c r="P3154" s="13" t="s">
        <v>5054</v>
      </c>
      <c r="Q3154" s="32">
        <v>55001</v>
      </c>
      <c r="R3154" s="13" t="s">
        <v>39</v>
      </c>
      <c r="S3154" s="15" t="s">
        <v>39</v>
      </c>
    </row>
    <row r="3155" spans="2:19">
      <c r="B3155" s="40" t="s">
        <v>6466</v>
      </c>
      <c r="C3155" s="48" t="s">
        <v>169</v>
      </c>
      <c r="D3155" s="48">
        <v>4057030</v>
      </c>
      <c r="E3155" s="32">
        <v>44048</v>
      </c>
      <c r="F3155" s="13" t="s">
        <v>41</v>
      </c>
      <c r="G3155" s="13" t="s">
        <v>35</v>
      </c>
      <c r="H3155" s="48" t="s">
        <v>36</v>
      </c>
      <c r="I3155" s="13"/>
      <c r="J3155" s="32">
        <v>44048</v>
      </c>
      <c r="K3155" s="84" t="s">
        <v>48</v>
      </c>
      <c r="L3155" s="14">
        <v>300000</v>
      </c>
      <c r="M3155" s="14" t="s">
        <v>36</v>
      </c>
      <c r="N3155" s="14" t="s">
        <v>36</v>
      </c>
      <c r="O3155" s="76">
        <f>IF(R3155="No",L3155,IFERROR(IF(R3155="Yes",IF(L3155-(SUM(M3155:N3155))=0,"NA",L3155-(SUM(M3155:N3155)))),"NA"))</f>
        <v>300000</v>
      </c>
      <c r="P3155" s="13" t="s">
        <v>5053</v>
      </c>
      <c r="Q3155" s="32">
        <v>47696</v>
      </c>
      <c r="R3155" s="13" t="s">
        <v>39</v>
      </c>
      <c r="S3155" s="15" t="s">
        <v>39</v>
      </c>
    </row>
    <row r="3156" spans="2:19">
      <c r="B3156" s="42" t="s">
        <v>6499</v>
      </c>
      <c r="C3156" s="50" t="s">
        <v>5366</v>
      </c>
      <c r="D3156" s="59">
        <v>4056958</v>
      </c>
      <c r="E3156" s="33">
        <v>44039</v>
      </c>
      <c r="F3156" s="20" t="s">
        <v>41</v>
      </c>
      <c r="G3156" s="20" t="s">
        <v>35</v>
      </c>
      <c r="H3156" s="59" t="s">
        <v>36</v>
      </c>
      <c r="I3156" s="20"/>
      <c r="J3156" s="33">
        <v>44053</v>
      </c>
      <c r="K3156" s="85" t="s">
        <v>48</v>
      </c>
      <c r="L3156" s="22">
        <v>850000</v>
      </c>
      <c r="M3156" s="22" t="s">
        <v>36</v>
      </c>
      <c r="N3156" s="22" t="s">
        <v>36</v>
      </c>
      <c r="O3156" s="76">
        <f>IF(R3156="No",L3156,IFERROR(IF(R3156="Yes",IF(L3156-(SUM(M3156:N3156))=0,"NA",L3156-(SUM(M3156:N3156)))),"NA"))</f>
        <v>850000</v>
      </c>
      <c r="P3156" s="20" t="s">
        <v>5841</v>
      </c>
      <c r="Q3156" s="33">
        <v>47880</v>
      </c>
      <c r="R3156" s="20" t="s">
        <v>39</v>
      </c>
      <c r="S3156" s="24" t="s">
        <v>39</v>
      </c>
    </row>
    <row r="3157" spans="2:19">
      <c r="B3157" s="40" t="s">
        <v>6499</v>
      </c>
      <c r="C3157" s="48" t="s">
        <v>5365</v>
      </c>
      <c r="D3157" s="48">
        <v>4056958</v>
      </c>
      <c r="E3157" s="32">
        <v>44039</v>
      </c>
      <c r="F3157" s="13" t="s">
        <v>41</v>
      </c>
      <c r="G3157" s="13" t="s">
        <v>35</v>
      </c>
      <c r="H3157" s="48" t="s">
        <v>36</v>
      </c>
      <c r="I3157" s="13"/>
      <c r="J3157" s="32">
        <v>44053</v>
      </c>
      <c r="K3157" s="84" t="s">
        <v>48</v>
      </c>
      <c r="L3157" s="14">
        <v>650000</v>
      </c>
      <c r="M3157" s="14" t="s">
        <v>36</v>
      </c>
      <c r="N3157" s="14" t="s">
        <v>36</v>
      </c>
      <c r="O3157" s="76">
        <f>IF(R3157="No",L3157,IFERROR(IF(R3157="Yes",IF(L3157-(SUM(M3157:N3157))=0,"NA",L3157-(SUM(M3157:N3157)))),"NA"))</f>
        <v>650000</v>
      </c>
      <c r="P3157" s="13" t="s">
        <v>5840</v>
      </c>
      <c r="Q3157" s="32">
        <v>47150</v>
      </c>
      <c r="R3157" s="13" t="s">
        <v>39</v>
      </c>
      <c r="S3157" s="15" t="s">
        <v>39</v>
      </c>
    </row>
    <row r="3158" spans="2:19">
      <c r="B3158" s="40" t="s">
        <v>6399</v>
      </c>
      <c r="C3158" s="48" t="s">
        <v>164</v>
      </c>
      <c r="D3158" s="48">
        <v>4006321</v>
      </c>
      <c r="E3158" s="32">
        <v>44054</v>
      </c>
      <c r="F3158" s="13" t="s">
        <v>41</v>
      </c>
      <c r="G3158" s="13" t="s">
        <v>35</v>
      </c>
      <c r="H3158" s="48" t="s">
        <v>36</v>
      </c>
      <c r="I3158" s="13"/>
      <c r="J3158" s="32">
        <v>44054</v>
      </c>
      <c r="K3158" s="84" t="s">
        <v>46</v>
      </c>
      <c r="L3158" s="14">
        <v>850000</v>
      </c>
      <c r="M3158" s="14" t="s">
        <v>36</v>
      </c>
      <c r="N3158" s="14" t="s">
        <v>36</v>
      </c>
      <c r="O3158" s="76">
        <f>IF(R3158="No",L3158,IFERROR(IF(R3158="Yes",IF(L3158-(SUM(M3158:N3158))=0,"NA",L3158-(SUM(M3158:N3158)))),"NA"))</f>
        <v>850000</v>
      </c>
      <c r="P3158" s="13" t="s">
        <v>5171</v>
      </c>
      <c r="Q3158" s="32">
        <v>45884</v>
      </c>
      <c r="R3158" s="13" t="s">
        <v>39</v>
      </c>
      <c r="S3158" s="15" t="s">
        <v>39</v>
      </c>
    </row>
    <row r="3159" spans="2:19">
      <c r="B3159" s="40" t="s">
        <v>165</v>
      </c>
      <c r="C3159" s="48" t="s">
        <v>166</v>
      </c>
      <c r="D3159" s="48">
        <v>4057052</v>
      </c>
      <c r="E3159" s="32">
        <v>44054</v>
      </c>
      <c r="F3159" s="13" t="s">
        <v>41</v>
      </c>
      <c r="G3159" s="13" t="s">
        <v>35</v>
      </c>
      <c r="H3159" s="48" t="s">
        <v>36</v>
      </c>
      <c r="I3159" s="13"/>
      <c r="J3159" s="32">
        <v>44054</v>
      </c>
      <c r="K3159" s="84" t="s">
        <v>48</v>
      </c>
      <c r="L3159" s="14">
        <v>600000</v>
      </c>
      <c r="M3159" s="14" t="s">
        <v>36</v>
      </c>
      <c r="N3159" s="14" t="s">
        <v>36</v>
      </c>
      <c r="O3159" s="76">
        <f>IF(R3159="No",L3159,IFERROR(IF(R3159="Yes",IF(L3159-(SUM(M3159:N3159))=0,"NA",L3159-(SUM(M3159:N3159)))),"NA"))</f>
        <v>600000</v>
      </c>
      <c r="P3159" s="13" t="s">
        <v>5173</v>
      </c>
      <c r="Q3159" s="32">
        <v>47710</v>
      </c>
      <c r="R3159" s="13" t="s">
        <v>39</v>
      </c>
      <c r="S3159" s="15" t="s">
        <v>39</v>
      </c>
    </row>
    <row r="3160" spans="2:19">
      <c r="B3160" s="40" t="s">
        <v>5289</v>
      </c>
      <c r="C3160" s="48" t="s">
        <v>5361</v>
      </c>
      <c r="D3160" s="48">
        <v>4309102</v>
      </c>
      <c r="E3160" s="32">
        <v>44055</v>
      </c>
      <c r="F3160" s="13" t="s">
        <v>41</v>
      </c>
      <c r="G3160" s="13" t="s">
        <v>35</v>
      </c>
      <c r="H3160" s="48" t="s">
        <v>36</v>
      </c>
      <c r="I3160" s="13"/>
      <c r="J3160" s="32">
        <v>44054</v>
      </c>
      <c r="K3160" s="84" t="s">
        <v>48</v>
      </c>
      <c r="L3160" s="14">
        <v>319510.43483490706</v>
      </c>
      <c r="M3160" s="14" t="s">
        <v>36</v>
      </c>
      <c r="N3160" s="14" t="s">
        <v>36</v>
      </c>
      <c r="O3160" s="76">
        <f>IF(R3160="No",L3160,IFERROR(IF(R3160="Yes",IF(L3160-(SUM(M3160:N3160))=0,"NA",L3160-(SUM(M3160:N3160)))),"NA"))</f>
        <v>319510.43483490706</v>
      </c>
      <c r="P3160" s="13" t="s">
        <v>5838</v>
      </c>
      <c r="Q3160" s="32">
        <v>55013</v>
      </c>
      <c r="R3160" s="13" t="s">
        <v>39</v>
      </c>
      <c r="S3160" s="15" t="s">
        <v>39</v>
      </c>
    </row>
    <row r="3161" spans="2:19">
      <c r="B3161" s="40" t="s">
        <v>165</v>
      </c>
      <c r="C3161" s="48" t="s">
        <v>167</v>
      </c>
      <c r="D3161" s="48">
        <v>4057052</v>
      </c>
      <c r="E3161" s="32">
        <v>44054</v>
      </c>
      <c r="F3161" s="13" t="s">
        <v>41</v>
      </c>
      <c r="G3161" s="13" t="s">
        <v>35</v>
      </c>
      <c r="H3161" s="48" t="s">
        <v>36</v>
      </c>
      <c r="I3161" s="13"/>
      <c r="J3161" s="32">
        <v>44054</v>
      </c>
      <c r="K3161" s="84" t="s">
        <v>48</v>
      </c>
      <c r="L3161" s="14">
        <v>300000</v>
      </c>
      <c r="M3161" s="14" t="s">
        <v>36</v>
      </c>
      <c r="N3161" s="14" t="s">
        <v>36</v>
      </c>
      <c r="O3161" s="76">
        <f>IF(R3161="No",L3161,IFERROR(IF(R3161="Yes",IF(L3161-(SUM(M3161:N3161))=0,"NA",L3161-(SUM(M3161:N3161)))),"NA"))</f>
        <v>300000</v>
      </c>
      <c r="P3161" s="13" t="s">
        <v>5052</v>
      </c>
      <c r="Q3161" s="32">
        <v>54803</v>
      </c>
      <c r="R3161" s="13" t="s">
        <v>39</v>
      </c>
      <c r="S3161" s="15" t="s">
        <v>39</v>
      </c>
    </row>
    <row r="3162" spans="2:19">
      <c r="B3162" s="40" t="s">
        <v>165</v>
      </c>
      <c r="C3162" s="48" t="s">
        <v>168</v>
      </c>
      <c r="D3162" s="48">
        <v>4057052</v>
      </c>
      <c r="E3162" s="32">
        <v>44054</v>
      </c>
      <c r="F3162" s="13" t="s">
        <v>41</v>
      </c>
      <c r="G3162" s="13" t="s">
        <v>35</v>
      </c>
      <c r="H3162" s="48" t="s">
        <v>36</v>
      </c>
      <c r="I3162" s="13"/>
      <c r="J3162" s="32">
        <v>44054</v>
      </c>
      <c r="K3162" s="84" t="s">
        <v>48</v>
      </c>
      <c r="L3162" s="14">
        <v>300000</v>
      </c>
      <c r="M3162" s="14" t="s">
        <v>36</v>
      </c>
      <c r="N3162" s="14" t="s">
        <v>36</v>
      </c>
      <c r="O3162" s="76">
        <f>IF(R3162="No",L3162,IFERROR(IF(R3162="Yes",IF(L3162-(SUM(M3162:N3162))=0,"NA",L3162-(SUM(M3162:N3162)))),"NA"))</f>
        <v>300000</v>
      </c>
      <c r="P3162" s="13" t="s">
        <v>5172</v>
      </c>
      <c r="Q3162" s="32">
        <v>45884</v>
      </c>
      <c r="R3162" s="13" t="s">
        <v>39</v>
      </c>
      <c r="S3162" s="15" t="s">
        <v>39</v>
      </c>
    </row>
    <row r="3163" spans="2:19">
      <c r="B3163" s="40" t="s">
        <v>126</v>
      </c>
      <c r="C3163" s="48" t="s">
        <v>159</v>
      </c>
      <c r="D3163" s="48">
        <v>4057051</v>
      </c>
      <c r="E3163" s="32">
        <v>44055</v>
      </c>
      <c r="F3163" s="13" t="s">
        <v>41</v>
      </c>
      <c r="G3163" s="13" t="s">
        <v>35</v>
      </c>
      <c r="H3163" s="48" t="s">
        <v>36</v>
      </c>
      <c r="I3163" s="13"/>
      <c r="J3163" s="32">
        <v>44055</v>
      </c>
      <c r="K3163" s="84" t="s">
        <v>48</v>
      </c>
      <c r="L3163" s="14">
        <v>1250000</v>
      </c>
      <c r="M3163" s="14" t="s">
        <v>36</v>
      </c>
      <c r="N3163" s="14" t="s">
        <v>36</v>
      </c>
      <c r="O3163" s="76">
        <f>IF(R3163="No",L3163,IFERROR(IF(R3163="Yes",IF(L3163-(SUM(M3163:N3163))=0,"NA",L3163-(SUM(M3163:N3163)))),"NA"))</f>
        <v>1250000</v>
      </c>
      <c r="P3163" s="13" t="s">
        <v>5168</v>
      </c>
      <c r="Q3163" s="32">
        <v>45884</v>
      </c>
      <c r="R3163" s="13" t="s">
        <v>39</v>
      </c>
      <c r="S3163" s="15" t="s">
        <v>39</v>
      </c>
    </row>
    <row r="3164" spans="2:19">
      <c r="B3164" s="40" t="s">
        <v>126</v>
      </c>
      <c r="C3164" s="48" t="s">
        <v>160</v>
      </c>
      <c r="D3164" s="48">
        <v>4057051</v>
      </c>
      <c r="E3164" s="32">
        <v>44055</v>
      </c>
      <c r="F3164" s="13" t="s">
        <v>41</v>
      </c>
      <c r="G3164" s="13" t="s">
        <v>35</v>
      </c>
      <c r="H3164" s="48" t="s">
        <v>36</v>
      </c>
      <c r="I3164" s="13"/>
      <c r="J3164" s="32">
        <v>44055</v>
      </c>
      <c r="K3164" s="84" t="s">
        <v>48</v>
      </c>
      <c r="L3164" s="14">
        <v>750000</v>
      </c>
      <c r="M3164" s="14" t="s">
        <v>36</v>
      </c>
      <c r="N3164" s="14" t="s">
        <v>36</v>
      </c>
      <c r="O3164" s="76">
        <f>IF(R3164="No",L3164,IFERROR(IF(R3164="Yes",IF(L3164-(SUM(M3164:N3164))=0,"NA",L3164-(SUM(M3164:N3164)))),"NA"))</f>
        <v>750000</v>
      </c>
      <c r="P3164" s="13" t="s">
        <v>5167</v>
      </c>
      <c r="Q3164" s="32">
        <v>47894</v>
      </c>
      <c r="R3164" s="13" t="s">
        <v>39</v>
      </c>
      <c r="S3164" s="15" t="s">
        <v>39</v>
      </c>
    </row>
    <row r="3165" spans="2:19">
      <c r="B3165" s="40" t="s">
        <v>6406</v>
      </c>
      <c r="C3165" s="48" t="s">
        <v>161</v>
      </c>
      <c r="D3165" s="48">
        <v>4050911</v>
      </c>
      <c r="E3165" s="32">
        <v>44055</v>
      </c>
      <c r="F3165" s="13" t="s">
        <v>41</v>
      </c>
      <c r="G3165" s="13" t="s">
        <v>35</v>
      </c>
      <c r="H3165" s="48" t="s">
        <v>36</v>
      </c>
      <c r="I3165" s="13"/>
      <c r="J3165" s="32">
        <v>44055</v>
      </c>
      <c r="K3165" s="84" t="s">
        <v>48</v>
      </c>
      <c r="L3165" s="14">
        <v>550000</v>
      </c>
      <c r="M3165" s="14" t="s">
        <v>36</v>
      </c>
      <c r="N3165" s="14" t="s">
        <v>36</v>
      </c>
      <c r="O3165" s="76">
        <f>IF(R3165="No",L3165,IFERROR(IF(R3165="Yes",IF(L3165-(SUM(M3165:N3165))=0,"NA",L3165-(SUM(M3165:N3165)))),"NA"))</f>
        <v>550000</v>
      </c>
      <c r="P3165" s="13" t="s">
        <v>5169</v>
      </c>
      <c r="Q3165" s="32">
        <v>45884</v>
      </c>
      <c r="R3165" s="13" t="s">
        <v>39</v>
      </c>
      <c r="S3165" s="15" t="s">
        <v>39</v>
      </c>
    </row>
    <row r="3166" spans="2:19">
      <c r="B3166" s="40" t="s">
        <v>6406</v>
      </c>
      <c r="C3166" s="48" t="s">
        <v>162</v>
      </c>
      <c r="D3166" s="48">
        <v>4050911</v>
      </c>
      <c r="E3166" s="32">
        <v>44055</v>
      </c>
      <c r="F3166" s="13" t="s">
        <v>41</v>
      </c>
      <c r="G3166" s="13" t="s">
        <v>35</v>
      </c>
      <c r="H3166" s="48" t="s">
        <v>36</v>
      </c>
      <c r="I3166" s="13"/>
      <c r="J3166" s="32">
        <v>44055</v>
      </c>
      <c r="K3166" s="84" t="s">
        <v>48</v>
      </c>
      <c r="L3166" s="14">
        <v>550000</v>
      </c>
      <c r="M3166" s="14" t="s">
        <v>36</v>
      </c>
      <c r="N3166" s="14" t="s">
        <v>36</v>
      </c>
      <c r="O3166" s="76">
        <f>IF(R3166="No",L3166,IFERROR(IF(R3166="Yes",IF(L3166-(SUM(M3166:N3166))=0,"NA",L3166-(SUM(M3166:N3166)))),"NA"))</f>
        <v>550000</v>
      </c>
      <c r="P3166" s="13" t="s">
        <v>5170</v>
      </c>
      <c r="Q3166" s="32">
        <v>47710</v>
      </c>
      <c r="R3166" s="13" t="s">
        <v>39</v>
      </c>
      <c r="S3166" s="15" t="s">
        <v>39</v>
      </c>
    </row>
    <row r="3167" spans="2:19">
      <c r="B3167" s="40" t="s">
        <v>6458</v>
      </c>
      <c r="C3167" s="48" t="s">
        <v>163</v>
      </c>
      <c r="D3167" s="48">
        <v>4057022</v>
      </c>
      <c r="E3167" s="32">
        <v>44055</v>
      </c>
      <c r="F3167" s="13" t="s">
        <v>41</v>
      </c>
      <c r="G3167" s="13" t="s">
        <v>35</v>
      </c>
      <c r="H3167" s="48" t="s">
        <v>36</v>
      </c>
      <c r="I3167" s="13"/>
      <c r="J3167" s="32">
        <v>44055</v>
      </c>
      <c r="K3167" s="84" t="s">
        <v>48</v>
      </c>
      <c r="L3167" s="14">
        <v>150000</v>
      </c>
      <c r="M3167" s="14" t="s">
        <v>36</v>
      </c>
      <c r="N3167" s="14" t="s">
        <v>36</v>
      </c>
      <c r="O3167" s="76">
        <f>IF(R3167="No",L3167,IFERROR(IF(R3167="Yes",IF(L3167-(SUM(M3167:N3167))=0,"NA",L3167-(SUM(M3167:N3167)))),"NA"))</f>
        <v>150000</v>
      </c>
      <c r="P3167" s="13" t="s">
        <v>5837</v>
      </c>
      <c r="Q3167" s="32">
        <v>55032</v>
      </c>
      <c r="R3167" s="13" t="s">
        <v>39</v>
      </c>
      <c r="S3167" s="15" t="s">
        <v>39</v>
      </c>
    </row>
    <row r="3168" spans="2:19">
      <c r="B3168" s="40" t="s">
        <v>5288</v>
      </c>
      <c r="C3168" s="48" t="s">
        <v>5360</v>
      </c>
      <c r="D3168" s="48">
        <v>4639228</v>
      </c>
      <c r="E3168" s="32">
        <v>44056</v>
      </c>
      <c r="F3168" s="13" t="s">
        <v>34</v>
      </c>
      <c r="G3168" s="13" t="s">
        <v>35</v>
      </c>
      <c r="H3168" s="48" t="s">
        <v>36</v>
      </c>
      <c r="I3168" s="13"/>
      <c r="J3168" s="32">
        <v>44056</v>
      </c>
      <c r="K3168" s="84" t="s">
        <v>37</v>
      </c>
      <c r="L3168" s="14">
        <v>250000</v>
      </c>
      <c r="M3168" s="14">
        <v>250000</v>
      </c>
      <c r="N3168" s="14" t="s">
        <v>36</v>
      </c>
      <c r="O3168" s="76" t="str">
        <f>IF(R3168="No",L3168,IFERROR(IF(R3168="Yes",IF(L3168-(SUM(M3168:N3168))=0,"NA",L3168-(SUM(M3168:N3168)))),"NA"))</f>
        <v>NA</v>
      </c>
      <c r="P3168" s="13" t="s">
        <v>74</v>
      </c>
      <c r="Q3168" s="32"/>
      <c r="R3168" s="13" t="s">
        <v>95</v>
      </c>
      <c r="S3168" s="15" t="s">
        <v>39</v>
      </c>
    </row>
    <row r="3169" spans="2:19">
      <c r="B3169" s="40" t="s">
        <v>6435</v>
      </c>
      <c r="C3169" s="48" t="s">
        <v>157</v>
      </c>
      <c r="D3169" s="48">
        <v>4004192</v>
      </c>
      <c r="E3169" s="32">
        <v>44060</v>
      </c>
      <c r="F3169" s="13" t="s">
        <v>41</v>
      </c>
      <c r="G3169" s="13" t="s">
        <v>35</v>
      </c>
      <c r="H3169" s="48" t="s">
        <v>36</v>
      </c>
      <c r="I3169" s="13"/>
      <c r="J3169" s="32">
        <v>44060</v>
      </c>
      <c r="K3169" s="84" t="s">
        <v>48</v>
      </c>
      <c r="L3169" s="14">
        <v>700000</v>
      </c>
      <c r="M3169" s="14" t="s">
        <v>36</v>
      </c>
      <c r="N3169" s="14" t="s">
        <v>36</v>
      </c>
      <c r="O3169" s="76">
        <f>IF(R3169="No",L3169,IFERROR(IF(R3169="Yes",IF(L3169-(SUM(M3169:N3169))=0,"NA",L3169-(SUM(M3169:N3169)))),"NA"))</f>
        <v>700000</v>
      </c>
      <c r="P3169" s="13" t="s">
        <v>4232</v>
      </c>
      <c r="Q3169" s="32">
        <v>44610</v>
      </c>
      <c r="R3169" s="13" t="s">
        <v>39</v>
      </c>
      <c r="S3169" s="15" t="s">
        <v>39</v>
      </c>
    </row>
    <row r="3170" spans="2:19">
      <c r="B3170" s="40" t="s">
        <v>6435</v>
      </c>
      <c r="C3170" s="48" t="s">
        <v>158</v>
      </c>
      <c r="D3170" s="48">
        <v>4004192</v>
      </c>
      <c r="E3170" s="32">
        <v>44060</v>
      </c>
      <c r="F3170" s="13" t="s">
        <v>41</v>
      </c>
      <c r="G3170" s="13" t="s">
        <v>35</v>
      </c>
      <c r="H3170" s="48" t="s">
        <v>36</v>
      </c>
      <c r="I3170" s="13"/>
      <c r="J3170" s="32">
        <v>44060</v>
      </c>
      <c r="K3170" s="84" t="s">
        <v>48</v>
      </c>
      <c r="L3170" s="14">
        <v>600000</v>
      </c>
      <c r="M3170" s="14" t="s">
        <v>36</v>
      </c>
      <c r="N3170" s="14" t="s">
        <v>36</v>
      </c>
      <c r="O3170" s="76">
        <f>IF(R3170="No",L3170,IFERROR(IF(R3170="Yes",IF(L3170-(SUM(M3170:N3170))=0,"NA",L3170-(SUM(M3170:N3170)))),"NA"))</f>
        <v>600000</v>
      </c>
      <c r="P3170" s="13" t="s">
        <v>5166</v>
      </c>
      <c r="Q3170" s="32">
        <v>55015</v>
      </c>
      <c r="R3170" s="13" t="s">
        <v>39</v>
      </c>
      <c r="S3170" s="15" t="s">
        <v>39</v>
      </c>
    </row>
    <row r="3171" spans="2:19">
      <c r="B3171" s="40" t="s">
        <v>6513</v>
      </c>
      <c r="C3171" s="48" t="s">
        <v>5359</v>
      </c>
      <c r="D3171" s="48">
        <v>4056967</v>
      </c>
      <c r="E3171" s="32">
        <v>44062</v>
      </c>
      <c r="F3171" s="13" t="s">
        <v>41</v>
      </c>
      <c r="G3171" s="13" t="s">
        <v>35</v>
      </c>
      <c r="H3171" s="48" t="s">
        <v>36</v>
      </c>
      <c r="I3171" s="13"/>
      <c r="J3171" s="32">
        <v>44060</v>
      </c>
      <c r="K3171" s="84" t="s">
        <v>48</v>
      </c>
      <c r="L3171" s="14">
        <v>450000</v>
      </c>
      <c r="M3171" s="14" t="s">
        <v>36</v>
      </c>
      <c r="N3171" s="14" t="s">
        <v>36</v>
      </c>
      <c r="O3171" s="76">
        <f>IF(R3171="No",L3171,IFERROR(IF(R3171="Yes",IF(L3171-(SUM(M3171:N3171))=0,"NA",L3171-(SUM(M3171:N3171)))),"NA"))</f>
        <v>450000</v>
      </c>
      <c r="P3171" s="13" t="s">
        <v>5836</v>
      </c>
      <c r="Q3171" s="32">
        <v>55001</v>
      </c>
      <c r="R3171" s="13" t="s">
        <v>39</v>
      </c>
      <c r="S3171" s="15" t="s">
        <v>39</v>
      </c>
    </row>
    <row r="3172" spans="2:19">
      <c r="B3172" s="40" t="s">
        <v>6391</v>
      </c>
      <c r="C3172" s="48" t="s">
        <v>156</v>
      </c>
      <c r="D3172" s="48">
        <v>4056997</v>
      </c>
      <c r="E3172" s="32">
        <v>44060</v>
      </c>
      <c r="F3172" s="13" t="s">
        <v>41</v>
      </c>
      <c r="G3172" s="13" t="s">
        <v>35</v>
      </c>
      <c r="H3172" s="48" t="s">
        <v>36</v>
      </c>
      <c r="I3172" s="13"/>
      <c r="J3172" s="32">
        <v>44062</v>
      </c>
      <c r="K3172" s="84" t="s">
        <v>48</v>
      </c>
      <c r="L3172" s="14">
        <v>145106</v>
      </c>
      <c r="M3172" s="14" t="s">
        <v>36</v>
      </c>
      <c r="N3172" s="14" t="s">
        <v>36</v>
      </c>
      <c r="O3172" s="76">
        <f>IF(R3172="No",L3172,IFERROR(IF(R3172="Yes",IF(L3172-(SUM(M3172:N3172))=0,"NA",L3172-(SUM(M3172:N3172)))),"NA"))</f>
        <v>145106</v>
      </c>
      <c r="P3172" s="13" t="s">
        <v>4377</v>
      </c>
      <c r="Q3172" s="32">
        <v>62329</v>
      </c>
      <c r="R3172" s="13" t="s">
        <v>39</v>
      </c>
      <c r="S3172" s="15" t="s">
        <v>39</v>
      </c>
    </row>
    <row r="3173" spans="2:19">
      <c r="B3173" s="40" t="s">
        <v>6513</v>
      </c>
      <c r="C3173" s="48" t="s">
        <v>5358</v>
      </c>
      <c r="D3173" s="48">
        <v>4056967</v>
      </c>
      <c r="E3173" s="32">
        <v>44147</v>
      </c>
      <c r="F3173" s="13" t="s">
        <v>41</v>
      </c>
      <c r="G3173" s="13" t="s">
        <v>35</v>
      </c>
      <c r="H3173" s="48" t="s">
        <v>36</v>
      </c>
      <c r="I3173" s="13"/>
      <c r="J3173" s="32">
        <v>44063</v>
      </c>
      <c r="K3173" s="84" t="s">
        <v>48</v>
      </c>
      <c r="L3173" s="14">
        <v>212760</v>
      </c>
      <c r="M3173" s="14" t="s">
        <v>36</v>
      </c>
      <c r="N3173" s="14" t="s">
        <v>36</v>
      </c>
      <c r="O3173" s="76">
        <f>IF(R3173="No",L3173,IFERROR(IF(R3173="Yes",IF(L3173-(SUM(M3173:N3173))=0,"NA",L3173-(SUM(M3173:N3173)))),"NA"))</f>
        <v>212760</v>
      </c>
      <c r="P3173" s="13" t="s">
        <v>3635</v>
      </c>
      <c r="Q3173" s="32"/>
      <c r="R3173" s="13" t="s">
        <v>39</v>
      </c>
      <c r="S3173" s="15" t="s">
        <v>39</v>
      </c>
    </row>
    <row r="3174" spans="2:19">
      <c r="B3174" s="40" t="s">
        <v>6514</v>
      </c>
      <c r="C3174" s="48" t="s">
        <v>5397</v>
      </c>
      <c r="D3174" s="48">
        <v>4147257</v>
      </c>
      <c r="E3174" s="32">
        <v>43724</v>
      </c>
      <c r="F3174" s="13" t="s">
        <v>41</v>
      </c>
      <c r="G3174" s="13" t="s">
        <v>35</v>
      </c>
      <c r="H3174" s="48" t="s">
        <v>36</v>
      </c>
      <c r="I3174" s="13"/>
      <c r="J3174" s="32">
        <v>44063</v>
      </c>
      <c r="K3174" s="84" t="s">
        <v>48</v>
      </c>
      <c r="L3174" s="14">
        <v>40000</v>
      </c>
      <c r="M3174" s="14" t="s">
        <v>36</v>
      </c>
      <c r="N3174" s="14" t="s">
        <v>36</v>
      </c>
      <c r="O3174" s="76">
        <f>IF(R3174="No",L3174,IFERROR(IF(R3174="Yes",IF(L3174-(SUM(M3174:N3174))=0,"NA",L3174-(SUM(M3174:N3174)))),"NA"))</f>
        <v>40000</v>
      </c>
      <c r="P3174" s="13" t="s">
        <v>5875</v>
      </c>
      <c r="Q3174" s="32">
        <v>47715</v>
      </c>
      <c r="R3174" s="13" t="s">
        <v>39</v>
      </c>
      <c r="S3174" s="15" t="s">
        <v>39</v>
      </c>
    </row>
    <row r="3175" spans="2:19">
      <c r="B3175" s="40" t="s">
        <v>6408</v>
      </c>
      <c r="C3175" s="48" t="s">
        <v>154</v>
      </c>
      <c r="D3175" s="48">
        <v>4007889</v>
      </c>
      <c r="E3175" s="32">
        <v>44067</v>
      </c>
      <c r="F3175" s="13" t="s">
        <v>41</v>
      </c>
      <c r="G3175" s="13" t="s">
        <v>35</v>
      </c>
      <c r="H3175" s="48" t="s">
        <v>36</v>
      </c>
      <c r="I3175" s="13"/>
      <c r="J3175" s="32">
        <v>44067</v>
      </c>
      <c r="K3175" s="84" t="s">
        <v>48</v>
      </c>
      <c r="L3175" s="14">
        <v>800000</v>
      </c>
      <c r="M3175" s="14" t="s">
        <v>36</v>
      </c>
      <c r="N3175" s="14" t="s">
        <v>36</v>
      </c>
      <c r="O3175" s="76">
        <f>IF(R3175="No",L3175,IFERROR(IF(R3175="Yes",IF(L3175-(SUM(M3175:N3175))=0,"NA",L3175-(SUM(M3175:N3175)))),"NA"))</f>
        <v>800000</v>
      </c>
      <c r="P3175" s="13" t="s">
        <v>4826</v>
      </c>
      <c r="Q3175" s="32">
        <v>45915</v>
      </c>
      <c r="R3175" s="13" t="s">
        <v>39</v>
      </c>
      <c r="S3175" s="15" t="s">
        <v>39</v>
      </c>
    </row>
    <row r="3176" spans="2:19">
      <c r="B3176" s="40" t="s">
        <v>6395</v>
      </c>
      <c r="C3176" s="48" t="s">
        <v>155</v>
      </c>
      <c r="D3176" s="48">
        <v>4014956</v>
      </c>
      <c r="E3176" s="32">
        <v>44067</v>
      </c>
      <c r="F3176" s="13" t="s">
        <v>41</v>
      </c>
      <c r="G3176" s="13" t="s">
        <v>35</v>
      </c>
      <c r="H3176" s="48" t="s">
        <v>36</v>
      </c>
      <c r="I3176" s="13"/>
      <c r="J3176" s="32">
        <v>44067</v>
      </c>
      <c r="K3176" s="84" t="s">
        <v>48</v>
      </c>
      <c r="L3176" s="14">
        <v>600000</v>
      </c>
      <c r="M3176" s="14" t="s">
        <v>36</v>
      </c>
      <c r="N3176" s="14" t="s">
        <v>36</v>
      </c>
      <c r="O3176" s="76">
        <f>IF(R3176="No",L3176,IFERROR(IF(R3176="Yes",IF(L3176-(SUM(M3176:N3176))=0,"NA",L3176-(SUM(M3176:N3176)))),"NA"))</f>
        <v>600000</v>
      </c>
      <c r="P3176" s="13" t="s">
        <v>5835</v>
      </c>
      <c r="Q3176" s="32">
        <v>47741</v>
      </c>
      <c r="R3176" s="13" t="s">
        <v>39</v>
      </c>
      <c r="S3176" s="15" t="s">
        <v>39</v>
      </c>
    </row>
    <row r="3177" spans="2:19">
      <c r="B3177" s="40" t="s">
        <v>6421</v>
      </c>
      <c r="C3177" s="48" t="s">
        <v>153</v>
      </c>
      <c r="D3177" s="48">
        <v>4121470</v>
      </c>
      <c r="E3177" s="32">
        <v>43777</v>
      </c>
      <c r="F3177" s="13" t="s">
        <v>34</v>
      </c>
      <c r="G3177" s="13" t="s">
        <v>35</v>
      </c>
      <c r="H3177" s="48" t="s">
        <v>36</v>
      </c>
      <c r="I3177" s="13"/>
      <c r="J3177" s="32">
        <v>44074</v>
      </c>
      <c r="K3177" s="84" t="s">
        <v>37</v>
      </c>
      <c r="L3177" s="14">
        <v>74431</v>
      </c>
      <c r="M3177" s="14">
        <v>74431</v>
      </c>
      <c r="N3177" s="14" t="s">
        <v>36</v>
      </c>
      <c r="O3177" s="76" t="str">
        <f>IF(R3177="No",L3177,IFERROR(IF(R3177="Yes",IF(L3177-(SUM(M3177:N3177))=0,"NA",L3177-(SUM(M3177:N3177)))),"NA"))</f>
        <v>NA</v>
      </c>
      <c r="P3177" s="13" t="s">
        <v>74</v>
      </c>
      <c r="Q3177" s="32"/>
      <c r="R3177" s="13" t="s">
        <v>95</v>
      </c>
      <c r="S3177" s="15" t="s">
        <v>39</v>
      </c>
    </row>
    <row r="3178" spans="2:19">
      <c r="B3178" s="40" t="s">
        <v>6460</v>
      </c>
      <c r="C3178" s="48" t="s">
        <v>145</v>
      </c>
      <c r="D3178" s="48">
        <v>4057128</v>
      </c>
      <c r="E3178" s="32">
        <v>44076</v>
      </c>
      <c r="F3178" s="13" t="s">
        <v>41</v>
      </c>
      <c r="G3178" s="13" t="s">
        <v>35</v>
      </c>
      <c r="H3178" s="48" t="s">
        <v>36</v>
      </c>
      <c r="I3178" s="13"/>
      <c r="J3178" s="32">
        <v>44075</v>
      </c>
      <c r="K3178" s="84" t="s">
        <v>42</v>
      </c>
      <c r="L3178" s="14">
        <v>120000</v>
      </c>
      <c r="M3178" s="14" t="s">
        <v>36</v>
      </c>
      <c r="N3178" s="14" t="s">
        <v>36</v>
      </c>
      <c r="O3178" s="76">
        <f>IF(R3178="No",L3178,IFERROR(IF(R3178="Yes",IF(L3178-(SUM(M3178:N3178))=0,"NA",L3178-(SUM(M3178:N3178)))),"NA"))</f>
        <v>120000</v>
      </c>
      <c r="P3178" s="13" t="s">
        <v>146</v>
      </c>
      <c r="Q3178" s="32">
        <v>48092</v>
      </c>
      <c r="R3178" s="13" t="s">
        <v>39</v>
      </c>
      <c r="S3178" s="15" t="s">
        <v>39</v>
      </c>
    </row>
    <row r="3179" spans="2:19">
      <c r="B3179" s="40" t="s">
        <v>6460</v>
      </c>
      <c r="C3179" s="48" t="s">
        <v>147</v>
      </c>
      <c r="D3179" s="48">
        <v>4057128</v>
      </c>
      <c r="E3179" s="32">
        <v>44076</v>
      </c>
      <c r="F3179" s="13" t="s">
        <v>41</v>
      </c>
      <c r="G3179" s="13" t="s">
        <v>35</v>
      </c>
      <c r="H3179" s="48" t="s">
        <v>36</v>
      </c>
      <c r="I3179" s="13"/>
      <c r="J3179" s="32">
        <v>44075</v>
      </c>
      <c r="K3179" s="84" t="s">
        <v>42</v>
      </c>
      <c r="L3179" s="14">
        <v>80000</v>
      </c>
      <c r="M3179" s="14" t="s">
        <v>36</v>
      </c>
      <c r="N3179" s="14" t="s">
        <v>36</v>
      </c>
      <c r="O3179" s="76">
        <f>IF(R3179="No",L3179,IFERROR(IF(R3179="Yes",IF(L3179-(SUM(M3179:N3179))=0,"NA",L3179-(SUM(M3179:N3179)))),"NA"))</f>
        <v>80000</v>
      </c>
      <c r="P3179" s="13" t="s">
        <v>148</v>
      </c>
      <c r="Q3179" s="32">
        <v>48823</v>
      </c>
      <c r="R3179" s="13" t="s">
        <v>39</v>
      </c>
      <c r="S3179" s="15" t="s">
        <v>39</v>
      </c>
    </row>
    <row r="3180" spans="2:19">
      <c r="B3180" s="40" t="s">
        <v>6512</v>
      </c>
      <c r="C3180" s="48" t="s">
        <v>149</v>
      </c>
      <c r="D3180" s="48">
        <v>4057100</v>
      </c>
      <c r="E3180" s="32">
        <v>44075</v>
      </c>
      <c r="F3180" s="13" t="s">
        <v>41</v>
      </c>
      <c r="G3180" s="13" t="s">
        <v>35</v>
      </c>
      <c r="H3180" s="48" t="s">
        <v>36</v>
      </c>
      <c r="I3180" s="13"/>
      <c r="J3180" s="32">
        <v>44075</v>
      </c>
      <c r="K3180" s="84" t="s">
        <v>42</v>
      </c>
      <c r="L3180" s="14">
        <v>23000</v>
      </c>
      <c r="M3180" s="14" t="s">
        <v>36</v>
      </c>
      <c r="N3180" s="14" t="s">
        <v>36</v>
      </c>
      <c r="O3180" s="76">
        <f>IF(R3180="No",L3180,IFERROR(IF(R3180="Yes",IF(L3180-(SUM(M3180:N3180))=0,"NA",L3180-(SUM(M3180:N3180)))),"NA"))</f>
        <v>23000</v>
      </c>
      <c r="P3180" s="13" t="s">
        <v>150</v>
      </c>
      <c r="Q3180" s="32">
        <v>56858</v>
      </c>
      <c r="R3180" s="13" t="s">
        <v>39</v>
      </c>
      <c r="S3180" s="15" t="s">
        <v>39</v>
      </c>
    </row>
    <row r="3181" spans="2:19">
      <c r="B3181" s="40" t="s">
        <v>6512</v>
      </c>
      <c r="C3181" s="48" t="s">
        <v>151</v>
      </c>
      <c r="D3181" s="48">
        <v>4057100</v>
      </c>
      <c r="E3181" s="32">
        <v>44075</v>
      </c>
      <c r="F3181" s="13" t="s">
        <v>41</v>
      </c>
      <c r="G3181" s="13" t="s">
        <v>35</v>
      </c>
      <c r="H3181" s="48" t="s">
        <v>36</v>
      </c>
      <c r="I3181" s="13"/>
      <c r="J3181" s="32">
        <v>44075</v>
      </c>
      <c r="K3181" s="84" t="s">
        <v>42</v>
      </c>
      <c r="L3181" s="14">
        <v>15200</v>
      </c>
      <c r="M3181" s="14" t="s">
        <v>36</v>
      </c>
      <c r="N3181" s="14" t="s">
        <v>36</v>
      </c>
      <c r="O3181" s="76">
        <f>IF(R3181="No",L3181,IFERROR(IF(R3181="Yes",IF(L3181-(SUM(M3181:N3181))=0,"NA",L3181-(SUM(M3181:N3181)))),"NA"))</f>
        <v>15200</v>
      </c>
      <c r="P3181" s="13" t="s">
        <v>150</v>
      </c>
      <c r="Q3181" s="32">
        <v>56858</v>
      </c>
      <c r="R3181" s="13" t="s">
        <v>39</v>
      </c>
      <c r="S3181" s="15" t="s">
        <v>39</v>
      </c>
    </row>
    <row r="3182" spans="2:19">
      <c r="B3182" s="40" t="s">
        <v>126</v>
      </c>
      <c r="C3182" s="48" t="s">
        <v>144</v>
      </c>
      <c r="D3182" s="48">
        <v>4057051</v>
      </c>
      <c r="E3182" s="32">
        <v>43405</v>
      </c>
      <c r="F3182" s="13" t="s">
        <v>34</v>
      </c>
      <c r="G3182" s="13" t="s">
        <v>35</v>
      </c>
      <c r="H3182" s="48" t="s">
        <v>36</v>
      </c>
      <c r="I3182" s="13"/>
      <c r="J3182" s="32">
        <v>44077</v>
      </c>
      <c r="K3182" s="84" t="s">
        <v>37</v>
      </c>
      <c r="L3182" s="14">
        <v>65310</v>
      </c>
      <c r="M3182" s="14">
        <v>65310</v>
      </c>
      <c r="N3182" s="14" t="s">
        <v>36</v>
      </c>
      <c r="O3182" s="76" t="str">
        <f>IF(R3182="No",L3182,IFERROR(IF(R3182="Yes",IF(L3182-(SUM(M3182:N3182))=0,"NA",L3182-(SUM(M3182:N3182)))),"NA"))</f>
        <v>NA</v>
      </c>
      <c r="P3182" s="13" t="s">
        <v>38</v>
      </c>
      <c r="Q3182" s="32"/>
      <c r="R3182" s="13" t="s">
        <v>95</v>
      </c>
      <c r="S3182" s="15" t="s">
        <v>39</v>
      </c>
    </row>
    <row r="3183" spans="2:19">
      <c r="B3183" s="40" t="s">
        <v>6511</v>
      </c>
      <c r="C3183" s="48" t="s">
        <v>142</v>
      </c>
      <c r="D3183" s="48">
        <v>4092733</v>
      </c>
      <c r="E3183" s="32">
        <v>44104</v>
      </c>
      <c r="F3183" s="13" t="s">
        <v>41</v>
      </c>
      <c r="G3183" s="13" t="s">
        <v>35</v>
      </c>
      <c r="H3183" s="48" t="s">
        <v>36</v>
      </c>
      <c r="I3183" s="13"/>
      <c r="J3183" s="32">
        <v>44082</v>
      </c>
      <c r="K3183" s="84" t="s">
        <v>42</v>
      </c>
      <c r="L3183" s="14">
        <v>50000</v>
      </c>
      <c r="M3183" s="14" t="s">
        <v>36</v>
      </c>
      <c r="N3183" s="14" t="s">
        <v>36</v>
      </c>
      <c r="O3183" s="76">
        <f>IF(R3183="No",L3183,IFERROR(IF(R3183="Yes",IF(L3183-(SUM(M3183:N3183))=0,"NA",L3183-(SUM(M3183:N3183)))),"NA"))</f>
        <v>50000</v>
      </c>
      <c r="P3183" s="13" t="s">
        <v>143</v>
      </c>
      <c r="Q3183" s="32">
        <v>48480</v>
      </c>
      <c r="R3183" s="13" t="s">
        <v>39</v>
      </c>
      <c r="S3183" s="15" t="s">
        <v>39</v>
      </c>
    </row>
    <row r="3184" spans="2:19">
      <c r="B3184" s="40" t="s">
        <v>6476</v>
      </c>
      <c r="C3184" s="48" t="s">
        <v>140</v>
      </c>
      <c r="D3184" s="48">
        <v>4056995</v>
      </c>
      <c r="E3184" s="32">
        <v>44082</v>
      </c>
      <c r="F3184" s="13" t="s">
        <v>41</v>
      </c>
      <c r="G3184" s="13" t="s">
        <v>35</v>
      </c>
      <c r="H3184" s="48" t="s">
        <v>36</v>
      </c>
      <c r="I3184" s="13"/>
      <c r="J3184" s="32">
        <v>44082</v>
      </c>
      <c r="K3184" s="84" t="s">
        <v>48</v>
      </c>
      <c r="L3184" s="14">
        <v>675000</v>
      </c>
      <c r="M3184" s="14" t="s">
        <v>36</v>
      </c>
      <c r="N3184" s="14" t="s">
        <v>36</v>
      </c>
      <c r="O3184" s="76">
        <f>IF(R3184="No",L3184,IFERROR(IF(R3184="Yes",IF(L3184-(SUM(M3184:N3184))=0,"NA",L3184-(SUM(M3184:N3184)))),"NA"))</f>
        <v>675000</v>
      </c>
      <c r="P3184" s="13" t="s">
        <v>4376</v>
      </c>
      <c r="Q3184" s="32">
        <v>55319</v>
      </c>
      <c r="R3184" s="13" t="s">
        <v>39</v>
      </c>
      <c r="S3184" s="15" t="s">
        <v>39</v>
      </c>
    </row>
    <row r="3185" spans="2:19">
      <c r="B3185" s="40" t="s">
        <v>6428</v>
      </c>
      <c r="C3185" s="48" t="s">
        <v>141</v>
      </c>
      <c r="D3185" s="48">
        <v>4056974</v>
      </c>
      <c r="E3185" s="32">
        <v>44082</v>
      </c>
      <c r="F3185" s="13" t="s">
        <v>41</v>
      </c>
      <c r="G3185" s="13" t="s">
        <v>35</v>
      </c>
      <c r="H3185" s="48" t="s">
        <v>36</v>
      </c>
      <c r="I3185" s="13"/>
      <c r="J3185" s="32">
        <v>44082</v>
      </c>
      <c r="K3185" s="84" t="s">
        <v>48</v>
      </c>
      <c r="L3185" s="14">
        <v>400000</v>
      </c>
      <c r="M3185" s="14" t="s">
        <v>36</v>
      </c>
      <c r="N3185" s="14" t="s">
        <v>36</v>
      </c>
      <c r="O3185" s="76">
        <f>IF(R3185="No",L3185,IFERROR(IF(R3185="Yes",IF(L3185-(SUM(M3185:N3185))=0,"NA",L3185-(SUM(M3185:N3185)))),"NA"))</f>
        <v>400000</v>
      </c>
      <c r="P3185" s="13" t="s">
        <v>4375</v>
      </c>
      <c r="Q3185" s="32">
        <v>55046</v>
      </c>
      <c r="R3185" s="13" t="s">
        <v>39</v>
      </c>
      <c r="S3185" s="15" t="s">
        <v>39</v>
      </c>
    </row>
    <row r="3186" spans="2:19" s="68" customFormat="1">
      <c r="B3186" s="40" t="s">
        <v>6421</v>
      </c>
      <c r="C3186" s="48" t="s">
        <v>138</v>
      </c>
      <c r="D3186" s="48">
        <v>4121470</v>
      </c>
      <c r="E3186" s="32">
        <v>44083</v>
      </c>
      <c r="F3186" s="13" t="s">
        <v>41</v>
      </c>
      <c r="G3186" s="13" t="s">
        <v>35</v>
      </c>
      <c r="H3186" s="48" t="s">
        <v>36</v>
      </c>
      <c r="I3186" s="13"/>
      <c r="J3186" s="32">
        <v>44083</v>
      </c>
      <c r="K3186" s="84" t="s">
        <v>48</v>
      </c>
      <c r="L3186" s="14">
        <v>650000</v>
      </c>
      <c r="M3186" s="14" t="s">
        <v>36</v>
      </c>
      <c r="N3186" s="14" t="s">
        <v>36</v>
      </c>
      <c r="O3186" s="76">
        <f>IF(R3186="No",L3186,IFERROR(IF(R3186="Yes",IF(L3186-(SUM(M3186:N3186))=0,"NA",L3186-(SUM(M3186:N3186)))),"NA"))</f>
        <v>650000</v>
      </c>
      <c r="P3186" s="13" t="s">
        <v>4826</v>
      </c>
      <c r="Q3186" s="32">
        <v>45915</v>
      </c>
      <c r="R3186" s="13" t="s">
        <v>39</v>
      </c>
      <c r="S3186" s="15" t="s">
        <v>39</v>
      </c>
    </row>
    <row r="3187" spans="2:19">
      <c r="B3187" s="40" t="s">
        <v>6421</v>
      </c>
      <c r="C3187" s="48" t="s">
        <v>139</v>
      </c>
      <c r="D3187" s="48">
        <v>4121470</v>
      </c>
      <c r="E3187" s="32">
        <v>44083</v>
      </c>
      <c r="F3187" s="13" t="s">
        <v>41</v>
      </c>
      <c r="G3187" s="13" t="s">
        <v>35</v>
      </c>
      <c r="H3187" s="48" t="s">
        <v>36</v>
      </c>
      <c r="I3187" s="13"/>
      <c r="J3187" s="32">
        <v>44083</v>
      </c>
      <c r="K3187" s="84" t="s">
        <v>48</v>
      </c>
      <c r="L3187" s="14">
        <v>350000</v>
      </c>
      <c r="M3187" s="14" t="s">
        <v>36</v>
      </c>
      <c r="N3187" s="14" t="s">
        <v>36</v>
      </c>
      <c r="O3187" s="76">
        <f>IF(R3187="No",L3187,IFERROR(IF(R3187="Yes",IF(L3187-(SUM(M3187:N3187))=0,"NA",L3187-(SUM(M3187:N3187)))),"NA"))</f>
        <v>350000</v>
      </c>
      <c r="P3187" s="13" t="s">
        <v>4374</v>
      </c>
      <c r="Q3187" s="32">
        <v>47635</v>
      </c>
      <c r="R3187" s="13" t="s">
        <v>39</v>
      </c>
      <c r="S3187" s="15" t="s">
        <v>39</v>
      </c>
    </row>
    <row r="3188" spans="2:19">
      <c r="B3188" s="40" t="s">
        <v>6510</v>
      </c>
      <c r="C3188" s="48" t="s">
        <v>136</v>
      </c>
      <c r="D3188" s="48">
        <v>4022309</v>
      </c>
      <c r="E3188" s="32">
        <v>44088</v>
      </c>
      <c r="F3188" s="13" t="s">
        <v>41</v>
      </c>
      <c r="G3188" s="13" t="s">
        <v>35</v>
      </c>
      <c r="H3188" s="48" t="s">
        <v>36</v>
      </c>
      <c r="I3188" s="13"/>
      <c r="J3188" s="32">
        <v>44084</v>
      </c>
      <c r="K3188" s="84" t="s">
        <v>42</v>
      </c>
      <c r="L3188" s="14">
        <v>150000</v>
      </c>
      <c r="M3188" s="14" t="s">
        <v>36</v>
      </c>
      <c r="N3188" s="14" t="s">
        <v>36</v>
      </c>
      <c r="O3188" s="76">
        <f>IF(R3188="No",L3188,IFERROR(IF(R3188="Yes",IF(L3188-(SUM(M3188:N3188))=0,"NA",L3188-(SUM(M3188:N3188)))),"NA"))</f>
        <v>150000</v>
      </c>
      <c r="P3188" s="13" t="s">
        <v>137</v>
      </c>
      <c r="Q3188" s="32">
        <v>45910</v>
      </c>
      <c r="R3188" s="13" t="s">
        <v>39</v>
      </c>
      <c r="S3188" s="15" t="s">
        <v>39</v>
      </c>
    </row>
    <row r="3189" spans="2:19">
      <c r="B3189" s="40" t="s">
        <v>6431</v>
      </c>
      <c r="C3189" s="48" t="s">
        <v>135</v>
      </c>
      <c r="D3189" s="48">
        <v>4001616</v>
      </c>
      <c r="E3189" s="32">
        <v>44084</v>
      </c>
      <c r="F3189" s="13" t="s">
        <v>41</v>
      </c>
      <c r="G3189" s="13" t="s">
        <v>35</v>
      </c>
      <c r="H3189" s="48" t="s">
        <v>36</v>
      </c>
      <c r="I3189" s="13"/>
      <c r="J3189" s="32">
        <v>44084</v>
      </c>
      <c r="K3189" s="84" t="s">
        <v>48</v>
      </c>
      <c r="L3189" s="14">
        <v>1000000</v>
      </c>
      <c r="M3189" s="14" t="s">
        <v>36</v>
      </c>
      <c r="N3189" s="14" t="s">
        <v>36</v>
      </c>
      <c r="O3189" s="76">
        <f>IF(R3189="No",L3189,IFERROR(IF(R3189="Yes",IF(L3189-(SUM(M3189:N3189))=0,"NA",L3189-(SUM(M3189:N3189)))),"NA"))</f>
        <v>1000000</v>
      </c>
      <c r="P3189" s="13" t="s">
        <v>4373</v>
      </c>
      <c r="Q3189" s="32">
        <v>45184</v>
      </c>
      <c r="R3189" s="13" t="s">
        <v>39</v>
      </c>
      <c r="S3189" s="15" t="s">
        <v>39</v>
      </c>
    </row>
    <row r="3190" spans="2:19">
      <c r="B3190" s="40" t="s">
        <v>6479</v>
      </c>
      <c r="C3190" s="48" t="s">
        <v>133</v>
      </c>
      <c r="D3190" s="48">
        <v>4009725</v>
      </c>
      <c r="E3190" s="32">
        <v>44088</v>
      </c>
      <c r="F3190" s="13" t="s">
        <v>41</v>
      </c>
      <c r="G3190" s="13" t="s">
        <v>35</v>
      </c>
      <c r="H3190" s="48" t="s">
        <v>36</v>
      </c>
      <c r="I3190" s="13"/>
      <c r="J3190" s="32">
        <v>44088</v>
      </c>
      <c r="K3190" s="84" t="s">
        <v>48</v>
      </c>
      <c r="L3190" s="14">
        <v>700000</v>
      </c>
      <c r="M3190" s="14" t="s">
        <v>36</v>
      </c>
      <c r="N3190" s="14" t="s">
        <v>36</v>
      </c>
      <c r="O3190" s="76">
        <f>IF(R3190="No",L3190,IFERROR(IF(R3190="Yes",IF(L3190-(SUM(M3190:N3190))=0,"NA",L3190-(SUM(M3190:N3190)))),"NA"))</f>
        <v>700000</v>
      </c>
      <c r="P3190" s="13" t="s">
        <v>4372</v>
      </c>
      <c r="Q3190" s="32">
        <v>45184</v>
      </c>
      <c r="R3190" s="13" t="s">
        <v>39</v>
      </c>
      <c r="S3190" s="15" t="s">
        <v>39</v>
      </c>
    </row>
    <row r="3191" spans="2:19">
      <c r="B3191" s="40" t="s">
        <v>6509</v>
      </c>
      <c r="C3191" s="48" t="s">
        <v>134</v>
      </c>
      <c r="D3191" s="48">
        <v>4057146</v>
      </c>
      <c r="E3191" s="32">
        <v>44088</v>
      </c>
      <c r="F3191" s="13" t="s">
        <v>41</v>
      </c>
      <c r="G3191" s="13" t="s">
        <v>35</v>
      </c>
      <c r="H3191" s="48" t="s">
        <v>36</v>
      </c>
      <c r="I3191" s="13"/>
      <c r="J3191" s="32">
        <v>44088</v>
      </c>
      <c r="K3191" s="84" t="s">
        <v>48</v>
      </c>
      <c r="L3191" s="14">
        <v>300000</v>
      </c>
      <c r="M3191" s="14" t="s">
        <v>36</v>
      </c>
      <c r="N3191" s="14" t="s">
        <v>36</v>
      </c>
      <c r="O3191" s="76">
        <f>IF(R3191="No",L3191,IFERROR(IF(R3191="Yes",IF(L3191-(SUM(M3191:N3191))=0,"NA",L3191-(SUM(M3191:N3191)))),"NA"))</f>
        <v>300000</v>
      </c>
      <c r="P3191" s="13" t="s">
        <v>4230</v>
      </c>
      <c r="Q3191" s="32">
        <v>45183</v>
      </c>
      <c r="R3191" s="13" t="s">
        <v>39</v>
      </c>
      <c r="S3191" s="15" t="s">
        <v>39</v>
      </c>
    </row>
    <row r="3192" spans="2:19">
      <c r="B3192" s="40" t="s">
        <v>6445</v>
      </c>
      <c r="C3192" s="48" t="s">
        <v>128</v>
      </c>
      <c r="D3192" s="48">
        <v>4004172</v>
      </c>
      <c r="E3192" s="32">
        <v>43949</v>
      </c>
      <c r="F3192" s="13" t="s">
        <v>34</v>
      </c>
      <c r="G3192" s="13" t="s">
        <v>35</v>
      </c>
      <c r="H3192" s="48" t="s">
        <v>36</v>
      </c>
      <c r="I3192" s="13"/>
      <c r="J3192" s="32">
        <v>44089</v>
      </c>
      <c r="K3192" s="84" t="s">
        <v>37</v>
      </c>
      <c r="L3192" s="14" t="s">
        <v>36</v>
      </c>
      <c r="M3192" s="14" t="s">
        <v>36</v>
      </c>
      <c r="N3192" s="14" t="s">
        <v>36</v>
      </c>
      <c r="O3192" s="76" t="str">
        <f>IF(R3192="No",L3192,IFERROR(IF(R3192="Yes",IF(L3192-(SUM(M3192:N3192))=0,"NA",L3192-(SUM(M3192:N3192)))),"NA"))</f>
        <v>NA</v>
      </c>
      <c r="P3192" s="13" t="s">
        <v>106</v>
      </c>
      <c r="Q3192" s="32"/>
      <c r="R3192" s="13" t="s">
        <v>95</v>
      </c>
      <c r="S3192" s="15" t="s">
        <v>39</v>
      </c>
    </row>
    <row r="3193" spans="2:19">
      <c r="B3193" s="40" t="s">
        <v>6405</v>
      </c>
      <c r="C3193" s="48" t="s">
        <v>130</v>
      </c>
      <c r="D3193" s="48">
        <v>4004298</v>
      </c>
      <c r="E3193" s="32">
        <v>44089</v>
      </c>
      <c r="F3193" s="13" t="s">
        <v>41</v>
      </c>
      <c r="G3193" s="13" t="s">
        <v>35</v>
      </c>
      <c r="H3193" s="48" t="s">
        <v>36</v>
      </c>
      <c r="I3193" s="13"/>
      <c r="J3193" s="32">
        <v>44089</v>
      </c>
      <c r="K3193" s="84" t="s">
        <v>46</v>
      </c>
      <c r="L3193" s="14">
        <v>1250000</v>
      </c>
      <c r="M3193" s="14" t="s">
        <v>36</v>
      </c>
      <c r="N3193" s="14" t="s">
        <v>36</v>
      </c>
      <c r="O3193" s="76">
        <f>IF(R3193="No",L3193,IFERROR(IF(R3193="Yes",IF(L3193-(SUM(M3193:N3193))=0,"NA",L3193-(SUM(M3193:N3193)))),"NA"))</f>
        <v>1250000</v>
      </c>
      <c r="P3193" s="13" t="s">
        <v>4371</v>
      </c>
      <c r="Q3193" s="32">
        <v>55168</v>
      </c>
      <c r="R3193" s="13" t="s">
        <v>39</v>
      </c>
      <c r="S3193" s="15" t="s">
        <v>39</v>
      </c>
    </row>
    <row r="3194" spans="2:19">
      <c r="B3194" s="40" t="s">
        <v>6405</v>
      </c>
      <c r="C3194" s="48" t="s">
        <v>131</v>
      </c>
      <c r="D3194" s="48">
        <v>4004298</v>
      </c>
      <c r="E3194" s="32">
        <v>44089</v>
      </c>
      <c r="F3194" s="13" t="s">
        <v>41</v>
      </c>
      <c r="G3194" s="13" t="s">
        <v>35</v>
      </c>
      <c r="H3194" s="48" t="s">
        <v>36</v>
      </c>
      <c r="I3194" s="13"/>
      <c r="J3194" s="32">
        <v>44089</v>
      </c>
      <c r="K3194" s="84" t="s">
        <v>46</v>
      </c>
      <c r="L3194" s="14">
        <v>750000</v>
      </c>
      <c r="M3194" s="14" t="s">
        <v>36</v>
      </c>
      <c r="N3194" s="14" t="s">
        <v>36</v>
      </c>
      <c r="O3194" s="76">
        <f>IF(R3194="No",L3194,IFERROR(IF(R3194="Yes",IF(L3194-(SUM(M3194:N3194))=0,"NA",L3194-(SUM(M3194:N3194)))),"NA"))</f>
        <v>750000</v>
      </c>
      <c r="P3194" s="13" t="s">
        <v>132</v>
      </c>
      <c r="Q3194" s="32">
        <v>58729</v>
      </c>
      <c r="R3194" s="13" t="s">
        <v>39</v>
      </c>
      <c r="S3194" s="15" t="s">
        <v>39</v>
      </c>
    </row>
    <row r="3195" spans="2:19">
      <c r="B3195" s="40" t="s">
        <v>6508</v>
      </c>
      <c r="C3195" s="48" t="s">
        <v>125</v>
      </c>
      <c r="D3195" s="48">
        <v>3010401</v>
      </c>
      <c r="E3195" s="32">
        <v>44089</v>
      </c>
      <c r="F3195" s="13" t="s">
        <v>221</v>
      </c>
      <c r="G3195" s="13" t="s">
        <v>35</v>
      </c>
      <c r="H3195" s="48" t="s">
        <v>36</v>
      </c>
      <c r="I3195" s="13"/>
      <c r="J3195" s="32">
        <v>44090</v>
      </c>
      <c r="K3195" s="84" t="s">
        <v>42</v>
      </c>
      <c r="L3195" s="14">
        <v>2000000</v>
      </c>
      <c r="M3195" s="14" t="s">
        <v>36</v>
      </c>
      <c r="N3195" s="14" t="s">
        <v>36</v>
      </c>
      <c r="O3195" s="76">
        <f>IF(R3195="No",L3195,IFERROR(IF(R3195="Yes",IF(L3195-(SUM(M3195:N3195))=0,"NA",L3195-(SUM(M3195:N3195)))),"NA"))</f>
        <v>2000000</v>
      </c>
      <c r="P3195" s="13" t="s">
        <v>4370</v>
      </c>
      <c r="Q3195" s="32">
        <v>45170</v>
      </c>
      <c r="R3195" s="13" t="s">
        <v>39</v>
      </c>
      <c r="S3195" s="15" t="s">
        <v>39</v>
      </c>
    </row>
    <row r="3196" spans="2:19">
      <c r="B3196" s="40" t="s">
        <v>126</v>
      </c>
      <c r="C3196" s="48" t="s">
        <v>127</v>
      </c>
      <c r="D3196" s="48">
        <v>4057051</v>
      </c>
      <c r="E3196" s="32">
        <v>43405</v>
      </c>
      <c r="F3196" s="13" t="s">
        <v>34</v>
      </c>
      <c r="G3196" s="13" t="s">
        <v>35</v>
      </c>
      <c r="H3196" s="48" t="s">
        <v>36</v>
      </c>
      <c r="I3196" s="13"/>
      <c r="J3196" s="32">
        <v>44090</v>
      </c>
      <c r="K3196" s="84" t="s">
        <v>37</v>
      </c>
      <c r="L3196" s="14">
        <v>32353</v>
      </c>
      <c r="M3196" s="14">
        <v>32353</v>
      </c>
      <c r="N3196" s="14" t="s">
        <v>36</v>
      </c>
      <c r="O3196" s="76" t="str">
        <f>IF(R3196="No",L3196,IFERROR(IF(R3196="Yes",IF(L3196-(SUM(M3196:N3196))=0,"NA",L3196-(SUM(M3196:N3196)))),"NA"))</f>
        <v>NA</v>
      </c>
      <c r="P3196" s="13" t="s">
        <v>38</v>
      </c>
      <c r="Q3196" s="32"/>
      <c r="R3196" s="13" t="s">
        <v>95</v>
      </c>
      <c r="S3196" s="15" t="s">
        <v>39</v>
      </c>
    </row>
    <row r="3197" spans="2:19">
      <c r="B3197" s="40" t="s">
        <v>6394</v>
      </c>
      <c r="C3197" s="48" t="s">
        <v>123</v>
      </c>
      <c r="D3197" s="48">
        <v>4057044</v>
      </c>
      <c r="E3197" s="32">
        <v>44096</v>
      </c>
      <c r="F3197" s="13" t="s">
        <v>41</v>
      </c>
      <c r="G3197" s="13" t="s">
        <v>35</v>
      </c>
      <c r="H3197" s="48" t="s">
        <v>36</v>
      </c>
      <c r="I3197" s="13"/>
      <c r="J3197" s="32">
        <v>44096</v>
      </c>
      <c r="K3197" s="84" t="s">
        <v>46</v>
      </c>
      <c r="L3197" s="14">
        <v>230000</v>
      </c>
      <c r="M3197" s="14" t="s">
        <v>36</v>
      </c>
      <c r="N3197" s="14" t="s">
        <v>36</v>
      </c>
      <c r="O3197" s="76">
        <f>IF(R3197="No",L3197,IFERROR(IF(R3197="Yes",IF(L3197-(SUM(M3197:N3197))=0,"NA",L3197-(SUM(M3197:N3197)))),"NA"))</f>
        <v>230000</v>
      </c>
      <c r="P3197" s="13" t="s">
        <v>124</v>
      </c>
      <c r="Q3197" s="32">
        <v>66034</v>
      </c>
      <c r="R3197" s="13" t="s">
        <v>39</v>
      </c>
      <c r="S3197" s="15" t="s">
        <v>39</v>
      </c>
    </row>
    <row r="3198" spans="2:19">
      <c r="B3198" s="40" t="s">
        <v>6434</v>
      </c>
      <c r="C3198" s="48" t="s">
        <v>121</v>
      </c>
      <c r="D3198" s="48">
        <v>4057097</v>
      </c>
      <c r="E3198" s="32">
        <v>44096</v>
      </c>
      <c r="F3198" s="13" t="s">
        <v>41</v>
      </c>
      <c r="G3198" s="13" t="s">
        <v>35</v>
      </c>
      <c r="H3198" s="48" t="s">
        <v>36</v>
      </c>
      <c r="I3198" s="13"/>
      <c r="J3198" s="32">
        <v>44096</v>
      </c>
      <c r="K3198" s="84" t="s">
        <v>48</v>
      </c>
      <c r="L3198" s="14">
        <v>800000</v>
      </c>
      <c r="M3198" s="14" t="s">
        <v>36</v>
      </c>
      <c r="N3198" s="14" t="s">
        <v>36</v>
      </c>
      <c r="O3198" s="76">
        <f>IF(R3198="No",L3198,IFERROR(IF(R3198="Yes",IF(L3198-(SUM(M3198:N3198))=0,"NA",L3198-(SUM(M3198:N3198)))),"NA"))</f>
        <v>800000</v>
      </c>
      <c r="P3198" s="13" t="s">
        <v>4369</v>
      </c>
      <c r="Q3198" s="32">
        <v>47757</v>
      </c>
      <c r="R3198" s="13" t="s">
        <v>39</v>
      </c>
      <c r="S3198" s="15" t="s">
        <v>39</v>
      </c>
    </row>
    <row r="3199" spans="2:19">
      <c r="B3199" s="40" t="s">
        <v>32</v>
      </c>
      <c r="C3199" s="48" t="s">
        <v>122</v>
      </c>
      <c r="D3199" s="48">
        <v>4025308</v>
      </c>
      <c r="E3199" s="32">
        <v>44096</v>
      </c>
      <c r="F3199" s="13" t="s">
        <v>41</v>
      </c>
      <c r="G3199" s="13" t="s">
        <v>35</v>
      </c>
      <c r="H3199" s="48" t="s">
        <v>36</v>
      </c>
      <c r="I3199" s="13"/>
      <c r="J3199" s="32">
        <v>44096</v>
      </c>
      <c r="K3199" s="84" t="s">
        <v>48</v>
      </c>
      <c r="L3199" s="14">
        <v>500000</v>
      </c>
      <c r="M3199" s="14" t="s">
        <v>36</v>
      </c>
      <c r="N3199" s="14" t="s">
        <v>36</v>
      </c>
      <c r="O3199" s="76">
        <f>IF(R3199="No",L3199,IFERROR(IF(R3199="Yes",IF(L3199-(SUM(M3199:N3199))=0,"NA",L3199-(SUM(M3199:N3199)))),"NA"))</f>
        <v>500000</v>
      </c>
      <c r="P3199" s="13" t="s">
        <v>4368</v>
      </c>
      <c r="Q3199" s="32">
        <v>45214</v>
      </c>
      <c r="R3199" s="13" t="s">
        <v>39</v>
      </c>
      <c r="S3199" s="15" t="s">
        <v>39</v>
      </c>
    </row>
    <row r="3200" spans="2:19">
      <c r="B3200" s="40" t="s">
        <v>6409</v>
      </c>
      <c r="C3200" s="48" t="s">
        <v>119</v>
      </c>
      <c r="D3200" s="48">
        <v>4057076</v>
      </c>
      <c r="E3200" s="32">
        <v>44104</v>
      </c>
      <c r="F3200" s="13" t="s">
        <v>41</v>
      </c>
      <c r="G3200" s="13" t="s">
        <v>35</v>
      </c>
      <c r="H3200" s="48" t="s">
        <v>36</v>
      </c>
      <c r="I3200" s="13"/>
      <c r="J3200" s="32">
        <v>44097</v>
      </c>
      <c r="K3200" s="84" t="s">
        <v>42</v>
      </c>
      <c r="L3200" s="14">
        <v>40000</v>
      </c>
      <c r="M3200" s="14" t="s">
        <v>36</v>
      </c>
      <c r="N3200" s="14" t="s">
        <v>36</v>
      </c>
      <c r="O3200" s="76">
        <f>IF(R3200="No",L3200,IFERROR(IF(R3200="Yes",IF(L3200-(SUM(M3200:N3200))=0,"NA",L3200-(SUM(M3200:N3200)))),"NA"))</f>
        <v>40000</v>
      </c>
      <c r="P3200" s="13" t="s">
        <v>120</v>
      </c>
      <c r="Q3200" s="32">
        <v>47754</v>
      </c>
      <c r="R3200" s="13" t="s">
        <v>39</v>
      </c>
      <c r="S3200" s="15" t="s">
        <v>39</v>
      </c>
    </row>
    <row r="3201" spans="2:19">
      <c r="B3201" s="40" t="s">
        <v>6411</v>
      </c>
      <c r="C3201" s="48" t="s">
        <v>114</v>
      </c>
      <c r="D3201" s="48">
        <v>4057157</v>
      </c>
      <c r="E3201" s="32">
        <v>44097</v>
      </c>
      <c r="F3201" s="13" t="s">
        <v>41</v>
      </c>
      <c r="G3201" s="13" t="s">
        <v>35</v>
      </c>
      <c r="H3201" s="48" t="s">
        <v>36</v>
      </c>
      <c r="I3201" s="13"/>
      <c r="J3201" s="32">
        <v>44097</v>
      </c>
      <c r="K3201" s="84" t="s">
        <v>48</v>
      </c>
      <c r="L3201" s="14">
        <v>600000</v>
      </c>
      <c r="M3201" s="14" t="s">
        <v>36</v>
      </c>
      <c r="N3201" s="14" t="s">
        <v>36</v>
      </c>
      <c r="O3201" s="76">
        <f>IF(R3201="No",L3201,IFERROR(IF(R3201="Yes",IF(L3201-(SUM(M3201:N3201))=0,"NA",L3201-(SUM(M3201:N3201)))),"NA"))</f>
        <v>600000</v>
      </c>
      <c r="P3201" s="13" t="s">
        <v>4366</v>
      </c>
      <c r="Q3201" s="32">
        <v>47863</v>
      </c>
      <c r="R3201" s="13" t="s">
        <v>39</v>
      </c>
      <c r="S3201" s="15" t="s">
        <v>39</v>
      </c>
    </row>
    <row r="3202" spans="2:19">
      <c r="B3202" s="40" t="s">
        <v>78</v>
      </c>
      <c r="C3202" s="48" t="s">
        <v>115</v>
      </c>
      <c r="D3202" s="48">
        <v>4057141</v>
      </c>
      <c r="E3202" s="32">
        <v>44097</v>
      </c>
      <c r="F3202" s="13" t="s">
        <v>41</v>
      </c>
      <c r="G3202" s="13" t="s">
        <v>35</v>
      </c>
      <c r="H3202" s="48" t="s">
        <v>36</v>
      </c>
      <c r="I3202" s="13"/>
      <c r="J3202" s="32">
        <v>44097</v>
      </c>
      <c r="K3202" s="84" t="s">
        <v>48</v>
      </c>
      <c r="L3202" s="14">
        <v>500000</v>
      </c>
      <c r="M3202" s="14" t="s">
        <v>36</v>
      </c>
      <c r="N3202" s="14" t="s">
        <v>36</v>
      </c>
      <c r="O3202" s="76">
        <f>IF(R3202="No",L3202,IFERROR(IF(R3202="Yes",IF(L3202-(SUM(M3202:N3202))=0,"NA",L3202-(SUM(M3202:N3202)))),"NA"))</f>
        <v>500000</v>
      </c>
      <c r="P3202" s="13" t="s">
        <v>4229</v>
      </c>
      <c r="Q3202" s="32">
        <v>47757</v>
      </c>
      <c r="R3202" s="13" t="s">
        <v>39</v>
      </c>
      <c r="S3202" s="15" t="s">
        <v>39</v>
      </c>
    </row>
    <row r="3203" spans="2:19">
      <c r="B3203" s="40" t="s">
        <v>6400</v>
      </c>
      <c r="C3203" s="48" t="s">
        <v>116</v>
      </c>
      <c r="D3203" s="48">
        <v>4080589</v>
      </c>
      <c r="E3203" s="32">
        <v>44082</v>
      </c>
      <c r="F3203" s="13" t="s">
        <v>41</v>
      </c>
      <c r="G3203" s="13" t="s">
        <v>35</v>
      </c>
      <c r="H3203" s="48" t="s">
        <v>36</v>
      </c>
      <c r="I3203" s="13"/>
      <c r="J3203" s="32">
        <v>44097</v>
      </c>
      <c r="K3203" s="84" t="s">
        <v>48</v>
      </c>
      <c r="L3203" s="14">
        <v>300000</v>
      </c>
      <c r="M3203" s="14" t="s">
        <v>36</v>
      </c>
      <c r="N3203" s="14" t="s">
        <v>36</v>
      </c>
      <c r="O3203" s="76">
        <f>IF(R3203="No",L3203,IFERROR(IF(R3203="Yes",IF(L3203-(SUM(M3203:N3203))=0,"NA",L3203-(SUM(M3203:N3203)))),"NA"))</f>
        <v>300000</v>
      </c>
      <c r="P3203" s="13" t="s">
        <v>4231</v>
      </c>
      <c r="Q3203" s="32">
        <v>55793</v>
      </c>
      <c r="R3203" s="13" t="s">
        <v>39</v>
      </c>
      <c r="S3203" s="15" t="s">
        <v>39</v>
      </c>
    </row>
    <row r="3204" spans="2:19">
      <c r="B3204" s="43" t="s">
        <v>6419</v>
      </c>
      <c r="C3204" s="51" t="s">
        <v>117</v>
      </c>
      <c r="D3204" s="60">
        <v>4044391</v>
      </c>
      <c r="E3204" s="35">
        <v>43886</v>
      </c>
      <c r="F3204" s="21" t="s">
        <v>41</v>
      </c>
      <c r="G3204" s="21" t="s">
        <v>35</v>
      </c>
      <c r="H3204" s="60" t="s">
        <v>36</v>
      </c>
      <c r="I3204" s="21"/>
      <c r="J3204" s="35">
        <v>44097</v>
      </c>
      <c r="K3204" s="87" t="s">
        <v>48</v>
      </c>
      <c r="L3204" s="23">
        <v>150000</v>
      </c>
      <c r="M3204" s="23" t="s">
        <v>36</v>
      </c>
      <c r="N3204" s="23" t="s">
        <v>36</v>
      </c>
      <c r="O3204" s="76">
        <f>IF(R3204="No",L3204,IFERROR(IF(R3204="Yes",IF(L3204-(SUM(M3204:N3204))=0,"NA",L3204-(SUM(M3204:N3204)))),"NA"))</f>
        <v>150000</v>
      </c>
      <c r="P3204" s="21" t="s">
        <v>118</v>
      </c>
      <c r="Q3204" s="35">
        <v>55054</v>
      </c>
      <c r="R3204" s="21" t="s">
        <v>39</v>
      </c>
      <c r="S3204" s="25" t="s">
        <v>39</v>
      </c>
    </row>
    <row r="3205" spans="2:19">
      <c r="B3205" s="40" t="s">
        <v>6400</v>
      </c>
      <c r="C3205" s="48" t="s">
        <v>113</v>
      </c>
      <c r="D3205" s="48">
        <v>4080589</v>
      </c>
      <c r="E3205" s="32">
        <v>44098</v>
      </c>
      <c r="F3205" s="13" t="s">
        <v>41</v>
      </c>
      <c r="G3205" s="13" t="s">
        <v>35</v>
      </c>
      <c r="H3205" s="48" t="s">
        <v>36</v>
      </c>
      <c r="I3205" s="13"/>
      <c r="J3205" s="32">
        <v>44098</v>
      </c>
      <c r="K3205" s="84" t="s">
        <v>48</v>
      </c>
      <c r="L3205" s="14">
        <v>450000</v>
      </c>
      <c r="M3205" s="14" t="s">
        <v>36</v>
      </c>
      <c r="N3205" s="14" t="s">
        <v>36</v>
      </c>
      <c r="O3205" s="76">
        <f>IF(R3205="No",L3205,IFERROR(IF(R3205="Yes",IF(L3205-(SUM(M3205:N3205))=0,"NA",L3205-(SUM(M3205:N3205)))),"NA"))</f>
        <v>450000</v>
      </c>
      <c r="P3205" s="13" t="s">
        <v>4365</v>
      </c>
      <c r="Q3205" s="32">
        <v>45931</v>
      </c>
      <c r="R3205" s="13" t="s">
        <v>39</v>
      </c>
      <c r="S3205" s="15" t="s">
        <v>39</v>
      </c>
    </row>
    <row r="3206" spans="2:19">
      <c r="B3206" s="40" t="s">
        <v>6420</v>
      </c>
      <c r="C3206" s="48" t="s">
        <v>111</v>
      </c>
      <c r="D3206" s="48">
        <v>4004389</v>
      </c>
      <c r="E3206" s="32">
        <v>44104</v>
      </c>
      <c r="F3206" s="13" t="s">
        <v>41</v>
      </c>
      <c r="G3206" s="13" t="s">
        <v>35</v>
      </c>
      <c r="H3206" s="48" t="s">
        <v>36</v>
      </c>
      <c r="I3206" s="13"/>
      <c r="J3206" s="32">
        <v>44099</v>
      </c>
      <c r="K3206" s="84" t="s">
        <v>48</v>
      </c>
      <c r="L3206" s="14">
        <v>200000</v>
      </c>
      <c r="M3206" s="14" t="s">
        <v>36</v>
      </c>
      <c r="N3206" s="14" t="s">
        <v>36</v>
      </c>
      <c r="O3206" s="76">
        <f>IF(R3206="No",L3206,IFERROR(IF(R3206="Yes",IF(L3206-(SUM(M3206:N3206))=0,"NA",L3206-(SUM(M3206:N3206)))),"NA"))</f>
        <v>200000</v>
      </c>
      <c r="P3206" s="13" t="s">
        <v>4228</v>
      </c>
      <c r="Q3206" s="32">
        <v>47757</v>
      </c>
      <c r="R3206" s="13" t="s">
        <v>39</v>
      </c>
      <c r="S3206" s="15" t="s">
        <v>39</v>
      </c>
    </row>
    <row r="3207" spans="2:19">
      <c r="B3207" s="40" t="s">
        <v>6440</v>
      </c>
      <c r="C3207" s="48" t="s">
        <v>112</v>
      </c>
      <c r="D3207" s="48">
        <v>4057081</v>
      </c>
      <c r="E3207" s="32">
        <v>44097</v>
      </c>
      <c r="F3207" s="13" t="s">
        <v>41</v>
      </c>
      <c r="G3207" s="13" t="s">
        <v>35</v>
      </c>
      <c r="H3207" s="48" t="s">
        <v>36</v>
      </c>
      <c r="I3207" s="13"/>
      <c r="J3207" s="32">
        <v>44099</v>
      </c>
      <c r="K3207" s="84" t="s">
        <v>48</v>
      </c>
      <c r="L3207" s="14">
        <v>126497</v>
      </c>
      <c r="M3207" s="14" t="s">
        <v>36</v>
      </c>
      <c r="N3207" s="14" t="s">
        <v>36</v>
      </c>
      <c r="O3207" s="76">
        <f>IF(R3207="No",L3207,IFERROR(IF(R3207="Yes",IF(L3207-(SUM(M3207:N3207))=0,"NA",L3207-(SUM(M3207:N3207)))),"NA"))</f>
        <v>126497</v>
      </c>
      <c r="P3207" s="13" t="s">
        <v>4367</v>
      </c>
      <c r="Q3207" s="32">
        <v>62373</v>
      </c>
      <c r="R3207" s="13" t="s">
        <v>39</v>
      </c>
      <c r="S3207" s="15" t="s">
        <v>39</v>
      </c>
    </row>
    <row r="3208" spans="2:19" s="68" customFormat="1">
      <c r="B3208" s="40" t="s">
        <v>6430</v>
      </c>
      <c r="C3208" s="48" t="s">
        <v>108</v>
      </c>
      <c r="D3208" s="48">
        <v>4199135</v>
      </c>
      <c r="E3208" s="32">
        <v>44102</v>
      </c>
      <c r="F3208" s="13" t="s">
        <v>41</v>
      </c>
      <c r="G3208" s="13" t="s">
        <v>35</v>
      </c>
      <c r="H3208" s="48" t="s">
        <v>36</v>
      </c>
      <c r="I3208" s="13"/>
      <c r="J3208" s="32">
        <v>44102</v>
      </c>
      <c r="K3208" s="84" t="s">
        <v>48</v>
      </c>
      <c r="L3208" s="14">
        <v>600000</v>
      </c>
      <c r="M3208" s="14" t="s">
        <v>36</v>
      </c>
      <c r="N3208" s="14" t="s">
        <v>36</v>
      </c>
      <c r="O3208" s="76">
        <f>IF(R3208="No",L3208,IFERROR(IF(R3208="Yes",IF(L3208-(SUM(M3208:N3208))=0,"NA",L3208-(SUM(M3208:N3208)))),"NA"))</f>
        <v>600000</v>
      </c>
      <c r="P3208" s="13" t="s">
        <v>4362</v>
      </c>
      <c r="Q3208" s="32">
        <v>47922</v>
      </c>
      <c r="R3208" s="13" t="s">
        <v>39</v>
      </c>
      <c r="S3208" s="15" t="s">
        <v>39</v>
      </c>
    </row>
    <row r="3209" spans="2:19">
      <c r="B3209" s="40" t="s">
        <v>6437</v>
      </c>
      <c r="C3209" s="48" t="s">
        <v>109</v>
      </c>
      <c r="D3209" s="48">
        <v>4009083</v>
      </c>
      <c r="E3209" s="32">
        <v>44102</v>
      </c>
      <c r="F3209" s="13" t="s">
        <v>41</v>
      </c>
      <c r="G3209" s="13" t="s">
        <v>35</v>
      </c>
      <c r="H3209" s="48" t="s">
        <v>36</v>
      </c>
      <c r="I3209" s="13"/>
      <c r="J3209" s="32">
        <v>44102</v>
      </c>
      <c r="K3209" s="84" t="s">
        <v>48</v>
      </c>
      <c r="L3209" s="14">
        <v>350000</v>
      </c>
      <c r="M3209" s="14" t="s">
        <v>36</v>
      </c>
      <c r="N3209" s="14" t="s">
        <v>36</v>
      </c>
      <c r="O3209" s="76">
        <f>IF(R3209="No",L3209,IFERROR(IF(R3209="Yes",IF(L3209-(SUM(M3209:N3209))=0,"NA",L3209-(SUM(M3209:N3209)))),"NA"))</f>
        <v>350000</v>
      </c>
      <c r="P3209" s="13" t="s">
        <v>4363</v>
      </c>
      <c r="Q3209" s="32">
        <v>46054</v>
      </c>
      <c r="R3209" s="13" t="s">
        <v>39</v>
      </c>
      <c r="S3209" s="15" t="s">
        <v>39</v>
      </c>
    </row>
    <row r="3210" spans="2:19">
      <c r="B3210" s="40" t="s">
        <v>6448</v>
      </c>
      <c r="C3210" s="48" t="s">
        <v>110</v>
      </c>
      <c r="D3210" s="48">
        <v>4057021</v>
      </c>
      <c r="E3210" s="32">
        <v>44102</v>
      </c>
      <c r="F3210" s="13" t="s">
        <v>41</v>
      </c>
      <c r="G3210" s="13" t="s">
        <v>35</v>
      </c>
      <c r="H3210" s="48" t="s">
        <v>36</v>
      </c>
      <c r="I3210" s="13"/>
      <c r="J3210" s="32">
        <v>44102</v>
      </c>
      <c r="K3210" s="84" t="s">
        <v>48</v>
      </c>
      <c r="L3210" s="14">
        <v>250000</v>
      </c>
      <c r="M3210" s="14" t="s">
        <v>36</v>
      </c>
      <c r="N3210" s="14" t="s">
        <v>36</v>
      </c>
      <c r="O3210" s="76">
        <f>IF(R3210="No",L3210,IFERROR(IF(R3210="Yes",IF(L3210-(SUM(M3210:N3210))=0,"NA",L3210-(SUM(M3210:N3210)))),"NA"))</f>
        <v>250000</v>
      </c>
      <c r="P3210" s="13" t="s">
        <v>4364</v>
      </c>
      <c r="Q3210" s="32">
        <v>45197</v>
      </c>
      <c r="R3210" s="13" t="s">
        <v>39</v>
      </c>
      <c r="S3210" s="15" t="s">
        <v>39</v>
      </c>
    </row>
    <row r="3211" spans="2:19">
      <c r="B3211" s="40" t="s">
        <v>6394</v>
      </c>
      <c r="C3211" s="48" t="s">
        <v>107</v>
      </c>
      <c r="D3211" s="48">
        <v>4057044</v>
      </c>
      <c r="E3211" s="32">
        <v>44103</v>
      </c>
      <c r="F3211" s="13" t="s">
        <v>41</v>
      </c>
      <c r="G3211" s="13" t="s">
        <v>35</v>
      </c>
      <c r="H3211" s="48" t="s">
        <v>36</v>
      </c>
      <c r="I3211" s="13"/>
      <c r="J3211" s="32">
        <v>44103</v>
      </c>
      <c r="K3211" s="84" t="s">
        <v>48</v>
      </c>
      <c r="L3211" s="14">
        <v>750000</v>
      </c>
      <c r="M3211" s="14" t="s">
        <v>36</v>
      </c>
      <c r="N3211" s="14" t="s">
        <v>36</v>
      </c>
      <c r="O3211" s="76">
        <f>IF(R3211="No",L3211,IFERROR(IF(R3211="Yes",IF(L3211-(SUM(M3211:N3211))=0,"NA",L3211-(SUM(M3211:N3211)))),"NA"))</f>
        <v>750000</v>
      </c>
      <c r="P3211" s="13" t="s">
        <v>4361</v>
      </c>
      <c r="Q3211" s="32">
        <v>44866</v>
      </c>
      <c r="R3211" s="13" t="s">
        <v>39</v>
      </c>
      <c r="S3211" s="15" t="s">
        <v>39</v>
      </c>
    </row>
    <row r="3212" spans="2:19">
      <c r="B3212" s="40" t="s">
        <v>6397</v>
      </c>
      <c r="C3212" s="48" t="s">
        <v>83</v>
      </c>
      <c r="D3212" s="48">
        <v>4057032</v>
      </c>
      <c r="E3212" s="32">
        <v>44104</v>
      </c>
      <c r="F3212" s="13" t="s">
        <v>41</v>
      </c>
      <c r="G3212" s="13" t="s">
        <v>35</v>
      </c>
      <c r="H3212" s="48" t="s">
        <v>36</v>
      </c>
      <c r="I3212" s="13"/>
      <c r="J3212" s="32">
        <v>44104</v>
      </c>
      <c r="K3212" s="84" t="s">
        <v>42</v>
      </c>
      <c r="L3212" s="14" t="s">
        <v>36</v>
      </c>
      <c r="M3212" s="14" t="s">
        <v>36</v>
      </c>
      <c r="N3212" s="14" t="s">
        <v>36</v>
      </c>
      <c r="O3212" s="76" t="str">
        <f>IF(R3212="No",L3212,IFERROR(IF(R3212="Yes",IF(L3212-(SUM(M3212:N3212))=0,"NA",L3212-(SUM(M3212:N3212)))),"NA"))</f>
        <v>NA</v>
      </c>
      <c r="P3212" s="13" t="s">
        <v>82</v>
      </c>
      <c r="Q3212" s="32"/>
      <c r="R3212" s="13" t="s">
        <v>39</v>
      </c>
      <c r="S3212" s="15" t="s">
        <v>39</v>
      </c>
    </row>
    <row r="3213" spans="2:19">
      <c r="B3213" s="40" t="s">
        <v>6397</v>
      </c>
      <c r="C3213" s="48" t="s">
        <v>81</v>
      </c>
      <c r="D3213" s="48">
        <v>4057032</v>
      </c>
      <c r="E3213" s="32">
        <v>44104</v>
      </c>
      <c r="F3213" s="13" t="s">
        <v>41</v>
      </c>
      <c r="G3213" s="13" t="s">
        <v>35</v>
      </c>
      <c r="H3213" s="48" t="s">
        <v>36</v>
      </c>
      <c r="I3213" s="13"/>
      <c r="J3213" s="32">
        <v>44104</v>
      </c>
      <c r="K3213" s="84" t="s">
        <v>42</v>
      </c>
      <c r="L3213" s="14" t="s">
        <v>36</v>
      </c>
      <c r="M3213" s="14" t="s">
        <v>36</v>
      </c>
      <c r="N3213" s="14" t="s">
        <v>36</v>
      </c>
      <c r="O3213" s="76" t="str">
        <f>IF(R3213="No",L3213,IFERROR(IF(R3213="Yes",IF(L3213-(SUM(M3213:N3213))=0,"NA",L3213-(SUM(M3213:N3213)))),"NA"))</f>
        <v>NA</v>
      </c>
      <c r="P3213" s="13" t="s">
        <v>82</v>
      </c>
      <c r="Q3213" s="32"/>
      <c r="R3213" s="13" t="s">
        <v>39</v>
      </c>
      <c r="S3213" s="15" t="s">
        <v>39</v>
      </c>
    </row>
    <row r="3214" spans="2:19">
      <c r="B3214" s="40" t="s">
        <v>6397</v>
      </c>
      <c r="C3214" s="48" t="s">
        <v>84</v>
      </c>
      <c r="D3214" s="48">
        <v>4057032</v>
      </c>
      <c r="E3214" s="32">
        <v>44104</v>
      </c>
      <c r="F3214" s="13" t="s">
        <v>41</v>
      </c>
      <c r="G3214" s="13" t="s">
        <v>35</v>
      </c>
      <c r="H3214" s="48" t="s">
        <v>36</v>
      </c>
      <c r="I3214" s="13"/>
      <c r="J3214" s="32">
        <v>44104</v>
      </c>
      <c r="K3214" s="84" t="s">
        <v>42</v>
      </c>
      <c r="L3214" s="14" t="s">
        <v>36</v>
      </c>
      <c r="M3214" s="14" t="s">
        <v>36</v>
      </c>
      <c r="N3214" s="14" t="s">
        <v>36</v>
      </c>
      <c r="O3214" s="76" t="str">
        <f>IF(R3214="No",L3214,IFERROR(IF(R3214="Yes",IF(L3214-(SUM(M3214:N3214))=0,"NA",L3214-(SUM(M3214:N3214)))),"NA"))</f>
        <v>NA</v>
      </c>
      <c r="P3214" s="13" t="s">
        <v>82</v>
      </c>
      <c r="Q3214" s="32"/>
      <c r="R3214" s="13" t="s">
        <v>39</v>
      </c>
      <c r="S3214" s="15" t="s">
        <v>39</v>
      </c>
    </row>
    <row r="3215" spans="2:19">
      <c r="B3215" s="40" t="s">
        <v>6412</v>
      </c>
      <c r="C3215" s="48" t="s">
        <v>90</v>
      </c>
      <c r="D3215" s="48">
        <v>4057075</v>
      </c>
      <c r="E3215" s="32">
        <v>44106</v>
      </c>
      <c r="F3215" s="13" t="s">
        <v>41</v>
      </c>
      <c r="G3215" s="13" t="s">
        <v>35</v>
      </c>
      <c r="H3215" s="48" t="s">
        <v>36</v>
      </c>
      <c r="I3215" s="13"/>
      <c r="J3215" s="32">
        <v>44104</v>
      </c>
      <c r="K3215" s="84" t="s">
        <v>42</v>
      </c>
      <c r="L3215" s="14">
        <v>165000</v>
      </c>
      <c r="M3215" s="14" t="s">
        <v>36</v>
      </c>
      <c r="N3215" s="14" t="s">
        <v>36</v>
      </c>
      <c r="O3215" s="76">
        <f>IF(R3215="No",L3215,IFERROR(IF(R3215="Yes",IF(L3215-(SUM(M3215:N3215))=0,"NA",L3215-(SUM(M3215:N3215)))),"NA"))</f>
        <v>165000</v>
      </c>
      <c r="P3215" s="13" t="s">
        <v>91</v>
      </c>
      <c r="Q3215" s="32">
        <v>55061</v>
      </c>
      <c r="R3215" s="13" t="s">
        <v>39</v>
      </c>
      <c r="S3215" s="15" t="s">
        <v>39</v>
      </c>
    </row>
    <row r="3216" spans="2:19">
      <c r="B3216" s="40" t="s">
        <v>6507</v>
      </c>
      <c r="C3216" s="48" t="s">
        <v>4125</v>
      </c>
      <c r="D3216" s="48">
        <v>4064141</v>
      </c>
      <c r="E3216" s="32">
        <v>44104</v>
      </c>
      <c r="F3216" s="13" t="s">
        <v>41</v>
      </c>
      <c r="G3216" s="13" t="s">
        <v>35</v>
      </c>
      <c r="H3216" s="48" t="s">
        <v>36</v>
      </c>
      <c r="I3216" s="13"/>
      <c r="J3216" s="32">
        <v>44104</v>
      </c>
      <c r="K3216" s="84" t="s">
        <v>42</v>
      </c>
      <c r="L3216" s="14">
        <v>70000</v>
      </c>
      <c r="M3216" s="14" t="s">
        <v>36</v>
      </c>
      <c r="N3216" s="14" t="s">
        <v>36</v>
      </c>
      <c r="O3216" s="76">
        <f>IF(R3216="No",L3216,IFERROR(IF(R3216="Yes",IF(L3216-(SUM(M3216:N3216))=0,"NA",L3216-(SUM(M3216:N3216)))),"NA"))</f>
        <v>70000</v>
      </c>
      <c r="P3216" s="13" t="s">
        <v>4144</v>
      </c>
      <c r="Q3216" s="32"/>
      <c r="R3216" s="13" t="s">
        <v>39</v>
      </c>
      <c r="S3216" s="15" t="s">
        <v>39</v>
      </c>
    </row>
    <row r="3217" spans="2:19">
      <c r="B3217" s="40" t="s">
        <v>6481</v>
      </c>
      <c r="C3217" s="48" t="s">
        <v>96</v>
      </c>
      <c r="D3217" s="48">
        <v>4056972</v>
      </c>
      <c r="E3217" s="32">
        <v>44104</v>
      </c>
      <c r="F3217" s="13" t="s">
        <v>41</v>
      </c>
      <c r="G3217" s="13" t="s">
        <v>35</v>
      </c>
      <c r="H3217" s="48" t="s">
        <v>36</v>
      </c>
      <c r="I3217" s="13"/>
      <c r="J3217" s="32">
        <v>44104</v>
      </c>
      <c r="K3217" s="84" t="s">
        <v>42</v>
      </c>
      <c r="L3217" s="14">
        <v>65400</v>
      </c>
      <c r="M3217" s="14" t="s">
        <v>36</v>
      </c>
      <c r="N3217" s="14" t="s">
        <v>36</v>
      </c>
      <c r="O3217" s="76">
        <f>IF(R3217="No",L3217,IFERROR(IF(R3217="Yes",IF(L3217-(SUM(M3217:N3217))=0,"NA",L3217-(SUM(M3217:N3217)))),"NA"))</f>
        <v>65400</v>
      </c>
      <c r="P3217" s="13" t="s">
        <v>97</v>
      </c>
      <c r="Q3217" s="32"/>
      <c r="R3217" s="13" t="s">
        <v>39</v>
      </c>
      <c r="S3217" s="15" t="s">
        <v>39</v>
      </c>
    </row>
    <row r="3218" spans="2:19">
      <c r="B3218" s="40" t="s">
        <v>98</v>
      </c>
      <c r="C3218" s="48" t="s">
        <v>99</v>
      </c>
      <c r="D3218" s="48">
        <v>4056935</v>
      </c>
      <c r="E3218" s="32">
        <v>44104</v>
      </c>
      <c r="F3218" s="13" t="s">
        <v>41</v>
      </c>
      <c r="G3218" s="13" t="s">
        <v>35</v>
      </c>
      <c r="H3218" s="48" t="s">
        <v>36</v>
      </c>
      <c r="I3218" s="13"/>
      <c r="J3218" s="32">
        <v>44104</v>
      </c>
      <c r="K3218" s="84" t="s">
        <v>42</v>
      </c>
      <c r="L3218" s="14">
        <v>60000</v>
      </c>
      <c r="M3218" s="14" t="s">
        <v>36</v>
      </c>
      <c r="N3218" s="14" t="s">
        <v>36</v>
      </c>
      <c r="O3218" s="76">
        <f>IF(R3218="No",L3218,IFERROR(IF(R3218="Yes",IF(L3218-(SUM(M3218:N3218))=0,"NA",L3218-(SUM(M3218:N3218)))),"NA"))</f>
        <v>60000</v>
      </c>
      <c r="P3218" s="13" t="s">
        <v>100</v>
      </c>
      <c r="Q3218" s="32"/>
      <c r="R3218" s="13" t="s">
        <v>39</v>
      </c>
      <c r="S3218" s="15" t="s">
        <v>39</v>
      </c>
    </row>
    <row r="3219" spans="2:19">
      <c r="B3219" s="40" t="s">
        <v>6459</v>
      </c>
      <c r="C3219" s="48" t="s">
        <v>4121</v>
      </c>
      <c r="D3219" s="48">
        <v>4056952</v>
      </c>
      <c r="E3219" s="32">
        <v>44196</v>
      </c>
      <c r="F3219" s="13" t="s">
        <v>41</v>
      </c>
      <c r="G3219" s="13" t="s">
        <v>35</v>
      </c>
      <c r="H3219" s="48" t="s">
        <v>36</v>
      </c>
      <c r="I3219" s="13"/>
      <c r="J3219" s="32">
        <v>44104</v>
      </c>
      <c r="K3219" s="84" t="s">
        <v>42</v>
      </c>
      <c r="L3219" s="14">
        <v>50000</v>
      </c>
      <c r="M3219" s="14" t="s">
        <v>36</v>
      </c>
      <c r="N3219" s="14" t="s">
        <v>36</v>
      </c>
      <c r="O3219" s="76">
        <f>IF(R3219="No",L3219,IFERROR(IF(R3219="Yes",IF(L3219-(SUM(M3219:N3219))=0,"NA",L3219-(SUM(M3219:N3219)))),"NA"))</f>
        <v>50000</v>
      </c>
      <c r="P3219" s="13" t="s">
        <v>4141</v>
      </c>
      <c r="Q3219" s="32"/>
      <c r="R3219" s="13" t="s">
        <v>39</v>
      </c>
      <c r="S3219" s="15" t="s">
        <v>39</v>
      </c>
    </row>
    <row r="3220" spans="2:19">
      <c r="B3220" s="40" t="s">
        <v>6411</v>
      </c>
      <c r="C3220" s="48" t="s">
        <v>94</v>
      </c>
      <c r="D3220" s="48">
        <v>4057157</v>
      </c>
      <c r="E3220" s="32">
        <v>43873</v>
      </c>
      <c r="F3220" s="13" t="s">
        <v>34</v>
      </c>
      <c r="G3220" s="13" t="s">
        <v>35</v>
      </c>
      <c r="H3220" s="48" t="s">
        <v>36</v>
      </c>
      <c r="I3220" s="13"/>
      <c r="J3220" s="32">
        <v>44104</v>
      </c>
      <c r="K3220" s="84" t="s">
        <v>37</v>
      </c>
      <c r="L3220" s="14">
        <v>69000</v>
      </c>
      <c r="M3220" s="14">
        <v>69000</v>
      </c>
      <c r="N3220" s="14" t="s">
        <v>36</v>
      </c>
      <c r="O3220" s="76" t="str">
        <f>IF(R3220="No",L3220,IFERROR(IF(R3220="Yes",IF(L3220-(SUM(M3220:N3220))=0,"NA",L3220-(SUM(M3220:N3220)))),"NA"))</f>
        <v>NA</v>
      </c>
      <c r="P3220" s="13" t="s">
        <v>106</v>
      </c>
      <c r="Q3220" s="32"/>
      <c r="R3220" s="13" t="s">
        <v>95</v>
      </c>
      <c r="S3220" s="15" t="s">
        <v>39</v>
      </c>
    </row>
    <row r="3221" spans="2:19">
      <c r="B3221" s="40" t="s">
        <v>6412</v>
      </c>
      <c r="C3221" s="48" t="s">
        <v>85</v>
      </c>
      <c r="D3221" s="48">
        <v>4057075</v>
      </c>
      <c r="E3221" s="32">
        <v>43966</v>
      </c>
      <c r="F3221" s="13" t="s">
        <v>34</v>
      </c>
      <c r="G3221" s="13" t="s">
        <v>35</v>
      </c>
      <c r="H3221" s="48" t="s">
        <v>36</v>
      </c>
      <c r="I3221" s="13"/>
      <c r="J3221" s="32">
        <v>44104</v>
      </c>
      <c r="K3221" s="84" t="s">
        <v>37</v>
      </c>
      <c r="L3221" s="14" t="s">
        <v>36</v>
      </c>
      <c r="M3221" s="14" t="s">
        <v>36</v>
      </c>
      <c r="N3221" s="14" t="s">
        <v>36</v>
      </c>
      <c r="O3221" s="76" t="str">
        <f>IF(R3221="No",L3221,IFERROR(IF(R3221="Yes",IF(L3221-(SUM(M3221:N3221))=0,"NA",L3221-(SUM(M3221:N3221)))),"NA"))</f>
        <v>NA</v>
      </c>
      <c r="P3221" s="13" t="s">
        <v>74</v>
      </c>
      <c r="Q3221" s="32"/>
      <c r="R3221" s="13" t="s">
        <v>39</v>
      </c>
      <c r="S3221" s="15" t="s">
        <v>39</v>
      </c>
    </row>
    <row r="3222" spans="2:19">
      <c r="B3222" s="40" t="s">
        <v>88</v>
      </c>
      <c r="C3222" s="48" t="s">
        <v>89</v>
      </c>
      <c r="D3222" s="48">
        <v>4002506</v>
      </c>
      <c r="E3222" s="32">
        <v>43502</v>
      </c>
      <c r="F3222" s="13" t="s">
        <v>34</v>
      </c>
      <c r="G3222" s="13" t="s">
        <v>35</v>
      </c>
      <c r="H3222" s="48" t="s">
        <v>36</v>
      </c>
      <c r="I3222" s="13"/>
      <c r="J3222" s="32">
        <v>44104</v>
      </c>
      <c r="K3222" s="84" t="s">
        <v>37</v>
      </c>
      <c r="L3222" s="14" t="s">
        <v>36</v>
      </c>
      <c r="M3222" s="14" t="s">
        <v>36</v>
      </c>
      <c r="N3222" s="14" t="s">
        <v>36</v>
      </c>
      <c r="O3222" s="76" t="str">
        <f>IF(R3222="No",L3222,IFERROR(IF(R3222="Yes",IF(L3222-(SUM(M3222:N3222))=0,"NA",L3222-(SUM(M3222:N3222)))),"NA"))</f>
        <v>NA</v>
      </c>
      <c r="P3222" s="13" t="s">
        <v>74</v>
      </c>
      <c r="Q3222" s="32"/>
      <c r="R3222" s="13" t="s">
        <v>39</v>
      </c>
      <c r="S3222" s="15" t="s">
        <v>39</v>
      </c>
    </row>
    <row r="3223" spans="2:19">
      <c r="B3223" s="40" t="s">
        <v>6411</v>
      </c>
      <c r="C3223" s="48" t="s">
        <v>92</v>
      </c>
      <c r="D3223" s="48">
        <v>4057157</v>
      </c>
      <c r="E3223" s="32">
        <v>43738</v>
      </c>
      <c r="F3223" s="13" t="s">
        <v>34</v>
      </c>
      <c r="G3223" s="13" t="s">
        <v>35</v>
      </c>
      <c r="H3223" s="48" t="s">
        <v>36</v>
      </c>
      <c r="I3223" s="13"/>
      <c r="J3223" s="32">
        <v>44104</v>
      </c>
      <c r="K3223" s="84" t="s">
        <v>37</v>
      </c>
      <c r="L3223" s="14">
        <v>154631</v>
      </c>
      <c r="M3223" s="14" t="s">
        <v>36</v>
      </c>
      <c r="N3223" s="14" t="s">
        <v>36</v>
      </c>
      <c r="O3223" s="76">
        <f>IF(R3223="No",L3223,IFERROR(IF(R3223="Yes",IF(L3223-(SUM(M3223:N3223))=0,"NA",L3223-(SUM(M3223:N3223)))),"NA"))</f>
        <v>154631</v>
      </c>
      <c r="P3223" s="13" t="s">
        <v>106</v>
      </c>
      <c r="Q3223" s="32"/>
      <c r="R3223" s="13" t="s">
        <v>39</v>
      </c>
      <c r="S3223" s="15" t="s">
        <v>39</v>
      </c>
    </row>
    <row r="3224" spans="2:19">
      <c r="B3224" s="40" t="s">
        <v>6411</v>
      </c>
      <c r="C3224" s="48" t="s">
        <v>101</v>
      </c>
      <c r="D3224" s="48">
        <v>4057157</v>
      </c>
      <c r="E3224" s="32">
        <v>43830</v>
      </c>
      <c r="F3224" s="13" t="s">
        <v>34</v>
      </c>
      <c r="G3224" s="13" t="s">
        <v>35</v>
      </c>
      <c r="H3224" s="48" t="s">
        <v>36</v>
      </c>
      <c r="I3224" s="13"/>
      <c r="J3224" s="32">
        <v>44104</v>
      </c>
      <c r="K3224" s="84" t="s">
        <v>37</v>
      </c>
      <c r="L3224" s="14">
        <v>48819</v>
      </c>
      <c r="M3224" s="14" t="s">
        <v>36</v>
      </c>
      <c r="N3224" s="14" t="s">
        <v>36</v>
      </c>
      <c r="O3224" s="76">
        <f>IF(R3224="No",L3224,IFERROR(IF(R3224="Yes",IF(L3224-(SUM(M3224:N3224))=0,"NA",L3224-(SUM(M3224:N3224)))),"NA"))</f>
        <v>48819</v>
      </c>
      <c r="P3224" s="13" t="s">
        <v>106</v>
      </c>
      <c r="Q3224" s="32"/>
      <c r="R3224" s="13" t="s">
        <v>39</v>
      </c>
      <c r="S3224" s="15" t="s">
        <v>39</v>
      </c>
    </row>
    <row r="3225" spans="2:19">
      <c r="B3225" s="40" t="s">
        <v>6411</v>
      </c>
      <c r="C3225" s="48" t="s">
        <v>102</v>
      </c>
      <c r="D3225" s="48">
        <v>4057157</v>
      </c>
      <c r="E3225" s="32">
        <v>43830</v>
      </c>
      <c r="F3225" s="13" t="s">
        <v>34</v>
      </c>
      <c r="G3225" s="13" t="s">
        <v>35</v>
      </c>
      <c r="H3225" s="48" t="s">
        <v>36</v>
      </c>
      <c r="I3225" s="13"/>
      <c r="J3225" s="32">
        <v>44104</v>
      </c>
      <c r="K3225" s="84" t="s">
        <v>37</v>
      </c>
      <c r="L3225" s="14">
        <v>36470</v>
      </c>
      <c r="M3225" s="14" t="s">
        <v>36</v>
      </c>
      <c r="N3225" s="14" t="s">
        <v>36</v>
      </c>
      <c r="O3225" s="76">
        <f>IF(R3225="No",L3225,IFERROR(IF(R3225="Yes",IF(L3225-(SUM(M3225:N3225))=0,"NA",L3225-(SUM(M3225:N3225)))),"NA"))</f>
        <v>36470</v>
      </c>
      <c r="P3225" s="13" t="s">
        <v>106</v>
      </c>
      <c r="Q3225" s="32"/>
      <c r="R3225" s="13" t="s">
        <v>39</v>
      </c>
      <c r="S3225" s="15" t="s">
        <v>39</v>
      </c>
    </row>
    <row r="3226" spans="2:19">
      <c r="B3226" s="40" t="s">
        <v>6416</v>
      </c>
      <c r="C3226" s="48" t="s">
        <v>87</v>
      </c>
      <c r="D3226" s="48">
        <v>4884928</v>
      </c>
      <c r="E3226" s="32">
        <v>43593</v>
      </c>
      <c r="F3226" s="13" t="s">
        <v>34</v>
      </c>
      <c r="G3226" s="13" t="s">
        <v>35</v>
      </c>
      <c r="H3226" s="48" t="s">
        <v>36</v>
      </c>
      <c r="I3226" s="13"/>
      <c r="J3226" s="32">
        <v>44104</v>
      </c>
      <c r="K3226" s="84" t="s">
        <v>37</v>
      </c>
      <c r="L3226" s="14">
        <v>32788</v>
      </c>
      <c r="M3226" s="14" t="s">
        <v>36</v>
      </c>
      <c r="N3226" s="14" t="s">
        <v>36</v>
      </c>
      <c r="O3226" s="76">
        <f>IF(R3226="No",L3226,IFERROR(IF(R3226="Yes",IF(L3226-(SUM(M3226:N3226))=0,"NA",L3226-(SUM(M3226:N3226)))),"NA"))</f>
        <v>32788</v>
      </c>
      <c r="P3226" s="13" t="s">
        <v>38</v>
      </c>
      <c r="Q3226" s="32"/>
      <c r="R3226" s="13" t="s">
        <v>39</v>
      </c>
      <c r="S3226" s="15" t="s">
        <v>39</v>
      </c>
    </row>
    <row r="3227" spans="2:19">
      <c r="B3227" s="40" t="s">
        <v>6493</v>
      </c>
      <c r="C3227" s="48" t="s">
        <v>5363</v>
      </c>
      <c r="D3227" s="48">
        <v>4393379</v>
      </c>
      <c r="E3227" s="32">
        <v>44049</v>
      </c>
      <c r="F3227" s="13" t="s">
        <v>34</v>
      </c>
      <c r="G3227" s="13" t="s">
        <v>35</v>
      </c>
      <c r="H3227" s="48" t="s">
        <v>36</v>
      </c>
      <c r="I3227" s="13"/>
      <c r="J3227" s="32">
        <v>44104</v>
      </c>
      <c r="K3227" s="84" t="s">
        <v>37</v>
      </c>
      <c r="L3227" s="14">
        <v>21000</v>
      </c>
      <c r="M3227" s="14" t="s">
        <v>36</v>
      </c>
      <c r="N3227" s="14" t="s">
        <v>36</v>
      </c>
      <c r="O3227" s="76">
        <f>IF(R3227="No",L3227,IFERROR(IF(R3227="Yes",IF(L3227-(SUM(M3227:N3227))=0,"NA",L3227-(SUM(M3227:N3227)))),"NA"))</f>
        <v>21000</v>
      </c>
      <c r="P3227" s="13" t="s">
        <v>5839</v>
      </c>
      <c r="Q3227" s="32"/>
      <c r="R3227" s="13" t="s">
        <v>39</v>
      </c>
      <c r="S3227" s="15" t="s">
        <v>39</v>
      </c>
    </row>
    <row r="3228" spans="2:19">
      <c r="B3228" s="40" t="s">
        <v>6414</v>
      </c>
      <c r="C3228" s="48" t="s">
        <v>103</v>
      </c>
      <c r="D3228" s="48">
        <v>4427129</v>
      </c>
      <c r="E3228" s="32">
        <v>43887</v>
      </c>
      <c r="F3228" s="13" t="s">
        <v>34</v>
      </c>
      <c r="G3228" s="13" t="s">
        <v>35</v>
      </c>
      <c r="H3228" s="48" t="s">
        <v>36</v>
      </c>
      <c r="I3228" s="13"/>
      <c r="J3228" s="32">
        <v>44104</v>
      </c>
      <c r="K3228" s="84" t="s">
        <v>37</v>
      </c>
      <c r="L3228" s="14">
        <v>13202</v>
      </c>
      <c r="M3228" s="14" t="s">
        <v>36</v>
      </c>
      <c r="N3228" s="14" t="s">
        <v>36</v>
      </c>
      <c r="O3228" s="76">
        <f>IF(R3228="No",L3228,IFERROR(IF(R3228="Yes",IF(L3228-(SUM(M3228:N3228))=0,"NA",L3228-(SUM(M3228:N3228)))),"NA"))</f>
        <v>13202</v>
      </c>
      <c r="P3228" s="13" t="s">
        <v>74</v>
      </c>
      <c r="Q3228" s="32"/>
      <c r="R3228" s="13" t="s">
        <v>39</v>
      </c>
      <c r="S3228" s="15" t="s">
        <v>39</v>
      </c>
    </row>
    <row r="3229" spans="2:19">
      <c r="B3229" s="40" t="s">
        <v>6502</v>
      </c>
      <c r="C3229" s="48" t="s">
        <v>104</v>
      </c>
      <c r="D3229" s="48">
        <v>4057113</v>
      </c>
      <c r="E3229" s="32">
        <v>44060</v>
      </c>
      <c r="F3229" s="13" t="s">
        <v>34</v>
      </c>
      <c r="G3229" s="13" t="s">
        <v>35</v>
      </c>
      <c r="H3229" s="48" t="s">
        <v>36</v>
      </c>
      <c r="I3229" s="13"/>
      <c r="J3229" s="32">
        <v>44104</v>
      </c>
      <c r="K3229" s="84" t="s">
        <v>37</v>
      </c>
      <c r="L3229" s="14">
        <v>8321</v>
      </c>
      <c r="M3229" s="14" t="s">
        <v>36</v>
      </c>
      <c r="N3229" s="14" t="s">
        <v>36</v>
      </c>
      <c r="O3229" s="76">
        <f>IF(R3229="No",L3229,IFERROR(IF(R3229="Yes",IF(L3229-(SUM(M3229:N3229))=0,"NA",L3229-(SUM(M3229:N3229)))),"NA"))</f>
        <v>8321</v>
      </c>
      <c r="P3229" s="13" t="s">
        <v>74</v>
      </c>
      <c r="Q3229" s="32"/>
      <c r="R3229" s="13" t="s">
        <v>39</v>
      </c>
      <c r="S3229" s="15" t="s">
        <v>39</v>
      </c>
    </row>
    <row r="3230" spans="2:19">
      <c r="B3230" s="40" t="s">
        <v>6492</v>
      </c>
      <c r="C3230" s="48" t="s">
        <v>105</v>
      </c>
      <c r="D3230" s="48">
        <v>4057017</v>
      </c>
      <c r="E3230" s="32">
        <v>43777</v>
      </c>
      <c r="F3230" s="13" t="s">
        <v>34</v>
      </c>
      <c r="G3230" s="13" t="s">
        <v>35</v>
      </c>
      <c r="H3230" s="48" t="s">
        <v>36</v>
      </c>
      <c r="I3230" s="13"/>
      <c r="J3230" s="32">
        <v>44104</v>
      </c>
      <c r="K3230" s="84" t="s">
        <v>37</v>
      </c>
      <c r="L3230" s="14">
        <v>3523</v>
      </c>
      <c r="M3230" s="14" t="s">
        <v>36</v>
      </c>
      <c r="N3230" s="14" t="s">
        <v>36</v>
      </c>
      <c r="O3230" s="76">
        <f>IF(R3230="No",L3230,IFERROR(IF(R3230="Yes",IF(L3230-(SUM(M3230:N3230))=0,"NA",L3230-(SUM(M3230:N3230)))),"NA"))</f>
        <v>3523</v>
      </c>
      <c r="P3230" s="13" t="s">
        <v>106</v>
      </c>
      <c r="Q3230" s="32"/>
      <c r="R3230" s="13" t="s">
        <v>39</v>
      </c>
      <c r="S3230" s="15" t="s">
        <v>39</v>
      </c>
    </row>
    <row r="3231" spans="2:19">
      <c r="B3231" s="40" t="s">
        <v>6452</v>
      </c>
      <c r="C3231" s="48" t="s">
        <v>77</v>
      </c>
      <c r="D3231" s="48">
        <v>4057102</v>
      </c>
      <c r="E3231" s="32">
        <v>44105</v>
      </c>
      <c r="F3231" s="13" t="s">
        <v>41</v>
      </c>
      <c r="G3231" s="13" t="s">
        <v>35</v>
      </c>
      <c r="H3231" s="48" t="s">
        <v>36</v>
      </c>
      <c r="I3231" s="13"/>
      <c r="J3231" s="32">
        <v>44105</v>
      </c>
      <c r="K3231" s="84" t="s">
        <v>48</v>
      </c>
      <c r="L3231" s="14">
        <v>550000</v>
      </c>
      <c r="M3231" s="14" t="s">
        <v>36</v>
      </c>
      <c r="N3231" s="14" t="s">
        <v>36</v>
      </c>
      <c r="O3231" s="76">
        <f>IF(R3231="No",L3231,IFERROR(IF(R3231="Yes",IF(L3231-(SUM(M3231:N3231))=0,"NA",L3231-(SUM(M3231:N3231)))),"NA"))</f>
        <v>550000</v>
      </c>
      <c r="P3231" s="13" t="s">
        <v>4360</v>
      </c>
      <c r="Q3231" s="32">
        <v>55227</v>
      </c>
      <c r="R3231" s="13" t="s">
        <v>39</v>
      </c>
      <c r="S3231" s="15" t="s">
        <v>39</v>
      </c>
    </row>
    <row r="3232" spans="2:19">
      <c r="B3232" s="40" t="s">
        <v>78</v>
      </c>
      <c r="C3232" s="48" t="s">
        <v>79</v>
      </c>
      <c r="D3232" s="48">
        <v>4057141</v>
      </c>
      <c r="E3232" s="32">
        <v>44105</v>
      </c>
      <c r="F3232" s="13" t="s">
        <v>41</v>
      </c>
      <c r="G3232" s="13" t="s">
        <v>35</v>
      </c>
      <c r="H3232" s="48" t="s">
        <v>36</v>
      </c>
      <c r="I3232" s="13"/>
      <c r="J3232" s="32">
        <v>44105</v>
      </c>
      <c r="K3232" s="84" t="s">
        <v>48</v>
      </c>
      <c r="L3232" s="14">
        <v>250000</v>
      </c>
      <c r="M3232" s="14" t="s">
        <v>36</v>
      </c>
      <c r="N3232" s="14" t="s">
        <v>36</v>
      </c>
      <c r="O3232" s="76">
        <f>IF(R3232="No",L3232,IFERROR(IF(R3232="Yes",IF(L3232-(SUM(M3232:N3232))=0,"NA",L3232-(SUM(M3232:N3232)))),"NA"))</f>
        <v>250000</v>
      </c>
      <c r="P3232" s="13" t="s">
        <v>80</v>
      </c>
      <c r="Q3232" s="32"/>
      <c r="R3232" s="13" t="s">
        <v>39</v>
      </c>
      <c r="S3232" s="15" t="s">
        <v>39</v>
      </c>
    </row>
    <row r="3233" spans="2:19">
      <c r="B3233" s="40" t="s">
        <v>6479</v>
      </c>
      <c r="C3233" s="48" t="s">
        <v>75</v>
      </c>
      <c r="D3233" s="48">
        <v>4009725</v>
      </c>
      <c r="E3233" s="32">
        <v>44109</v>
      </c>
      <c r="F3233" s="13" t="s">
        <v>41</v>
      </c>
      <c r="G3233" s="13" t="s">
        <v>35</v>
      </c>
      <c r="H3233" s="48" t="s">
        <v>36</v>
      </c>
      <c r="I3233" s="13"/>
      <c r="J3233" s="32">
        <v>44109</v>
      </c>
      <c r="K3233" s="84" t="s">
        <v>48</v>
      </c>
      <c r="L3233" s="14">
        <v>500000</v>
      </c>
      <c r="M3233" s="14" t="s">
        <v>36</v>
      </c>
      <c r="N3233" s="14" t="s">
        <v>36</v>
      </c>
      <c r="O3233" s="76">
        <f>IF(R3233="No",L3233,IFERROR(IF(R3233="Yes",IF(L3233-(SUM(M3233:N3233))=0,"NA",L3233-(SUM(M3233:N3233)))),"NA"))</f>
        <v>500000</v>
      </c>
      <c r="P3233" s="13" t="s">
        <v>4358</v>
      </c>
      <c r="Q3233" s="32">
        <v>46675</v>
      </c>
      <c r="R3233" s="13" t="s">
        <v>39</v>
      </c>
      <c r="S3233" s="15" t="s">
        <v>39</v>
      </c>
    </row>
    <row r="3234" spans="2:19">
      <c r="B3234" s="40" t="s">
        <v>6479</v>
      </c>
      <c r="C3234" s="48" t="s">
        <v>76</v>
      </c>
      <c r="D3234" s="48">
        <v>4009725</v>
      </c>
      <c r="E3234" s="32">
        <v>44109</v>
      </c>
      <c r="F3234" s="13" t="s">
        <v>41</v>
      </c>
      <c r="G3234" s="13" t="s">
        <v>35</v>
      </c>
      <c r="H3234" s="48" t="s">
        <v>36</v>
      </c>
      <c r="I3234" s="13"/>
      <c r="J3234" s="32">
        <v>44109</v>
      </c>
      <c r="K3234" s="84" t="s">
        <v>48</v>
      </c>
      <c r="L3234" s="14">
        <v>450000</v>
      </c>
      <c r="M3234" s="14" t="s">
        <v>36</v>
      </c>
      <c r="N3234" s="14" t="s">
        <v>36</v>
      </c>
      <c r="O3234" s="76">
        <f>IF(R3234="No",L3234,IFERROR(IF(R3234="Yes",IF(L3234-(SUM(M3234:N3234))=0,"NA",L3234-(SUM(M3234:N3234)))),"NA"))</f>
        <v>450000</v>
      </c>
      <c r="P3234" s="13" t="s">
        <v>4359</v>
      </c>
      <c r="Q3234" s="32">
        <v>47771</v>
      </c>
      <c r="R3234" s="13" t="s">
        <v>39</v>
      </c>
      <c r="S3234" s="15" t="s">
        <v>39</v>
      </c>
    </row>
    <row r="3235" spans="2:19">
      <c r="B3235" s="40" t="s">
        <v>6470</v>
      </c>
      <c r="C3235" s="48" t="s">
        <v>72</v>
      </c>
      <c r="D3235" s="48">
        <v>4057003</v>
      </c>
      <c r="E3235" s="32">
        <v>44126</v>
      </c>
      <c r="F3235" s="13" t="s">
        <v>41</v>
      </c>
      <c r="G3235" s="13" t="s">
        <v>35</v>
      </c>
      <c r="H3235" s="48" t="s">
        <v>36</v>
      </c>
      <c r="I3235" s="13"/>
      <c r="J3235" s="32">
        <v>44126</v>
      </c>
      <c r="K3235" s="84" t="s">
        <v>48</v>
      </c>
      <c r="L3235" s="14">
        <v>70000</v>
      </c>
      <c r="M3235" s="14" t="s">
        <v>36</v>
      </c>
      <c r="N3235" s="14" t="s">
        <v>36</v>
      </c>
      <c r="O3235" s="76">
        <f>IF(R3235="No",L3235,IFERROR(IF(R3235="Yes",IF(L3235-(SUM(M3235:N3235))=0,"NA",L3235-(SUM(M3235:N3235)))),"NA"))</f>
        <v>70000</v>
      </c>
      <c r="P3235" s="13" t="s">
        <v>4314</v>
      </c>
      <c r="Q3235" s="32">
        <v>55274</v>
      </c>
      <c r="R3235" s="13" t="s">
        <v>39</v>
      </c>
      <c r="S3235" s="15" t="s">
        <v>39</v>
      </c>
    </row>
    <row r="3236" spans="2:19">
      <c r="B3236" s="40" t="s">
        <v>6506</v>
      </c>
      <c r="C3236" s="48" t="s">
        <v>68</v>
      </c>
      <c r="D3236" s="48">
        <v>4056981</v>
      </c>
      <c r="E3236" s="32">
        <v>44134</v>
      </c>
      <c r="F3236" s="13" t="s">
        <v>41</v>
      </c>
      <c r="G3236" s="13" t="s">
        <v>35</v>
      </c>
      <c r="H3236" s="48" t="s">
        <v>36</v>
      </c>
      <c r="I3236" s="13"/>
      <c r="J3236" s="32">
        <v>44130</v>
      </c>
      <c r="K3236" s="84" t="s">
        <v>42</v>
      </c>
      <c r="L3236" s="14">
        <v>525000</v>
      </c>
      <c r="M3236" s="14" t="s">
        <v>36</v>
      </c>
      <c r="N3236" s="14" t="s">
        <v>36</v>
      </c>
      <c r="O3236" s="76">
        <f>IF(R3236="No",L3236,IFERROR(IF(R3236="Yes",IF(L3236-(SUM(M3236:N3236))=0,"NA",L3236-(SUM(M3236:N3236)))),"NA"))</f>
        <v>525000</v>
      </c>
      <c r="P3236" s="13" t="s">
        <v>69</v>
      </c>
      <c r="Q3236" s="32">
        <v>55091</v>
      </c>
      <c r="R3236" s="13" t="s">
        <v>39</v>
      </c>
      <c r="S3236" s="15" t="s">
        <v>39</v>
      </c>
    </row>
    <row r="3237" spans="2:19">
      <c r="B3237" s="40" t="s">
        <v>6506</v>
      </c>
      <c r="C3237" s="48" t="s">
        <v>70</v>
      </c>
      <c r="D3237" s="48">
        <v>4056981</v>
      </c>
      <c r="E3237" s="32">
        <v>44134</v>
      </c>
      <c r="F3237" s="13" t="s">
        <v>41</v>
      </c>
      <c r="G3237" s="13" t="s">
        <v>35</v>
      </c>
      <c r="H3237" s="48" t="s">
        <v>36</v>
      </c>
      <c r="I3237" s="13"/>
      <c r="J3237" s="32">
        <v>44130</v>
      </c>
      <c r="K3237" s="84" t="s">
        <v>42</v>
      </c>
      <c r="L3237" s="14">
        <v>275000</v>
      </c>
      <c r="M3237" s="14" t="s">
        <v>36</v>
      </c>
      <c r="N3237" s="14" t="s">
        <v>36</v>
      </c>
      <c r="O3237" s="76">
        <f>IF(R3237="No",L3237,IFERROR(IF(R3237="Yes",IF(L3237-(SUM(M3237:N3237))=0,"NA",L3237-(SUM(M3237:N3237)))),"NA"))</f>
        <v>275000</v>
      </c>
      <c r="P3237" s="13" t="s">
        <v>71</v>
      </c>
      <c r="Q3237" s="32">
        <v>51073</v>
      </c>
      <c r="R3237" s="13" t="s">
        <v>39</v>
      </c>
      <c r="S3237" s="15" t="s">
        <v>39</v>
      </c>
    </row>
    <row r="3238" spans="2:19">
      <c r="B3238" s="40" t="s">
        <v>6505</v>
      </c>
      <c r="C3238" s="48" t="s">
        <v>66</v>
      </c>
      <c r="D3238" s="48">
        <v>4057049</v>
      </c>
      <c r="E3238" s="32">
        <v>44137</v>
      </c>
      <c r="F3238" s="13" t="s">
        <v>221</v>
      </c>
      <c r="G3238" s="13" t="s">
        <v>35</v>
      </c>
      <c r="H3238" s="48" t="s">
        <v>36</v>
      </c>
      <c r="I3238" s="13"/>
      <c r="J3238" s="32">
        <v>44131</v>
      </c>
      <c r="K3238" s="84" t="s">
        <v>48</v>
      </c>
      <c r="L3238" s="14">
        <v>1500000</v>
      </c>
      <c r="M3238" s="14" t="s">
        <v>36</v>
      </c>
      <c r="N3238" s="14" t="s">
        <v>36</v>
      </c>
      <c r="O3238" s="76">
        <f>IF(R3238="No",L3238,IFERROR(IF(R3238="Yes",IF(L3238-(SUM(M3238:N3238))=0,"NA",L3238-(SUM(M3238:N3238)))),"NA"))</f>
        <v>1500000</v>
      </c>
      <c r="P3238" s="13" t="s">
        <v>4227</v>
      </c>
      <c r="Q3238" s="32">
        <v>55288</v>
      </c>
      <c r="R3238" s="13" t="s">
        <v>39</v>
      </c>
      <c r="S3238" s="15" t="s">
        <v>39</v>
      </c>
    </row>
    <row r="3239" spans="2:19">
      <c r="B3239" s="40" t="s">
        <v>6505</v>
      </c>
      <c r="C3239" s="48" t="s">
        <v>67</v>
      </c>
      <c r="D3239" s="48">
        <v>4057049</v>
      </c>
      <c r="E3239" s="32">
        <v>44137</v>
      </c>
      <c r="F3239" s="13" t="s">
        <v>221</v>
      </c>
      <c r="G3239" s="13" t="s">
        <v>35</v>
      </c>
      <c r="H3239" s="48" t="s">
        <v>36</v>
      </c>
      <c r="I3239" s="13"/>
      <c r="J3239" s="32">
        <v>44131</v>
      </c>
      <c r="K3239" s="84" t="s">
        <v>48</v>
      </c>
      <c r="L3239" s="14">
        <v>500000</v>
      </c>
      <c r="M3239" s="14" t="s">
        <v>36</v>
      </c>
      <c r="N3239" s="14" t="s">
        <v>36</v>
      </c>
      <c r="O3239" s="76">
        <f>IF(R3239="No",L3239,IFERROR(IF(R3239="Yes",IF(L3239-(SUM(M3239:N3239))=0,"NA",L3239-(SUM(M3239:N3239)))),"NA"))</f>
        <v>500000</v>
      </c>
      <c r="P3239" s="13" t="s">
        <v>4825</v>
      </c>
      <c r="Q3239" s="32">
        <v>47983</v>
      </c>
      <c r="R3239" s="13" t="s">
        <v>39</v>
      </c>
      <c r="S3239" s="15" t="s">
        <v>39</v>
      </c>
    </row>
    <row r="3240" spans="2:19">
      <c r="B3240" s="40" t="s">
        <v>6504</v>
      </c>
      <c r="C3240" s="48" t="s">
        <v>5350</v>
      </c>
      <c r="D3240" s="48">
        <v>4060446</v>
      </c>
      <c r="E3240" s="32">
        <v>44196</v>
      </c>
      <c r="F3240" s="13" t="s">
        <v>41</v>
      </c>
      <c r="G3240" s="13" t="s">
        <v>35</v>
      </c>
      <c r="H3240" s="48" t="s">
        <v>36</v>
      </c>
      <c r="I3240" s="13"/>
      <c r="J3240" s="32">
        <v>44133</v>
      </c>
      <c r="K3240" s="84" t="s">
        <v>42</v>
      </c>
      <c r="L3240" s="14">
        <v>15000</v>
      </c>
      <c r="M3240" s="14" t="s">
        <v>36</v>
      </c>
      <c r="N3240" s="14" t="s">
        <v>36</v>
      </c>
      <c r="O3240" s="76">
        <f>IF(R3240="No",L3240,IFERROR(IF(R3240="Yes",IF(L3240-(SUM(M3240:N3240))=0,"NA",L3240-(SUM(M3240:N3240)))),"NA"))</f>
        <v>15000</v>
      </c>
      <c r="P3240" s="13" t="s">
        <v>4140</v>
      </c>
      <c r="Q3240" s="32">
        <v>55152</v>
      </c>
      <c r="R3240" s="13" t="s">
        <v>39</v>
      </c>
      <c r="S3240" s="15" t="s">
        <v>39</v>
      </c>
    </row>
    <row r="3241" spans="2:19">
      <c r="B3241" s="40" t="s">
        <v>6503</v>
      </c>
      <c r="C3241" s="48" t="s">
        <v>64</v>
      </c>
      <c r="D3241" s="48">
        <v>4057112</v>
      </c>
      <c r="E3241" s="32">
        <v>44140</v>
      </c>
      <c r="F3241" s="13" t="s">
        <v>41</v>
      </c>
      <c r="G3241" s="13" t="s">
        <v>35</v>
      </c>
      <c r="H3241" s="48" t="s">
        <v>36</v>
      </c>
      <c r="I3241" s="13"/>
      <c r="J3241" s="32">
        <v>44134</v>
      </c>
      <c r="K3241" s="84" t="s">
        <v>42</v>
      </c>
      <c r="L3241" s="14">
        <v>25000</v>
      </c>
      <c r="M3241" s="14" t="s">
        <v>36</v>
      </c>
      <c r="N3241" s="14" t="s">
        <v>36</v>
      </c>
      <c r="O3241" s="76">
        <f>IF(R3241="No",L3241,IFERROR(IF(R3241="Yes",IF(L3241-(SUM(M3241:N3241))=0,"NA",L3241-(SUM(M3241:N3241)))),"NA"))</f>
        <v>25000</v>
      </c>
      <c r="P3241" s="13" t="s">
        <v>65</v>
      </c>
      <c r="Q3241" s="32">
        <v>58744</v>
      </c>
      <c r="R3241" s="13" t="s">
        <v>39</v>
      </c>
      <c r="S3241" s="15" t="s">
        <v>39</v>
      </c>
    </row>
    <row r="3242" spans="2:19">
      <c r="B3242" s="40" t="s">
        <v>6502</v>
      </c>
      <c r="C3242" s="48" t="s">
        <v>63</v>
      </c>
      <c r="D3242" s="48">
        <v>4057113</v>
      </c>
      <c r="E3242" s="32">
        <v>44060</v>
      </c>
      <c r="F3242" s="13" t="s">
        <v>34</v>
      </c>
      <c r="G3242" s="13" t="s">
        <v>35</v>
      </c>
      <c r="H3242" s="48" t="s">
        <v>36</v>
      </c>
      <c r="I3242" s="13"/>
      <c r="J3242" s="32">
        <v>44135</v>
      </c>
      <c r="K3242" s="84" t="s">
        <v>37</v>
      </c>
      <c r="L3242" s="14">
        <v>49728</v>
      </c>
      <c r="M3242" s="14" t="s">
        <v>36</v>
      </c>
      <c r="N3242" s="14" t="s">
        <v>36</v>
      </c>
      <c r="O3242" s="76">
        <f>IF(R3242="No",L3242,IFERROR(IF(R3242="Yes",IF(L3242-(SUM(M3242:N3242))=0,"NA",L3242-(SUM(M3242:N3242)))),"NA"))</f>
        <v>49728</v>
      </c>
      <c r="P3242" s="13" t="s">
        <v>74</v>
      </c>
      <c r="Q3242" s="32"/>
      <c r="R3242" s="13" t="s">
        <v>39</v>
      </c>
      <c r="S3242" s="15" t="s">
        <v>39</v>
      </c>
    </row>
    <row r="3243" spans="2:19">
      <c r="B3243" s="40" t="s">
        <v>6456</v>
      </c>
      <c r="C3243" s="48" t="s">
        <v>59</v>
      </c>
      <c r="D3243" s="48">
        <v>4057080</v>
      </c>
      <c r="E3243" s="32">
        <v>44144</v>
      </c>
      <c r="F3243" s="13" t="s">
        <v>41</v>
      </c>
      <c r="G3243" s="13" t="s">
        <v>35</v>
      </c>
      <c r="H3243" s="48" t="s">
        <v>36</v>
      </c>
      <c r="I3243" s="13"/>
      <c r="J3243" s="32">
        <v>44144</v>
      </c>
      <c r="K3243" s="84" t="s">
        <v>48</v>
      </c>
      <c r="L3243" s="14">
        <v>600000</v>
      </c>
      <c r="M3243" s="14" t="s">
        <v>36</v>
      </c>
      <c r="N3243" s="14" t="s">
        <v>36</v>
      </c>
      <c r="O3243" s="76">
        <f>IF(R3243="No",L3243,IFERROR(IF(R3243="Yes",IF(L3243-(SUM(M3243:N3243))=0,"NA",L3243-(SUM(M3243:N3243)))),"NA"))</f>
        <v>600000</v>
      </c>
      <c r="P3243" s="13" t="s">
        <v>4357</v>
      </c>
      <c r="Q3243" s="32">
        <v>58776</v>
      </c>
      <c r="R3243" s="13" t="s">
        <v>39</v>
      </c>
      <c r="S3243" s="15" t="s">
        <v>39</v>
      </c>
    </row>
    <row r="3244" spans="2:19">
      <c r="B3244" s="40" t="s">
        <v>6447</v>
      </c>
      <c r="C3244" s="48" t="s">
        <v>60</v>
      </c>
      <c r="D3244" s="48">
        <v>4272394</v>
      </c>
      <c r="E3244" s="32">
        <v>44144</v>
      </c>
      <c r="F3244" s="13" t="s">
        <v>41</v>
      </c>
      <c r="G3244" s="13" t="s">
        <v>35</v>
      </c>
      <c r="H3244" s="48" t="s">
        <v>36</v>
      </c>
      <c r="I3244" s="13"/>
      <c r="J3244" s="32">
        <v>44144</v>
      </c>
      <c r="K3244" s="84" t="s">
        <v>48</v>
      </c>
      <c r="L3244" s="14">
        <v>375000</v>
      </c>
      <c r="M3244" s="14" t="s">
        <v>36</v>
      </c>
      <c r="N3244" s="14" t="s">
        <v>36</v>
      </c>
      <c r="O3244" s="76">
        <f>IF(R3244="No",L3244,IFERROR(IF(R3244="Yes",IF(L3244-(SUM(M3244:N3244))=0,"NA",L3244-(SUM(M3244:N3244)))),"NA"))</f>
        <v>375000</v>
      </c>
      <c r="P3244" s="13" t="s">
        <v>4355</v>
      </c>
      <c r="Q3244" s="32">
        <v>47802</v>
      </c>
      <c r="R3244" s="13" t="s">
        <v>39</v>
      </c>
      <c r="S3244" s="15" t="s">
        <v>39</v>
      </c>
    </row>
    <row r="3245" spans="2:19">
      <c r="B3245" s="40" t="s">
        <v>6418</v>
      </c>
      <c r="C3245" s="48" t="s">
        <v>61</v>
      </c>
      <c r="D3245" s="48">
        <v>4112564</v>
      </c>
      <c r="E3245" s="32">
        <v>44144</v>
      </c>
      <c r="F3245" s="13" t="s">
        <v>41</v>
      </c>
      <c r="G3245" s="13" t="s">
        <v>35</v>
      </c>
      <c r="H3245" s="48" t="s">
        <v>36</v>
      </c>
      <c r="I3245" s="13"/>
      <c r="J3245" s="32">
        <v>44144</v>
      </c>
      <c r="K3245" s="84" t="s">
        <v>48</v>
      </c>
      <c r="L3245" s="14">
        <v>300000</v>
      </c>
      <c r="M3245" s="14" t="s">
        <v>36</v>
      </c>
      <c r="N3245" s="14" t="s">
        <v>36</v>
      </c>
      <c r="O3245" s="76">
        <f>IF(R3245="No",L3245,IFERROR(IF(R3245="Yes",IF(L3245-(SUM(M3245:N3245))=0,"NA",L3245-(SUM(M3245:N3245)))),"NA"))</f>
        <v>300000</v>
      </c>
      <c r="P3245" s="13" t="s">
        <v>4356</v>
      </c>
      <c r="Q3245" s="32">
        <v>47832</v>
      </c>
      <c r="R3245" s="13" t="s">
        <v>39</v>
      </c>
      <c r="S3245" s="15" t="s">
        <v>39</v>
      </c>
    </row>
    <row r="3246" spans="2:19">
      <c r="B3246" s="40" t="s">
        <v>6418</v>
      </c>
      <c r="C3246" s="48" t="s">
        <v>62</v>
      </c>
      <c r="D3246" s="48">
        <v>4112564</v>
      </c>
      <c r="E3246" s="32">
        <v>44144</v>
      </c>
      <c r="F3246" s="13" t="s">
        <v>41</v>
      </c>
      <c r="G3246" s="13" t="s">
        <v>35</v>
      </c>
      <c r="H3246" s="48" t="s">
        <v>36</v>
      </c>
      <c r="I3246" s="13"/>
      <c r="J3246" s="32">
        <v>44144</v>
      </c>
      <c r="K3246" s="84" t="s">
        <v>48</v>
      </c>
      <c r="L3246" s="14">
        <v>300000</v>
      </c>
      <c r="M3246" s="14" t="s">
        <v>36</v>
      </c>
      <c r="N3246" s="14" t="s">
        <v>36</v>
      </c>
      <c r="O3246" s="76">
        <f>IF(R3246="No",L3246,IFERROR(IF(R3246="Yes",IF(L3246-(SUM(M3246:N3246))=0,"NA",L3246-(SUM(M3246:N3246)))),"NA"))</f>
        <v>300000</v>
      </c>
      <c r="P3246" s="13" t="s">
        <v>5051</v>
      </c>
      <c r="Q3246" s="32">
        <v>55227</v>
      </c>
      <c r="R3246" s="13" t="s">
        <v>39</v>
      </c>
      <c r="S3246" s="15" t="s">
        <v>39</v>
      </c>
    </row>
    <row r="3247" spans="2:19">
      <c r="B3247" s="40" t="s">
        <v>6398</v>
      </c>
      <c r="C3247" s="48" t="s">
        <v>58</v>
      </c>
      <c r="D3247" s="48">
        <v>4004218</v>
      </c>
      <c r="E3247" s="32">
        <v>44147</v>
      </c>
      <c r="F3247" s="13" t="s">
        <v>41</v>
      </c>
      <c r="G3247" s="13" t="s">
        <v>35</v>
      </c>
      <c r="H3247" s="48" t="s">
        <v>36</v>
      </c>
      <c r="I3247" s="13"/>
      <c r="J3247" s="32">
        <v>44147</v>
      </c>
      <c r="K3247" s="84" t="s">
        <v>48</v>
      </c>
      <c r="L3247" s="14">
        <v>1450000</v>
      </c>
      <c r="M3247" s="14" t="s">
        <v>36</v>
      </c>
      <c r="N3247" s="14" t="s">
        <v>36</v>
      </c>
      <c r="O3247" s="76">
        <f>IF(R3247="No",L3247,IFERROR(IF(R3247="Yes",IF(L3247-(SUM(M3247:N3247))=0,"NA",L3247-(SUM(M3247:N3247)))),"NA"))</f>
        <v>1450000</v>
      </c>
      <c r="P3247" s="13" t="s">
        <v>4354</v>
      </c>
      <c r="Q3247" s="32">
        <v>44515</v>
      </c>
      <c r="R3247" s="13" t="s">
        <v>39</v>
      </c>
      <c r="S3247" s="15" t="s">
        <v>39</v>
      </c>
    </row>
    <row r="3248" spans="2:19">
      <c r="B3248" s="40" t="s">
        <v>6449</v>
      </c>
      <c r="C3248" s="48" t="s">
        <v>56</v>
      </c>
      <c r="D3248" s="48">
        <v>4056992</v>
      </c>
      <c r="E3248" s="32">
        <v>44151</v>
      </c>
      <c r="F3248" s="13" t="s">
        <v>41</v>
      </c>
      <c r="G3248" s="13" t="s">
        <v>35</v>
      </c>
      <c r="H3248" s="48" t="s">
        <v>36</v>
      </c>
      <c r="I3248" s="13"/>
      <c r="J3248" s="32">
        <v>44151</v>
      </c>
      <c r="K3248" s="84" t="s">
        <v>48</v>
      </c>
      <c r="L3248" s="14">
        <v>400000</v>
      </c>
      <c r="M3248" s="14" t="s">
        <v>36</v>
      </c>
      <c r="N3248" s="14" t="s">
        <v>36</v>
      </c>
      <c r="O3248" s="76">
        <f>IF(R3248="No",L3248,IFERROR(IF(R3248="Yes",IF(L3248-(SUM(M3248:N3248))=0,"NA",L3248-(SUM(M3248:N3248)))),"NA"))</f>
        <v>400000</v>
      </c>
      <c r="P3248" s="13" t="s">
        <v>4353</v>
      </c>
      <c r="Q3248" s="32">
        <v>45992</v>
      </c>
      <c r="R3248" s="13" t="s">
        <v>39</v>
      </c>
      <c r="S3248" s="15" t="s">
        <v>39</v>
      </c>
    </row>
    <row r="3249" spans="2:19">
      <c r="B3249" s="40" t="s">
        <v>4303</v>
      </c>
      <c r="C3249" s="48" t="s">
        <v>4074</v>
      </c>
      <c r="D3249" s="48">
        <v>4057096</v>
      </c>
      <c r="E3249" s="32">
        <v>44176</v>
      </c>
      <c r="F3249" s="13" t="s">
        <v>41</v>
      </c>
      <c r="G3249" s="13" t="s">
        <v>35</v>
      </c>
      <c r="H3249" s="48" t="s">
        <v>36</v>
      </c>
      <c r="I3249" s="13"/>
      <c r="J3249" s="32">
        <v>44151</v>
      </c>
      <c r="K3249" s="84" t="s">
        <v>48</v>
      </c>
      <c r="L3249" s="14">
        <v>200000</v>
      </c>
      <c r="M3249" s="14" t="s">
        <v>36</v>
      </c>
      <c r="N3249" s="14" t="s">
        <v>36</v>
      </c>
      <c r="O3249" s="76">
        <f>IF(R3249="No",L3249,IFERROR(IF(R3249="Yes",IF(L3249-(SUM(M3249:N3249))=0,"NA",L3249-(SUM(M3249:N3249)))),"NA"))</f>
        <v>200000</v>
      </c>
      <c r="P3249" s="13" t="s">
        <v>4341</v>
      </c>
      <c r="Q3249" s="32">
        <v>47818</v>
      </c>
      <c r="R3249" s="13" t="s">
        <v>39</v>
      </c>
      <c r="S3249" s="15" t="s">
        <v>39</v>
      </c>
    </row>
    <row r="3250" spans="2:19">
      <c r="B3250" s="40" t="s">
        <v>6428</v>
      </c>
      <c r="C3250" s="48" t="s">
        <v>57</v>
      </c>
      <c r="D3250" s="48">
        <v>4056974</v>
      </c>
      <c r="E3250" s="32">
        <v>44151</v>
      </c>
      <c r="F3250" s="13" t="s">
        <v>41</v>
      </c>
      <c r="G3250" s="13" t="s">
        <v>35</v>
      </c>
      <c r="H3250" s="48" t="s">
        <v>36</v>
      </c>
      <c r="I3250" s="13"/>
      <c r="J3250" s="32">
        <v>44151</v>
      </c>
      <c r="K3250" s="84" t="s">
        <v>48</v>
      </c>
      <c r="L3250" s="14">
        <v>105000</v>
      </c>
      <c r="M3250" s="14" t="s">
        <v>36</v>
      </c>
      <c r="N3250" s="14" t="s">
        <v>36</v>
      </c>
      <c r="O3250" s="76">
        <f>IF(R3250="No",L3250,IFERROR(IF(R3250="Yes",IF(L3250-(SUM(M3250:N3250))=0,"NA",L3250-(SUM(M3250:N3250)))),"NA"))</f>
        <v>105000</v>
      </c>
      <c r="P3250" s="13" t="s">
        <v>5165</v>
      </c>
      <c r="Q3250" s="32">
        <v>47345</v>
      </c>
      <c r="R3250" s="13" t="s">
        <v>39</v>
      </c>
      <c r="S3250" s="15" t="s">
        <v>39</v>
      </c>
    </row>
    <row r="3251" spans="2:19">
      <c r="B3251" s="40" t="s">
        <v>6418</v>
      </c>
      <c r="C3251" s="48" t="s">
        <v>55</v>
      </c>
      <c r="D3251" s="48">
        <v>4112564</v>
      </c>
      <c r="E3251" s="32">
        <v>44152</v>
      </c>
      <c r="F3251" s="13" t="s">
        <v>41</v>
      </c>
      <c r="G3251" s="13" t="s">
        <v>35</v>
      </c>
      <c r="H3251" s="48" t="s">
        <v>36</v>
      </c>
      <c r="I3251" s="13"/>
      <c r="J3251" s="32">
        <v>44152</v>
      </c>
      <c r="K3251" s="84" t="s">
        <v>48</v>
      </c>
      <c r="L3251" s="14">
        <v>1100000</v>
      </c>
      <c r="M3251" s="14" t="s">
        <v>36</v>
      </c>
      <c r="N3251" s="14" t="s">
        <v>36</v>
      </c>
      <c r="O3251" s="76">
        <f>IF(R3251="No",L3251,IFERROR(IF(R3251="Yes",IF(L3251-(SUM(M3251:N3251))=0,"NA",L3251-(SUM(M3251:N3251)))),"NA"))</f>
        <v>1100000</v>
      </c>
      <c r="P3251" s="13" t="s">
        <v>4349</v>
      </c>
      <c r="Q3251" s="32">
        <v>45247</v>
      </c>
      <c r="R3251" s="13" t="s">
        <v>39</v>
      </c>
      <c r="S3251" s="15" t="s">
        <v>39</v>
      </c>
    </row>
    <row r="3252" spans="2:19">
      <c r="B3252" s="40" t="s">
        <v>6501</v>
      </c>
      <c r="C3252" s="48" t="s">
        <v>5357</v>
      </c>
      <c r="D3252" s="48">
        <v>4087066</v>
      </c>
      <c r="E3252" s="32">
        <v>44151</v>
      </c>
      <c r="F3252" s="13" t="s">
        <v>34</v>
      </c>
      <c r="G3252" s="13" t="s">
        <v>35</v>
      </c>
      <c r="H3252" s="48" t="s">
        <v>36</v>
      </c>
      <c r="I3252" s="13"/>
      <c r="J3252" s="32">
        <v>44153</v>
      </c>
      <c r="K3252" s="84" t="s">
        <v>37</v>
      </c>
      <c r="L3252" s="14">
        <v>353165</v>
      </c>
      <c r="M3252" s="14" t="s">
        <v>36</v>
      </c>
      <c r="N3252" s="14" t="s">
        <v>36</v>
      </c>
      <c r="O3252" s="76">
        <f>IF(R3252="No",L3252,IFERROR(IF(R3252="Yes",IF(L3252-(SUM(M3252:N3252))=0,"NA",L3252-(SUM(M3252:N3252)))),"NA"))</f>
        <v>353165</v>
      </c>
      <c r="P3252" s="13" t="s">
        <v>74</v>
      </c>
      <c r="Q3252" s="32"/>
      <c r="R3252" s="13" t="s">
        <v>39</v>
      </c>
      <c r="S3252" s="15" t="s">
        <v>39</v>
      </c>
    </row>
    <row r="3253" spans="2:19">
      <c r="B3253" s="40" t="s">
        <v>6433</v>
      </c>
      <c r="C3253" s="48" t="s">
        <v>47</v>
      </c>
      <c r="D3253" s="48">
        <v>4057436</v>
      </c>
      <c r="E3253" s="32">
        <v>44151</v>
      </c>
      <c r="F3253" s="13" t="s">
        <v>41</v>
      </c>
      <c r="G3253" s="13" t="s">
        <v>35</v>
      </c>
      <c r="H3253" s="48" t="s">
        <v>36</v>
      </c>
      <c r="I3253" s="13"/>
      <c r="J3253" s="32">
        <v>44153</v>
      </c>
      <c r="K3253" s="84" t="s">
        <v>48</v>
      </c>
      <c r="L3253" s="14">
        <v>1030000</v>
      </c>
      <c r="M3253" s="14" t="s">
        <v>36</v>
      </c>
      <c r="N3253" s="14" t="s">
        <v>36</v>
      </c>
      <c r="O3253" s="76">
        <f>IF(R3253="No",L3253,IFERROR(IF(R3253="Yes",IF(L3253-(SUM(M3253:N3253))=0,"NA",L3253-(SUM(M3253:N3253)))),"NA"))</f>
        <v>1030000</v>
      </c>
      <c r="P3253" s="13" t="s">
        <v>5164</v>
      </c>
      <c r="Q3253" s="32">
        <v>47894</v>
      </c>
      <c r="R3253" s="13" t="s">
        <v>39</v>
      </c>
      <c r="S3253" s="15" t="s">
        <v>39</v>
      </c>
    </row>
    <row r="3254" spans="2:19">
      <c r="B3254" s="40" t="s">
        <v>6433</v>
      </c>
      <c r="C3254" s="48" t="s">
        <v>49</v>
      </c>
      <c r="D3254" s="48">
        <v>4057436</v>
      </c>
      <c r="E3254" s="32">
        <v>44151</v>
      </c>
      <c r="F3254" s="13" t="s">
        <v>41</v>
      </c>
      <c r="G3254" s="13" t="s">
        <v>35</v>
      </c>
      <c r="H3254" s="48" t="s">
        <v>36</v>
      </c>
      <c r="I3254" s="13"/>
      <c r="J3254" s="32">
        <v>44153</v>
      </c>
      <c r="K3254" s="84" t="s">
        <v>48</v>
      </c>
      <c r="L3254" s="14">
        <v>900000</v>
      </c>
      <c r="M3254" s="14" t="s">
        <v>36</v>
      </c>
      <c r="N3254" s="14" t="s">
        <v>36</v>
      </c>
      <c r="O3254" s="76">
        <f>IF(R3254="No",L3254,IFERROR(IF(R3254="Yes",IF(L3254-(SUM(M3254:N3254))=0,"NA",L3254-(SUM(M3254:N3254)))),"NA"))</f>
        <v>900000</v>
      </c>
      <c r="P3254" s="13" t="s">
        <v>4352</v>
      </c>
      <c r="Q3254" s="32">
        <v>46723</v>
      </c>
      <c r="R3254" s="13" t="s">
        <v>39</v>
      </c>
      <c r="S3254" s="15" t="s">
        <v>39</v>
      </c>
    </row>
    <row r="3255" spans="2:19">
      <c r="B3255" s="40" t="s">
        <v>6433</v>
      </c>
      <c r="C3255" s="48" t="s">
        <v>4083</v>
      </c>
      <c r="D3255" s="48">
        <v>4057436</v>
      </c>
      <c r="E3255" s="32">
        <v>44151</v>
      </c>
      <c r="F3255" s="13" t="s">
        <v>41</v>
      </c>
      <c r="G3255" s="13" t="s">
        <v>35</v>
      </c>
      <c r="H3255" s="48" t="s">
        <v>36</v>
      </c>
      <c r="I3255" s="13"/>
      <c r="J3255" s="32">
        <v>44153</v>
      </c>
      <c r="K3255" s="84" t="s">
        <v>48</v>
      </c>
      <c r="L3255" s="14">
        <v>900000</v>
      </c>
      <c r="M3255" s="14" t="s">
        <v>36</v>
      </c>
      <c r="N3255" s="14" t="s">
        <v>36</v>
      </c>
      <c r="O3255" s="76">
        <f>IF(R3255="No",L3255,IFERROR(IF(R3255="Yes",IF(L3255-(SUM(M3255:N3255))=0,"NA",L3255-(SUM(M3255:N3255)))),"NA"))</f>
        <v>900000</v>
      </c>
      <c r="P3255" s="13" t="s">
        <v>4351</v>
      </c>
      <c r="Q3255" s="32">
        <v>45245</v>
      </c>
      <c r="R3255" s="13" t="s">
        <v>39</v>
      </c>
      <c r="S3255" s="15" t="s">
        <v>39</v>
      </c>
    </row>
    <row r="3256" spans="2:19">
      <c r="B3256" s="40" t="s">
        <v>6399</v>
      </c>
      <c r="C3256" s="48" t="s">
        <v>50</v>
      </c>
      <c r="D3256" s="48">
        <v>4006321</v>
      </c>
      <c r="E3256" s="32">
        <v>44153</v>
      </c>
      <c r="F3256" s="13" t="s">
        <v>41</v>
      </c>
      <c r="G3256" s="13" t="s">
        <v>35</v>
      </c>
      <c r="H3256" s="48" t="s">
        <v>36</v>
      </c>
      <c r="I3256" s="13"/>
      <c r="J3256" s="32">
        <v>44153</v>
      </c>
      <c r="K3256" s="84" t="s">
        <v>48</v>
      </c>
      <c r="L3256" s="14">
        <v>600000</v>
      </c>
      <c r="M3256" s="14" t="s">
        <v>36</v>
      </c>
      <c r="N3256" s="14" t="s">
        <v>36</v>
      </c>
      <c r="O3256" s="76">
        <f>IF(R3256="No",L3256,IFERROR(IF(R3256="Yes",IF(L3256-(SUM(M3256:N3256))=0,"NA",L3256-(SUM(M3256:N3256)))),"NA"))</f>
        <v>600000</v>
      </c>
      <c r="P3256" s="13" t="s">
        <v>4348</v>
      </c>
      <c r="Q3256" s="32">
        <v>45231</v>
      </c>
      <c r="R3256" s="13" t="s">
        <v>39</v>
      </c>
      <c r="S3256" s="15" t="s">
        <v>39</v>
      </c>
    </row>
    <row r="3257" spans="2:19">
      <c r="B3257" s="40" t="s">
        <v>6433</v>
      </c>
      <c r="C3257" s="48" t="s">
        <v>51</v>
      </c>
      <c r="D3257" s="48">
        <v>4057436</v>
      </c>
      <c r="E3257" s="32">
        <v>44151</v>
      </c>
      <c r="F3257" s="13" t="s">
        <v>41</v>
      </c>
      <c r="G3257" s="13" t="s">
        <v>35</v>
      </c>
      <c r="H3257" s="48" t="s">
        <v>36</v>
      </c>
      <c r="I3257" s="13"/>
      <c r="J3257" s="32">
        <v>44153</v>
      </c>
      <c r="K3257" s="84" t="s">
        <v>48</v>
      </c>
      <c r="L3257" s="14">
        <v>500000</v>
      </c>
      <c r="M3257" s="14" t="s">
        <v>36</v>
      </c>
      <c r="N3257" s="14" t="s">
        <v>36</v>
      </c>
      <c r="O3257" s="76">
        <f>IF(R3257="No",L3257,IFERROR(IF(R3257="Yes",IF(L3257-(SUM(M3257:N3257))=0,"NA",L3257-(SUM(M3257:N3257)))),"NA"))</f>
        <v>500000</v>
      </c>
      <c r="P3257" s="13" t="s">
        <v>4350</v>
      </c>
      <c r="Q3257" s="32">
        <v>45993</v>
      </c>
      <c r="R3257" s="13" t="s">
        <v>39</v>
      </c>
      <c r="S3257" s="15" t="s">
        <v>39</v>
      </c>
    </row>
    <row r="3258" spans="2:19">
      <c r="B3258" s="40" t="s">
        <v>6433</v>
      </c>
      <c r="C3258" s="48" t="s">
        <v>52</v>
      </c>
      <c r="D3258" s="48">
        <v>4057436</v>
      </c>
      <c r="E3258" s="32">
        <v>44151</v>
      </c>
      <c r="F3258" s="13" t="s">
        <v>41</v>
      </c>
      <c r="G3258" s="13" t="s">
        <v>35</v>
      </c>
      <c r="H3258" s="48" t="s">
        <v>36</v>
      </c>
      <c r="I3258" s="13"/>
      <c r="J3258" s="32">
        <v>44153</v>
      </c>
      <c r="K3258" s="84" t="s">
        <v>48</v>
      </c>
      <c r="L3258" s="14">
        <v>500000</v>
      </c>
      <c r="M3258" s="14" t="s">
        <v>36</v>
      </c>
      <c r="N3258" s="14" t="s">
        <v>36</v>
      </c>
      <c r="O3258" s="76">
        <f>IF(R3258="No",L3258,IFERROR(IF(R3258="Yes",IF(L3258-(SUM(M3258:N3258))=0,"NA",L3258-(SUM(M3258:N3258)))),"NA"))</f>
        <v>500000</v>
      </c>
      <c r="P3258" s="13" t="s">
        <v>5163</v>
      </c>
      <c r="Q3258" s="32">
        <v>47164</v>
      </c>
      <c r="R3258" s="13" t="s">
        <v>39</v>
      </c>
      <c r="S3258" s="15" t="s">
        <v>39</v>
      </c>
    </row>
    <row r="3259" spans="2:19">
      <c r="B3259" s="40" t="s">
        <v>6399</v>
      </c>
      <c r="C3259" s="48" t="s">
        <v>54</v>
      </c>
      <c r="D3259" s="48">
        <v>4006321</v>
      </c>
      <c r="E3259" s="32">
        <v>44153</v>
      </c>
      <c r="F3259" s="13" t="s">
        <v>41</v>
      </c>
      <c r="G3259" s="13" t="s">
        <v>35</v>
      </c>
      <c r="H3259" s="48" t="s">
        <v>36</v>
      </c>
      <c r="I3259" s="13"/>
      <c r="J3259" s="32">
        <v>44153</v>
      </c>
      <c r="K3259" s="84" t="s">
        <v>48</v>
      </c>
      <c r="L3259" s="14">
        <v>450000</v>
      </c>
      <c r="M3259" s="14" t="s">
        <v>36</v>
      </c>
      <c r="N3259" s="14" t="s">
        <v>36</v>
      </c>
      <c r="O3259" s="76">
        <f>IF(R3259="No",L3259,IFERROR(IF(R3259="Yes",IF(L3259-(SUM(M3259:N3259))=0,"NA",L3259-(SUM(M3259:N3259)))),"NA"))</f>
        <v>450000</v>
      </c>
      <c r="P3259" s="13" t="s">
        <v>4346</v>
      </c>
      <c r="Q3259" s="32">
        <v>45231</v>
      </c>
      <c r="R3259" s="13" t="s">
        <v>39</v>
      </c>
      <c r="S3259" s="15" t="s">
        <v>39</v>
      </c>
    </row>
    <row r="3260" spans="2:19">
      <c r="B3260" s="40" t="s">
        <v>6399</v>
      </c>
      <c r="C3260" s="48" t="s">
        <v>53</v>
      </c>
      <c r="D3260" s="48">
        <v>4006321</v>
      </c>
      <c r="E3260" s="32">
        <v>44153</v>
      </c>
      <c r="F3260" s="13" t="s">
        <v>41</v>
      </c>
      <c r="G3260" s="13" t="s">
        <v>35</v>
      </c>
      <c r="H3260" s="48" t="s">
        <v>36</v>
      </c>
      <c r="I3260" s="13"/>
      <c r="J3260" s="32">
        <v>44153</v>
      </c>
      <c r="K3260" s="84" t="s">
        <v>48</v>
      </c>
      <c r="L3260" s="14">
        <v>450000</v>
      </c>
      <c r="M3260" s="14" t="s">
        <v>36</v>
      </c>
      <c r="N3260" s="14" t="s">
        <v>36</v>
      </c>
      <c r="O3260" s="76">
        <f>IF(R3260="No",L3260,IFERROR(IF(R3260="Yes",IF(L3260-(SUM(M3260:N3260))=0,"NA",L3260-(SUM(M3260:N3260)))),"NA"))</f>
        <v>450000</v>
      </c>
      <c r="P3260" s="13" t="s">
        <v>4347</v>
      </c>
      <c r="Q3260" s="32">
        <v>45962</v>
      </c>
      <c r="R3260" s="13" t="s">
        <v>39</v>
      </c>
      <c r="S3260" s="15" t="s">
        <v>39</v>
      </c>
    </row>
    <row r="3261" spans="2:19">
      <c r="B3261" s="40" t="s">
        <v>6445</v>
      </c>
      <c r="C3261" s="48" t="s">
        <v>45</v>
      </c>
      <c r="D3261" s="48">
        <v>4004172</v>
      </c>
      <c r="E3261" s="32">
        <v>44154</v>
      </c>
      <c r="F3261" s="13" t="s">
        <v>41</v>
      </c>
      <c r="G3261" s="13" t="s">
        <v>35</v>
      </c>
      <c r="H3261" s="48" t="s">
        <v>36</v>
      </c>
      <c r="I3261" s="13"/>
      <c r="J3261" s="32">
        <v>44154</v>
      </c>
      <c r="K3261" s="84" t="s">
        <v>46</v>
      </c>
      <c r="L3261" s="14">
        <v>400000</v>
      </c>
      <c r="M3261" s="14" t="s">
        <v>36</v>
      </c>
      <c r="N3261" s="14" t="s">
        <v>36</v>
      </c>
      <c r="O3261" s="76">
        <f>IF(R3261="No",L3261,IFERROR(IF(R3261="Yes",IF(L3261-(SUM(M3261:N3261))=0,"NA",L3261-(SUM(M3261:N3261)))),"NA"))</f>
        <v>400000</v>
      </c>
      <c r="P3261" s="13" t="s">
        <v>4345</v>
      </c>
      <c r="Q3261" s="32">
        <v>55123</v>
      </c>
      <c r="R3261" s="13" t="s">
        <v>39</v>
      </c>
      <c r="S3261" s="15" t="s">
        <v>39</v>
      </c>
    </row>
    <row r="3262" spans="2:19">
      <c r="B3262" s="40" t="s">
        <v>6484</v>
      </c>
      <c r="C3262" s="48" t="s">
        <v>5355</v>
      </c>
      <c r="D3262" s="48">
        <v>4055465</v>
      </c>
      <c r="E3262" s="32">
        <v>44154</v>
      </c>
      <c r="F3262" s="13" t="s">
        <v>41</v>
      </c>
      <c r="G3262" s="13" t="s">
        <v>35</v>
      </c>
      <c r="H3262" s="48" t="s">
        <v>36</v>
      </c>
      <c r="I3262" s="13"/>
      <c r="J3262" s="32">
        <v>44154</v>
      </c>
      <c r="K3262" s="84" t="s">
        <v>48</v>
      </c>
      <c r="L3262" s="14">
        <v>1000000</v>
      </c>
      <c r="M3262" s="14" t="s">
        <v>36</v>
      </c>
      <c r="N3262" s="14" t="s">
        <v>36</v>
      </c>
      <c r="O3262" s="76">
        <f>IF(R3262="No",L3262,IFERROR(IF(R3262="Yes",IF(L3262-(SUM(M3262:N3262))=0,"NA",L3262-(SUM(M3262:N3262)))),"NA"))</f>
        <v>1000000</v>
      </c>
      <c r="P3262" s="13" t="s">
        <v>5833</v>
      </c>
      <c r="Q3262" s="32">
        <v>47863</v>
      </c>
      <c r="R3262" s="13" t="s">
        <v>39</v>
      </c>
      <c r="S3262" s="15" t="s">
        <v>39</v>
      </c>
    </row>
    <row r="3263" spans="2:19">
      <c r="B3263" s="40" t="s">
        <v>6484</v>
      </c>
      <c r="C3263" s="48" t="s">
        <v>5356</v>
      </c>
      <c r="D3263" s="48">
        <v>4055465</v>
      </c>
      <c r="E3263" s="32">
        <v>44154</v>
      </c>
      <c r="F3263" s="13" t="s">
        <v>41</v>
      </c>
      <c r="G3263" s="13" t="s">
        <v>35</v>
      </c>
      <c r="H3263" s="48" t="s">
        <v>36</v>
      </c>
      <c r="I3263" s="13"/>
      <c r="J3263" s="32">
        <v>44154</v>
      </c>
      <c r="K3263" s="84" t="s">
        <v>48</v>
      </c>
      <c r="L3263" s="14">
        <v>800000</v>
      </c>
      <c r="M3263" s="14" t="s">
        <v>36</v>
      </c>
      <c r="N3263" s="14" t="s">
        <v>36</v>
      </c>
      <c r="O3263" s="76">
        <f>IF(R3263="No",L3263,IFERROR(IF(R3263="Yes",IF(L3263-(SUM(M3263:N3263))=0,"NA",L3263-(SUM(M3263:N3263)))),"NA"))</f>
        <v>800000</v>
      </c>
      <c r="P3263" s="13" t="s">
        <v>5834</v>
      </c>
      <c r="Q3263" s="32">
        <v>46037</v>
      </c>
      <c r="R3263" s="13" t="s">
        <v>39</v>
      </c>
      <c r="S3263" s="15" t="s">
        <v>39</v>
      </c>
    </row>
    <row r="3264" spans="2:19">
      <c r="B3264" s="40" t="s">
        <v>32</v>
      </c>
      <c r="C3264" s="48" t="s">
        <v>33</v>
      </c>
      <c r="D3264" s="48">
        <v>4025308</v>
      </c>
      <c r="E3264" s="32">
        <v>43768</v>
      </c>
      <c r="F3264" s="13" t="s">
        <v>34</v>
      </c>
      <c r="G3264" s="13" t="s">
        <v>35</v>
      </c>
      <c r="H3264" s="48" t="s">
        <v>36</v>
      </c>
      <c r="I3264" s="13"/>
      <c r="J3264" s="32">
        <v>44165</v>
      </c>
      <c r="K3264" s="84" t="s">
        <v>37</v>
      </c>
      <c r="L3264" s="14">
        <v>742563</v>
      </c>
      <c r="M3264" s="14" t="s">
        <v>36</v>
      </c>
      <c r="N3264" s="14" t="s">
        <v>36</v>
      </c>
      <c r="O3264" s="76">
        <f>IF(R3264="No",L3264,IFERROR(IF(R3264="Yes",IF(L3264-(SUM(M3264:N3264))=0,"NA",L3264-(SUM(M3264:N3264)))),"NA"))</f>
        <v>742563</v>
      </c>
      <c r="P3264" s="13" t="s">
        <v>74</v>
      </c>
      <c r="Q3264" s="32"/>
      <c r="R3264" s="13" t="s">
        <v>39</v>
      </c>
      <c r="S3264" s="15" t="s">
        <v>39</v>
      </c>
    </row>
    <row r="3265" spans="2:19">
      <c r="B3265" s="40" t="s">
        <v>6450</v>
      </c>
      <c r="C3265" s="48" t="s">
        <v>40</v>
      </c>
      <c r="D3265" s="48">
        <v>4057041</v>
      </c>
      <c r="E3265" s="32">
        <v>44165</v>
      </c>
      <c r="F3265" s="13" t="s">
        <v>41</v>
      </c>
      <c r="G3265" s="13" t="s">
        <v>35</v>
      </c>
      <c r="H3265" s="48" t="s">
        <v>36</v>
      </c>
      <c r="I3265" s="13"/>
      <c r="J3265" s="32">
        <v>44165</v>
      </c>
      <c r="K3265" s="84" t="s">
        <v>48</v>
      </c>
      <c r="L3265" s="14">
        <v>650000</v>
      </c>
      <c r="M3265" s="14" t="s">
        <v>36</v>
      </c>
      <c r="N3265" s="14" t="s">
        <v>36</v>
      </c>
      <c r="O3265" s="76">
        <f>IF(R3265="No",L3265,IFERROR(IF(R3265="Yes",IF(L3265-(SUM(M3265:N3265))=0,"NA",L3265-(SUM(M3265:N3265)))),"NA"))</f>
        <v>650000</v>
      </c>
      <c r="P3265" s="13" t="s">
        <v>4344</v>
      </c>
      <c r="Q3265" s="32">
        <v>45261</v>
      </c>
      <c r="R3265" s="13" t="s">
        <v>39</v>
      </c>
      <c r="S3265" s="15" t="s">
        <v>39</v>
      </c>
    </row>
    <row r="3266" spans="2:19">
      <c r="B3266" s="40" t="s">
        <v>6500</v>
      </c>
      <c r="C3266" s="48" t="s">
        <v>4122</v>
      </c>
      <c r="D3266" s="48">
        <v>3004222</v>
      </c>
      <c r="E3266" s="32">
        <v>44196</v>
      </c>
      <c r="F3266" s="13" t="s">
        <v>41</v>
      </c>
      <c r="G3266" s="13" t="s">
        <v>35</v>
      </c>
      <c r="H3266" s="48" t="s">
        <v>36</v>
      </c>
      <c r="I3266" s="13"/>
      <c r="J3266" s="32">
        <v>44166</v>
      </c>
      <c r="K3266" s="84" t="s">
        <v>42</v>
      </c>
      <c r="L3266" s="14">
        <v>75000</v>
      </c>
      <c r="M3266" s="14" t="s">
        <v>36</v>
      </c>
      <c r="N3266" s="14" t="s">
        <v>36</v>
      </c>
      <c r="O3266" s="76">
        <f>IF(R3266="No",L3266,IFERROR(IF(R3266="Yes",IF(L3266-(SUM(M3266:N3266))=0,"NA",L3266-(SUM(M3266:N3266)))),"NA"))</f>
        <v>75000</v>
      </c>
      <c r="P3266" s="13" t="s">
        <v>4142</v>
      </c>
      <c r="Q3266" s="32">
        <v>47818</v>
      </c>
      <c r="R3266" s="13" t="s">
        <v>39</v>
      </c>
      <c r="S3266" s="15" t="s">
        <v>39</v>
      </c>
    </row>
    <row r="3267" spans="2:19">
      <c r="B3267" s="40" t="s">
        <v>6450</v>
      </c>
      <c r="C3267" s="48" t="s">
        <v>4081</v>
      </c>
      <c r="D3267" s="48">
        <v>4057041</v>
      </c>
      <c r="E3267" s="32">
        <v>44166</v>
      </c>
      <c r="F3267" s="13" t="s">
        <v>34</v>
      </c>
      <c r="G3267" s="13" t="s">
        <v>35</v>
      </c>
      <c r="H3267" s="48" t="s">
        <v>36</v>
      </c>
      <c r="I3267" s="13"/>
      <c r="J3267" s="32">
        <v>44166</v>
      </c>
      <c r="K3267" s="84" t="s">
        <v>37</v>
      </c>
      <c r="L3267" s="14">
        <v>552680</v>
      </c>
      <c r="M3267" s="14" t="s">
        <v>36</v>
      </c>
      <c r="N3267" s="14" t="s">
        <v>36</v>
      </c>
      <c r="O3267" s="76">
        <f>IF(R3267="No",L3267,IFERROR(IF(R3267="Yes",IF(L3267-(SUM(M3267:N3267))=0,"NA",L3267-(SUM(M3267:N3267)))),"NA"))</f>
        <v>552680</v>
      </c>
      <c r="P3267" s="13" t="s">
        <v>106</v>
      </c>
      <c r="Q3267" s="32"/>
      <c r="R3267" s="13" t="s">
        <v>39</v>
      </c>
      <c r="S3267" s="15" t="s">
        <v>39</v>
      </c>
    </row>
    <row r="3268" spans="2:19">
      <c r="B3268" s="40" t="s">
        <v>5288</v>
      </c>
      <c r="C3268" s="48" t="s">
        <v>5353</v>
      </c>
      <c r="D3268" s="48">
        <v>4639228</v>
      </c>
      <c r="E3268" s="32">
        <v>44165</v>
      </c>
      <c r="F3268" s="13" t="s">
        <v>34</v>
      </c>
      <c r="G3268" s="13" t="s">
        <v>35</v>
      </c>
      <c r="H3268" s="48" t="s">
        <v>36</v>
      </c>
      <c r="I3268" s="13"/>
      <c r="J3268" s="32">
        <v>44166</v>
      </c>
      <c r="K3268" s="84" t="s">
        <v>37</v>
      </c>
      <c r="L3268" s="14">
        <v>278425</v>
      </c>
      <c r="M3268" s="14">
        <v>129500</v>
      </c>
      <c r="N3268" s="14" t="s">
        <v>36</v>
      </c>
      <c r="O3268" s="76">
        <f>IF(R3268="No",L3268,IFERROR(IF(R3268="Yes",IF(L3268-(SUM(M3268:N3268))=0,"NA",L3268-(SUM(M3268:N3268)))),"NA"))</f>
        <v>148925</v>
      </c>
      <c r="P3268" s="13" t="s">
        <v>74</v>
      </c>
      <c r="Q3268" s="32"/>
      <c r="R3268" s="13" t="s">
        <v>95</v>
      </c>
      <c r="S3268" s="15" t="s">
        <v>39</v>
      </c>
    </row>
    <row r="3269" spans="2:19">
      <c r="B3269" s="40" t="s">
        <v>6437</v>
      </c>
      <c r="C3269" s="48" t="s">
        <v>4080</v>
      </c>
      <c r="D3269" s="48">
        <v>4009083</v>
      </c>
      <c r="E3269" s="32">
        <v>44166</v>
      </c>
      <c r="F3269" s="13" t="s">
        <v>41</v>
      </c>
      <c r="G3269" s="13" t="s">
        <v>35</v>
      </c>
      <c r="H3269" s="48" t="s">
        <v>36</v>
      </c>
      <c r="I3269" s="13"/>
      <c r="J3269" s="32">
        <v>44166</v>
      </c>
      <c r="K3269" s="84" t="s">
        <v>48</v>
      </c>
      <c r="L3269" s="14">
        <v>900000</v>
      </c>
      <c r="M3269" s="14" t="s">
        <v>36</v>
      </c>
      <c r="N3269" s="14" t="s">
        <v>36</v>
      </c>
      <c r="O3269" s="76">
        <f>IF(R3269="No",L3269,IFERROR(IF(R3269="Yes",IF(L3269-(SUM(M3269:N3269))=0,"NA",L3269-(SUM(M3269:N3269)))),"NA"))</f>
        <v>900000</v>
      </c>
      <c r="P3269" s="13" t="s">
        <v>4343</v>
      </c>
      <c r="Q3269" s="32">
        <v>44533</v>
      </c>
      <c r="R3269" s="13" t="s">
        <v>39</v>
      </c>
      <c r="S3269" s="15" t="s">
        <v>39</v>
      </c>
    </row>
    <row r="3270" spans="2:19">
      <c r="B3270" s="40" t="s">
        <v>6397</v>
      </c>
      <c r="C3270" s="48" t="s">
        <v>4082</v>
      </c>
      <c r="D3270" s="48">
        <v>4057032</v>
      </c>
      <c r="E3270" s="32">
        <v>44166</v>
      </c>
      <c r="F3270" s="13" t="s">
        <v>41</v>
      </c>
      <c r="G3270" s="13" t="s">
        <v>35</v>
      </c>
      <c r="H3270" s="48" t="s">
        <v>36</v>
      </c>
      <c r="I3270" s="13"/>
      <c r="J3270" s="32">
        <v>44166</v>
      </c>
      <c r="K3270" s="84" t="s">
        <v>48</v>
      </c>
      <c r="L3270" s="14">
        <v>900000</v>
      </c>
      <c r="M3270" s="14" t="s">
        <v>36</v>
      </c>
      <c r="N3270" s="14" t="s">
        <v>36</v>
      </c>
      <c r="O3270" s="76">
        <f>IF(R3270="No",L3270,IFERROR(IF(R3270="Yes",IF(L3270-(SUM(M3270:N3270))=0,"NA",L3270-(SUM(M3270:N3270)))),"NA"))</f>
        <v>900000</v>
      </c>
      <c r="P3270" s="13" t="s">
        <v>4824</v>
      </c>
      <c r="Q3270" s="32">
        <v>55137</v>
      </c>
      <c r="R3270" s="13" t="s">
        <v>39</v>
      </c>
      <c r="S3270" s="15" t="s">
        <v>39</v>
      </c>
    </row>
    <row r="3271" spans="2:19">
      <c r="B3271" s="40" t="s">
        <v>6443</v>
      </c>
      <c r="C3271" s="48" t="s">
        <v>5354</v>
      </c>
      <c r="D3271" s="48">
        <v>4550347</v>
      </c>
      <c r="E3271" s="32">
        <v>44165</v>
      </c>
      <c r="F3271" s="13" t="s">
        <v>221</v>
      </c>
      <c r="G3271" s="13" t="s">
        <v>35</v>
      </c>
      <c r="H3271" s="48" t="s">
        <v>36</v>
      </c>
      <c r="I3271" s="13"/>
      <c r="J3271" s="32">
        <v>44166</v>
      </c>
      <c r="K3271" s="84" t="s">
        <v>48</v>
      </c>
      <c r="L3271" s="14">
        <v>600000</v>
      </c>
      <c r="M3271" s="14" t="s">
        <v>36</v>
      </c>
      <c r="N3271" s="14" t="s">
        <v>36</v>
      </c>
      <c r="O3271" s="76">
        <f>IF(R3271="No",L3271,IFERROR(IF(R3271="Yes",IF(L3271-(SUM(M3271:N3271))=0,"NA",L3271-(SUM(M3271:N3271)))),"NA"))</f>
        <v>600000</v>
      </c>
      <c r="P3271" s="13" t="s">
        <v>6373</v>
      </c>
      <c r="Q3271" s="32">
        <v>45976</v>
      </c>
      <c r="R3271" s="13" t="s">
        <v>39</v>
      </c>
      <c r="S3271" s="15" t="s">
        <v>39</v>
      </c>
    </row>
    <row r="3272" spans="2:19">
      <c r="B3272" s="40" t="s">
        <v>6499</v>
      </c>
      <c r="C3272" s="48" t="s">
        <v>5352</v>
      </c>
      <c r="D3272" s="48">
        <v>4056958</v>
      </c>
      <c r="E3272" s="32">
        <v>44167</v>
      </c>
      <c r="F3272" s="13" t="s">
        <v>41</v>
      </c>
      <c r="G3272" s="13" t="s">
        <v>35</v>
      </c>
      <c r="H3272" s="48" t="s">
        <v>36</v>
      </c>
      <c r="I3272" s="13"/>
      <c r="J3272" s="32">
        <v>44167</v>
      </c>
      <c r="K3272" s="84" t="s">
        <v>48</v>
      </c>
      <c r="L3272" s="14">
        <v>900000</v>
      </c>
      <c r="M3272" s="14" t="s">
        <v>36</v>
      </c>
      <c r="N3272" s="14" t="s">
        <v>36</v>
      </c>
      <c r="O3272" s="76">
        <f>IF(R3272="No",L3272,IFERROR(IF(R3272="Yes",IF(L3272-(SUM(M3272:N3272))=0,"NA",L3272-(SUM(M3272:N3272)))),"NA"))</f>
        <v>900000</v>
      </c>
      <c r="P3272" s="13" t="s">
        <v>5832</v>
      </c>
      <c r="Q3272" s="32">
        <v>47908</v>
      </c>
      <c r="R3272" s="13" t="s">
        <v>39</v>
      </c>
      <c r="S3272" s="15" t="s">
        <v>39</v>
      </c>
    </row>
    <row r="3273" spans="2:19">
      <c r="B3273" s="40" t="s">
        <v>6440</v>
      </c>
      <c r="C3273" s="48" t="s">
        <v>4079</v>
      </c>
      <c r="D3273" s="48">
        <v>4057081</v>
      </c>
      <c r="E3273" s="32">
        <v>44167</v>
      </c>
      <c r="F3273" s="13" t="s">
        <v>41</v>
      </c>
      <c r="G3273" s="13" t="s">
        <v>35</v>
      </c>
      <c r="H3273" s="48" t="s">
        <v>36</v>
      </c>
      <c r="I3273" s="13"/>
      <c r="J3273" s="32">
        <v>44167</v>
      </c>
      <c r="K3273" s="84" t="s">
        <v>48</v>
      </c>
      <c r="L3273" s="14">
        <v>300000</v>
      </c>
      <c r="M3273" s="14" t="s">
        <v>36</v>
      </c>
      <c r="N3273" s="14" t="s">
        <v>36</v>
      </c>
      <c r="O3273" s="76">
        <f>IF(R3273="No",L3273,IFERROR(IF(R3273="Yes",IF(L3273-(SUM(M3273:N3273))=0,"NA",L3273-(SUM(M3273:N3273)))),"NA"))</f>
        <v>300000</v>
      </c>
      <c r="P3273" s="13" t="s">
        <v>4342</v>
      </c>
      <c r="Q3273" s="32">
        <v>45078</v>
      </c>
      <c r="R3273" s="13" t="s">
        <v>39</v>
      </c>
      <c r="S3273" s="15" t="s">
        <v>39</v>
      </c>
    </row>
    <row r="3274" spans="2:19">
      <c r="B3274" s="40" t="s">
        <v>6451</v>
      </c>
      <c r="C3274" s="48" t="s">
        <v>4077</v>
      </c>
      <c r="D3274" s="48">
        <v>4056971</v>
      </c>
      <c r="E3274" s="32">
        <v>44172</v>
      </c>
      <c r="F3274" s="13" t="s">
        <v>41</v>
      </c>
      <c r="G3274" s="13" t="s">
        <v>35</v>
      </c>
      <c r="H3274" s="48" t="s">
        <v>36</v>
      </c>
      <c r="I3274" s="13"/>
      <c r="J3274" s="32">
        <v>44172</v>
      </c>
      <c r="K3274" s="84" t="s">
        <v>48</v>
      </c>
      <c r="L3274" s="14">
        <v>200000</v>
      </c>
      <c r="M3274" s="14" t="s">
        <v>36</v>
      </c>
      <c r="N3274" s="14" t="s">
        <v>36</v>
      </c>
      <c r="O3274" s="76">
        <f>IF(R3274="No",L3274,IFERROR(IF(R3274="Yes",IF(L3274-(SUM(M3274:N3274))=0,"NA",L3274-(SUM(M3274:N3274)))),"NA"))</f>
        <v>200000</v>
      </c>
      <c r="P3274" s="13" t="s">
        <v>4823</v>
      </c>
      <c r="Q3274" s="32">
        <v>46000</v>
      </c>
      <c r="R3274" s="13" t="s">
        <v>39</v>
      </c>
      <c r="S3274" s="15" t="s">
        <v>39</v>
      </c>
    </row>
    <row r="3275" spans="2:19">
      <c r="B3275" s="40" t="s">
        <v>6498</v>
      </c>
      <c r="C3275" s="48" t="s">
        <v>4078</v>
      </c>
      <c r="D3275" s="48">
        <v>4058284</v>
      </c>
      <c r="E3275" s="32">
        <v>44172</v>
      </c>
      <c r="F3275" s="13" t="s">
        <v>41</v>
      </c>
      <c r="G3275" s="13" t="s">
        <v>35</v>
      </c>
      <c r="H3275" s="48" t="s">
        <v>36</v>
      </c>
      <c r="I3275" s="13"/>
      <c r="J3275" s="32">
        <v>44172</v>
      </c>
      <c r="K3275" s="84" t="s">
        <v>48</v>
      </c>
      <c r="L3275" s="14">
        <v>100000</v>
      </c>
      <c r="M3275" s="14" t="s">
        <v>36</v>
      </c>
      <c r="N3275" s="14" t="s">
        <v>36</v>
      </c>
      <c r="O3275" s="76">
        <f>IF(R3275="No",L3275,IFERROR(IF(R3275="Yes",IF(L3275-(SUM(M3275:N3275))=0,"NA",L3275-(SUM(M3275:N3275)))),"NA"))</f>
        <v>100000</v>
      </c>
      <c r="P3275" s="13" t="s">
        <v>5831</v>
      </c>
      <c r="Q3275" s="32">
        <v>54681</v>
      </c>
      <c r="R3275" s="13" t="s">
        <v>39</v>
      </c>
      <c r="S3275" s="15" t="s">
        <v>39</v>
      </c>
    </row>
    <row r="3276" spans="2:19">
      <c r="B3276" s="40" t="s">
        <v>6415</v>
      </c>
      <c r="C3276" s="48" t="s">
        <v>4076</v>
      </c>
      <c r="D3276" s="48">
        <v>4057019</v>
      </c>
      <c r="E3276" s="32">
        <v>44175</v>
      </c>
      <c r="F3276" s="13" t="s">
        <v>41</v>
      </c>
      <c r="G3276" s="13" t="s">
        <v>35</v>
      </c>
      <c r="H3276" s="48" t="s">
        <v>36</v>
      </c>
      <c r="I3276" s="13"/>
      <c r="J3276" s="32">
        <v>44175</v>
      </c>
      <c r="K3276" s="84" t="s">
        <v>48</v>
      </c>
      <c r="L3276" s="14">
        <v>160000</v>
      </c>
      <c r="M3276" s="14" t="s">
        <v>36</v>
      </c>
      <c r="N3276" s="14" t="s">
        <v>36</v>
      </c>
      <c r="O3276" s="76">
        <f>IF(R3276="No",L3276,IFERROR(IF(R3276="Yes",IF(L3276-(SUM(M3276:N3276))=0,"NA",L3276-(SUM(M3276:N3276)))),"NA"))</f>
        <v>160000</v>
      </c>
      <c r="P3276" s="13" t="s">
        <v>4095</v>
      </c>
      <c r="Q3276" s="32">
        <v>46731</v>
      </c>
      <c r="R3276" s="13" t="s">
        <v>39</v>
      </c>
      <c r="S3276" s="15" t="s">
        <v>39</v>
      </c>
    </row>
    <row r="3277" spans="2:19">
      <c r="B3277" s="40" t="s">
        <v>6415</v>
      </c>
      <c r="C3277" s="48" t="s">
        <v>4075</v>
      </c>
      <c r="D3277" s="48">
        <v>4057019</v>
      </c>
      <c r="E3277" s="32">
        <v>44175</v>
      </c>
      <c r="F3277" s="13" t="s">
        <v>41</v>
      </c>
      <c r="G3277" s="13" t="s">
        <v>35</v>
      </c>
      <c r="H3277" s="48" t="s">
        <v>36</v>
      </c>
      <c r="I3277" s="13"/>
      <c r="J3277" s="32">
        <v>44175</v>
      </c>
      <c r="K3277" s="84" t="s">
        <v>48</v>
      </c>
      <c r="L3277" s="14">
        <v>70000</v>
      </c>
      <c r="M3277" s="14" t="s">
        <v>36</v>
      </c>
      <c r="N3277" s="14" t="s">
        <v>36</v>
      </c>
      <c r="O3277" s="76">
        <f>IF(R3277="No",L3277,IFERROR(IF(R3277="Yes",IF(L3277-(SUM(M3277:N3277))=0,"NA",L3277-(SUM(M3277:N3277)))),"NA"))</f>
        <v>70000</v>
      </c>
      <c r="P3277" s="13" t="s">
        <v>4094</v>
      </c>
      <c r="Q3277" s="32">
        <v>48558</v>
      </c>
      <c r="R3277" s="13" t="s">
        <v>39</v>
      </c>
      <c r="S3277" s="15" t="s">
        <v>39</v>
      </c>
    </row>
    <row r="3278" spans="2:19">
      <c r="B3278" s="40" t="s">
        <v>6495</v>
      </c>
      <c r="C3278" s="48" t="s">
        <v>4123</v>
      </c>
      <c r="D3278" s="48">
        <v>4056978</v>
      </c>
      <c r="E3278" s="32">
        <v>44180</v>
      </c>
      <c r="F3278" s="13" t="s">
        <v>41</v>
      </c>
      <c r="G3278" s="13" t="s">
        <v>35</v>
      </c>
      <c r="H3278" s="48" t="s">
        <v>36</v>
      </c>
      <c r="I3278" s="13"/>
      <c r="J3278" s="32">
        <v>44180</v>
      </c>
      <c r="K3278" s="84" t="s">
        <v>42</v>
      </c>
      <c r="L3278" s="14">
        <v>50000</v>
      </c>
      <c r="M3278" s="14" t="s">
        <v>36</v>
      </c>
      <c r="N3278" s="14" t="s">
        <v>36</v>
      </c>
      <c r="O3278" s="76">
        <f>IF(R3278="No",L3278,IFERROR(IF(R3278="Yes",IF(L3278-(SUM(M3278:N3278))=0,"NA",L3278-(SUM(M3278:N3278)))),"NA"))</f>
        <v>50000</v>
      </c>
      <c r="P3278" s="13" t="s">
        <v>4143</v>
      </c>
      <c r="Q3278" s="32">
        <v>47832</v>
      </c>
      <c r="R3278" s="13" t="s">
        <v>39</v>
      </c>
      <c r="S3278" s="15" t="s">
        <v>39</v>
      </c>
    </row>
    <row r="3279" spans="2:19">
      <c r="B3279" s="40" t="s">
        <v>6496</v>
      </c>
      <c r="C3279" s="48" t="s">
        <v>4124</v>
      </c>
      <c r="D3279" s="48">
        <v>4063060</v>
      </c>
      <c r="E3279" s="32">
        <v>44196</v>
      </c>
      <c r="F3279" s="13" t="s">
        <v>41</v>
      </c>
      <c r="G3279" s="13" t="s">
        <v>35</v>
      </c>
      <c r="H3279" s="48" t="s">
        <v>36</v>
      </c>
      <c r="I3279" s="13"/>
      <c r="J3279" s="32">
        <v>44180</v>
      </c>
      <c r="K3279" s="84" t="s">
        <v>42</v>
      </c>
      <c r="L3279" s="14">
        <v>50000</v>
      </c>
      <c r="M3279" s="14" t="s">
        <v>36</v>
      </c>
      <c r="N3279" s="14" t="s">
        <v>36</v>
      </c>
      <c r="O3279" s="76">
        <f>IF(R3279="No",L3279,IFERROR(IF(R3279="Yes",IF(L3279-(SUM(M3279:N3279))=0,"NA",L3279-(SUM(M3279:N3279)))),"NA"))</f>
        <v>50000</v>
      </c>
      <c r="P3279" s="13" t="s">
        <v>4143</v>
      </c>
      <c r="Q3279" s="32">
        <v>47832</v>
      </c>
      <c r="R3279" s="13" t="s">
        <v>39</v>
      </c>
      <c r="S3279" s="15" t="s">
        <v>39</v>
      </c>
    </row>
    <row r="3280" spans="2:19">
      <c r="B3280" s="40" t="s">
        <v>6497</v>
      </c>
      <c r="C3280" s="48" t="s">
        <v>4120</v>
      </c>
      <c r="D3280" s="48">
        <v>4059402</v>
      </c>
      <c r="E3280" s="32">
        <v>44196</v>
      </c>
      <c r="F3280" s="13" t="s">
        <v>41</v>
      </c>
      <c r="G3280" s="13" t="s">
        <v>35</v>
      </c>
      <c r="H3280" s="48" t="s">
        <v>36</v>
      </c>
      <c r="I3280" s="13"/>
      <c r="J3280" s="32">
        <v>44180</v>
      </c>
      <c r="K3280" s="84" t="s">
        <v>42</v>
      </c>
      <c r="L3280" s="14">
        <v>30000</v>
      </c>
      <c r="M3280" s="14" t="s">
        <v>36</v>
      </c>
      <c r="N3280" s="14" t="s">
        <v>36</v>
      </c>
      <c r="O3280" s="76">
        <f>IF(R3280="No",L3280,IFERROR(IF(R3280="Yes",IF(L3280-(SUM(M3280:N3280))=0,"NA",L3280-(SUM(M3280:N3280)))),"NA"))</f>
        <v>30000</v>
      </c>
      <c r="P3280" s="13" t="s">
        <v>4139</v>
      </c>
      <c r="Q3280" s="32">
        <v>47832</v>
      </c>
      <c r="R3280" s="13" t="s">
        <v>39</v>
      </c>
      <c r="S3280" s="15" t="s">
        <v>39</v>
      </c>
    </row>
    <row r="3281" spans="2:19">
      <c r="B3281" s="40" t="s">
        <v>6494</v>
      </c>
      <c r="C3281" s="48" t="s">
        <v>4086</v>
      </c>
      <c r="D3281" s="48">
        <v>4006880</v>
      </c>
      <c r="E3281" s="32">
        <v>43837</v>
      </c>
      <c r="F3281" s="13" t="s">
        <v>34</v>
      </c>
      <c r="G3281" s="13" t="s">
        <v>35</v>
      </c>
      <c r="H3281" s="48" t="s">
        <v>36</v>
      </c>
      <c r="I3281" s="13"/>
      <c r="J3281" s="32">
        <v>44180</v>
      </c>
      <c r="K3281" s="84" t="s">
        <v>37</v>
      </c>
      <c r="L3281" s="14">
        <v>141566</v>
      </c>
      <c r="M3281" s="14" t="s">
        <v>36</v>
      </c>
      <c r="N3281" s="14" t="s">
        <v>36</v>
      </c>
      <c r="O3281" s="76">
        <f>IF(R3281="No",L3281,IFERROR(IF(R3281="Yes",IF(L3281-(SUM(M3281:N3281))=0,"NA",L3281-(SUM(M3281:N3281)))),"NA"))</f>
        <v>141566</v>
      </c>
      <c r="P3281" s="13" t="s">
        <v>86</v>
      </c>
      <c r="Q3281" s="32"/>
      <c r="R3281" s="13" t="s">
        <v>39</v>
      </c>
      <c r="S3281" s="15" t="s">
        <v>39</v>
      </c>
    </row>
    <row r="3282" spans="2:19">
      <c r="B3282" s="40" t="s">
        <v>6494</v>
      </c>
      <c r="C3282" s="48" t="s">
        <v>4085</v>
      </c>
      <c r="D3282" s="48">
        <v>4006880</v>
      </c>
      <c r="E3282" s="32">
        <v>43837</v>
      </c>
      <c r="F3282" s="13" t="s">
        <v>34</v>
      </c>
      <c r="G3282" s="13" t="s">
        <v>35</v>
      </c>
      <c r="H3282" s="48" t="s">
        <v>36</v>
      </c>
      <c r="I3282" s="13"/>
      <c r="J3282" s="32">
        <v>44180</v>
      </c>
      <c r="K3282" s="84" t="s">
        <v>37</v>
      </c>
      <c r="L3282" s="14">
        <v>141566</v>
      </c>
      <c r="M3282" s="14" t="s">
        <v>36</v>
      </c>
      <c r="N3282" s="14" t="s">
        <v>36</v>
      </c>
      <c r="O3282" s="76">
        <f>IF(R3282="No",L3282,IFERROR(IF(R3282="Yes",IF(L3282-(SUM(M3282:N3282))=0,"NA",L3282-(SUM(M3282:N3282)))),"NA"))</f>
        <v>141566</v>
      </c>
      <c r="P3282" s="13" t="s">
        <v>86</v>
      </c>
      <c r="Q3282" s="32"/>
      <c r="R3282" s="13" t="s">
        <v>39</v>
      </c>
      <c r="S3282" s="15" t="s">
        <v>39</v>
      </c>
    </row>
    <row r="3283" spans="2:19">
      <c r="B3283" s="40" t="s">
        <v>126</v>
      </c>
      <c r="C3283" s="48" t="s">
        <v>4128</v>
      </c>
      <c r="D3283" s="48">
        <v>4057051</v>
      </c>
      <c r="E3283" s="32">
        <v>44049</v>
      </c>
      <c r="F3283" s="13" t="s">
        <v>34</v>
      </c>
      <c r="G3283" s="13" t="s">
        <v>35</v>
      </c>
      <c r="H3283" s="48" t="s">
        <v>36</v>
      </c>
      <c r="I3283" s="13"/>
      <c r="J3283" s="32">
        <v>44180</v>
      </c>
      <c r="K3283" s="84" t="s">
        <v>37</v>
      </c>
      <c r="L3283" s="14">
        <v>63962</v>
      </c>
      <c r="M3283" s="14" t="s">
        <v>36</v>
      </c>
      <c r="N3283" s="14" t="s">
        <v>36</v>
      </c>
      <c r="O3283" s="76">
        <f>IF(R3283="No",L3283,IFERROR(IF(R3283="Yes",IF(L3283-(SUM(M3283:N3283))=0,"NA",L3283-(SUM(M3283:N3283)))),"NA"))</f>
        <v>63962</v>
      </c>
      <c r="P3283" s="13" t="s">
        <v>38</v>
      </c>
      <c r="Q3283" s="32"/>
      <c r="R3283" s="13" t="s">
        <v>39</v>
      </c>
      <c r="S3283" s="15" t="s">
        <v>39</v>
      </c>
    </row>
    <row r="3284" spans="2:19">
      <c r="B3284" s="40" t="s">
        <v>126</v>
      </c>
      <c r="C3284" s="48" t="s">
        <v>4126</v>
      </c>
      <c r="D3284" s="48">
        <v>4057051</v>
      </c>
      <c r="E3284" s="32">
        <v>44078</v>
      </c>
      <c r="F3284" s="13" t="s">
        <v>34</v>
      </c>
      <c r="G3284" s="13" t="s">
        <v>35</v>
      </c>
      <c r="H3284" s="48" t="s">
        <v>36</v>
      </c>
      <c r="I3284" s="13"/>
      <c r="J3284" s="32">
        <v>44180</v>
      </c>
      <c r="K3284" s="84" t="s">
        <v>37</v>
      </c>
      <c r="L3284" s="14">
        <v>31685</v>
      </c>
      <c r="M3284" s="14" t="s">
        <v>36</v>
      </c>
      <c r="N3284" s="14" t="s">
        <v>36</v>
      </c>
      <c r="O3284" s="76">
        <f>IF(R3284="No",L3284,IFERROR(IF(R3284="Yes",IF(L3284-(SUM(M3284:N3284))=0,"NA",L3284-(SUM(M3284:N3284)))),"NA"))</f>
        <v>31685</v>
      </c>
      <c r="P3284" s="13" t="s">
        <v>38</v>
      </c>
      <c r="Q3284" s="32"/>
      <c r="R3284" s="13" t="s">
        <v>39</v>
      </c>
      <c r="S3284" s="15" t="s">
        <v>39</v>
      </c>
    </row>
    <row r="3285" spans="2:19">
      <c r="B3285" s="40" t="s">
        <v>6445</v>
      </c>
      <c r="C3285" s="48" t="s">
        <v>4133</v>
      </c>
      <c r="D3285" s="48">
        <v>4004172</v>
      </c>
      <c r="E3285" s="32">
        <v>43949</v>
      </c>
      <c r="F3285" s="13" t="s">
        <v>34</v>
      </c>
      <c r="G3285" s="13" t="s">
        <v>35</v>
      </c>
      <c r="H3285" s="48" t="s">
        <v>36</v>
      </c>
      <c r="I3285" s="13"/>
      <c r="J3285" s="32">
        <v>44187</v>
      </c>
      <c r="K3285" s="84" t="s">
        <v>37</v>
      </c>
      <c r="L3285" s="14" t="s">
        <v>36</v>
      </c>
      <c r="M3285" s="14" t="s">
        <v>36</v>
      </c>
      <c r="N3285" s="14" t="s">
        <v>36</v>
      </c>
      <c r="O3285" s="76" t="str">
        <f>IF(R3285="No",L3285,IFERROR(IF(R3285="Yes",IF(L3285-(SUM(M3285:N3285))=0,"NA",L3285-(SUM(M3285:N3285)))),"NA"))</f>
        <v>NA</v>
      </c>
      <c r="P3285" s="13" t="s">
        <v>106</v>
      </c>
      <c r="Q3285" s="32"/>
      <c r="R3285" s="13" t="s">
        <v>95</v>
      </c>
      <c r="S3285" s="15" t="s">
        <v>39</v>
      </c>
    </row>
    <row r="3286" spans="2:19">
      <c r="B3286" s="40" t="s">
        <v>6411</v>
      </c>
      <c r="C3286" s="48" t="s">
        <v>4084</v>
      </c>
      <c r="D3286" s="48">
        <v>4057157</v>
      </c>
      <c r="E3286" s="32">
        <v>43873</v>
      </c>
      <c r="F3286" s="13" t="s">
        <v>34</v>
      </c>
      <c r="G3286" s="13" t="s">
        <v>35</v>
      </c>
      <c r="H3286" s="48" t="s">
        <v>36</v>
      </c>
      <c r="I3286" s="13"/>
      <c r="J3286" s="32">
        <v>44196</v>
      </c>
      <c r="K3286" s="84" t="s">
        <v>37</v>
      </c>
      <c r="L3286" s="14">
        <v>121800</v>
      </c>
      <c r="M3286" s="14">
        <v>121800</v>
      </c>
      <c r="N3286" s="14" t="s">
        <v>36</v>
      </c>
      <c r="O3286" s="76" t="str">
        <f>IF(R3286="No",L3286,IFERROR(IF(R3286="Yes",IF(L3286-(SUM(M3286:N3286))=0,"NA",L3286-(SUM(M3286:N3286)))),"NA"))</f>
        <v>NA</v>
      </c>
      <c r="P3286" s="13" t="s">
        <v>106</v>
      </c>
      <c r="Q3286" s="32"/>
      <c r="R3286" s="13" t="s">
        <v>95</v>
      </c>
      <c r="S3286" s="15" t="s">
        <v>39</v>
      </c>
    </row>
    <row r="3287" spans="2:19">
      <c r="B3287" s="40" t="s">
        <v>6412</v>
      </c>
      <c r="C3287" s="48" t="s">
        <v>4132</v>
      </c>
      <c r="D3287" s="48">
        <v>4057075</v>
      </c>
      <c r="E3287" s="32">
        <v>43966</v>
      </c>
      <c r="F3287" s="13" t="s">
        <v>34</v>
      </c>
      <c r="G3287" s="13" t="s">
        <v>35</v>
      </c>
      <c r="H3287" s="48" t="s">
        <v>36</v>
      </c>
      <c r="I3287" s="13"/>
      <c r="J3287" s="32">
        <v>44196</v>
      </c>
      <c r="K3287" s="84" t="s">
        <v>37</v>
      </c>
      <c r="L3287" s="14" t="s">
        <v>36</v>
      </c>
      <c r="M3287" s="14" t="s">
        <v>36</v>
      </c>
      <c r="N3287" s="14" t="s">
        <v>36</v>
      </c>
      <c r="O3287" s="76" t="str">
        <f>IF(R3287="No",L3287,IFERROR(IF(R3287="Yes",IF(L3287-(SUM(M3287:N3287))=0,"NA",L3287-(SUM(M3287:N3287)))),"NA"))</f>
        <v>NA</v>
      </c>
      <c r="P3287" s="13" t="s">
        <v>74</v>
      </c>
      <c r="Q3287" s="32"/>
      <c r="R3287" s="13" t="s">
        <v>39</v>
      </c>
      <c r="S3287" s="15" t="s">
        <v>39</v>
      </c>
    </row>
    <row r="3288" spans="2:19">
      <c r="B3288" s="40" t="s">
        <v>88</v>
      </c>
      <c r="C3288" s="48" t="s">
        <v>4087</v>
      </c>
      <c r="D3288" s="48">
        <v>4002506</v>
      </c>
      <c r="E3288" s="32">
        <v>43502</v>
      </c>
      <c r="F3288" s="13" t="s">
        <v>34</v>
      </c>
      <c r="G3288" s="13" t="s">
        <v>35</v>
      </c>
      <c r="H3288" s="48" t="s">
        <v>36</v>
      </c>
      <c r="I3288" s="13"/>
      <c r="J3288" s="32">
        <v>44196</v>
      </c>
      <c r="K3288" s="84" t="s">
        <v>37</v>
      </c>
      <c r="L3288" s="14" t="s">
        <v>36</v>
      </c>
      <c r="M3288" s="14" t="s">
        <v>36</v>
      </c>
      <c r="N3288" s="14" t="s">
        <v>36</v>
      </c>
      <c r="O3288" s="76" t="str">
        <f>IF(R3288="No",L3288,IFERROR(IF(R3288="Yes",IF(L3288-(SUM(M3288:N3288))=0,"NA",L3288-(SUM(M3288:N3288)))),"NA"))</f>
        <v>NA</v>
      </c>
      <c r="P3288" s="13" t="s">
        <v>74</v>
      </c>
      <c r="Q3288" s="32"/>
      <c r="R3288" s="13" t="s">
        <v>39</v>
      </c>
      <c r="S3288" s="15" t="s">
        <v>39</v>
      </c>
    </row>
    <row r="3289" spans="2:19">
      <c r="B3289" s="40" t="s">
        <v>6421</v>
      </c>
      <c r="C3289" s="48" t="s">
        <v>4135</v>
      </c>
      <c r="D3289" s="48">
        <v>4121470</v>
      </c>
      <c r="E3289" s="32">
        <v>43787</v>
      </c>
      <c r="F3289" s="13" t="s">
        <v>34</v>
      </c>
      <c r="G3289" s="13" t="s">
        <v>35</v>
      </c>
      <c r="H3289" s="48" t="s">
        <v>36</v>
      </c>
      <c r="I3289" s="13"/>
      <c r="J3289" s="32">
        <v>44196</v>
      </c>
      <c r="K3289" s="84" t="s">
        <v>37</v>
      </c>
      <c r="L3289" s="14">
        <v>2472213</v>
      </c>
      <c r="M3289" s="14" t="s">
        <v>36</v>
      </c>
      <c r="N3289" s="14" t="s">
        <v>36</v>
      </c>
      <c r="O3289" s="76">
        <f>IF(R3289="No",L3289,IFERROR(IF(R3289="Yes",IF(L3289-(SUM(M3289:N3289))=0,"NA",L3289-(SUM(M3289:N3289)))),"NA"))</f>
        <v>2472213</v>
      </c>
      <c r="P3289" s="13" t="s">
        <v>74</v>
      </c>
      <c r="Q3289" s="32"/>
      <c r="R3289" s="13" t="s">
        <v>39</v>
      </c>
      <c r="S3289" s="15" t="s">
        <v>39</v>
      </c>
    </row>
    <row r="3290" spans="2:19">
      <c r="B3290" s="40" t="s">
        <v>6445</v>
      </c>
      <c r="C3290" s="48" t="s">
        <v>4137</v>
      </c>
      <c r="D3290" s="48">
        <v>4004172</v>
      </c>
      <c r="E3290" s="32">
        <v>43517</v>
      </c>
      <c r="F3290" s="13" t="s">
        <v>34</v>
      </c>
      <c r="G3290" s="13" t="s">
        <v>35</v>
      </c>
      <c r="H3290" s="48" t="s">
        <v>36</v>
      </c>
      <c r="I3290" s="13"/>
      <c r="J3290" s="32">
        <v>44196</v>
      </c>
      <c r="K3290" s="84" t="s">
        <v>37</v>
      </c>
      <c r="L3290" s="14">
        <v>108896</v>
      </c>
      <c r="M3290" s="14" t="s">
        <v>36</v>
      </c>
      <c r="N3290" s="14" t="s">
        <v>36</v>
      </c>
      <c r="O3290" s="76">
        <f>IF(R3290="No",L3290,IFERROR(IF(R3290="Yes",IF(L3290-(SUM(M3290:N3290))=0,"NA",L3290-(SUM(M3290:N3290)))),"NA"))</f>
        <v>108896</v>
      </c>
      <c r="P3290" s="13" t="s">
        <v>106</v>
      </c>
      <c r="Q3290" s="32"/>
      <c r="R3290" s="13" t="s">
        <v>39</v>
      </c>
      <c r="S3290" s="15" t="s">
        <v>39</v>
      </c>
    </row>
    <row r="3291" spans="2:19" s="68" customFormat="1">
      <c r="B3291" s="40" t="s">
        <v>6421</v>
      </c>
      <c r="C3291" s="48" t="s">
        <v>4134</v>
      </c>
      <c r="D3291" s="48">
        <v>4121470</v>
      </c>
      <c r="E3291" s="32">
        <v>43921</v>
      </c>
      <c r="F3291" s="13" t="s">
        <v>34</v>
      </c>
      <c r="G3291" s="13" t="s">
        <v>35</v>
      </c>
      <c r="H3291" s="48" t="s">
        <v>36</v>
      </c>
      <c r="I3291" s="13"/>
      <c r="J3291" s="32">
        <v>44196</v>
      </c>
      <c r="K3291" s="84" t="s">
        <v>37</v>
      </c>
      <c r="L3291" s="14">
        <v>84374</v>
      </c>
      <c r="M3291" s="14" t="s">
        <v>36</v>
      </c>
      <c r="N3291" s="14" t="s">
        <v>36</v>
      </c>
      <c r="O3291" s="76">
        <f>IF(R3291="No",L3291,IFERROR(IF(R3291="Yes",IF(L3291-(SUM(M3291:N3291))=0,"NA",L3291-(SUM(M3291:N3291)))),"NA"))</f>
        <v>84374</v>
      </c>
      <c r="P3291" s="13" t="s">
        <v>74</v>
      </c>
      <c r="Q3291" s="32"/>
      <c r="R3291" s="13" t="s">
        <v>39</v>
      </c>
      <c r="S3291" s="15" t="s">
        <v>39</v>
      </c>
    </row>
    <row r="3292" spans="2:19">
      <c r="B3292" s="40" t="s">
        <v>6421</v>
      </c>
      <c r="C3292" s="48" t="s">
        <v>4131</v>
      </c>
      <c r="D3292" s="48">
        <v>4121470</v>
      </c>
      <c r="E3292" s="32">
        <v>43982</v>
      </c>
      <c r="F3292" s="13" t="s">
        <v>34</v>
      </c>
      <c r="G3292" s="13" t="s">
        <v>35</v>
      </c>
      <c r="H3292" s="48" t="s">
        <v>36</v>
      </c>
      <c r="I3292" s="13"/>
      <c r="J3292" s="32">
        <v>44196</v>
      </c>
      <c r="K3292" s="84" t="s">
        <v>37</v>
      </c>
      <c r="L3292" s="14">
        <v>74443</v>
      </c>
      <c r="M3292" s="14" t="s">
        <v>36</v>
      </c>
      <c r="N3292" s="14" t="s">
        <v>36</v>
      </c>
      <c r="O3292" s="76">
        <f>IF(R3292="No",L3292,IFERROR(IF(R3292="Yes",IF(L3292-(SUM(M3292:N3292))=0,"NA",L3292-(SUM(M3292:N3292)))),"NA"))</f>
        <v>74443</v>
      </c>
      <c r="P3292" s="13" t="s">
        <v>74</v>
      </c>
      <c r="Q3292" s="32"/>
      <c r="R3292" s="13" t="s">
        <v>39</v>
      </c>
      <c r="S3292" s="15" t="s">
        <v>39</v>
      </c>
    </row>
    <row r="3293" spans="2:19">
      <c r="B3293" s="40" t="s">
        <v>6421</v>
      </c>
      <c r="C3293" s="48" t="s">
        <v>4127</v>
      </c>
      <c r="D3293" s="48">
        <v>4121470</v>
      </c>
      <c r="E3293" s="32">
        <v>44074</v>
      </c>
      <c r="F3293" s="13" t="s">
        <v>34</v>
      </c>
      <c r="G3293" s="13" t="s">
        <v>35</v>
      </c>
      <c r="H3293" s="48" t="s">
        <v>36</v>
      </c>
      <c r="I3293" s="13"/>
      <c r="J3293" s="32">
        <v>44196</v>
      </c>
      <c r="K3293" s="84" t="s">
        <v>37</v>
      </c>
      <c r="L3293" s="14">
        <v>74431</v>
      </c>
      <c r="M3293" s="14" t="s">
        <v>36</v>
      </c>
      <c r="N3293" s="14" t="s">
        <v>36</v>
      </c>
      <c r="O3293" s="76">
        <f>IF(R3293="No",L3293,IFERROR(IF(R3293="Yes",IF(L3293-(SUM(M3293:N3293))=0,"NA",L3293-(SUM(M3293:N3293)))),"NA"))</f>
        <v>74431</v>
      </c>
      <c r="P3293" s="13" t="s">
        <v>74</v>
      </c>
      <c r="Q3293" s="32"/>
      <c r="R3293" s="13" t="s">
        <v>39</v>
      </c>
      <c r="S3293" s="15" t="s">
        <v>39</v>
      </c>
    </row>
    <row r="3294" spans="2:19">
      <c r="B3294" s="40" t="s">
        <v>6416</v>
      </c>
      <c r="C3294" s="48" t="s">
        <v>4136</v>
      </c>
      <c r="D3294" s="48">
        <v>4884928</v>
      </c>
      <c r="E3294" s="32">
        <v>43593</v>
      </c>
      <c r="F3294" s="13" t="s">
        <v>34</v>
      </c>
      <c r="G3294" s="13" t="s">
        <v>35</v>
      </c>
      <c r="H3294" s="48" t="s">
        <v>36</v>
      </c>
      <c r="I3294" s="13"/>
      <c r="J3294" s="32">
        <v>44196</v>
      </c>
      <c r="K3294" s="84" t="s">
        <v>37</v>
      </c>
      <c r="L3294" s="14">
        <v>46426</v>
      </c>
      <c r="M3294" s="14" t="s">
        <v>36</v>
      </c>
      <c r="N3294" s="14" t="s">
        <v>36</v>
      </c>
      <c r="O3294" s="76">
        <f>IF(R3294="No",L3294,IFERROR(IF(R3294="Yes",IF(L3294-(SUM(M3294:N3294))=0,"NA",L3294-(SUM(M3294:N3294)))),"NA"))</f>
        <v>46426</v>
      </c>
      <c r="P3294" s="13" t="s">
        <v>38</v>
      </c>
      <c r="Q3294" s="32"/>
      <c r="R3294" s="13" t="s">
        <v>39</v>
      </c>
      <c r="S3294" s="15" t="s">
        <v>39</v>
      </c>
    </row>
    <row r="3295" spans="2:19">
      <c r="B3295" s="40" t="s">
        <v>6445</v>
      </c>
      <c r="C3295" s="48" t="s">
        <v>4138</v>
      </c>
      <c r="D3295" s="48">
        <v>4004172</v>
      </c>
      <c r="E3295" s="32">
        <v>43424</v>
      </c>
      <c r="F3295" s="13" t="s">
        <v>34</v>
      </c>
      <c r="G3295" s="13" t="s">
        <v>35</v>
      </c>
      <c r="H3295" s="48" t="s">
        <v>36</v>
      </c>
      <c r="I3295" s="13"/>
      <c r="J3295" s="32">
        <v>44196</v>
      </c>
      <c r="K3295" s="84" t="s">
        <v>37</v>
      </c>
      <c r="L3295" s="14">
        <v>39603</v>
      </c>
      <c r="M3295" s="14" t="s">
        <v>36</v>
      </c>
      <c r="N3295" s="14" t="s">
        <v>36</v>
      </c>
      <c r="O3295" s="76">
        <f>IF(R3295="No",L3295,IFERROR(IF(R3295="Yes",IF(L3295-(SUM(M3295:N3295))=0,"NA",L3295-(SUM(M3295:N3295)))),"NA"))</f>
        <v>39603</v>
      </c>
      <c r="P3295" s="13" t="s">
        <v>106</v>
      </c>
      <c r="Q3295" s="32"/>
      <c r="R3295" s="13" t="s">
        <v>39</v>
      </c>
      <c r="S3295" s="15" t="s">
        <v>39</v>
      </c>
    </row>
    <row r="3296" spans="2:19">
      <c r="B3296" s="40" t="s">
        <v>6492</v>
      </c>
      <c r="C3296" s="48" t="s">
        <v>4798</v>
      </c>
      <c r="D3296" s="48">
        <v>4057017</v>
      </c>
      <c r="E3296" s="32">
        <v>43777</v>
      </c>
      <c r="F3296" s="13" t="s">
        <v>34</v>
      </c>
      <c r="G3296" s="13" t="s">
        <v>35</v>
      </c>
      <c r="H3296" s="48" t="s">
        <v>36</v>
      </c>
      <c r="I3296" s="13"/>
      <c r="J3296" s="32">
        <v>44196</v>
      </c>
      <c r="K3296" s="84" t="s">
        <v>37</v>
      </c>
      <c r="L3296" s="14">
        <v>11571</v>
      </c>
      <c r="M3296" s="14" t="s">
        <v>36</v>
      </c>
      <c r="N3296" s="14" t="s">
        <v>36</v>
      </c>
      <c r="O3296" s="76">
        <f>IF(R3296="No",L3296,IFERROR(IF(R3296="Yes",IF(L3296-(SUM(M3296:N3296))=0,"NA",L3296-(SUM(M3296:N3296)))),"NA"))</f>
        <v>11571</v>
      </c>
      <c r="P3296" s="13" t="s">
        <v>106</v>
      </c>
      <c r="Q3296" s="32"/>
      <c r="R3296" s="13" t="s">
        <v>39</v>
      </c>
      <c r="S3296" s="15" t="s">
        <v>39</v>
      </c>
    </row>
    <row r="3297" spans="2:19">
      <c r="B3297" s="40" t="s">
        <v>6493</v>
      </c>
      <c r="C3297" s="48" t="s">
        <v>5362</v>
      </c>
      <c r="D3297" s="48">
        <v>4393379</v>
      </c>
      <c r="E3297" s="32">
        <v>44049</v>
      </c>
      <c r="F3297" s="13" t="s">
        <v>34</v>
      </c>
      <c r="G3297" s="13" t="s">
        <v>35</v>
      </c>
      <c r="H3297" s="48" t="s">
        <v>36</v>
      </c>
      <c r="I3297" s="13"/>
      <c r="J3297" s="32">
        <v>44196</v>
      </c>
      <c r="K3297" s="84" t="s">
        <v>37</v>
      </c>
      <c r="L3297" s="14">
        <v>3000</v>
      </c>
      <c r="M3297" s="14" t="s">
        <v>36</v>
      </c>
      <c r="N3297" s="14" t="s">
        <v>36</v>
      </c>
      <c r="O3297" s="76">
        <f>IF(R3297="No",L3297,IFERROR(IF(R3297="Yes",IF(L3297-(SUM(M3297:N3297))=0,"NA",L3297-(SUM(M3297:N3297)))),"NA"))</f>
        <v>3000</v>
      </c>
      <c r="P3297" s="13" t="s">
        <v>5839</v>
      </c>
      <c r="Q3297" s="32"/>
      <c r="R3297" s="13" t="s">
        <v>39</v>
      </c>
      <c r="S3297" s="15" t="s">
        <v>39</v>
      </c>
    </row>
    <row r="3298" spans="2:19">
      <c r="B3298" s="40" t="s">
        <v>6437</v>
      </c>
      <c r="C3298" s="48" t="s">
        <v>4071</v>
      </c>
      <c r="D3298" s="48">
        <v>4009083</v>
      </c>
      <c r="E3298" s="32">
        <v>44201</v>
      </c>
      <c r="F3298" s="13" t="s">
        <v>41</v>
      </c>
      <c r="G3298" s="13" t="s">
        <v>35</v>
      </c>
      <c r="H3298" s="48" t="s">
        <v>36</v>
      </c>
      <c r="I3298" s="13"/>
      <c r="J3298" s="32">
        <v>44201</v>
      </c>
      <c r="K3298" s="84" t="s">
        <v>48</v>
      </c>
      <c r="L3298" s="14">
        <v>750000</v>
      </c>
      <c r="M3298" s="14" t="s">
        <v>36</v>
      </c>
      <c r="N3298" s="14" t="s">
        <v>36</v>
      </c>
      <c r="O3298" s="76">
        <f>IF(R3298="No",L3298,IFERROR(IF(R3298="Yes",IF(L3298-(SUM(M3298:N3298))=0,"NA",L3298-(SUM(M3298:N3298)))),"NA"))</f>
        <v>750000</v>
      </c>
      <c r="P3298" s="13" t="s">
        <v>5162</v>
      </c>
      <c r="Q3298" s="32">
        <v>55185</v>
      </c>
      <c r="R3298" s="13" t="s">
        <v>39</v>
      </c>
      <c r="S3298" s="15" t="s">
        <v>39</v>
      </c>
    </row>
    <row r="3299" spans="2:19">
      <c r="B3299" s="40" t="s">
        <v>6423</v>
      </c>
      <c r="C3299" s="48" t="s">
        <v>4072</v>
      </c>
      <c r="D3299" s="48">
        <v>4057015</v>
      </c>
      <c r="E3299" s="32">
        <v>44201</v>
      </c>
      <c r="F3299" s="13" t="s">
        <v>41</v>
      </c>
      <c r="G3299" s="13" t="s">
        <v>35</v>
      </c>
      <c r="H3299" s="48" t="s">
        <v>36</v>
      </c>
      <c r="I3299" s="13"/>
      <c r="J3299" s="32">
        <v>44201</v>
      </c>
      <c r="K3299" s="84" t="s">
        <v>48</v>
      </c>
      <c r="L3299" s="14">
        <v>450000</v>
      </c>
      <c r="M3299" s="14" t="s">
        <v>36</v>
      </c>
      <c r="N3299" s="14" t="s">
        <v>36</v>
      </c>
      <c r="O3299" s="76">
        <f>IF(R3299="No",L3299,IFERROR(IF(R3299="Yes",IF(L3299-(SUM(M3299:N3299))=0,"NA",L3299-(SUM(M3299:N3299)))),"NA"))</f>
        <v>450000</v>
      </c>
      <c r="P3299" s="13" t="s">
        <v>5050</v>
      </c>
      <c r="Q3299" s="32">
        <v>47863</v>
      </c>
      <c r="R3299" s="13" t="s">
        <v>39</v>
      </c>
      <c r="S3299" s="15" t="s">
        <v>39</v>
      </c>
    </row>
    <row r="3300" spans="2:19">
      <c r="B3300" s="40" t="s">
        <v>6491</v>
      </c>
      <c r="C3300" s="48" t="s">
        <v>5349</v>
      </c>
      <c r="D3300" s="48">
        <v>4073535</v>
      </c>
      <c r="E3300" s="32">
        <v>44201</v>
      </c>
      <c r="F3300" s="13" t="s">
        <v>41</v>
      </c>
      <c r="G3300" s="13" t="s">
        <v>35</v>
      </c>
      <c r="H3300" s="48" t="s">
        <v>36</v>
      </c>
      <c r="I3300" s="13"/>
      <c r="J3300" s="32">
        <v>44201</v>
      </c>
      <c r="K3300" s="84" t="s">
        <v>48</v>
      </c>
      <c r="L3300" s="14">
        <v>400000</v>
      </c>
      <c r="M3300" s="14" t="s">
        <v>36</v>
      </c>
      <c r="N3300" s="14" t="s">
        <v>36</v>
      </c>
      <c r="O3300" s="76">
        <f>IF(R3300="No",L3300,IFERROR(IF(R3300="Yes",IF(L3300-(SUM(M3300:N3300))=0,"NA",L3300-(SUM(M3300:N3300)))),"NA"))</f>
        <v>400000</v>
      </c>
      <c r="P3300" s="13" t="s">
        <v>5830</v>
      </c>
      <c r="Q3300" s="32">
        <v>46037</v>
      </c>
      <c r="R3300" s="13" t="s">
        <v>39</v>
      </c>
      <c r="S3300" s="15" t="s">
        <v>39</v>
      </c>
    </row>
    <row r="3301" spans="2:19">
      <c r="B3301" s="40" t="s">
        <v>6437</v>
      </c>
      <c r="C3301" s="48" t="s">
        <v>4073</v>
      </c>
      <c r="D3301" s="48">
        <v>4009083</v>
      </c>
      <c r="E3301" s="32">
        <v>44201</v>
      </c>
      <c r="F3301" s="13" t="s">
        <v>41</v>
      </c>
      <c r="G3301" s="13" t="s">
        <v>35</v>
      </c>
      <c r="H3301" s="48" t="s">
        <v>36</v>
      </c>
      <c r="I3301" s="13"/>
      <c r="J3301" s="32">
        <v>44201</v>
      </c>
      <c r="K3301" s="84" t="s">
        <v>48</v>
      </c>
      <c r="L3301" s="14">
        <v>150000</v>
      </c>
      <c r="M3301" s="14" t="s">
        <v>36</v>
      </c>
      <c r="N3301" s="14" t="s">
        <v>36</v>
      </c>
      <c r="O3301" s="76">
        <f>IF(R3301="No",L3301,IFERROR(IF(R3301="Yes",IF(L3301-(SUM(M3301:N3301))=0,"NA",L3301-(SUM(M3301:N3301)))),"NA"))</f>
        <v>150000</v>
      </c>
      <c r="P3301" s="13" t="s">
        <v>4340</v>
      </c>
      <c r="Q3301" s="32">
        <v>47635</v>
      </c>
      <c r="R3301" s="13" t="s">
        <v>39</v>
      </c>
      <c r="S3301" s="15" t="s">
        <v>39</v>
      </c>
    </row>
    <row r="3302" spans="2:19">
      <c r="B3302" s="40" t="s">
        <v>6490</v>
      </c>
      <c r="C3302" s="48" t="s">
        <v>5351</v>
      </c>
      <c r="D3302" s="48">
        <v>26702326</v>
      </c>
      <c r="E3302" s="32">
        <v>44176</v>
      </c>
      <c r="F3302" s="13" t="s">
        <v>1598</v>
      </c>
      <c r="G3302" s="13" t="s">
        <v>35</v>
      </c>
      <c r="H3302" s="48" t="s">
        <v>36</v>
      </c>
      <c r="I3302" s="13"/>
      <c r="J3302" s="32">
        <v>44217</v>
      </c>
      <c r="K3302" s="84" t="s">
        <v>37</v>
      </c>
      <c r="L3302" s="14">
        <v>28895.878000000001</v>
      </c>
      <c r="M3302" s="14">
        <v>5924.6279999999997</v>
      </c>
      <c r="N3302" s="14" t="s">
        <v>36</v>
      </c>
      <c r="O3302" s="76">
        <f>IF(R3302="No",L3302,IFERROR(IF(R3302="Yes",IF(L3302-(SUM(M3302:N3302))=0,"NA",L3302-(SUM(M3302:N3302)))),"NA"))</f>
        <v>22971.25</v>
      </c>
      <c r="P3302" s="13" t="s">
        <v>74</v>
      </c>
      <c r="Q3302" s="32"/>
      <c r="R3302" s="13" t="s">
        <v>95</v>
      </c>
      <c r="S3302" s="15" t="s">
        <v>95</v>
      </c>
    </row>
    <row r="3303" spans="2:19">
      <c r="B3303" s="40" t="s">
        <v>6489</v>
      </c>
      <c r="C3303" s="48" t="s">
        <v>4118</v>
      </c>
      <c r="D3303" s="48">
        <v>4010821</v>
      </c>
      <c r="E3303" s="32">
        <v>44236</v>
      </c>
      <c r="F3303" s="13" t="s">
        <v>41</v>
      </c>
      <c r="G3303" s="13" t="s">
        <v>35</v>
      </c>
      <c r="H3303" s="48" t="s">
        <v>36</v>
      </c>
      <c r="I3303" s="13"/>
      <c r="J3303" s="32">
        <v>44236</v>
      </c>
      <c r="K3303" s="84" t="s">
        <v>48</v>
      </c>
      <c r="L3303" s="14">
        <v>500000</v>
      </c>
      <c r="M3303" s="14" t="s">
        <v>36</v>
      </c>
      <c r="N3303" s="14" t="s">
        <v>36</v>
      </c>
      <c r="O3303" s="76">
        <f>IF(R3303="No",L3303,IFERROR(IF(R3303="Yes",IF(L3303-(SUM(M3303:N3303))=0,"NA",L3303-(SUM(M3303:N3303)))),"NA"))</f>
        <v>500000</v>
      </c>
      <c r="P3303" s="13" t="s">
        <v>5160</v>
      </c>
      <c r="Q3303" s="32">
        <v>47908</v>
      </c>
      <c r="R3303" s="13" t="s">
        <v>39</v>
      </c>
      <c r="S3303" s="15" t="s">
        <v>39</v>
      </c>
    </row>
    <row r="3304" spans="2:19">
      <c r="B3304" s="40" t="s">
        <v>88</v>
      </c>
      <c r="C3304" s="48" t="s">
        <v>4119</v>
      </c>
      <c r="D3304" s="48">
        <v>4002506</v>
      </c>
      <c r="E3304" s="32">
        <v>44235</v>
      </c>
      <c r="F3304" s="13" t="s">
        <v>41</v>
      </c>
      <c r="G3304" s="13" t="s">
        <v>35</v>
      </c>
      <c r="H3304" s="48" t="s">
        <v>36</v>
      </c>
      <c r="I3304" s="13"/>
      <c r="J3304" s="32">
        <v>44236</v>
      </c>
      <c r="K3304" s="84" t="s">
        <v>48</v>
      </c>
      <c r="L3304" s="14">
        <v>175000</v>
      </c>
      <c r="M3304" s="14" t="s">
        <v>36</v>
      </c>
      <c r="N3304" s="14" t="s">
        <v>36</v>
      </c>
      <c r="O3304" s="76">
        <f>IF(R3304="No",L3304,IFERROR(IF(R3304="Yes",IF(L3304-(SUM(M3304:N3304))=0,"NA",L3304-(SUM(M3304:N3304)))),"NA"))</f>
        <v>175000</v>
      </c>
      <c r="P3304" s="13" t="s">
        <v>5161</v>
      </c>
      <c r="Q3304" s="32">
        <v>46082</v>
      </c>
      <c r="R3304" s="13" t="s">
        <v>39</v>
      </c>
      <c r="S3304" s="15" t="s">
        <v>39</v>
      </c>
    </row>
    <row r="3305" spans="2:19">
      <c r="B3305" s="40" t="s">
        <v>6488</v>
      </c>
      <c r="C3305" s="48" t="s">
        <v>5347</v>
      </c>
      <c r="D3305" s="48">
        <v>19451902</v>
      </c>
      <c r="E3305" s="32">
        <v>44235</v>
      </c>
      <c r="F3305" s="13" t="s">
        <v>34</v>
      </c>
      <c r="G3305" s="13" t="s">
        <v>35</v>
      </c>
      <c r="H3305" s="48" t="s">
        <v>36</v>
      </c>
      <c r="I3305" s="13"/>
      <c r="J3305" s="32">
        <v>44237</v>
      </c>
      <c r="K3305" s="84" t="s">
        <v>37</v>
      </c>
      <c r="L3305" s="14">
        <v>772500</v>
      </c>
      <c r="M3305" s="14">
        <v>772500</v>
      </c>
      <c r="N3305" s="14" t="s">
        <v>36</v>
      </c>
      <c r="O3305" s="76" t="str">
        <f>IF(R3305="No",L3305,IFERROR(IF(R3305="Yes",IF(L3305-(SUM(M3305:N3305))=0,"NA",L3305-(SUM(M3305:N3305)))),"NA"))</f>
        <v>NA</v>
      </c>
      <c r="P3305" s="13" t="s">
        <v>5829</v>
      </c>
      <c r="Q3305" s="32"/>
      <c r="R3305" s="13" t="s">
        <v>95</v>
      </c>
      <c r="S3305" s="15" t="s">
        <v>39</v>
      </c>
    </row>
    <row r="3306" spans="2:19">
      <c r="B3306" s="40" t="s">
        <v>6410</v>
      </c>
      <c r="C3306" s="48" t="s">
        <v>5346</v>
      </c>
      <c r="D3306" s="48">
        <v>4065678</v>
      </c>
      <c r="E3306" s="32">
        <v>44244</v>
      </c>
      <c r="F3306" s="13" t="s">
        <v>41</v>
      </c>
      <c r="G3306" s="13" t="s">
        <v>35</v>
      </c>
      <c r="H3306" s="48" t="s">
        <v>36</v>
      </c>
      <c r="I3306" s="13"/>
      <c r="J3306" s="32">
        <v>44244</v>
      </c>
      <c r="K3306" s="84" t="s">
        <v>48</v>
      </c>
      <c r="L3306" s="14">
        <v>1650000</v>
      </c>
      <c r="M3306" s="14" t="s">
        <v>36</v>
      </c>
      <c r="N3306" s="14" t="s">
        <v>36</v>
      </c>
      <c r="O3306" s="76">
        <f>IF(R3306="No",L3306,IFERROR(IF(R3306="Yes",IF(L3306-(SUM(M3306:N3306))=0,"NA",L3306-(SUM(M3306:N3306)))),"NA"))</f>
        <v>1650000</v>
      </c>
      <c r="P3306" s="13" t="s">
        <v>5828</v>
      </c>
      <c r="Q3306" s="32">
        <v>44979</v>
      </c>
      <c r="R3306" s="13" t="s">
        <v>39</v>
      </c>
      <c r="S3306" s="15" t="s">
        <v>39</v>
      </c>
    </row>
    <row r="3307" spans="2:19">
      <c r="B3307" s="40" t="s">
        <v>6486</v>
      </c>
      <c r="C3307" s="48" t="s">
        <v>4115</v>
      </c>
      <c r="D3307" s="48">
        <v>4004152</v>
      </c>
      <c r="E3307" s="32">
        <v>44249</v>
      </c>
      <c r="F3307" s="13" t="s">
        <v>41</v>
      </c>
      <c r="G3307" s="13" t="s">
        <v>35</v>
      </c>
      <c r="H3307" s="48" t="s">
        <v>36</v>
      </c>
      <c r="I3307" s="13"/>
      <c r="J3307" s="32">
        <v>44249</v>
      </c>
      <c r="K3307" s="84" t="s">
        <v>48</v>
      </c>
      <c r="L3307" s="14">
        <v>750000</v>
      </c>
      <c r="M3307" s="14" t="s">
        <v>36</v>
      </c>
      <c r="N3307" s="14" t="s">
        <v>36</v>
      </c>
      <c r="O3307" s="76">
        <f>IF(R3307="No",L3307,IFERROR(IF(R3307="Yes",IF(L3307-(SUM(M3307:N3307))=0,"NA",L3307-(SUM(M3307:N3307)))),"NA"))</f>
        <v>750000</v>
      </c>
      <c r="P3307" s="13" t="s">
        <v>5827</v>
      </c>
      <c r="Q3307" s="32">
        <v>55227</v>
      </c>
      <c r="R3307" s="13" t="s">
        <v>39</v>
      </c>
      <c r="S3307" s="15" t="s">
        <v>39</v>
      </c>
    </row>
    <row r="3308" spans="2:19">
      <c r="B3308" s="40" t="s">
        <v>6487</v>
      </c>
      <c r="C3308" s="48" t="s">
        <v>4116</v>
      </c>
      <c r="D3308" s="48">
        <v>4057094</v>
      </c>
      <c r="E3308" s="32">
        <v>44249</v>
      </c>
      <c r="F3308" s="13" t="s">
        <v>41</v>
      </c>
      <c r="G3308" s="13" t="s">
        <v>35</v>
      </c>
      <c r="H3308" s="48" t="s">
        <v>36</v>
      </c>
      <c r="I3308" s="13"/>
      <c r="J3308" s="32">
        <v>44249</v>
      </c>
      <c r="K3308" s="84" t="s">
        <v>48</v>
      </c>
      <c r="L3308" s="14">
        <v>750000</v>
      </c>
      <c r="M3308" s="14" t="s">
        <v>36</v>
      </c>
      <c r="N3308" s="14" t="s">
        <v>36</v>
      </c>
      <c r="O3308" s="76">
        <f>IF(R3308="No",L3308,IFERROR(IF(R3308="Yes",IF(L3308-(SUM(M3308:N3308))=0,"NA",L3308-(SUM(M3308:N3308)))),"NA"))</f>
        <v>750000</v>
      </c>
      <c r="P3308" s="13" t="s">
        <v>4822</v>
      </c>
      <c r="Q3308" s="32">
        <v>48014</v>
      </c>
      <c r="R3308" s="13" t="s">
        <v>39</v>
      </c>
      <c r="S3308" s="15" t="s">
        <v>39</v>
      </c>
    </row>
    <row r="3309" spans="2:19">
      <c r="B3309" s="40" t="s">
        <v>6485</v>
      </c>
      <c r="C3309" s="48" t="s">
        <v>4113</v>
      </c>
      <c r="D3309" s="48">
        <v>4057027</v>
      </c>
      <c r="E3309" s="32">
        <v>44250</v>
      </c>
      <c r="F3309" s="13" t="s">
        <v>41</v>
      </c>
      <c r="G3309" s="13" t="s">
        <v>35</v>
      </c>
      <c r="H3309" s="48" t="s">
        <v>36</v>
      </c>
      <c r="I3309" s="13"/>
      <c r="J3309" s="32">
        <v>44250</v>
      </c>
      <c r="K3309" s="84" t="s">
        <v>48</v>
      </c>
      <c r="L3309" s="14">
        <v>250000</v>
      </c>
      <c r="M3309" s="14" t="s">
        <v>36</v>
      </c>
      <c r="N3309" s="14" t="s">
        <v>36</v>
      </c>
      <c r="O3309" s="76">
        <f>IF(R3309="No",L3309,IFERROR(IF(R3309="Yes",IF(L3309-(SUM(M3309:N3309))=0,"NA",L3309-(SUM(M3309:N3309)))),"NA"))</f>
        <v>250000</v>
      </c>
      <c r="P3309" s="13" t="s">
        <v>4338</v>
      </c>
      <c r="Q3309" s="32">
        <v>54909</v>
      </c>
      <c r="R3309" s="13" t="s">
        <v>39</v>
      </c>
      <c r="S3309" s="15" t="s">
        <v>39</v>
      </c>
    </row>
    <row r="3310" spans="2:19">
      <c r="B3310" s="40" t="s">
        <v>6405</v>
      </c>
      <c r="C3310" s="48" t="s">
        <v>4114</v>
      </c>
      <c r="D3310" s="48">
        <v>4004298</v>
      </c>
      <c r="E3310" s="32">
        <v>44250</v>
      </c>
      <c r="F3310" s="13" t="s">
        <v>221</v>
      </c>
      <c r="G3310" s="13" t="s">
        <v>35</v>
      </c>
      <c r="H3310" s="48" t="s">
        <v>36</v>
      </c>
      <c r="I3310" s="13"/>
      <c r="J3310" s="32">
        <v>44250</v>
      </c>
      <c r="K3310" s="84" t="s">
        <v>48</v>
      </c>
      <c r="L3310" s="14">
        <v>600000</v>
      </c>
      <c r="M3310" s="14" t="s">
        <v>36</v>
      </c>
      <c r="N3310" s="14" t="s">
        <v>36</v>
      </c>
      <c r="O3310" s="76">
        <f>IF(R3310="No",L3310,IFERROR(IF(R3310="Yes",IF(L3310-(SUM(M3310:N3310))=0,"NA",L3310-(SUM(M3310:N3310)))),"NA"))</f>
        <v>600000</v>
      </c>
      <c r="P3310" s="13" t="s">
        <v>5159</v>
      </c>
      <c r="Q3310" s="32">
        <v>45348</v>
      </c>
      <c r="R3310" s="13" t="s">
        <v>39</v>
      </c>
      <c r="S3310" s="15" t="s">
        <v>39</v>
      </c>
    </row>
    <row r="3311" spans="2:19">
      <c r="B3311" s="40" t="s">
        <v>6405</v>
      </c>
      <c r="C3311" s="48" t="s">
        <v>4112</v>
      </c>
      <c r="D3311" s="48">
        <v>4004298</v>
      </c>
      <c r="E3311" s="32">
        <v>44250</v>
      </c>
      <c r="F3311" s="13" t="s">
        <v>221</v>
      </c>
      <c r="G3311" s="13" t="s">
        <v>35</v>
      </c>
      <c r="H3311" s="48" t="s">
        <v>36</v>
      </c>
      <c r="I3311" s="13"/>
      <c r="J3311" s="32">
        <v>44250</v>
      </c>
      <c r="K3311" s="84" t="s">
        <v>48</v>
      </c>
      <c r="L3311" s="14">
        <v>400000</v>
      </c>
      <c r="M3311" s="14" t="s">
        <v>36</v>
      </c>
      <c r="N3311" s="14" t="s">
        <v>36</v>
      </c>
      <c r="O3311" s="76">
        <f>IF(R3311="No",L3311,IFERROR(IF(R3311="Yes",IF(L3311-(SUM(M3311:N3311))=0,"NA",L3311-(SUM(M3311:N3311)))),"NA"))</f>
        <v>400000</v>
      </c>
      <c r="P3311" s="13" t="s">
        <v>5826</v>
      </c>
      <c r="Q3311" s="32">
        <v>46827</v>
      </c>
      <c r="R3311" s="13" t="s">
        <v>39</v>
      </c>
      <c r="S3311" s="15" t="s">
        <v>39</v>
      </c>
    </row>
    <row r="3312" spans="2:19">
      <c r="B3312" s="40" t="s">
        <v>6396</v>
      </c>
      <c r="C3312" s="48" t="s">
        <v>4111</v>
      </c>
      <c r="D3312" s="48">
        <v>4007308</v>
      </c>
      <c r="E3312" s="32">
        <v>44251</v>
      </c>
      <c r="F3312" s="13" t="s">
        <v>41</v>
      </c>
      <c r="G3312" s="13" t="s">
        <v>35</v>
      </c>
      <c r="H3312" s="48" t="s">
        <v>36</v>
      </c>
      <c r="I3312" s="13"/>
      <c r="J3312" s="32">
        <v>44251</v>
      </c>
      <c r="K3312" s="84" t="s">
        <v>48</v>
      </c>
      <c r="L3312" s="14">
        <v>450000</v>
      </c>
      <c r="M3312" s="14" t="s">
        <v>36</v>
      </c>
      <c r="N3312" s="14" t="s">
        <v>36</v>
      </c>
      <c r="O3312" s="76">
        <f>IF(R3312="No",L3312,IFERROR(IF(R3312="Yes",IF(L3312-(SUM(M3312:N3312))=0,"NA",L3312-(SUM(M3312:N3312)))),"NA"))</f>
        <v>450000</v>
      </c>
      <c r="P3312" s="13" t="s">
        <v>4337</v>
      </c>
      <c r="Q3312" s="32">
        <v>46827</v>
      </c>
      <c r="R3312" s="13" t="s">
        <v>39</v>
      </c>
      <c r="S3312" s="15" t="s">
        <v>39</v>
      </c>
    </row>
    <row r="3313" spans="2:19">
      <c r="B3313" s="40" t="s">
        <v>6391</v>
      </c>
      <c r="C3313" s="48" t="s">
        <v>4117</v>
      </c>
      <c r="D3313" s="48">
        <v>4056997</v>
      </c>
      <c r="E3313" s="32">
        <v>44249</v>
      </c>
      <c r="F3313" s="13" t="s">
        <v>41</v>
      </c>
      <c r="G3313" s="13" t="s">
        <v>35</v>
      </c>
      <c r="H3313" s="48" t="s">
        <v>36</v>
      </c>
      <c r="I3313" s="13"/>
      <c r="J3313" s="32">
        <v>44252</v>
      </c>
      <c r="K3313" s="84" t="s">
        <v>48</v>
      </c>
      <c r="L3313" s="14">
        <v>184443</v>
      </c>
      <c r="M3313" s="14" t="s">
        <v>36</v>
      </c>
      <c r="N3313" s="14" t="s">
        <v>36</v>
      </c>
      <c r="O3313" s="76">
        <f>IF(R3313="No",L3313,IFERROR(IF(R3313="Yes",IF(L3313-(SUM(M3313:N3313))=0,"NA",L3313-(SUM(M3313:N3313)))),"NA"))</f>
        <v>184443</v>
      </c>
      <c r="P3313" s="13" t="s">
        <v>4339</v>
      </c>
      <c r="Q3313" s="32">
        <v>62518</v>
      </c>
      <c r="R3313" s="13" t="s">
        <v>39</v>
      </c>
      <c r="S3313" s="15" t="s">
        <v>39</v>
      </c>
    </row>
    <row r="3314" spans="2:19">
      <c r="B3314" s="40" t="s">
        <v>78</v>
      </c>
      <c r="C3314" s="48" t="s">
        <v>4109</v>
      </c>
      <c r="D3314" s="48">
        <v>4057141</v>
      </c>
      <c r="E3314" s="32">
        <v>44253</v>
      </c>
      <c r="F3314" s="13" t="s">
        <v>41</v>
      </c>
      <c r="G3314" s="13" t="s">
        <v>35</v>
      </c>
      <c r="H3314" s="48" t="s">
        <v>36</v>
      </c>
      <c r="I3314" s="13"/>
      <c r="J3314" s="32">
        <v>44253</v>
      </c>
      <c r="K3314" s="84" t="s">
        <v>48</v>
      </c>
      <c r="L3314" s="14">
        <v>1000000</v>
      </c>
      <c r="M3314" s="14" t="s">
        <v>36</v>
      </c>
      <c r="N3314" s="14" t="s">
        <v>36</v>
      </c>
      <c r="O3314" s="76">
        <f>IF(R3314="No",L3314,IFERROR(IF(R3314="Yes",IF(L3314-(SUM(M3314:N3314))=0,"NA",L3314-(SUM(M3314:N3314)))),"NA"))</f>
        <v>1000000</v>
      </c>
      <c r="P3314" s="13" t="s">
        <v>4335</v>
      </c>
      <c r="Q3314" s="32">
        <v>44987</v>
      </c>
      <c r="R3314" s="13" t="s">
        <v>39</v>
      </c>
      <c r="S3314" s="15" t="s">
        <v>39</v>
      </c>
    </row>
    <row r="3315" spans="2:19">
      <c r="B3315" s="40" t="s">
        <v>78</v>
      </c>
      <c r="C3315" s="48" t="s">
        <v>4110</v>
      </c>
      <c r="D3315" s="48">
        <v>4057141</v>
      </c>
      <c r="E3315" s="32">
        <v>44253</v>
      </c>
      <c r="F3315" s="13" t="s">
        <v>41</v>
      </c>
      <c r="G3315" s="13" t="s">
        <v>35</v>
      </c>
      <c r="H3315" s="48" t="s">
        <v>36</v>
      </c>
      <c r="I3315" s="13"/>
      <c r="J3315" s="32">
        <v>44253</v>
      </c>
      <c r="K3315" s="84" t="s">
        <v>48</v>
      </c>
      <c r="L3315" s="14">
        <v>700000</v>
      </c>
      <c r="M3315" s="14" t="s">
        <v>36</v>
      </c>
      <c r="N3315" s="14" t="s">
        <v>36</v>
      </c>
      <c r="O3315" s="76">
        <f>IF(R3315="No",L3315,IFERROR(IF(R3315="Yes",IF(L3315-(SUM(M3315:N3315))=0,"NA",L3315-(SUM(M3315:N3315)))),"NA"))</f>
        <v>700000</v>
      </c>
      <c r="P3315" s="13" t="s">
        <v>5825</v>
      </c>
      <c r="Q3315" s="32">
        <v>44987</v>
      </c>
      <c r="R3315" s="13" t="s">
        <v>39</v>
      </c>
      <c r="S3315" s="15" t="s">
        <v>39</v>
      </c>
    </row>
    <row r="3316" spans="2:19">
      <c r="B3316" s="40" t="s">
        <v>6425</v>
      </c>
      <c r="C3316" s="48" t="s">
        <v>4202</v>
      </c>
      <c r="D3316" s="48">
        <v>4062222</v>
      </c>
      <c r="E3316" s="32">
        <v>44256</v>
      </c>
      <c r="F3316" s="13" t="s">
        <v>41</v>
      </c>
      <c r="G3316" s="13" t="s">
        <v>35</v>
      </c>
      <c r="H3316" s="48" t="s">
        <v>36</v>
      </c>
      <c r="I3316" s="13"/>
      <c r="J3316" s="32">
        <v>44256</v>
      </c>
      <c r="K3316" s="84" t="s">
        <v>48</v>
      </c>
      <c r="L3316" s="14">
        <v>375000</v>
      </c>
      <c r="M3316" s="14" t="s">
        <v>36</v>
      </c>
      <c r="N3316" s="14" t="s">
        <v>36</v>
      </c>
      <c r="O3316" s="76">
        <f>IF(R3316="No",L3316,IFERROR(IF(R3316="Yes",IF(L3316-(SUM(M3316:N3316))=0,"NA",L3316-(SUM(M3316:N3316)))),"NA"))</f>
        <v>375000</v>
      </c>
      <c r="P3316" s="13" t="s">
        <v>4334</v>
      </c>
      <c r="Q3316" s="32">
        <v>55227</v>
      </c>
      <c r="R3316" s="13" t="s">
        <v>39</v>
      </c>
      <c r="S3316" s="15" t="s">
        <v>39</v>
      </c>
    </row>
    <row r="3317" spans="2:19">
      <c r="B3317" s="40" t="s">
        <v>266</v>
      </c>
      <c r="C3317" s="48" t="s">
        <v>4199</v>
      </c>
      <c r="D3317" s="48">
        <v>4056943</v>
      </c>
      <c r="E3317" s="32">
        <v>44257</v>
      </c>
      <c r="F3317" s="13" t="s">
        <v>233</v>
      </c>
      <c r="G3317" s="13" t="s">
        <v>35</v>
      </c>
      <c r="H3317" s="48" t="s">
        <v>36</v>
      </c>
      <c r="I3317" s="13"/>
      <c r="J3317" s="32">
        <v>44257</v>
      </c>
      <c r="K3317" s="84" t="s">
        <v>234</v>
      </c>
      <c r="L3317" s="14">
        <v>1250000</v>
      </c>
      <c r="M3317" s="14" t="s">
        <v>36</v>
      </c>
      <c r="N3317" s="14" t="s">
        <v>36</v>
      </c>
      <c r="O3317" s="76">
        <f>IF(R3317="No",L3317,IFERROR(IF(R3317="Yes",IF(L3317-(SUM(M3317:N3317))=0,"NA",L3317-(SUM(M3317:N3317)))),"NA"))</f>
        <v>1250000</v>
      </c>
      <c r="P3317" s="13" t="s">
        <v>6291</v>
      </c>
      <c r="Q3317" s="32"/>
      <c r="R3317" s="13" t="s">
        <v>39</v>
      </c>
      <c r="S3317" s="15" t="s">
        <v>39</v>
      </c>
    </row>
    <row r="3318" spans="2:19">
      <c r="B3318" s="40" t="s">
        <v>6408</v>
      </c>
      <c r="C3318" s="48" t="s">
        <v>4198</v>
      </c>
      <c r="D3318" s="48">
        <v>4007889</v>
      </c>
      <c r="E3318" s="32">
        <v>44257</v>
      </c>
      <c r="F3318" s="13" t="s">
        <v>41</v>
      </c>
      <c r="G3318" s="13" t="s">
        <v>35</v>
      </c>
      <c r="H3318" s="48" t="s">
        <v>36</v>
      </c>
      <c r="I3318" s="13"/>
      <c r="J3318" s="32">
        <v>44257</v>
      </c>
      <c r="K3318" s="84" t="s">
        <v>48</v>
      </c>
      <c r="L3318" s="14">
        <v>650000</v>
      </c>
      <c r="M3318" s="14" t="s">
        <v>36</v>
      </c>
      <c r="N3318" s="14" t="s">
        <v>36</v>
      </c>
      <c r="O3318" s="76">
        <f>IF(R3318="No",L3318,IFERROR(IF(R3318="Yes",IF(L3318-(SUM(M3318:N3318))=0,"NA",L3318-(SUM(M3318:N3318)))),"NA"))</f>
        <v>650000</v>
      </c>
      <c r="P3318" s="13" t="s">
        <v>4333</v>
      </c>
      <c r="Q3318" s="32">
        <v>46919</v>
      </c>
      <c r="R3318" s="13" t="s">
        <v>39</v>
      </c>
      <c r="S3318" s="15" t="s">
        <v>39</v>
      </c>
    </row>
    <row r="3319" spans="2:19">
      <c r="B3319" s="40" t="s">
        <v>6408</v>
      </c>
      <c r="C3319" s="48" t="s">
        <v>4194</v>
      </c>
      <c r="D3319" s="48">
        <v>4007889</v>
      </c>
      <c r="E3319" s="32">
        <v>44257</v>
      </c>
      <c r="F3319" s="13" t="s">
        <v>41</v>
      </c>
      <c r="G3319" s="13" t="s">
        <v>35</v>
      </c>
      <c r="H3319" s="48" t="s">
        <v>36</v>
      </c>
      <c r="I3319" s="13"/>
      <c r="J3319" s="32">
        <v>44257</v>
      </c>
      <c r="K3319" s="84" t="s">
        <v>48</v>
      </c>
      <c r="L3319" s="14">
        <v>650000</v>
      </c>
      <c r="M3319" s="14" t="s">
        <v>36</v>
      </c>
      <c r="N3319" s="14" t="s">
        <v>36</v>
      </c>
      <c r="O3319" s="76">
        <f>IF(R3319="No",L3319,IFERROR(IF(R3319="Yes",IF(L3319-(SUM(M3319:N3319))=0,"NA",L3319-(SUM(M3319:N3319)))),"NA"))</f>
        <v>650000</v>
      </c>
      <c r="P3319" s="13" t="s">
        <v>4221</v>
      </c>
      <c r="Q3319" s="32">
        <v>48014</v>
      </c>
      <c r="R3319" s="13" t="s">
        <v>39</v>
      </c>
      <c r="S3319" s="15" t="s">
        <v>39</v>
      </c>
    </row>
    <row r="3320" spans="2:19">
      <c r="B3320" s="40" t="s">
        <v>6427</v>
      </c>
      <c r="C3320" s="48" t="s">
        <v>4196</v>
      </c>
      <c r="D3320" s="48">
        <v>4057095</v>
      </c>
      <c r="E3320" s="32">
        <v>44257</v>
      </c>
      <c r="F3320" s="13" t="s">
        <v>41</v>
      </c>
      <c r="G3320" s="13" t="s">
        <v>35</v>
      </c>
      <c r="H3320" s="48" t="s">
        <v>36</v>
      </c>
      <c r="I3320" s="13"/>
      <c r="J3320" s="32">
        <v>44257</v>
      </c>
      <c r="K3320" s="84" t="s">
        <v>48</v>
      </c>
      <c r="L3320" s="14">
        <v>450000</v>
      </c>
      <c r="M3320" s="14" t="s">
        <v>36</v>
      </c>
      <c r="N3320" s="14" t="s">
        <v>36</v>
      </c>
      <c r="O3320" s="76">
        <f>IF(R3320="No",L3320,IFERROR(IF(R3320="Yes",IF(L3320-(SUM(M3320:N3320))=0,"NA",L3320-(SUM(M3320:N3320)))),"NA"))</f>
        <v>450000</v>
      </c>
      <c r="P3320" s="13" t="s">
        <v>5823</v>
      </c>
      <c r="Q3320" s="32">
        <v>55213</v>
      </c>
      <c r="R3320" s="13" t="s">
        <v>39</v>
      </c>
      <c r="S3320" s="15" t="s">
        <v>39</v>
      </c>
    </row>
    <row r="3321" spans="2:19">
      <c r="B3321" s="40" t="s">
        <v>6427</v>
      </c>
      <c r="C3321" s="48" t="s">
        <v>4197</v>
      </c>
      <c r="D3321" s="48">
        <v>4057095</v>
      </c>
      <c r="E3321" s="32">
        <v>44257</v>
      </c>
      <c r="F3321" s="13" t="s">
        <v>41</v>
      </c>
      <c r="G3321" s="13" t="s">
        <v>35</v>
      </c>
      <c r="H3321" s="48" t="s">
        <v>36</v>
      </c>
      <c r="I3321" s="13"/>
      <c r="J3321" s="32">
        <v>44257</v>
      </c>
      <c r="K3321" s="84" t="s">
        <v>48</v>
      </c>
      <c r="L3321" s="14">
        <v>450000</v>
      </c>
      <c r="M3321" s="14" t="s">
        <v>36</v>
      </c>
      <c r="N3321" s="14" t="s">
        <v>36</v>
      </c>
      <c r="O3321" s="76">
        <f>IF(R3321="No",L3321,IFERROR(IF(R3321="Yes",IF(L3321-(SUM(M3321:N3321))=0,"NA",L3321-(SUM(M3321:N3321)))),"NA"))</f>
        <v>450000</v>
      </c>
      <c r="P3321" s="13" t="s">
        <v>5824</v>
      </c>
      <c r="Q3321" s="32">
        <v>46096</v>
      </c>
      <c r="R3321" s="13" t="s">
        <v>39</v>
      </c>
      <c r="S3321" s="15" t="s">
        <v>39</v>
      </c>
    </row>
    <row r="3322" spans="2:19">
      <c r="B3322" s="40" t="s">
        <v>6436</v>
      </c>
      <c r="C3322" s="48" t="s">
        <v>4195</v>
      </c>
      <c r="D3322" s="48">
        <v>4000672</v>
      </c>
      <c r="E3322" s="32">
        <v>44257</v>
      </c>
      <c r="F3322" s="13" t="s">
        <v>41</v>
      </c>
      <c r="G3322" s="13" t="s">
        <v>35</v>
      </c>
      <c r="H3322" s="48" t="s">
        <v>36</v>
      </c>
      <c r="I3322" s="13"/>
      <c r="J3322" s="32">
        <v>44258</v>
      </c>
      <c r="K3322" s="84" t="s">
        <v>48</v>
      </c>
      <c r="L3322" s="14">
        <v>700000</v>
      </c>
      <c r="M3322" s="14" t="s">
        <v>36</v>
      </c>
      <c r="N3322" s="14" t="s">
        <v>36</v>
      </c>
      <c r="O3322" s="76">
        <f>IF(R3322="No",L3322,IFERROR(IF(R3322="Yes",IF(L3322-(SUM(M3322:N3322))=0,"NA",L3322-(SUM(M3322:N3322)))),"NA"))</f>
        <v>700000</v>
      </c>
      <c r="P3322" s="13" t="s">
        <v>4222</v>
      </c>
      <c r="Q3322" s="32">
        <v>55227</v>
      </c>
      <c r="R3322" s="13" t="s">
        <v>39</v>
      </c>
      <c r="S3322" s="15" t="s">
        <v>39</v>
      </c>
    </row>
    <row r="3323" spans="2:19">
      <c r="B3323" s="40" t="s">
        <v>6393</v>
      </c>
      <c r="C3323" s="48" t="s">
        <v>4193</v>
      </c>
      <c r="D3323" s="48">
        <v>4056975</v>
      </c>
      <c r="E3323" s="32">
        <v>44258</v>
      </c>
      <c r="F3323" s="13" t="s">
        <v>41</v>
      </c>
      <c r="G3323" s="13" t="s">
        <v>35</v>
      </c>
      <c r="H3323" s="48" t="s">
        <v>36</v>
      </c>
      <c r="I3323" s="13"/>
      <c r="J3323" s="32">
        <v>44258</v>
      </c>
      <c r="K3323" s="84" t="s">
        <v>48</v>
      </c>
      <c r="L3323" s="14">
        <v>350000</v>
      </c>
      <c r="M3323" s="14" t="s">
        <v>36</v>
      </c>
      <c r="N3323" s="14" t="s">
        <v>36</v>
      </c>
      <c r="O3323" s="76">
        <f>IF(R3323="No",L3323,IFERROR(IF(R3323="Yes",IF(L3323-(SUM(M3323:N3323))=0,"NA",L3323-(SUM(M3323:N3323)))),"NA"))</f>
        <v>350000</v>
      </c>
      <c r="P3323" s="13" t="s">
        <v>4332</v>
      </c>
      <c r="Q3323" s="32">
        <v>47922</v>
      </c>
      <c r="R3323" s="13" t="s">
        <v>39</v>
      </c>
      <c r="S3323" s="15" t="s">
        <v>39</v>
      </c>
    </row>
    <row r="3324" spans="2:19">
      <c r="B3324" s="40" t="s">
        <v>6411</v>
      </c>
      <c r="C3324" s="48" t="s">
        <v>4192</v>
      </c>
      <c r="D3324" s="48">
        <v>4057157</v>
      </c>
      <c r="E3324" s="32">
        <v>44259</v>
      </c>
      <c r="F3324" s="13" t="s">
        <v>41</v>
      </c>
      <c r="G3324" s="13" t="s">
        <v>35</v>
      </c>
      <c r="H3324" s="48" t="s">
        <v>36</v>
      </c>
      <c r="I3324" s="13"/>
      <c r="J3324" s="32">
        <v>44259</v>
      </c>
      <c r="K3324" s="84" t="s">
        <v>48</v>
      </c>
      <c r="L3324" s="14">
        <v>1100000</v>
      </c>
      <c r="M3324" s="14" t="s">
        <v>36</v>
      </c>
      <c r="N3324" s="14" t="s">
        <v>36</v>
      </c>
      <c r="O3324" s="76">
        <f>IF(R3324="No",L3324,IFERROR(IF(R3324="Yes",IF(L3324-(SUM(M3324:N3324))=0,"NA",L3324-(SUM(M3324:N3324)))),"NA"))</f>
        <v>1100000</v>
      </c>
      <c r="P3324" s="13" t="s">
        <v>5821</v>
      </c>
      <c r="Q3324" s="32">
        <v>44994</v>
      </c>
      <c r="R3324" s="13" t="s">
        <v>39</v>
      </c>
      <c r="S3324" s="15" t="s">
        <v>39</v>
      </c>
    </row>
    <row r="3325" spans="2:19" s="68" customFormat="1">
      <c r="B3325" s="40" t="s">
        <v>6411</v>
      </c>
      <c r="C3325" s="48" t="s">
        <v>4191</v>
      </c>
      <c r="D3325" s="48">
        <v>4057157</v>
      </c>
      <c r="E3325" s="32">
        <v>44259</v>
      </c>
      <c r="F3325" s="13" t="s">
        <v>41</v>
      </c>
      <c r="G3325" s="13" t="s">
        <v>35</v>
      </c>
      <c r="H3325" s="48" t="s">
        <v>36</v>
      </c>
      <c r="I3325" s="13"/>
      <c r="J3325" s="32">
        <v>44259</v>
      </c>
      <c r="K3325" s="84" t="s">
        <v>48</v>
      </c>
      <c r="L3325" s="14">
        <v>1100000</v>
      </c>
      <c r="M3325" s="14" t="s">
        <v>36</v>
      </c>
      <c r="N3325" s="14" t="s">
        <v>36</v>
      </c>
      <c r="O3325" s="76">
        <f>IF(R3325="No",L3325,IFERROR(IF(R3325="Yes",IF(L3325-(SUM(M3325:N3325))=0,"NA",L3325-(SUM(M3325:N3325)))),"NA"))</f>
        <v>1100000</v>
      </c>
      <c r="P3325" s="13" t="s">
        <v>4220</v>
      </c>
      <c r="Q3325" s="32">
        <v>44994</v>
      </c>
      <c r="R3325" s="13" t="s">
        <v>39</v>
      </c>
      <c r="S3325" s="15" t="s">
        <v>39</v>
      </c>
    </row>
    <row r="3326" spans="2:19">
      <c r="B3326" s="40" t="s">
        <v>6418</v>
      </c>
      <c r="C3326" s="48" t="s">
        <v>4189</v>
      </c>
      <c r="D3326" s="48">
        <v>4112564</v>
      </c>
      <c r="E3326" s="32">
        <v>44259</v>
      </c>
      <c r="F3326" s="13" t="s">
        <v>41</v>
      </c>
      <c r="G3326" s="13" t="s">
        <v>35</v>
      </c>
      <c r="H3326" s="48" t="s">
        <v>36</v>
      </c>
      <c r="I3326" s="13"/>
      <c r="J3326" s="32">
        <v>44259</v>
      </c>
      <c r="K3326" s="84" t="s">
        <v>48</v>
      </c>
      <c r="L3326" s="14">
        <v>500000</v>
      </c>
      <c r="M3326" s="14" t="s">
        <v>36</v>
      </c>
      <c r="N3326" s="14" t="s">
        <v>36</v>
      </c>
      <c r="O3326" s="76">
        <f>IF(R3326="No",L3326,IFERROR(IF(R3326="Yes",IF(L3326-(SUM(M3326:N3326))=0,"NA",L3326-(SUM(M3326:N3326)))),"NA"))</f>
        <v>500000</v>
      </c>
      <c r="P3326" s="13" t="s">
        <v>4821</v>
      </c>
      <c r="Q3326" s="32">
        <v>48380</v>
      </c>
      <c r="R3326" s="13" t="s">
        <v>39</v>
      </c>
      <c r="S3326" s="15" t="s">
        <v>39</v>
      </c>
    </row>
    <row r="3327" spans="2:19">
      <c r="B3327" s="40" t="s">
        <v>6418</v>
      </c>
      <c r="C3327" s="48" t="s">
        <v>4190</v>
      </c>
      <c r="D3327" s="48">
        <v>4112564</v>
      </c>
      <c r="E3327" s="32">
        <v>44259</v>
      </c>
      <c r="F3327" s="13" t="s">
        <v>41</v>
      </c>
      <c r="G3327" s="13" t="s">
        <v>35</v>
      </c>
      <c r="H3327" s="48" t="s">
        <v>36</v>
      </c>
      <c r="I3327" s="13"/>
      <c r="J3327" s="32">
        <v>44259</v>
      </c>
      <c r="K3327" s="84" t="s">
        <v>48</v>
      </c>
      <c r="L3327" s="14">
        <v>500000</v>
      </c>
      <c r="M3327" s="14" t="s">
        <v>36</v>
      </c>
      <c r="N3327" s="14" t="s">
        <v>36</v>
      </c>
      <c r="O3327" s="76">
        <f>IF(R3327="No",L3327,IFERROR(IF(R3327="Yes",IF(L3327-(SUM(M3327:N3327))=0,"NA",L3327-(SUM(M3327:N3327)))),"NA"))</f>
        <v>500000</v>
      </c>
      <c r="P3327" s="13" t="s">
        <v>4331</v>
      </c>
      <c r="Q3327" s="32">
        <v>51667</v>
      </c>
      <c r="R3327" s="13" t="s">
        <v>39</v>
      </c>
      <c r="S3327" s="15" t="s">
        <v>39</v>
      </c>
    </row>
    <row r="3328" spans="2:19">
      <c r="B3328" s="40" t="s">
        <v>6484</v>
      </c>
      <c r="C3328" s="48" t="s">
        <v>5344</v>
      </c>
      <c r="D3328" s="48">
        <v>4055465</v>
      </c>
      <c r="E3328" s="32">
        <v>44258</v>
      </c>
      <c r="F3328" s="13" t="s">
        <v>233</v>
      </c>
      <c r="G3328" s="13" t="s">
        <v>35</v>
      </c>
      <c r="H3328" s="48" t="s">
        <v>36</v>
      </c>
      <c r="I3328" s="13"/>
      <c r="J3328" s="32">
        <v>44260</v>
      </c>
      <c r="K3328" s="84" t="s">
        <v>234</v>
      </c>
      <c r="L3328" s="14">
        <v>1043050</v>
      </c>
      <c r="M3328" s="14" t="s">
        <v>36</v>
      </c>
      <c r="N3328" s="14" t="s">
        <v>36</v>
      </c>
      <c r="O3328" s="76">
        <f>IF(R3328="No",L3328,IFERROR(IF(R3328="Yes",IF(L3328-(SUM(M3328:N3328))=0,"NA",L3328-(SUM(M3328:N3328)))),"NA"))</f>
        <v>1043050</v>
      </c>
      <c r="P3328" s="13" t="s">
        <v>5822</v>
      </c>
      <c r="Q3328" s="32"/>
      <c r="R3328" s="13" t="s">
        <v>39</v>
      </c>
      <c r="S3328" s="15" t="s">
        <v>39</v>
      </c>
    </row>
    <row r="3329" spans="2:19">
      <c r="B3329" s="40" t="s">
        <v>6398</v>
      </c>
      <c r="C3329" s="48" t="s">
        <v>4187</v>
      </c>
      <c r="D3329" s="48">
        <v>4004218</v>
      </c>
      <c r="E3329" s="32">
        <v>44263</v>
      </c>
      <c r="F3329" s="13" t="s">
        <v>41</v>
      </c>
      <c r="G3329" s="13" t="s">
        <v>35</v>
      </c>
      <c r="H3329" s="48" t="s">
        <v>36</v>
      </c>
      <c r="I3329" s="13"/>
      <c r="J3329" s="32">
        <v>44263</v>
      </c>
      <c r="K3329" s="84" t="s">
        <v>48</v>
      </c>
      <c r="L3329" s="14">
        <v>1500000</v>
      </c>
      <c r="M3329" s="14" t="s">
        <v>36</v>
      </c>
      <c r="N3329" s="14" t="s">
        <v>36</v>
      </c>
      <c r="O3329" s="76">
        <f>IF(R3329="No",L3329,IFERROR(IF(R3329="Yes",IF(L3329-(SUM(M3329:N3329))=0,"NA",L3329-(SUM(M3329:N3329)))),"NA"))</f>
        <v>1500000</v>
      </c>
      <c r="P3329" s="13" t="s">
        <v>5819</v>
      </c>
      <c r="Q3329" s="32">
        <v>44995</v>
      </c>
      <c r="R3329" s="13" t="s">
        <v>39</v>
      </c>
      <c r="S3329" s="15" t="s">
        <v>39</v>
      </c>
    </row>
    <row r="3330" spans="2:19">
      <c r="B3330" s="40" t="s">
        <v>6414</v>
      </c>
      <c r="C3330" s="48" t="s">
        <v>4183</v>
      </c>
      <c r="D3330" s="48">
        <v>4427129</v>
      </c>
      <c r="E3330" s="32">
        <v>44263</v>
      </c>
      <c r="F3330" s="13" t="s">
        <v>41</v>
      </c>
      <c r="G3330" s="13" t="s">
        <v>35</v>
      </c>
      <c r="H3330" s="48" t="s">
        <v>36</v>
      </c>
      <c r="I3330" s="13"/>
      <c r="J3330" s="32">
        <v>44263</v>
      </c>
      <c r="K3330" s="84" t="s">
        <v>48</v>
      </c>
      <c r="L3330" s="14">
        <v>1000000</v>
      </c>
      <c r="M3330" s="14" t="s">
        <v>36</v>
      </c>
      <c r="N3330" s="14" t="s">
        <v>36</v>
      </c>
      <c r="O3330" s="76">
        <f>IF(R3330="No",L3330,IFERROR(IF(R3330="Yes",IF(L3330-(SUM(M3330:N3330))=0,"NA",L3330-(SUM(M3330:N3330)))),"NA"))</f>
        <v>1000000</v>
      </c>
      <c r="P3330" s="13" t="s">
        <v>5818</v>
      </c>
      <c r="Q3330" s="32">
        <v>44996</v>
      </c>
      <c r="R3330" s="13" t="s">
        <v>39</v>
      </c>
      <c r="S3330" s="15" t="s">
        <v>39</v>
      </c>
    </row>
    <row r="3331" spans="2:19">
      <c r="B3331" s="40" t="s">
        <v>6414</v>
      </c>
      <c r="C3331" s="48" t="s">
        <v>4184</v>
      </c>
      <c r="D3331" s="48">
        <v>4427129</v>
      </c>
      <c r="E3331" s="32">
        <v>44263</v>
      </c>
      <c r="F3331" s="13" t="s">
        <v>41</v>
      </c>
      <c r="G3331" s="13" t="s">
        <v>35</v>
      </c>
      <c r="H3331" s="48" t="s">
        <v>36</v>
      </c>
      <c r="I3331" s="13"/>
      <c r="J3331" s="32">
        <v>44263</v>
      </c>
      <c r="K3331" s="84" t="s">
        <v>48</v>
      </c>
      <c r="L3331" s="14">
        <v>800000</v>
      </c>
      <c r="M3331" s="14" t="s">
        <v>36</v>
      </c>
      <c r="N3331" s="14" t="s">
        <v>36</v>
      </c>
      <c r="O3331" s="76">
        <f>IF(R3331="No",L3331,IFERROR(IF(R3331="Yes",IF(L3331-(SUM(M3331:N3331))=0,"NA",L3331-(SUM(M3331:N3331)))),"NA"))</f>
        <v>800000</v>
      </c>
      <c r="P3331" s="13" t="s">
        <v>4218</v>
      </c>
      <c r="Q3331" s="32">
        <v>44996</v>
      </c>
      <c r="R3331" s="13" t="s">
        <v>39</v>
      </c>
      <c r="S3331" s="15" t="s">
        <v>39</v>
      </c>
    </row>
    <row r="3332" spans="2:19">
      <c r="B3332" s="40" t="s">
        <v>6482</v>
      </c>
      <c r="C3332" s="48" t="s">
        <v>4179</v>
      </c>
      <c r="D3332" s="48">
        <v>4057059</v>
      </c>
      <c r="E3332" s="32">
        <v>44263</v>
      </c>
      <c r="F3332" s="13" t="s">
        <v>41</v>
      </c>
      <c r="G3332" s="13" t="s">
        <v>35</v>
      </c>
      <c r="H3332" s="48" t="s">
        <v>36</v>
      </c>
      <c r="I3332" s="13"/>
      <c r="J3332" s="32">
        <v>44263</v>
      </c>
      <c r="K3332" s="84" t="s">
        <v>48</v>
      </c>
      <c r="L3332" s="14">
        <v>700000</v>
      </c>
      <c r="M3332" s="14" t="s">
        <v>36</v>
      </c>
      <c r="N3332" s="14" t="s">
        <v>36</v>
      </c>
      <c r="O3332" s="76">
        <f>IF(R3332="No",L3332,IFERROR(IF(R3332="Yes",IF(L3332-(SUM(M3332:N3332))=0,"NA",L3332-(SUM(M3332:N3332)))),"NA"))</f>
        <v>700000</v>
      </c>
      <c r="P3332" s="13" t="s">
        <v>5815</v>
      </c>
      <c r="Q3332" s="32">
        <v>55244</v>
      </c>
      <c r="R3332" s="13" t="s">
        <v>39</v>
      </c>
      <c r="S3332" s="15" t="s">
        <v>39</v>
      </c>
    </row>
    <row r="3333" spans="2:19">
      <c r="B3333" s="40" t="s">
        <v>6414</v>
      </c>
      <c r="C3333" s="48" t="s">
        <v>4182</v>
      </c>
      <c r="D3333" s="48">
        <v>4427129</v>
      </c>
      <c r="E3333" s="32">
        <v>44263</v>
      </c>
      <c r="F3333" s="13" t="s">
        <v>41</v>
      </c>
      <c r="G3333" s="13" t="s">
        <v>35</v>
      </c>
      <c r="H3333" s="48" t="s">
        <v>36</v>
      </c>
      <c r="I3333" s="13"/>
      <c r="J3333" s="32">
        <v>44263</v>
      </c>
      <c r="K3333" s="84" t="s">
        <v>48</v>
      </c>
      <c r="L3333" s="14">
        <v>700000</v>
      </c>
      <c r="M3333" s="14" t="s">
        <v>36</v>
      </c>
      <c r="N3333" s="14" t="s">
        <v>36</v>
      </c>
      <c r="O3333" s="76">
        <f>IF(R3333="No",L3333,IFERROR(IF(R3333="Yes",IF(L3333-(SUM(M3333:N3333))=0,"NA",L3333-(SUM(M3333:N3333)))),"NA"))</f>
        <v>700000</v>
      </c>
      <c r="P3333" s="13" t="s">
        <v>5816</v>
      </c>
      <c r="Q3333" s="32">
        <v>45362</v>
      </c>
      <c r="R3333" s="13" t="s">
        <v>39</v>
      </c>
      <c r="S3333" s="15" t="s">
        <v>39</v>
      </c>
    </row>
    <row r="3334" spans="2:19">
      <c r="B3334" s="40" t="s">
        <v>6407</v>
      </c>
      <c r="C3334" s="48" t="s">
        <v>4180</v>
      </c>
      <c r="D3334" s="48">
        <v>4057026</v>
      </c>
      <c r="E3334" s="32">
        <v>44263</v>
      </c>
      <c r="F3334" s="13" t="s">
        <v>41</v>
      </c>
      <c r="G3334" s="13" t="s">
        <v>35</v>
      </c>
      <c r="H3334" s="48" t="s">
        <v>36</v>
      </c>
      <c r="I3334" s="13"/>
      <c r="J3334" s="32">
        <v>44263</v>
      </c>
      <c r="K3334" s="84" t="s">
        <v>48</v>
      </c>
      <c r="L3334" s="14">
        <v>500000</v>
      </c>
      <c r="M3334" s="14" t="s">
        <v>36</v>
      </c>
      <c r="N3334" s="14" t="s">
        <v>36</v>
      </c>
      <c r="O3334" s="76">
        <f>IF(R3334="No",L3334,IFERROR(IF(R3334="Yes",IF(L3334-(SUM(M3334:N3334))=0,"NA",L3334-(SUM(M3334:N3334)))),"NA"))</f>
        <v>500000</v>
      </c>
      <c r="P3334" s="13" t="s">
        <v>4328</v>
      </c>
      <c r="Q3334" s="32">
        <v>46096</v>
      </c>
      <c r="R3334" s="13" t="s">
        <v>39</v>
      </c>
      <c r="S3334" s="15" t="s">
        <v>39</v>
      </c>
    </row>
    <row r="3335" spans="2:19">
      <c r="B3335" s="40" t="s">
        <v>6398</v>
      </c>
      <c r="C3335" s="48" t="s">
        <v>4178</v>
      </c>
      <c r="D3335" s="48">
        <v>4004218</v>
      </c>
      <c r="E3335" s="32">
        <v>44263</v>
      </c>
      <c r="F3335" s="13" t="s">
        <v>41</v>
      </c>
      <c r="G3335" s="13" t="s">
        <v>35</v>
      </c>
      <c r="H3335" s="48" t="s">
        <v>36</v>
      </c>
      <c r="I3335" s="13"/>
      <c r="J3335" s="32">
        <v>44263</v>
      </c>
      <c r="K3335" s="84" t="s">
        <v>48</v>
      </c>
      <c r="L3335" s="14">
        <v>450000</v>
      </c>
      <c r="M3335" s="14" t="s">
        <v>36</v>
      </c>
      <c r="N3335" s="14" t="s">
        <v>36</v>
      </c>
      <c r="O3335" s="76">
        <f>IF(R3335="No",L3335,IFERROR(IF(R3335="Yes",IF(L3335-(SUM(M3335:N3335))=0,"NA",L3335-(SUM(M3335:N3335)))),"NA"))</f>
        <v>450000</v>
      </c>
      <c r="P3335" s="13" t="s">
        <v>4329</v>
      </c>
      <c r="Q3335" s="32">
        <v>48000</v>
      </c>
      <c r="R3335" s="13" t="s">
        <v>39</v>
      </c>
      <c r="S3335" s="15" t="s">
        <v>39</v>
      </c>
    </row>
    <row r="3336" spans="2:19">
      <c r="B3336" s="40" t="s">
        <v>6398</v>
      </c>
      <c r="C3336" s="48" t="s">
        <v>4188</v>
      </c>
      <c r="D3336" s="48">
        <v>4004218</v>
      </c>
      <c r="E3336" s="32">
        <v>44263</v>
      </c>
      <c r="F3336" s="13" t="s">
        <v>41</v>
      </c>
      <c r="G3336" s="13" t="s">
        <v>35</v>
      </c>
      <c r="H3336" s="48" t="s">
        <v>36</v>
      </c>
      <c r="I3336" s="13"/>
      <c r="J3336" s="32">
        <v>44263</v>
      </c>
      <c r="K3336" s="84" t="s">
        <v>48</v>
      </c>
      <c r="L3336" s="14">
        <v>450000</v>
      </c>
      <c r="M3336" s="14" t="s">
        <v>36</v>
      </c>
      <c r="N3336" s="14" t="s">
        <v>36</v>
      </c>
      <c r="O3336" s="76">
        <f>IF(R3336="No",L3336,IFERROR(IF(R3336="Yes",IF(L3336-(SUM(M3336:N3336))=0,"NA",L3336-(SUM(M3336:N3336)))),"NA"))</f>
        <v>450000</v>
      </c>
      <c r="P3336" s="13" t="s">
        <v>4330</v>
      </c>
      <c r="Q3336" s="32">
        <v>51653</v>
      </c>
      <c r="R3336" s="13" t="s">
        <v>39</v>
      </c>
      <c r="S3336" s="15" t="s">
        <v>39</v>
      </c>
    </row>
    <row r="3337" spans="2:19">
      <c r="B3337" s="40" t="s">
        <v>6482</v>
      </c>
      <c r="C3337" s="48" t="s">
        <v>4185</v>
      </c>
      <c r="D3337" s="48">
        <v>4057059</v>
      </c>
      <c r="E3337" s="32">
        <v>44263</v>
      </c>
      <c r="F3337" s="13" t="s">
        <v>41</v>
      </c>
      <c r="G3337" s="13" t="s">
        <v>35</v>
      </c>
      <c r="H3337" s="48" t="s">
        <v>36</v>
      </c>
      <c r="I3337" s="13"/>
      <c r="J3337" s="32">
        <v>44263</v>
      </c>
      <c r="K3337" s="84" t="s">
        <v>48</v>
      </c>
      <c r="L3337" s="14">
        <v>400000</v>
      </c>
      <c r="M3337" s="14" t="s">
        <v>36</v>
      </c>
      <c r="N3337" s="14" t="s">
        <v>36</v>
      </c>
      <c r="O3337" s="76">
        <f>IF(R3337="No",L3337,IFERROR(IF(R3337="Yes",IF(L3337-(SUM(M3337:N3337))=0,"NA",L3337-(SUM(M3337:N3337)))),"NA"))</f>
        <v>400000</v>
      </c>
      <c r="P3337" s="13" t="s">
        <v>5820</v>
      </c>
      <c r="Q3337" s="32">
        <v>47939</v>
      </c>
      <c r="R3337" s="13" t="s">
        <v>39</v>
      </c>
      <c r="S3337" s="15" t="s">
        <v>39</v>
      </c>
    </row>
    <row r="3338" spans="2:19">
      <c r="B3338" s="40" t="s">
        <v>165</v>
      </c>
      <c r="C3338" s="48" t="s">
        <v>4186</v>
      </c>
      <c r="D3338" s="48">
        <v>4057052</v>
      </c>
      <c r="E3338" s="32">
        <v>44263</v>
      </c>
      <c r="F3338" s="13" t="s">
        <v>41</v>
      </c>
      <c r="G3338" s="13" t="s">
        <v>35</v>
      </c>
      <c r="H3338" s="48" t="s">
        <v>36</v>
      </c>
      <c r="I3338" s="13"/>
      <c r="J3338" s="32">
        <v>44263</v>
      </c>
      <c r="K3338" s="84" t="s">
        <v>48</v>
      </c>
      <c r="L3338" s="14">
        <v>350000</v>
      </c>
      <c r="M3338" s="14" t="s">
        <v>36</v>
      </c>
      <c r="N3338" s="14" t="s">
        <v>36</v>
      </c>
      <c r="O3338" s="76">
        <f>IF(R3338="No",L3338,IFERROR(IF(R3338="Yes",IF(L3338-(SUM(M3338:N3338))=0,"NA",L3338-(SUM(M3338:N3338)))),"NA"))</f>
        <v>350000</v>
      </c>
      <c r="P3338" s="13" t="s">
        <v>4219</v>
      </c>
      <c r="Q3338" s="32">
        <v>47922</v>
      </c>
      <c r="R3338" s="13" t="s">
        <v>39</v>
      </c>
      <c r="S3338" s="15" t="s">
        <v>39</v>
      </c>
    </row>
    <row r="3339" spans="2:19">
      <c r="B3339" s="40" t="s">
        <v>6483</v>
      </c>
      <c r="C3339" s="48" t="s">
        <v>4181</v>
      </c>
      <c r="D3339" s="48">
        <v>4057136</v>
      </c>
      <c r="E3339" s="32">
        <v>44263</v>
      </c>
      <c r="F3339" s="13" t="s">
        <v>41</v>
      </c>
      <c r="G3339" s="13" t="s">
        <v>35</v>
      </c>
      <c r="H3339" s="48" t="s">
        <v>36</v>
      </c>
      <c r="I3339" s="13"/>
      <c r="J3339" s="32">
        <v>44263</v>
      </c>
      <c r="K3339" s="84" t="s">
        <v>48</v>
      </c>
      <c r="L3339" s="14">
        <v>350000</v>
      </c>
      <c r="M3339" s="14" t="s">
        <v>36</v>
      </c>
      <c r="N3339" s="14" t="s">
        <v>36</v>
      </c>
      <c r="O3339" s="76">
        <f>IF(R3339="No",L3339,IFERROR(IF(R3339="Yes",IF(L3339-(SUM(M3339:N3339))=0,"NA",L3339-(SUM(M3339:N3339)))),"NA"))</f>
        <v>350000</v>
      </c>
      <c r="P3339" s="13" t="s">
        <v>5817</v>
      </c>
      <c r="Q3339" s="32">
        <v>47922</v>
      </c>
      <c r="R3339" s="13" t="s">
        <v>39</v>
      </c>
      <c r="S3339" s="15" t="s">
        <v>39</v>
      </c>
    </row>
    <row r="3340" spans="2:19">
      <c r="B3340" s="40" t="s">
        <v>6481</v>
      </c>
      <c r="C3340" s="48" t="s">
        <v>4176</v>
      </c>
      <c r="D3340" s="48">
        <v>4056972</v>
      </c>
      <c r="E3340" s="32">
        <v>44264</v>
      </c>
      <c r="F3340" s="13" t="s">
        <v>41</v>
      </c>
      <c r="G3340" s="13" t="s">
        <v>35</v>
      </c>
      <c r="H3340" s="48" t="s">
        <v>36</v>
      </c>
      <c r="I3340" s="13"/>
      <c r="J3340" s="32">
        <v>44264</v>
      </c>
      <c r="K3340" s="84" t="s">
        <v>48</v>
      </c>
      <c r="L3340" s="14">
        <v>400000</v>
      </c>
      <c r="M3340" s="14" t="s">
        <v>36</v>
      </c>
      <c r="N3340" s="14" t="s">
        <v>36</v>
      </c>
      <c r="O3340" s="76">
        <f>IF(R3340="No",L3340,IFERROR(IF(R3340="Yes",IF(L3340-(SUM(M3340:N3340))=0,"NA",L3340-(SUM(M3340:N3340)))),"NA"))</f>
        <v>400000</v>
      </c>
      <c r="P3340" s="13" t="s">
        <v>4326</v>
      </c>
      <c r="Q3340" s="32">
        <v>47939</v>
      </c>
      <c r="R3340" s="13" t="s">
        <v>39</v>
      </c>
      <c r="S3340" s="15" t="s">
        <v>39</v>
      </c>
    </row>
    <row r="3341" spans="2:19">
      <c r="B3341" s="40" t="s">
        <v>6402</v>
      </c>
      <c r="C3341" s="48" t="s">
        <v>4177</v>
      </c>
      <c r="D3341" s="48">
        <v>4008616</v>
      </c>
      <c r="E3341" s="32">
        <v>44264</v>
      </c>
      <c r="F3341" s="13" t="s">
        <v>41</v>
      </c>
      <c r="G3341" s="13" t="s">
        <v>35</v>
      </c>
      <c r="H3341" s="48" t="s">
        <v>36</v>
      </c>
      <c r="I3341" s="13"/>
      <c r="J3341" s="32">
        <v>44264</v>
      </c>
      <c r="K3341" s="84" t="s">
        <v>48</v>
      </c>
      <c r="L3341" s="14">
        <v>200000</v>
      </c>
      <c r="M3341" s="14" t="s">
        <v>36</v>
      </c>
      <c r="N3341" s="14" t="s">
        <v>36</v>
      </c>
      <c r="O3341" s="76">
        <f>IF(R3341="No",L3341,IFERROR(IF(R3341="Yes",IF(L3341-(SUM(M3341:N3341))=0,"NA",L3341-(SUM(M3341:N3341)))),"NA"))</f>
        <v>200000</v>
      </c>
      <c r="P3341" s="13" t="s">
        <v>4327</v>
      </c>
      <c r="Q3341" s="32">
        <v>55305</v>
      </c>
      <c r="R3341" s="13" t="s">
        <v>39</v>
      </c>
      <c r="S3341" s="15" t="s">
        <v>39</v>
      </c>
    </row>
    <row r="3342" spans="2:19">
      <c r="B3342" s="40" t="s">
        <v>6481</v>
      </c>
      <c r="C3342" s="48" t="s">
        <v>4175</v>
      </c>
      <c r="D3342" s="48">
        <v>4056972</v>
      </c>
      <c r="E3342" s="32">
        <v>44267</v>
      </c>
      <c r="F3342" s="13" t="s">
        <v>41</v>
      </c>
      <c r="G3342" s="13" t="s">
        <v>35</v>
      </c>
      <c r="H3342" s="48" t="s">
        <v>36</v>
      </c>
      <c r="I3342" s="13"/>
      <c r="J3342" s="32">
        <v>44267</v>
      </c>
      <c r="K3342" s="84" t="s">
        <v>48</v>
      </c>
      <c r="L3342" s="14">
        <v>100000</v>
      </c>
      <c r="M3342" s="14" t="s">
        <v>36</v>
      </c>
      <c r="N3342" s="14" t="s">
        <v>36</v>
      </c>
      <c r="O3342" s="76">
        <f>IF(R3342="No",L3342,IFERROR(IF(R3342="Yes",IF(L3342-(SUM(M3342:N3342))=0,"NA",L3342-(SUM(M3342:N3342)))),"NA"))</f>
        <v>100000</v>
      </c>
      <c r="P3342" s="13" t="s">
        <v>4326</v>
      </c>
      <c r="Q3342" s="32">
        <v>47939</v>
      </c>
      <c r="R3342" s="13" t="s">
        <v>39</v>
      </c>
      <c r="S3342" s="15" t="s">
        <v>39</v>
      </c>
    </row>
    <row r="3343" spans="2:19">
      <c r="B3343" s="40" t="s">
        <v>6410</v>
      </c>
      <c r="C3343" s="48" t="s">
        <v>5342</v>
      </c>
      <c r="D3343" s="48">
        <v>4065678</v>
      </c>
      <c r="E3343" s="32">
        <v>44270</v>
      </c>
      <c r="F3343" s="13" t="s">
        <v>41</v>
      </c>
      <c r="G3343" s="13" t="s">
        <v>35</v>
      </c>
      <c r="H3343" s="48" t="s">
        <v>36</v>
      </c>
      <c r="I3343" s="13"/>
      <c r="J3343" s="32">
        <v>44270</v>
      </c>
      <c r="K3343" s="84" t="s">
        <v>48</v>
      </c>
      <c r="L3343" s="14">
        <v>2000000</v>
      </c>
      <c r="M3343" s="14" t="s">
        <v>36</v>
      </c>
      <c r="N3343" s="14" t="s">
        <v>36</v>
      </c>
      <c r="O3343" s="76">
        <f>IF(R3343="No",L3343,IFERROR(IF(R3343="Yes",IF(L3343-(SUM(M3343:N3343))=0,"NA",L3343-(SUM(M3343:N3343)))),"NA"))</f>
        <v>2000000</v>
      </c>
      <c r="P3343" s="13" t="s">
        <v>5813</v>
      </c>
      <c r="Q3343" s="32">
        <v>44986</v>
      </c>
      <c r="R3343" s="13" t="s">
        <v>39</v>
      </c>
      <c r="S3343" s="15" t="s">
        <v>39</v>
      </c>
    </row>
    <row r="3344" spans="2:19">
      <c r="B3344" s="40" t="s">
        <v>6410</v>
      </c>
      <c r="C3344" s="48" t="s">
        <v>5343</v>
      </c>
      <c r="D3344" s="48">
        <v>4065678</v>
      </c>
      <c r="E3344" s="32">
        <v>44270</v>
      </c>
      <c r="F3344" s="13" t="s">
        <v>41</v>
      </c>
      <c r="G3344" s="13" t="s">
        <v>35</v>
      </c>
      <c r="H3344" s="48" t="s">
        <v>36</v>
      </c>
      <c r="I3344" s="13"/>
      <c r="J3344" s="32">
        <v>44270</v>
      </c>
      <c r="K3344" s="84" t="s">
        <v>48</v>
      </c>
      <c r="L3344" s="14">
        <v>500000</v>
      </c>
      <c r="M3344" s="14" t="s">
        <v>36</v>
      </c>
      <c r="N3344" s="14" t="s">
        <v>36</v>
      </c>
      <c r="O3344" s="76">
        <f>IF(R3344="No",L3344,IFERROR(IF(R3344="Yes",IF(L3344-(SUM(M3344:N3344))=0,"NA",L3344-(SUM(M3344:N3344)))),"NA"))</f>
        <v>500000</v>
      </c>
      <c r="P3344" s="13" t="s">
        <v>5814</v>
      </c>
      <c r="Q3344" s="32">
        <v>44986</v>
      </c>
      <c r="R3344" s="13" t="s">
        <v>39</v>
      </c>
      <c r="S3344" s="15" t="s">
        <v>39</v>
      </c>
    </row>
    <row r="3345" spans="2:19" s="68" customFormat="1">
      <c r="B3345" s="40" t="s">
        <v>6480</v>
      </c>
      <c r="C3345" s="48" t="s">
        <v>4174</v>
      </c>
      <c r="D3345" s="48">
        <v>3010781</v>
      </c>
      <c r="E3345" s="32">
        <v>44270</v>
      </c>
      <c r="F3345" s="13" t="s">
        <v>41</v>
      </c>
      <c r="G3345" s="13" t="s">
        <v>35</v>
      </c>
      <c r="H3345" s="48" t="s">
        <v>36</v>
      </c>
      <c r="I3345" s="13"/>
      <c r="J3345" s="32">
        <v>44270</v>
      </c>
      <c r="K3345" s="84" t="s">
        <v>48</v>
      </c>
      <c r="L3345" s="14">
        <v>400000</v>
      </c>
      <c r="M3345" s="14" t="s">
        <v>36</v>
      </c>
      <c r="N3345" s="14" t="s">
        <v>36</v>
      </c>
      <c r="O3345" s="76">
        <f>IF(R3345="No",L3345,IFERROR(IF(R3345="Yes",IF(L3345-(SUM(M3345:N3345))=0,"NA",L3345-(SUM(M3345:N3345)))),"NA"))</f>
        <v>400000</v>
      </c>
      <c r="P3345" s="13" t="s">
        <v>4325</v>
      </c>
      <c r="Q3345" s="32">
        <v>47922</v>
      </c>
      <c r="R3345" s="13" t="s">
        <v>39</v>
      </c>
      <c r="S3345" s="15" t="s">
        <v>39</v>
      </c>
    </row>
    <row r="3346" spans="2:19">
      <c r="B3346" s="40" t="s">
        <v>6480</v>
      </c>
      <c r="C3346" s="48" t="s">
        <v>4173</v>
      </c>
      <c r="D3346" s="48">
        <v>3010781</v>
      </c>
      <c r="E3346" s="32">
        <v>44270</v>
      </c>
      <c r="F3346" s="13" t="s">
        <v>41</v>
      </c>
      <c r="G3346" s="13" t="s">
        <v>35</v>
      </c>
      <c r="H3346" s="48" t="s">
        <v>36</v>
      </c>
      <c r="I3346" s="13"/>
      <c r="J3346" s="32">
        <v>44270</v>
      </c>
      <c r="K3346" s="84" t="s">
        <v>48</v>
      </c>
      <c r="L3346" s="14">
        <v>400000</v>
      </c>
      <c r="M3346" s="14" t="s">
        <v>36</v>
      </c>
      <c r="N3346" s="14" t="s">
        <v>36</v>
      </c>
      <c r="O3346" s="76">
        <f>IF(R3346="No",L3346,IFERROR(IF(R3346="Yes",IF(L3346-(SUM(M3346:N3346))=0,"NA",L3346-(SUM(M3346:N3346)))),"NA"))</f>
        <v>400000</v>
      </c>
      <c r="P3346" s="13" t="s">
        <v>4324</v>
      </c>
      <c r="Q3346" s="32">
        <v>55227</v>
      </c>
      <c r="R3346" s="13" t="s">
        <v>39</v>
      </c>
      <c r="S3346" s="15" t="s">
        <v>39</v>
      </c>
    </row>
    <row r="3347" spans="2:19">
      <c r="B3347" s="40" t="s">
        <v>6409</v>
      </c>
      <c r="C3347" s="48" t="s">
        <v>4304</v>
      </c>
      <c r="D3347" s="48">
        <v>4057076</v>
      </c>
      <c r="E3347" s="32">
        <v>44321</v>
      </c>
      <c r="F3347" s="13" t="s">
        <v>41</v>
      </c>
      <c r="G3347" s="13" t="s">
        <v>35</v>
      </c>
      <c r="H3347" s="48" t="s">
        <v>36</v>
      </c>
      <c r="I3347" s="13"/>
      <c r="J3347" s="32">
        <v>44271</v>
      </c>
      <c r="K3347" s="84" t="s">
        <v>42</v>
      </c>
      <c r="L3347" s="14">
        <v>75000</v>
      </c>
      <c r="M3347" s="14" t="s">
        <v>36</v>
      </c>
      <c r="N3347" s="14" t="s">
        <v>36</v>
      </c>
      <c r="O3347" s="76">
        <f>IF(R3347="No",L3347,IFERROR(IF(R3347="Yes",IF(L3347-(SUM(M3347:N3347))=0,"NA",L3347-(SUM(M3347:N3347)))),"NA"))</f>
        <v>75000</v>
      </c>
      <c r="P3347" s="13" t="s">
        <v>4313</v>
      </c>
      <c r="Q3347" s="32"/>
      <c r="R3347" s="13" t="s">
        <v>39</v>
      </c>
      <c r="S3347" s="15" t="s">
        <v>39</v>
      </c>
    </row>
    <row r="3348" spans="2:19">
      <c r="B3348" s="40" t="s">
        <v>6479</v>
      </c>
      <c r="C3348" s="48" t="s">
        <v>4171</v>
      </c>
      <c r="D3348" s="48">
        <v>4009725</v>
      </c>
      <c r="E3348" s="32">
        <v>44271</v>
      </c>
      <c r="F3348" s="13" t="s">
        <v>41</v>
      </c>
      <c r="G3348" s="13" t="s">
        <v>35</v>
      </c>
      <c r="H3348" s="48" t="s">
        <v>36</v>
      </c>
      <c r="I3348" s="13"/>
      <c r="J3348" s="32">
        <v>44271</v>
      </c>
      <c r="K3348" s="84" t="s">
        <v>48</v>
      </c>
      <c r="L3348" s="14">
        <v>600000</v>
      </c>
      <c r="M3348" s="14" t="s">
        <v>36</v>
      </c>
      <c r="N3348" s="14" t="s">
        <v>36</v>
      </c>
      <c r="O3348" s="76">
        <f>IF(R3348="No",L3348,IFERROR(IF(R3348="Yes",IF(L3348-(SUM(M3348:N3348))=0,"NA",L3348-(SUM(M3348:N3348)))),"NA"))</f>
        <v>600000</v>
      </c>
      <c r="P3348" s="13" t="s">
        <v>4323</v>
      </c>
      <c r="Q3348" s="32">
        <v>45366</v>
      </c>
      <c r="R3348" s="13" t="s">
        <v>39</v>
      </c>
      <c r="S3348" s="15" t="s">
        <v>39</v>
      </c>
    </row>
    <row r="3349" spans="2:19">
      <c r="B3349" s="40" t="s">
        <v>6475</v>
      </c>
      <c r="C3349" s="48" t="s">
        <v>4170</v>
      </c>
      <c r="D3349" s="48">
        <v>4057145</v>
      </c>
      <c r="E3349" s="32">
        <v>44271</v>
      </c>
      <c r="F3349" s="13" t="s">
        <v>221</v>
      </c>
      <c r="G3349" s="13" t="s">
        <v>35</v>
      </c>
      <c r="H3349" s="48" t="s">
        <v>36</v>
      </c>
      <c r="I3349" s="13"/>
      <c r="J3349" s="32">
        <v>44272</v>
      </c>
      <c r="K3349" s="84" t="s">
        <v>42</v>
      </c>
      <c r="L3349" s="14">
        <v>335000</v>
      </c>
      <c r="M3349" s="14" t="s">
        <v>36</v>
      </c>
      <c r="N3349" s="14" t="s">
        <v>36</v>
      </c>
      <c r="O3349" s="76">
        <f>IF(R3349="No",L3349,IFERROR(IF(R3349="Yes",IF(L3349-(SUM(M3349:N3349))=0,"NA",L3349-(SUM(M3349:N3349)))),"NA"))</f>
        <v>335000</v>
      </c>
      <c r="P3349" s="13" t="s">
        <v>4322</v>
      </c>
      <c r="Q3349" s="32">
        <v>45383</v>
      </c>
      <c r="R3349" s="13" t="s">
        <v>39</v>
      </c>
      <c r="S3349" s="15" t="s">
        <v>39</v>
      </c>
    </row>
    <row r="3350" spans="2:19">
      <c r="B3350" s="40" t="s">
        <v>126</v>
      </c>
      <c r="C3350" s="48" t="s">
        <v>4796</v>
      </c>
      <c r="D3350" s="48">
        <v>4057051</v>
      </c>
      <c r="E3350" s="32">
        <v>44249</v>
      </c>
      <c r="F3350" s="13" t="s">
        <v>34</v>
      </c>
      <c r="G3350" s="13" t="s">
        <v>35</v>
      </c>
      <c r="H3350" s="48" t="s">
        <v>36</v>
      </c>
      <c r="I3350" s="13"/>
      <c r="J3350" s="32">
        <v>44272</v>
      </c>
      <c r="K3350" s="84" t="s">
        <v>37</v>
      </c>
      <c r="L3350" s="14">
        <v>150003</v>
      </c>
      <c r="M3350" s="14">
        <v>150003</v>
      </c>
      <c r="N3350" s="14" t="s">
        <v>36</v>
      </c>
      <c r="O3350" s="76" t="str">
        <f>IF(R3350="No",L3350,IFERROR(IF(R3350="Yes",IF(L3350-(SUM(M3350:N3350))=0,"NA",L3350-(SUM(M3350:N3350)))),"NA"))</f>
        <v>NA</v>
      </c>
      <c r="P3350" s="13" t="s">
        <v>38</v>
      </c>
      <c r="Q3350" s="32"/>
      <c r="R3350" s="13" t="s">
        <v>95</v>
      </c>
      <c r="S3350" s="15" t="s">
        <v>39</v>
      </c>
    </row>
    <row r="3351" spans="2:19">
      <c r="B3351" s="40" t="s">
        <v>6475</v>
      </c>
      <c r="C3351" s="48" t="s">
        <v>4172</v>
      </c>
      <c r="D3351" s="48">
        <v>4057145</v>
      </c>
      <c r="E3351" s="32">
        <v>44271</v>
      </c>
      <c r="F3351" s="13" t="s">
        <v>34</v>
      </c>
      <c r="G3351" s="13" t="s">
        <v>35</v>
      </c>
      <c r="H3351" s="48" t="s">
        <v>36</v>
      </c>
      <c r="I3351" s="13"/>
      <c r="J3351" s="32">
        <v>44272</v>
      </c>
      <c r="K3351" s="84" t="s">
        <v>37</v>
      </c>
      <c r="L3351" s="14">
        <v>262272</v>
      </c>
      <c r="M3351" s="14">
        <v>220000</v>
      </c>
      <c r="N3351" s="14" t="s">
        <v>36</v>
      </c>
      <c r="O3351" s="76">
        <f>IF(R3351="No",L3351,IFERROR(IF(R3351="Yes",IF(L3351-(SUM(M3351:N3351))=0,"NA",L3351-(SUM(M3351:N3351)))),"NA"))</f>
        <v>42272</v>
      </c>
      <c r="P3351" s="13" t="s">
        <v>38</v>
      </c>
      <c r="Q3351" s="32"/>
      <c r="R3351" s="13" t="s">
        <v>95</v>
      </c>
      <c r="S3351" s="15" t="s">
        <v>39</v>
      </c>
    </row>
    <row r="3352" spans="2:19">
      <c r="B3352" s="40" t="s">
        <v>6478</v>
      </c>
      <c r="C3352" s="48" t="s">
        <v>4168</v>
      </c>
      <c r="D3352" s="48">
        <v>4346021</v>
      </c>
      <c r="E3352" s="32">
        <v>44274</v>
      </c>
      <c r="F3352" s="13" t="s">
        <v>41</v>
      </c>
      <c r="G3352" s="13" t="s">
        <v>35</v>
      </c>
      <c r="H3352" s="48" t="s">
        <v>36</v>
      </c>
      <c r="I3352" s="13"/>
      <c r="J3352" s="32">
        <v>44274</v>
      </c>
      <c r="K3352" s="84" t="s">
        <v>48</v>
      </c>
      <c r="L3352" s="14">
        <v>500000</v>
      </c>
      <c r="M3352" s="14" t="s">
        <v>36</v>
      </c>
      <c r="N3352" s="14" t="s">
        <v>36</v>
      </c>
      <c r="O3352" s="76">
        <f>IF(R3352="No",L3352,IFERROR(IF(R3352="Yes",IF(L3352-(SUM(M3352:N3352))=0,"NA",L3352-(SUM(M3352:N3352)))),"NA"))</f>
        <v>500000</v>
      </c>
      <c r="P3352" s="13" t="s">
        <v>4321</v>
      </c>
      <c r="Q3352" s="32">
        <v>47011</v>
      </c>
      <c r="R3352" s="13" t="s">
        <v>39</v>
      </c>
      <c r="S3352" s="15" t="s">
        <v>39</v>
      </c>
    </row>
    <row r="3353" spans="2:19">
      <c r="B3353" s="40" t="s">
        <v>6390</v>
      </c>
      <c r="C3353" s="48" t="s">
        <v>4167</v>
      </c>
      <c r="D3353" s="48">
        <v>4057053</v>
      </c>
      <c r="E3353" s="32">
        <v>44274</v>
      </c>
      <c r="F3353" s="13" t="s">
        <v>41</v>
      </c>
      <c r="G3353" s="13" t="s">
        <v>35</v>
      </c>
      <c r="H3353" s="48" t="s">
        <v>36</v>
      </c>
      <c r="I3353" s="13"/>
      <c r="J3353" s="32">
        <v>44274</v>
      </c>
      <c r="K3353" s="84" t="s">
        <v>48</v>
      </c>
      <c r="L3353" s="14">
        <v>100000</v>
      </c>
      <c r="M3353" s="14" t="s">
        <v>36</v>
      </c>
      <c r="N3353" s="14" t="s">
        <v>36</v>
      </c>
      <c r="O3353" s="76">
        <f>IF(R3353="No",L3353,IFERROR(IF(R3353="Yes",IF(L3353-(SUM(M3353:N3353))=0,"NA",L3353-(SUM(M3353:N3353)))),"NA"))</f>
        <v>100000</v>
      </c>
      <c r="P3353" s="13" t="s">
        <v>4216</v>
      </c>
      <c r="Q3353" s="32">
        <v>45377</v>
      </c>
      <c r="R3353" s="13" t="s">
        <v>39</v>
      </c>
      <c r="S3353" s="15" t="s">
        <v>39</v>
      </c>
    </row>
    <row r="3354" spans="2:19">
      <c r="B3354" s="40" t="s">
        <v>6477</v>
      </c>
      <c r="C3354" s="48" t="s">
        <v>4166</v>
      </c>
      <c r="D3354" s="48">
        <v>4057083</v>
      </c>
      <c r="E3354" s="32">
        <v>44277</v>
      </c>
      <c r="F3354" s="13" t="s">
        <v>41</v>
      </c>
      <c r="G3354" s="13" t="s">
        <v>35</v>
      </c>
      <c r="H3354" s="48" t="s">
        <v>36</v>
      </c>
      <c r="I3354" s="13"/>
      <c r="J3354" s="32">
        <v>44277</v>
      </c>
      <c r="K3354" s="84" t="s">
        <v>48</v>
      </c>
      <c r="L3354" s="14">
        <v>575000</v>
      </c>
      <c r="M3354" s="14" t="s">
        <v>36</v>
      </c>
      <c r="N3354" s="14" t="s">
        <v>36</v>
      </c>
      <c r="O3354" s="76">
        <f>IF(R3354="No",L3354,IFERROR(IF(R3354="Yes",IF(L3354-(SUM(M3354:N3354))=0,"NA",L3354-(SUM(M3354:N3354)))),"NA"))</f>
        <v>575000</v>
      </c>
      <c r="P3354" s="13" t="s">
        <v>4215</v>
      </c>
      <c r="Q3354" s="32">
        <v>46844</v>
      </c>
      <c r="R3354" s="13" t="s">
        <v>39</v>
      </c>
      <c r="S3354" s="15" t="s">
        <v>39</v>
      </c>
    </row>
    <row r="3355" spans="2:19">
      <c r="B3355" s="40" t="s">
        <v>6477</v>
      </c>
      <c r="C3355" s="48" t="s">
        <v>4165</v>
      </c>
      <c r="D3355" s="48">
        <v>4057083</v>
      </c>
      <c r="E3355" s="32">
        <v>44277</v>
      </c>
      <c r="F3355" s="13" t="s">
        <v>41</v>
      </c>
      <c r="G3355" s="13" t="s">
        <v>35</v>
      </c>
      <c r="H3355" s="48" t="s">
        <v>36</v>
      </c>
      <c r="I3355" s="13"/>
      <c r="J3355" s="32">
        <v>44277</v>
      </c>
      <c r="K3355" s="84" t="s">
        <v>48</v>
      </c>
      <c r="L3355" s="14">
        <v>425000</v>
      </c>
      <c r="M3355" s="14" t="s">
        <v>36</v>
      </c>
      <c r="N3355" s="14" t="s">
        <v>36</v>
      </c>
      <c r="O3355" s="76">
        <f>IF(R3355="No",L3355,IFERROR(IF(R3355="Yes",IF(L3355-(SUM(M3355:N3355))=0,"NA",L3355-(SUM(M3355:N3355)))),"NA"))</f>
        <v>425000</v>
      </c>
      <c r="P3355" s="13" t="s">
        <v>4214</v>
      </c>
      <c r="Q3355" s="32">
        <v>55244</v>
      </c>
      <c r="R3355" s="13" t="s">
        <v>39</v>
      </c>
      <c r="S3355" s="15" t="s">
        <v>39</v>
      </c>
    </row>
    <row r="3356" spans="2:19">
      <c r="B3356" s="40" t="s">
        <v>6441</v>
      </c>
      <c r="C3356" s="48" t="s">
        <v>4164</v>
      </c>
      <c r="D3356" s="48">
        <v>4057754</v>
      </c>
      <c r="E3356" s="32">
        <v>44278</v>
      </c>
      <c r="F3356" s="13" t="s">
        <v>41</v>
      </c>
      <c r="G3356" s="13" t="s">
        <v>35</v>
      </c>
      <c r="H3356" s="48" t="s">
        <v>36</v>
      </c>
      <c r="I3356" s="13"/>
      <c r="J3356" s="32">
        <v>44278</v>
      </c>
      <c r="K3356" s="84" t="s">
        <v>48</v>
      </c>
      <c r="L3356" s="14">
        <v>425000</v>
      </c>
      <c r="M3356" s="14" t="s">
        <v>36</v>
      </c>
      <c r="N3356" s="14" t="s">
        <v>36</v>
      </c>
      <c r="O3356" s="76">
        <f>IF(R3356="No",L3356,IFERROR(IF(R3356="Yes",IF(L3356-(SUM(M3356:N3356))=0,"NA",L3356-(SUM(M3356:N3356)))),"NA"))</f>
        <v>425000</v>
      </c>
      <c r="P3356" s="13" t="s">
        <v>4213</v>
      </c>
      <c r="Q3356" s="32">
        <v>47939</v>
      </c>
      <c r="R3356" s="13" t="s">
        <v>39</v>
      </c>
      <c r="S3356" s="15" t="s">
        <v>39</v>
      </c>
    </row>
    <row r="3357" spans="2:19">
      <c r="B3357" s="40" t="s">
        <v>6441</v>
      </c>
      <c r="C3357" s="48" t="s">
        <v>4163</v>
      </c>
      <c r="D3357" s="48">
        <v>4057754</v>
      </c>
      <c r="E3357" s="32">
        <v>44278</v>
      </c>
      <c r="F3357" s="13" t="s">
        <v>41</v>
      </c>
      <c r="G3357" s="13" t="s">
        <v>35</v>
      </c>
      <c r="H3357" s="48" t="s">
        <v>36</v>
      </c>
      <c r="I3357" s="13"/>
      <c r="J3357" s="32">
        <v>44278</v>
      </c>
      <c r="K3357" s="84" t="s">
        <v>48</v>
      </c>
      <c r="L3357" s="14">
        <v>425000</v>
      </c>
      <c r="M3357" s="14" t="s">
        <v>36</v>
      </c>
      <c r="N3357" s="14" t="s">
        <v>36</v>
      </c>
      <c r="O3357" s="76">
        <f>IF(R3357="No",L3357,IFERROR(IF(R3357="Yes",IF(L3357-(SUM(M3357:N3357))=0,"NA",L3357-(SUM(M3357:N3357)))),"NA"))</f>
        <v>425000</v>
      </c>
      <c r="P3357" s="13" t="s">
        <v>4212</v>
      </c>
      <c r="Q3357" s="32">
        <v>55610</v>
      </c>
      <c r="R3357" s="13" t="s">
        <v>39</v>
      </c>
      <c r="S3357" s="15" t="s">
        <v>39</v>
      </c>
    </row>
    <row r="3358" spans="2:19">
      <c r="B3358" s="40" t="s">
        <v>6437</v>
      </c>
      <c r="C3358" s="48" t="s">
        <v>4159</v>
      </c>
      <c r="D3358" s="48">
        <v>4009083</v>
      </c>
      <c r="E3358" s="32">
        <v>44279</v>
      </c>
      <c r="F3358" s="13" t="s">
        <v>41</v>
      </c>
      <c r="G3358" s="13" t="s">
        <v>35</v>
      </c>
      <c r="H3358" s="48" t="s">
        <v>36</v>
      </c>
      <c r="I3358" s="13"/>
      <c r="J3358" s="32">
        <v>44279</v>
      </c>
      <c r="K3358" s="84" t="s">
        <v>48</v>
      </c>
      <c r="L3358" s="14">
        <v>700000</v>
      </c>
      <c r="M3358" s="14" t="s">
        <v>36</v>
      </c>
      <c r="N3358" s="14" t="s">
        <v>36</v>
      </c>
      <c r="O3358" s="76">
        <f>IF(R3358="No",L3358,IFERROR(IF(R3358="Yes",IF(L3358-(SUM(M3358:N3358))=0,"NA",L3358-(SUM(M3358:N3358)))),"NA"))</f>
        <v>700000</v>
      </c>
      <c r="P3358" s="13" t="s">
        <v>4319</v>
      </c>
      <c r="Q3358" s="32">
        <v>45383</v>
      </c>
      <c r="R3358" s="13" t="s">
        <v>39</v>
      </c>
      <c r="S3358" s="15" t="s">
        <v>39</v>
      </c>
    </row>
    <row r="3359" spans="2:19">
      <c r="B3359" s="40" t="s">
        <v>6431</v>
      </c>
      <c r="C3359" s="48" t="s">
        <v>4158</v>
      </c>
      <c r="D3359" s="48">
        <v>4001616</v>
      </c>
      <c r="E3359" s="32">
        <v>44279</v>
      </c>
      <c r="F3359" s="13" t="s">
        <v>41</v>
      </c>
      <c r="G3359" s="13" t="s">
        <v>35</v>
      </c>
      <c r="H3359" s="48" t="s">
        <v>36</v>
      </c>
      <c r="I3359" s="13"/>
      <c r="J3359" s="32">
        <v>44279</v>
      </c>
      <c r="K3359" s="84" t="s">
        <v>48</v>
      </c>
      <c r="L3359" s="14">
        <v>600000</v>
      </c>
      <c r="M3359" s="14" t="s">
        <v>36</v>
      </c>
      <c r="N3359" s="14" t="s">
        <v>36</v>
      </c>
      <c r="O3359" s="76">
        <f>IF(R3359="No",L3359,IFERROR(IF(R3359="Yes",IF(L3359-(SUM(M3359:N3359))=0,"NA",L3359-(SUM(M3359:N3359)))),"NA"))</f>
        <v>600000</v>
      </c>
      <c r="P3359" s="13" t="s">
        <v>4320</v>
      </c>
      <c r="Q3359" s="32">
        <v>46127</v>
      </c>
      <c r="R3359" s="13" t="s">
        <v>39</v>
      </c>
      <c r="S3359" s="15" t="s">
        <v>39</v>
      </c>
    </row>
    <row r="3360" spans="2:19">
      <c r="B3360" s="40" t="s">
        <v>6431</v>
      </c>
      <c r="C3360" s="48" t="s">
        <v>4161</v>
      </c>
      <c r="D3360" s="48">
        <v>4001616</v>
      </c>
      <c r="E3360" s="32">
        <v>44279</v>
      </c>
      <c r="F3360" s="13" t="s">
        <v>41</v>
      </c>
      <c r="G3360" s="13" t="s">
        <v>35</v>
      </c>
      <c r="H3360" s="48" t="s">
        <v>36</v>
      </c>
      <c r="I3360" s="13"/>
      <c r="J3360" s="32">
        <v>44279</v>
      </c>
      <c r="K3360" s="84" t="s">
        <v>48</v>
      </c>
      <c r="L3360" s="14">
        <v>500000</v>
      </c>
      <c r="M3360" s="14" t="s">
        <v>36</v>
      </c>
      <c r="N3360" s="14" t="s">
        <v>36</v>
      </c>
      <c r="O3360" s="76">
        <f>IF(R3360="No",L3360,IFERROR(IF(R3360="Yes",IF(L3360-(SUM(M3360:N3360))=0,"NA",L3360-(SUM(M3360:N3360)))),"NA"))</f>
        <v>500000</v>
      </c>
      <c r="P3360" s="13" t="s">
        <v>4210</v>
      </c>
      <c r="Q3360" s="32">
        <v>51606</v>
      </c>
      <c r="R3360" s="13" t="s">
        <v>39</v>
      </c>
      <c r="S3360" s="15" t="s">
        <v>39</v>
      </c>
    </row>
    <row r="3361" spans="2:19">
      <c r="B3361" s="40" t="s">
        <v>6476</v>
      </c>
      <c r="C3361" s="48" t="s">
        <v>4156</v>
      </c>
      <c r="D3361" s="48">
        <v>4056995</v>
      </c>
      <c r="E3361" s="32">
        <v>44279</v>
      </c>
      <c r="F3361" s="13" t="s">
        <v>41</v>
      </c>
      <c r="G3361" s="13" t="s">
        <v>35</v>
      </c>
      <c r="H3361" s="48" t="s">
        <v>36</v>
      </c>
      <c r="I3361" s="13"/>
      <c r="J3361" s="32">
        <v>44279</v>
      </c>
      <c r="K3361" s="84" t="s">
        <v>48</v>
      </c>
      <c r="L3361" s="14">
        <v>400000</v>
      </c>
      <c r="M3361" s="14" t="s">
        <v>36</v>
      </c>
      <c r="N3361" s="14" t="s">
        <v>36</v>
      </c>
      <c r="O3361" s="76">
        <f>IF(R3361="No",L3361,IFERROR(IF(R3361="Yes",IF(L3361-(SUM(M3361:N3361))=0,"NA",L3361-(SUM(M3361:N3361)))),"NA"))</f>
        <v>400000</v>
      </c>
      <c r="P3361" s="13" t="s">
        <v>4318</v>
      </c>
      <c r="Q3361" s="32">
        <v>55685</v>
      </c>
      <c r="R3361" s="13" t="s">
        <v>39</v>
      </c>
      <c r="S3361" s="15" t="s">
        <v>39</v>
      </c>
    </row>
    <row r="3362" spans="2:19">
      <c r="B3362" s="40" t="s">
        <v>6437</v>
      </c>
      <c r="C3362" s="48" t="s">
        <v>4157</v>
      </c>
      <c r="D3362" s="48">
        <v>4009083</v>
      </c>
      <c r="E3362" s="32">
        <v>44279</v>
      </c>
      <c r="F3362" s="13" t="s">
        <v>41</v>
      </c>
      <c r="G3362" s="13" t="s">
        <v>35</v>
      </c>
      <c r="H3362" s="48" t="s">
        <v>36</v>
      </c>
      <c r="I3362" s="13"/>
      <c r="J3362" s="32">
        <v>44279</v>
      </c>
      <c r="K3362" s="84" t="s">
        <v>48</v>
      </c>
      <c r="L3362" s="14">
        <v>400000</v>
      </c>
      <c r="M3362" s="14" t="s">
        <v>36</v>
      </c>
      <c r="N3362" s="14" t="s">
        <v>36</v>
      </c>
      <c r="O3362" s="76">
        <f>IF(R3362="No",L3362,IFERROR(IF(R3362="Yes",IF(L3362-(SUM(M3362:N3362))=0,"NA",L3362-(SUM(M3362:N3362)))),"NA"))</f>
        <v>400000</v>
      </c>
      <c r="P3362" s="13" t="s">
        <v>4209</v>
      </c>
      <c r="Q3362" s="32">
        <v>45383</v>
      </c>
      <c r="R3362" s="13" t="s">
        <v>39</v>
      </c>
      <c r="S3362" s="15" t="s">
        <v>39</v>
      </c>
    </row>
    <row r="3363" spans="2:19">
      <c r="B3363" s="40" t="s">
        <v>6437</v>
      </c>
      <c r="C3363" s="48" t="s">
        <v>4160</v>
      </c>
      <c r="D3363" s="48">
        <v>4009083</v>
      </c>
      <c r="E3363" s="32">
        <v>44279</v>
      </c>
      <c r="F3363" s="13" t="s">
        <v>41</v>
      </c>
      <c r="G3363" s="13" t="s">
        <v>35</v>
      </c>
      <c r="H3363" s="48" t="s">
        <v>36</v>
      </c>
      <c r="I3363" s="13"/>
      <c r="J3363" s="32">
        <v>44279</v>
      </c>
      <c r="K3363" s="84" t="s">
        <v>48</v>
      </c>
      <c r="L3363" s="14">
        <v>400000</v>
      </c>
      <c r="M3363" s="14" t="s">
        <v>36</v>
      </c>
      <c r="N3363" s="14" t="s">
        <v>36</v>
      </c>
      <c r="O3363" s="76">
        <f>IF(R3363="No",L3363,IFERROR(IF(R3363="Yes",IF(L3363-(SUM(M3363:N3363))=0,"NA",L3363-(SUM(M3363:N3363)))),"NA"))</f>
        <v>400000</v>
      </c>
      <c r="P3363" s="13" t="s">
        <v>4820</v>
      </c>
      <c r="Q3363" s="32">
        <v>45019</v>
      </c>
      <c r="R3363" s="13" t="s">
        <v>39</v>
      </c>
      <c r="S3363" s="15" t="s">
        <v>39</v>
      </c>
    </row>
    <row r="3364" spans="2:19">
      <c r="B3364" s="40" t="s">
        <v>6437</v>
      </c>
      <c r="C3364" s="48" t="s">
        <v>4162</v>
      </c>
      <c r="D3364" s="48">
        <v>4009083</v>
      </c>
      <c r="E3364" s="32">
        <v>44279</v>
      </c>
      <c r="F3364" s="13" t="s">
        <v>41</v>
      </c>
      <c r="G3364" s="13" t="s">
        <v>35</v>
      </c>
      <c r="H3364" s="48" t="s">
        <v>36</v>
      </c>
      <c r="I3364" s="13"/>
      <c r="J3364" s="32">
        <v>44279</v>
      </c>
      <c r="K3364" s="84" t="s">
        <v>48</v>
      </c>
      <c r="L3364" s="14">
        <v>350000</v>
      </c>
      <c r="M3364" s="14" t="s">
        <v>36</v>
      </c>
      <c r="N3364" s="14" t="s">
        <v>36</v>
      </c>
      <c r="O3364" s="76">
        <f>IF(R3364="No",L3364,IFERROR(IF(R3364="Yes",IF(L3364-(SUM(M3364:N3364))=0,"NA",L3364-(SUM(M3364:N3364)))),"NA"))</f>
        <v>350000</v>
      </c>
      <c r="P3364" s="13" t="s">
        <v>4211</v>
      </c>
      <c r="Q3364" s="32">
        <v>45019</v>
      </c>
      <c r="R3364" s="13" t="s">
        <v>39</v>
      </c>
      <c r="S3364" s="15" t="s">
        <v>39</v>
      </c>
    </row>
    <row r="3365" spans="2:19">
      <c r="B3365" s="40" t="s">
        <v>6475</v>
      </c>
      <c r="C3365" s="48" t="s">
        <v>4169</v>
      </c>
      <c r="D3365" s="48">
        <v>4057145</v>
      </c>
      <c r="E3365" s="32">
        <v>44274</v>
      </c>
      <c r="F3365" s="13" t="s">
        <v>41</v>
      </c>
      <c r="G3365" s="13" t="s">
        <v>35</v>
      </c>
      <c r="H3365" s="48" t="s">
        <v>36</v>
      </c>
      <c r="I3365" s="13"/>
      <c r="J3365" s="32">
        <v>44280</v>
      </c>
      <c r="K3365" s="84" t="s">
        <v>46</v>
      </c>
      <c r="L3365" s="14">
        <v>287500</v>
      </c>
      <c r="M3365" s="14" t="s">
        <v>36</v>
      </c>
      <c r="N3365" s="14" t="s">
        <v>36</v>
      </c>
      <c r="O3365" s="76">
        <f>IF(R3365="No",L3365,IFERROR(IF(R3365="Yes",IF(L3365-(SUM(M3365:N3365))=0,"NA",L3365-(SUM(M3365:N3365)))),"NA"))</f>
        <v>287500</v>
      </c>
      <c r="P3365" s="13" t="s">
        <v>4217</v>
      </c>
      <c r="Q3365" s="32">
        <v>47953</v>
      </c>
      <c r="R3365" s="13" t="s">
        <v>39</v>
      </c>
      <c r="S3365" s="15" t="s">
        <v>39</v>
      </c>
    </row>
    <row r="3366" spans="2:19">
      <c r="B3366" s="40" t="s">
        <v>6474</v>
      </c>
      <c r="C3366" s="48" t="s">
        <v>4155</v>
      </c>
      <c r="D3366" s="48">
        <v>4004320</v>
      </c>
      <c r="E3366" s="32">
        <v>44284</v>
      </c>
      <c r="F3366" s="13" t="s">
        <v>41</v>
      </c>
      <c r="G3366" s="13" t="s">
        <v>35</v>
      </c>
      <c r="H3366" s="48" t="s">
        <v>36</v>
      </c>
      <c r="I3366" s="13"/>
      <c r="J3366" s="32">
        <v>44284</v>
      </c>
      <c r="K3366" s="84" t="s">
        <v>48</v>
      </c>
      <c r="L3366" s="14">
        <v>550000</v>
      </c>
      <c r="M3366" s="14" t="s">
        <v>36</v>
      </c>
      <c r="N3366" s="14" t="s">
        <v>36</v>
      </c>
      <c r="O3366" s="76">
        <f>IF(R3366="No",L3366,IFERROR(IF(R3366="Yes",IF(L3366-(SUM(M3366:N3366))=0,"NA",L3366-(SUM(M3366:N3366)))),"NA"))</f>
        <v>550000</v>
      </c>
      <c r="P3366" s="13" t="s">
        <v>4208</v>
      </c>
      <c r="Q3366" s="32">
        <v>47953</v>
      </c>
      <c r="R3366" s="13" t="s">
        <v>39</v>
      </c>
      <c r="S3366" s="15" t="s">
        <v>39</v>
      </c>
    </row>
    <row r="3367" spans="2:19">
      <c r="B3367" s="40" t="s">
        <v>6474</v>
      </c>
      <c r="C3367" s="48" t="s">
        <v>4154</v>
      </c>
      <c r="D3367" s="48">
        <v>4004320</v>
      </c>
      <c r="E3367" s="32">
        <v>44284</v>
      </c>
      <c r="F3367" s="13" t="s">
        <v>41</v>
      </c>
      <c r="G3367" s="13" t="s">
        <v>35</v>
      </c>
      <c r="H3367" s="48" t="s">
        <v>36</v>
      </c>
      <c r="I3367" s="13"/>
      <c r="J3367" s="32">
        <v>44284</v>
      </c>
      <c r="K3367" s="84" t="s">
        <v>48</v>
      </c>
      <c r="L3367" s="14">
        <v>450000</v>
      </c>
      <c r="M3367" s="14" t="s">
        <v>36</v>
      </c>
      <c r="N3367" s="14" t="s">
        <v>36</v>
      </c>
      <c r="O3367" s="76">
        <f>IF(R3367="No",L3367,IFERROR(IF(R3367="Yes",IF(L3367-(SUM(M3367:N3367))=0,"NA",L3367-(SUM(M3367:N3367)))),"NA"))</f>
        <v>450000</v>
      </c>
      <c r="P3367" s="13" t="s">
        <v>4207</v>
      </c>
      <c r="Q3367" s="32">
        <v>55258</v>
      </c>
      <c r="R3367" s="13" t="s">
        <v>39</v>
      </c>
      <c r="S3367" s="15" t="s">
        <v>39</v>
      </c>
    </row>
    <row r="3368" spans="2:19">
      <c r="B3368" s="40" t="s">
        <v>6419</v>
      </c>
      <c r="C3368" s="48" t="s">
        <v>4153</v>
      </c>
      <c r="D3368" s="48">
        <v>4044391</v>
      </c>
      <c r="E3368" s="32">
        <v>44285</v>
      </c>
      <c r="F3368" s="13" t="s">
        <v>41</v>
      </c>
      <c r="G3368" s="13" t="s">
        <v>35</v>
      </c>
      <c r="H3368" s="48" t="s">
        <v>36</v>
      </c>
      <c r="I3368" s="13"/>
      <c r="J3368" s="32">
        <v>44285</v>
      </c>
      <c r="K3368" s="84" t="s">
        <v>42</v>
      </c>
      <c r="L3368" s="14">
        <v>150000</v>
      </c>
      <c r="M3368" s="14" t="s">
        <v>36</v>
      </c>
      <c r="N3368" s="14" t="s">
        <v>36</v>
      </c>
      <c r="O3368" s="76">
        <f>IF(R3368="No",L3368,IFERROR(IF(R3368="Yes",IF(L3368-(SUM(M3368:N3368))=0,"NA",L3368-(SUM(M3368:N3368)))),"NA"))</f>
        <v>150000</v>
      </c>
      <c r="P3368" s="13" t="s">
        <v>4206</v>
      </c>
      <c r="Q3368" s="32">
        <v>47937</v>
      </c>
      <c r="R3368" s="13" t="s">
        <v>39</v>
      </c>
      <c r="S3368" s="15" t="s">
        <v>39</v>
      </c>
    </row>
    <row r="3369" spans="2:19">
      <c r="B3369" s="40" t="s">
        <v>6473</v>
      </c>
      <c r="C3369" s="48" t="s">
        <v>4152</v>
      </c>
      <c r="D3369" s="48">
        <v>4057082</v>
      </c>
      <c r="E3369" s="32">
        <v>44285</v>
      </c>
      <c r="F3369" s="13" t="s">
        <v>41</v>
      </c>
      <c r="G3369" s="13" t="s">
        <v>35</v>
      </c>
      <c r="H3369" s="48" t="s">
        <v>36</v>
      </c>
      <c r="I3369" s="13"/>
      <c r="J3369" s="32">
        <v>44285</v>
      </c>
      <c r="K3369" s="84" t="s">
        <v>42</v>
      </c>
      <c r="L3369" s="14">
        <v>125000</v>
      </c>
      <c r="M3369" s="14" t="s">
        <v>36</v>
      </c>
      <c r="N3369" s="14" t="s">
        <v>36</v>
      </c>
      <c r="O3369" s="76">
        <f>IF(R3369="No",L3369,IFERROR(IF(R3369="Yes",IF(L3369-(SUM(M3369:N3369))=0,"NA",L3369-(SUM(M3369:N3369)))),"NA"))</f>
        <v>125000</v>
      </c>
      <c r="P3369" s="13" t="s">
        <v>4205</v>
      </c>
      <c r="Q3369" s="32">
        <v>55242</v>
      </c>
      <c r="R3369" s="13" t="s">
        <v>39</v>
      </c>
      <c r="S3369" s="15" t="s">
        <v>39</v>
      </c>
    </row>
    <row r="3370" spans="2:19">
      <c r="B3370" s="40" t="s">
        <v>6399</v>
      </c>
      <c r="C3370" s="48" t="s">
        <v>4311</v>
      </c>
      <c r="D3370" s="48">
        <v>4006321</v>
      </c>
      <c r="E3370" s="32">
        <v>44141</v>
      </c>
      <c r="F3370" s="13" t="s">
        <v>34</v>
      </c>
      <c r="G3370" s="13" t="s">
        <v>35</v>
      </c>
      <c r="H3370" s="48" t="s">
        <v>36</v>
      </c>
      <c r="I3370" s="13"/>
      <c r="J3370" s="32">
        <v>44286</v>
      </c>
      <c r="K3370" s="84" t="s">
        <v>37</v>
      </c>
      <c r="L3370" s="14" t="s">
        <v>36</v>
      </c>
      <c r="M3370" s="14" t="s">
        <v>36</v>
      </c>
      <c r="N3370" s="14" t="s">
        <v>36</v>
      </c>
      <c r="O3370" s="76" t="str">
        <f>IF(R3370="No",L3370,IFERROR(IF(R3370="Yes",IF(L3370-(SUM(M3370:N3370))=0,"NA",L3370-(SUM(M3370:N3370)))),"NA"))</f>
        <v>NA</v>
      </c>
      <c r="P3370" s="13" t="s">
        <v>74</v>
      </c>
      <c r="Q3370" s="32"/>
      <c r="R3370" s="13" t="s">
        <v>39</v>
      </c>
      <c r="S3370" s="15" t="s">
        <v>39</v>
      </c>
    </row>
    <row r="3371" spans="2:19">
      <c r="B3371" s="40" t="s">
        <v>6411</v>
      </c>
      <c r="C3371" s="48" t="s">
        <v>4797</v>
      </c>
      <c r="D3371" s="48">
        <v>4057157</v>
      </c>
      <c r="E3371" s="32">
        <v>43873</v>
      </c>
      <c r="F3371" s="13" t="s">
        <v>34</v>
      </c>
      <c r="G3371" s="13" t="s">
        <v>35</v>
      </c>
      <c r="H3371" s="48" t="s">
        <v>36</v>
      </c>
      <c r="I3371" s="13"/>
      <c r="J3371" s="32">
        <v>44286</v>
      </c>
      <c r="K3371" s="84" t="s">
        <v>37</v>
      </c>
      <c r="L3371" s="14">
        <v>116800</v>
      </c>
      <c r="M3371" s="14">
        <v>116800</v>
      </c>
      <c r="N3371" s="14" t="s">
        <v>36</v>
      </c>
      <c r="O3371" s="76" t="str">
        <f>IF(R3371="No",L3371,IFERROR(IF(R3371="Yes",IF(L3371-(SUM(M3371:N3371))=0,"NA",L3371-(SUM(M3371:N3371)))),"NA"))</f>
        <v>NA</v>
      </c>
      <c r="P3371" s="13" t="s">
        <v>106</v>
      </c>
      <c r="Q3371" s="32"/>
      <c r="R3371" s="13" t="s">
        <v>95</v>
      </c>
      <c r="S3371" s="15" t="s">
        <v>39</v>
      </c>
    </row>
    <row r="3372" spans="2:19">
      <c r="B3372" s="40" t="s">
        <v>6396</v>
      </c>
      <c r="C3372" s="48" t="s">
        <v>4799</v>
      </c>
      <c r="D3372" s="48">
        <v>4007308</v>
      </c>
      <c r="E3372" s="32">
        <v>43682</v>
      </c>
      <c r="F3372" s="13" t="s">
        <v>34</v>
      </c>
      <c r="G3372" s="13" t="s">
        <v>35</v>
      </c>
      <c r="H3372" s="48" t="s">
        <v>36</v>
      </c>
      <c r="I3372" s="13"/>
      <c r="J3372" s="32">
        <v>44286</v>
      </c>
      <c r="K3372" s="84" t="s">
        <v>37</v>
      </c>
      <c r="L3372" s="14">
        <v>560000</v>
      </c>
      <c r="M3372" s="14" t="s">
        <v>36</v>
      </c>
      <c r="N3372" s="14" t="s">
        <v>36</v>
      </c>
      <c r="O3372" s="76">
        <f>IF(R3372="No",L3372,IFERROR(IF(R3372="Yes",IF(L3372-(SUM(M3372:N3372))=0,"NA",L3372-(SUM(M3372:N3372)))),"NA"))</f>
        <v>560000</v>
      </c>
      <c r="P3372" s="13" t="s">
        <v>74</v>
      </c>
      <c r="Q3372" s="32"/>
      <c r="R3372" s="13" t="s">
        <v>39</v>
      </c>
      <c r="S3372" s="15" t="s">
        <v>39</v>
      </c>
    </row>
    <row r="3373" spans="2:19">
      <c r="B3373" s="40" t="s">
        <v>6416</v>
      </c>
      <c r="C3373" s="48" t="s">
        <v>4800</v>
      </c>
      <c r="D3373" s="48">
        <v>4884928</v>
      </c>
      <c r="E3373" s="32">
        <v>43593</v>
      </c>
      <c r="F3373" s="13" t="s">
        <v>34</v>
      </c>
      <c r="G3373" s="13" t="s">
        <v>35</v>
      </c>
      <c r="H3373" s="48" t="s">
        <v>36</v>
      </c>
      <c r="I3373" s="13"/>
      <c r="J3373" s="32">
        <v>44286</v>
      </c>
      <c r="K3373" s="84" t="s">
        <v>37</v>
      </c>
      <c r="L3373" s="14">
        <v>46452</v>
      </c>
      <c r="M3373" s="14" t="s">
        <v>36</v>
      </c>
      <c r="N3373" s="14" t="s">
        <v>36</v>
      </c>
      <c r="O3373" s="76">
        <f>IF(R3373="No",L3373,IFERROR(IF(R3373="Yes",IF(L3373-(SUM(M3373:N3373))=0,"NA",L3373-(SUM(M3373:N3373)))),"NA"))</f>
        <v>46452</v>
      </c>
      <c r="P3373" s="13" t="s">
        <v>38</v>
      </c>
      <c r="Q3373" s="32"/>
      <c r="R3373" s="13" t="s">
        <v>39</v>
      </c>
      <c r="S3373" s="15" t="s">
        <v>39</v>
      </c>
    </row>
    <row r="3374" spans="2:19">
      <c r="B3374" s="40" t="s">
        <v>6413</v>
      </c>
      <c r="C3374" s="48" t="s">
        <v>4801</v>
      </c>
      <c r="D3374" s="48">
        <v>4010692</v>
      </c>
      <c r="E3374" s="32">
        <v>43518</v>
      </c>
      <c r="F3374" s="13" t="s">
        <v>34</v>
      </c>
      <c r="G3374" s="13" t="s">
        <v>35</v>
      </c>
      <c r="H3374" s="48" t="s">
        <v>36</v>
      </c>
      <c r="I3374" s="13"/>
      <c r="J3374" s="32">
        <v>44286</v>
      </c>
      <c r="K3374" s="84" t="s">
        <v>37</v>
      </c>
      <c r="L3374" s="14">
        <v>20000</v>
      </c>
      <c r="M3374" s="14" t="s">
        <v>36</v>
      </c>
      <c r="N3374" s="14" t="s">
        <v>36</v>
      </c>
      <c r="O3374" s="76">
        <f>IF(R3374="No",L3374,IFERROR(IF(R3374="Yes",IF(L3374-(SUM(M3374:N3374))=0,"NA",L3374-(SUM(M3374:N3374)))),"NA"))</f>
        <v>20000</v>
      </c>
      <c r="P3374" s="13" t="s">
        <v>74</v>
      </c>
      <c r="Q3374" s="32"/>
      <c r="R3374" s="13" t="s">
        <v>39</v>
      </c>
      <c r="S3374" s="15" t="s">
        <v>39</v>
      </c>
    </row>
    <row r="3375" spans="2:19">
      <c r="B3375" s="40" t="s">
        <v>6418</v>
      </c>
      <c r="C3375" s="48" t="s">
        <v>4307</v>
      </c>
      <c r="D3375" s="48">
        <v>4112564</v>
      </c>
      <c r="E3375" s="32">
        <v>44287</v>
      </c>
      <c r="F3375" s="13" t="s">
        <v>41</v>
      </c>
      <c r="G3375" s="13" t="s">
        <v>35</v>
      </c>
      <c r="H3375" s="48" t="s">
        <v>36</v>
      </c>
      <c r="I3375" s="13"/>
      <c r="J3375" s="32">
        <v>44287</v>
      </c>
      <c r="K3375" s="84" t="s">
        <v>42</v>
      </c>
      <c r="L3375" s="14">
        <v>182480</v>
      </c>
      <c r="M3375" s="14" t="s">
        <v>36</v>
      </c>
      <c r="N3375" s="14" t="s">
        <v>36</v>
      </c>
      <c r="O3375" s="76">
        <f>IF(R3375="No",L3375,IFERROR(IF(R3375="Yes",IF(L3375-(SUM(M3375:N3375))=0,"NA",L3375-(SUM(M3375:N3375)))),"NA"))</f>
        <v>182480</v>
      </c>
      <c r="P3375" s="13" t="s">
        <v>4316</v>
      </c>
      <c r="Q3375" s="32">
        <v>49766</v>
      </c>
      <c r="R3375" s="13" t="s">
        <v>39</v>
      </c>
      <c r="S3375" s="15" t="s">
        <v>39</v>
      </c>
    </row>
    <row r="3376" spans="2:19">
      <c r="B3376" s="40" t="s">
        <v>6418</v>
      </c>
      <c r="C3376" s="48" t="s">
        <v>4308</v>
      </c>
      <c r="D3376" s="48">
        <v>4112564</v>
      </c>
      <c r="E3376" s="32">
        <v>44287</v>
      </c>
      <c r="F3376" s="13" t="s">
        <v>41</v>
      </c>
      <c r="G3376" s="13" t="s">
        <v>35</v>
      </c>
      <c r="H3376" s="48" t="s">
        <v>36</v>
      </c>
      <c r="I3376" s="13"/>
      <c r="J3376" s="32">
        <v>44287</v>
      </c>
      <c r="K3376" s="84" t="s">
        <v>42</v>
      </c>
      <c r="L3376" s="14">
        <v>16200</v>
      </c>
      <c r="M3376" s="14" t="s">
        <v>36</v>
      </c>
      <c r="N3376" s="14" t="s">
        <v>36</v>
      </c>
      <c r="O3376" s="76">
        <f>IF(R3376="No",L3376,IFERROR(IF(R3376="Yes",IF(L3376-(SUM(M3376:N3376))=0,"NA",L3376-(SUM(M3376:N3376)))),"NA"))</f>
        <v>16200</v>
      </c>
      <c r="P3376" s="13" t="s">
        <v>4819</v>
      </c>
      <c r="Q3376" s="32">
        <v>47635</v>
      </c>
      <c r="R3376" s="13" t="s">
        <v>39</v>
      </c>
      <c r="S3376" s="15" t="s">
        <v>39</v>
      </c>
    </row>
    <row r="3377" spans="2:19">
      <c r="B3377" s="40" t="s">
        <v>6469</v>
      </c>
      <c r="C3377" s="48" t="s">
        <v>5021</v>
      </c>
      <c r="D3377" s="48">
        <v>4057090</v>
      </c>
      <c r="E3377" s="32">
        <v>44322</v>
      </c>
      <c r="F3377" s="13" t="s">
        <v>41</v>
      </c>
      <c r="G3377" s="13" t="s">
        <v>35</v>
      </c>
      <c r="H3377" s="48" t="s">
        <v>36</v>
      </c>
      <c r="I3377" s="13"/>
      <c r="J3377" s="32">
        <v>44287</v>
      </c>
      <c r="K3377" s="84" t="s">
        <v>48</v>
      </c>
      <c r="L3377" s="14">
        <v>128000</v>
      </c>
      <c r="M3377" s="14" t="s">
        <v>36</v>
      </c>
      <c r="N3377" s="14" t="s">
        <v>36</v>
      </c>
      <c r="O3377" s="76">
        <f>IF(R3377="No",L3377,IFERROR(IF(R3377="Yes",IF(L3377-(SUM(M3377:N3377))=0,"NA",L3377-(SUM(M3377:N3377)))),"NA"))</f>
        <v>128000</v>
      </c>
      <c r="P3377" s="13" t="s">
        <v>5049</v>
      </c>
      <c r="Q3377" s="32">
        <v>48853</v>
      </c>
      <c r="R3377" s="13" t="s">
        <v>39</v>
      </c>
      <c r="S3377" s="15" t="s">
        <v>39</v>
      </c>
    </row>
    <row r="3378" spans="2:19">
      <c r="B3378" s="40" t="s">
        <v>6472</v>
      </c>
      <c r="C3378" s="48" t="s">
        <v>4309</v>
      </c>
      <c r="D3378" s="48">
        <v>4057011</v>
      </c>
      <c r="E3378" s="32">
        <v>44286</v>
      </c>
      <c r="F3378" s="13" t="s">
        <v>41</v>
      </c>
      <c r="G3378" s="13" t="s">
        <v>35</v>
      </c>
      <c r="H3378" s="48" t="s">
        <v>36</v>
      </c>
      <c r="I3378" s="13"/>
      <c r="J3378" s="32">
        <v>44295</v>
      </c>
      <c r="K3378" s="84" t="s">
        <v>42</v>
      </c>
      <c r="L3378" s="14">
        <v>200000</v>
      </c>
      <c r="M3378" s="14" t="s">
        <v>36</v>
      </c>
      <c r="N3378" s="14" t="s">
        <v>36</v>
      </c>
      <c r="O3378" s="76">
        <f>IF(R3378="No",L3378,IFERROR(IF(R3378="Yes",IF(L3378-(SUM(M3378:N3378))=0,"NA",L3378-(SUM(M3378:N3378)))),"NA"))</f>
        <v>200000</v>
      </c>
      <c r="P3378" s="13" t="s">
        <v>4317</v>
      </c>
      <c r="Q3378" s="32"/>
      <c r="R3378" s="13" t="s">
        <v>39</v>
      </c>
      <c r="S3378" s="15" t="s">
        <v>39</v>
      </c>
    </row>
    <row r="3379" spans="2:19">
      <c r="B3379" s="40" t="s">
        <v>126</v>
      </c>
      <c r="C3379" s="48" t="s">
        <v>4306</v>
      </c>
      <c r="D3379" s="48">
        <v>4057051</v>
      </c>
      <c r="E3379" s="32">
        <v>44299</v>
      </c>
      <c r="F3379" s="13" t="s">
        <v>221</v>
      </c>
      <c r="G3379" s="13" t="s">
        <v>35</v>
      </c>
      <c r="H3379" s="48" t="s">
        <v>36</v>
      </c>
      <c r="I3379" s="13"/>
      <c r="J3379" s="32">
        <v>44299</v>
      </c>
      <c r="K3379" s="84" t="s">
        <v>234</v>
      </c>
      <c r="L3379" s="14">
        <v>862500</v>
      </c>
      <c r="M3379" s="14" t="s">
        <v>36</v>
      </c>
      <c r="N3379" s="14" t="s">
        <v>36</v>
      </c>
      <c r="O3379" s="76">
        <f>IF(R3379="No",L3379,IFERROR(IF(R3379="Yes",IF(L3379-(SUM(M3379:N3379))=0,"NA",L3379-(SUM(M3379:N3379)))),"NA"))</f>
        <v>862500</v>
      </c>
      <c r="P3379" s="13" t="s">
        <v>4315</v>
      </c>
      <c r="Q3379" s="32"/>
      <c r="R3379" s="13" t="s">
        <v>39</v>
      </c>
      <c r="S3379" s="15" t="s">
        <v>39</v>
      </c>
    </row>
    <row r="3380" spans="2:19">
      <c r="B3380" s="40" t="s">
        <v>6471</v>
      </c>
      <c r="C3380" s="48" t="s">
        <v>4310</v>
      </c>
      <c r="D3380" s="48">
        <v>8603803</v>
      </c>
      <c r="E3380" s="32">
        <v>44253</v>
      </c>
      <c r="F3380" s="13" t="s">
        <v>34</v>
      </c>
      <c r="G3380" s="13" t="s">
        <v>35</v>
      </c>
      <c r="H3380" s="48">
        <v>4321806</v>
      </c>
      <c r="I3380" s="13" t="s">
        <v>4336</v>
      </c>
      <c r="J3380" s="32">
        <v>44300</v>
      </c>
      <c r="K3380" s="84" t="s">
        <v>37</v>
      </c>
      <c r="L3380" s="14">
        <v>113185</v>
      </c>
      <c r="M3380" s="14" t="s">
        <v>36</v>
      </c>
      <c r="N3380" s="14" t="s">
        <v>36</v>
      </c>
      <c r="O3380" s="76">
        <f>IF(R3380="No",L3380,IFERROR(IF(R3380="Yes",IF(L3380-(SUM(M3380:N3380))=0,"NA",L3380-(SUM(M3380:N3380)))),"NA"))</f>
        <v>113185</v>
      </c>
      <c r="P3380" s="13" t="s">
        <v>74</v>
      </c>
      <c r="Q3380" s="32"/>
      <c r="R3380" s="13" t="s">
        <v>39</v>
      </c>
      <c r="S3380" s="15" t="s">
        <v>39</v>
      </c>
    </row>
    <row r="3381" spans="2:19">
      <c r="B3381" s="40" t="s">
        <v>6399</v>
      </c>
      <c r="C3381" s="48" t="s">
        <v>4312</v>
      </c>
      <c r="D3381" s="48">
        <v>4006321</v>
      </c>
      <c r="E3381" s="32">
        <v>44141</v>
      </c>
      <c r="F3381" s="13" t="s">
        <v>34</v>
      </c>
      <c r="G3381" s="13" t="s">
        <v>35</v>
      </c>
      <c r="H3381" s="48" t="s">
        <v>36</v>
      </c>
      <c r="I3381" s="13"/>
      <c r="J3381" s="32">
        <v>44308</v>
      </c>
      <c r="K3381" s="84" t="s">
        <v>37</v>
      </c>
      <c r="L3381" s="14" t="s">
        <v>36</v>
      </c>
      <c r="M3381" s="14" t="s">
        <v>36</v>
      </c>
      <c r="N3381" s="14" t="s">
        <v>36</v>
      </c>
      <c r="O3381" s="76" t="str">
        <f>IF(R3381="No",L3381,IFERROR(IF(R3381="Yes",IF(L3381-(SUM(M3381:N3381))=0,"NA",L3381-(SUM(M3381:N3381)))),"NA"))</f>
        <v>NA</v>
      </c>
      <c r="P3381" s="13" t="s">
        <v>74</v>
      </c>
      <c r="Q3381" s="32"/>
      <c r="R3381" s="13" t="s">
        <v>39</v>
      </c>
      <c r="S3381" s="15" t="s">
        <v>39</v>
      </c>
    </row>
    <row r="3382" spans="2:19">
      <c r="B3382" s="40" t="s">
        <v>6470</v>
      </c>
      <c r="C3382" s="48" t="s">
        <v>4305</v>
      </c>
      <c r="D3382" s="48">
        <v>4057003</v>
      </c>
      <c r="E3382" s="32">
        <v>44313</v>
      </c>
      <c r="F3382" s="13" t="s">
        <v>41</v>
      </c>
      <c r="G3382" s="13" t="s">
        <v>35</v>
      </c>
      <c r="H3382" s="48" t="s">
        <v>36</v>
      </c>
      <c r="I3382" s="13"/>
      <c r="J3382" s="32">
        <v>44313</v>
      </c>
      <c r="K3382" s="84" t="s">
        <v>48</v>
      </c>
      <c r="L3382" s="14">
        <v>450000</v>
      </c>
      <c r="M3382" s="14" t="s">
        <v>36</v>
      </c>
      <c r="N3382" s="14" t="s">
        <v>36</v>
      </c>
      <c r="O3382" s="76">
        <f>IF(R3382="No",L3382,IFERROR(IF(R3382="Yes",IF(L3382-(SUM(M3382:N3382))=0,"NA",L3382-(SUM(M3382:N3382)))),"NA"))</f>
        <v>450000</v>
      </c>
      <c r="P3382" s="13" t="s">
        <v>4314</v>
      </c>
      <c r="Q3382" s="32">
        <v>55274</v>
      </c>
      <c r="R3382" s="13" t="s">
        <v>39</v>
      </c>
      <c r="S3382" s="15" t="s">
        <v>39</v>
      </c>
    </row>
    <row r="3383" spans="2:19">
      <c r="B3383" s="40" t="s">
        <v>6405</v>
      </c>
      <c r="C3383" s="48" t="s">
        <v>4795</v>
      </c>
      <c r="D3383" s="48">
        <v>4004298</v>
      </c>
      <c r="E3383" s="32">
        <v>44319</v>
      </c>
      <c r="F3383" s="13" t="s">
        <v>41</v>
      </c>
      <c r="G3383" s="13" t="s">
        <v>35</v>
      </c>
      <c r="H3383" s="48" t="s">
        <v>36</v>
      </c>
      <c r="I3383" s="13"/>
      <c r="J3383" s="32">
        <v>44319</v>
      </c>
      <c r="K3383" s="84" t="s">
        <v>46</v>
      </c>
      <c r="L3383" s="14">
        <v>1000000</v>
      </c>
      <c r="M3383" s="14" t="s">
        <v>36</v>
      </c>
      <c r="N3383" s="14" t="s">
        <v>36</v>
      </c>
      <c r="O3383" s="76">
        <f>IF(R3383="No",L3383,IFERROR(IF(R3383="Yes",IF(L3383-(SUM(M3383:N3383))=0,"NA",L3383-(SUM(M3383:N3383)))),"NA"))</f>
        <v>1000000</v>
      </c>
      <c r="P3383" s="13" t="s">
        <v>4818</v>
      </c>
      <c r="Q3383" s="32">
        <v>55411</v>
      </c>
      <c r="R3383" s="13" t="s">
        <v>39</v>
      </c>
      <c r="S3383" s="15" t="s">
        <v>39</v>
      </c>
    </row>
    <row r="3384" spans="2:19">
      <c r="B3384" s="40" t="s">
        <v>6469</v>
      </c>
      <c r="C3384" s="48" t="s">
        <v>5020</v>
      </c>
      <c r="D3384" s="48">
        <v>4057090</v>
      </c>
      <c r="E3384" s="32">
        <v>44322</v>
      </c>
      <c r="F3384" s="13" t="s">
        <v>41</v>
      </c>
      <c r="G3384" s="13" t="s">
        <v>35</v>
      </c>
      <c r="H3384" s="48" t="s">
        <v>36</v>
      </c>
      <c r="I3384" s="13"/>
      <c r="J3384" s="32">
        <v>44319</v>
      </c>
      <c r="K3384" s="84" t="s">
        <v>48</v>
      </c>
      <c r="L3384" s="14">
        <v>35000</v>
      </c>
      <c r="M3384" s="14" t="s">
        <v>36</v>
      </c>
      <c r="N3384" s="14" t="s">
        <v>36</v>
      </c>
      <c r="O3384" s="76">
        <f>IF(R3384="No",L3384,IFERROR(IF(R3384="Yes",IF(L3384-(SUM(M3384:N3384))=0,"NA",L3384-(SUM(M3384:N3384)))),"NA"))</f>
        <v>35000</v>
      </c>
      <c r="P3384" s="13" t="s">
        <v>5048</v>
      </c>
      <c r="Q3384" s="32">
        <v>46692</v>
      </c>
      <c r="R3384" s="13" t="s">
        <v>39</v>
      </c>
      <c r="S3384" s="15" t="s">
        <v>39</v>
      </c>
    </row>
    <row r="3385" spans="2:19">
      <c r="B3385" s="40" t="s">
        <v>98</v>
      </c>
      <c r="C3385" s="48" t="s">
        <v>4794</v>
      </c>
      <c r="D3385" s="48">
        <v>4056935</v>
      </c>
      <c r="E3385" s="32">
        <v>44320</v>
      </c>
      <c r="F3385" s="13" t="s">
        <v>41</v>
      </c>
      <c r="G3385" s="13" t="s">
        <v>35</v>
      </c>
      <c r="H3385" s="48" t="s">
        <v>36</v>
      </c>
      <c r="I3385" s="13"/>
      <c r="J3385" s="32">
        <v>44320</v>
      </c>
      <c r="K3385" s="84" t="s">
        <v>48</v>
      </c>
      <c r="L3385" s="14">
        <v>450000</v>
      </c>
      <c r="M3385" s="14" t="s">
        <v>36</v>
      </c>
      <c r="N3385" s="14" t="s">
        <v>36</v>
      </c>
      <c r="O3385" s="76">
        <f>IF(R3385="No",L3385,IFERROR(IF(R3385="Yes",IF(L3385-(SUM(M3385:N3385))=0,"NA",L3385-(SUM(M3385:N3385)))),"NA"))</f>
        <v>450000</v>
      </c>
      <c r="P3385" s="13" t="s">
        <v>4817</v>
      </c>
      <c r="Q3385" s="32">
        <v>55288</v>
      </c>
      <c r="R3385" s="13" t="s">
        <v>39</v>
      </c>
      <c r="S3385" s="15" t="s">
        <v>39</v>
      </c>
    </row>
    <row r="3386" spans="2:19">
      <c r="B3386" s="40" t="s">
        <v>6468</v>
      </c>
      <c r="C3386" s="48" t="s">
        <v>4792</v>
      </c>
      <c r="D3386" s="48">
        <v>4834740</v>
      </c>
      <c r="E3386" s="32">
        <v>44321</v>
      </c>
      <c r="F3386" s="13" t="s">
        <v>41</v>
      </c>
      <c r="G3386" s="13" t="s">
        <v>35</v>
      </c>
      <c r="H3386" s="48" t="s">
        <v>36</v>
      </c>
      <c r="I3386" s="13"/>
      <c r="J3386" s="32">
        <v>44321</v>
      </c>
      <c r="K3386" s="84" t="s">
        <v>48</v>
      </c>
      <c r="L3386" s="14">
        <v>1250000</v>
      </c>
      <c r="M3386" s="14" t="s">
        <v>36</v>
      </c>
      <c r="N3386" s="14" t="s">
        <v>36</v>
      </c>
      <c r="O3386" s="76">
        <f>IF(R3386="No",L3386,IFERROR(IF(R3386="Yes",IF(L3386-(SUM(M3386:N3386))=0,"NA",L3386-(SUM(M3386:N3386)))),"NA"))</f>
        <v>1250000</v>
      </c>
      <c r="P3386" s="13" t="s">
        <v>4815</v>
      </c>
      <c r="Q3386" s="32">
        <v>47239</v>
      </c>
      <c r="R3386" s="13" t="s">
        <v>39</v>
      </c>
      <c r="S3386" s="15" t="s">
        <v>39</v>
      </c>
    </row>
    <row r="3387" spans="2:19">
      <c r="B3387" s="40" t="s">
        <v>6391</v>
      </c>
      <c r="C3387" s="48" t="s">
        <v>4793</v>
      </c>
      <c r="D3387" s="48">
        <v>4056997</v>
      </c>
      <c r="E3387" s="32">
        <v>44321</v>
      </c>
      <c r="F3387" s="13" t="s">
        <v>41</v>
      </c>
      <c r="G3387" s="13" t="s">
        <v>35</v>
      </c>
      <c r="H3387" s="48" t="s">
        <v>36</v>
      </c>
      <c r="I3387" s="13"/>
      <c r="J3387" s="32">
        <v>44321</v>
      </c>
      <c r="K3387" s="84" t="s">
        <v>48</v>
      </c>
      <c r="L3387" s="14">
        <v>1000000</v>
      </c>
      <c r="M3387" s="14" t="s">
        <v>36</v>
      </c>
      <c r="N3387" s="14" t="s">
        <v>36</v>
      </c>
      <c r="O3387" s="76">
        <f>IF(R3387="No",L3387,IFERROR(IF(R3387="Yes",IF(L3387-(SUM(M3387:N3387))=0,"NA",L3387-(SUM(M3387:N3387)))),"NA"))</f>
        <v>1000000</v>
      </c>
      <c r="P3387" s="13" t="s">
        <v>4816</v>
      </c>
      <c r="Q3387" s="32">
        <v>45056</v>
      </c>
      <c r="R3387" s="13" t="s">
        <v>39</v>
      </c>
      <c r="S3387" s="15" t="s">
        <v>39</v>
      </c>
    </row>
    <row r="3388" spans="2:19">
      <c r="B3388" s="40" t="s">
        <v>6466</v>
      </c>
      <c r="C3388" s="48" t="s">
        <v>4791</v>
      </c>
      <c r="D3388" s="48">
        <v>4057030</v>
      </c>
      <c r="E3388" s="32">
        <v>44322</v>
      </c>
      <c r="F3388" s="13" t="s">
        <v>41</v>
      </c>
      <c r="G3388" s="13" t="s">
        <v>35</v>
      </c>
      <c r="H3388" s="48" t="s">
        <v>36</v>
      </c>
      <c r="I3388" s="13"/>
      <c r="J3388" s="32">
        <v>44322</v>
      </c>
      <c r="K3388" s="84" t="s">
        <v>48</v>
      </c>
      <c r="L3388" s="14">
        <v>325000</v>
      </c>
      <c r="M3388" s="14" t="s">
        <v>36</v>
      </c>
      <c r="N3388" s="14" t="s">
        <v>36</v>
      </c>
      <c r="O3388" s="76">
        <f>IF(R3388="No",L3388,IFERROR(IF(R3388="Yes",IF(L3388-(SUM(M3388:N3388))=0,"NA",L3388-(SUM(M3388:N3388)))),"NA"))</f>
        <v>325000</v>
      </c>
      <c r="P3388" s="13" t="s">
        <v>4814</v>
      </c>
      <c r="Q3388" s="32">
        <v>55274</v>
      </c>
      <c r="R3388" s="13" t="s">
        <v>39</v>
      </c>
      <c r="S3388" s="15" t="s">
        <v>39</v>
      </c>
    </row>
    <row r="3389" spans="2:19">
      <c r="B3389" s="40" t="s">
        <v>6467</v>
      </c>
      <c r="C3389" s="48" t="s">
        <v>5153</v>
      </c>
      <c r="D3389" s="48">
        <v>4057029</v>
      </c>
      <c r="E3389" s="32">
        <v>44377</v>
      </c>
      <c r="F3389" s="13" t="s">
        <v>41</v>
      </c>
      <c r="G3389" s="13" t="s">
        <v>35</v>
      </c>
      <c r="H3389" s="48" t="s">
        <v>36</v>
      </c>
      <c r="I3389" s="13"/>
      <c r="J3389" s="32">
        <v>44322</v>
      </c>
      <c r="K3389" s="84" t="s">
        <v>48</v>
      </c>
      <c r="L3389" s="14">
        <v>150000</v>
      </c>
      <c r="M3389" s="14" t="s">
        <v>36</v>
      </c>
      <c r="N3389" s="14" t="s">
        <v>36</v>
      </c>
      <c r="O3389" s="76">
        <f>IF(R3389="No",L3389,IFERROR(IF(R3389="Yes",IF(L3389-(SUM(M3389:N3389))=0,"NA",L3389-(SUM(M3389:N3389)))),"NA"))</f>
        <v>150000</v>
      </c>
      <c r="P3389" s="13" t="s">
        <v>5158</v>
      </c>
      <c r="Q3389" s="32">
        <v>46874</v>
      </c>
      <c r="R3389" s="13" t="s">
        <v>39</v>
      </c>
      <c r="S3389" s="15" t="s">
        <v>39</v>
      </c>
    </row>
    <row r="3390" spans="2:19">
      <c r="B3390" s="40" t="s">
        <v>6465</v>
      </c>
      <c r="C3390" s="48" t="s">
        <v>4788</v>
      </c>
      <c r="D3390" s="48">
        <v>4074390</v>
      </c>
      <c r="E3390" s="32">
        <v>44327</v>
      </c>
      <c r="F3390" s="13" t="s">
        <v>41</v>
      </c>
      <c r="G3390" s="13" t="s">
        <v>35</v>
      </c>
      <c r="H3390" s="48" t="s">
        <v>36</v>
      </c>
      <c r="I3390" s="13"/>
      <c r="J3390" s="32">
        <v>44327</v>
      </c>
      <c r="K3390" s="84" t="s">
        <v>48</v>
      </c>
      <c r="L3390" s="14">
        <v>700000</v>
      </c>
      <c r="M3390" s="14" t="s">
        <v>36</v>
      </c>
      <c r="N3390" s="14" t="s">
        <v>36</v>
      </c>
      <c r="O3390" s="76">
        <f>IF(R3390="No",L3390,IFERROR(IF(R3390="Yes",IF(L3390-(SUM(M3390:N3390))=0,"NA",L3390-(SUM(M3390:N3390)))),"NA"))</f>
        <v>700000</v>
      </c>
      <c r="P3390" s="13" t="s">
        <v>4811</v>
      </c>
      <c r="Q3390" s="32">
        <v>45425</v>
      </c>
      <c r="R3390" s="13" t="s">
        <v>39</v>
      </c>
      <c r="S3390" s="15" t="s">
        <v>39</v>
      </c>
    </row>
    <row r="3391" spans="2:19">
      <c r="B3391" s="40" t="s">
        <v>6465</v>
      </c>
      <c r="C3391" s="48" t="s">
        <v>4790</v>
      </c>
      <c r="D3391" s="48">
        <v>4074390</v>
      </c>
      <c r="E3391" s="32">
        <v>44327</v>
      </c>
      <c r="F3391" s="13" t="s">
        <v>41</v>
      </c>
      <c r="G3391" s="13" t="s">
        <v>35</v>
      </c>
      <c r="H3391" s="48" t="s">
        <v>36</v>
      </c>
      <c r="I3391" s="13"/>
      <c r="J3391" s="32">
        <v>44327</v>
      </c>
      <c r="K3391" s="84" t="s">
        <v>48</v>
      </c>
      <c r="L3391" s="14">
        <v>500000</v>
      </c>
      <c r="M3391" s="14" t="s">
        <v>36</v>
      </c>
      <c r="N3391" s="14" t="s">
        <v>36</v>
      </c>
      <c r="O3391" s="76">
        <f>IF(R3391="No",L3391,IFERROR(IF(R3391="Yes",IF(L3391-(SUM(M3391:N3391))=0,"NA",L3391-(SUM(M3391:N3391)))),"NA"))</f>
        <v>500000</v>
      </c>
      <c r="P3391" s="13" t="s">
        <v>4813</v>
      </c>
      <c r="Q3391" s="32">
        <v>46174</v>
      </c>
      <c r="R3391" s="13" t="s">
        <v>39</v>
      </c>
      <c r="S3391" s="15" t="s">
        <v>39</v>
      </c>
    </row>
    <row r="3392" spans="2:19">
      <c r="B3392" s="40" t="s">
        <v>6465</v>
      </c>
      <c r="C3392" s="48" t="s">
        <v>4789</v>
      </c>
      <c r="D3392" s="48">
        <v>4074390</v>
      </c>
      <c r="E3392" s="32">
        <v>44327</v>
      </c>
      <c r="F3392" s="13" t="s">
        <v>41</v>
      </c>
      <c r="G3392" s="13" t="s">
        <v>35</v>
      </c>
      <c r="H3392" s="48" t="s">
        <v>36</v>
      </c>
      <c r="I3392" s="13"/>
      <c r="J3392" s="32">
        <v>44327</v>
      </c>
      <c r="K3392" s="84" t="s">
        <v>48</v>
      </c>
      <c r="L3392" s="14">
        <v>500000</v>
      </c>
      <c r="M3392" s="14" t="s">
        <v>36</v>
      </c>
      <c r="N3392" s="14" t="s">
        <v>36</v>
      </c>
      <c r="O3392" s="76">
        <f>IF(R3392="No",L3392,IFERROR(IF(R3392="Yes",IF(L3392-(SUM(M3392:N3392))=0,"NA",L3392-(SUM(M3392:N3392)))),"NA"))</f>
        <v>500000</v>
      </c>
      <c r="P3392" s="13" t="s">
        <v>4812</v>
      </c>
      <c r="Q3392" s="32">
        <v>48000</v>
      </c>
      <c r="R3392" s="13" t="s">
        <v>39</v>
      </c>
      <c r="S3392" s="15" t="s">
        <v>39</v>
      </c>
    </row>
    <row r="3393" spans="2:19">
      <c r="B3393" s="40" t="s">
        <v>434</v>
      </c>
      <c r="C3393" s="48" t="s">
        <v>4785</v>
      </c>
      <c r="D3393" s="48">
        <v>4060957</v>
      </c>
      <c r="E3393" s="32">
        <v>44329</v>
      </c>
      <c r="F3393" s="13" t="s">
        <v>41</v>
      </c>
      <c r="G3393" s="13" t="s">
        <v>35</v>
      </c>
      <c r="H3393" s="48" t="s">
        <v>36</v>
      </c>
      <c r="I3393" s="13"/>
      <c r="J3393" s="32">
        <v>44329</v>
      </c>
      <c r="K3393" s="84" t="s">
        <v>48</v>
      </c>
      <c r="L3393" s="14">
        <v>305000</v>
      </c>
      <c r="M3393" s="14" t="s">
        <v>36</v>
      </c>
      <c r="N3393" s="14" t="s">
        <v>36</v>
      </c>
      <c r="O3393" s="76">
        <f>IF(R3393="No",L3393,IFERROR(IF(R3393="Yes",IF(L3393-(SUM(M3393:N3393))=0,"NA",L3393-(SUM(M3393:N3393)))),"NA"))</f>
        <v>305000</v>
      </c>
      <c r="P3393" s="13" t="s">
        <v>4808</v>
      </c>
      <c r="Q3393" s="32">
        <v>55305</v>
      </c>
      <c r="R3393" s="13" t="s">
        <v>39</v>
      </c>
      <c r="S3393" s="15" t="s">
        <v>39</v>
      </c>
    </row>
    <row r="3394" spans="2:19">
      <c r="B3394" s="40" t="s">
        <v>6464</v>
      </c>
      <c r="C3394" s="48" t="s">
        <v>4784</v>
      </c>
      <c r="D3394" s="48">
        <v>4057537</v>
      </c>
      <c r="E3394" s="32">
        <v>44333</v>
      </c>
      <c r="F3394" s="13" t="s">
        <v>233</v>
      </c>
      <c r="G3394" s="13" t="s">
        <v>35</v>
      </c>
      <c r="H3394" s="48" t="s">
        <v>36</v>
      </c>
      <c r="I3394" s="13"/>
      <c r="J3394" s="32">
        <v>44333</v>
      </c>
      <c r="K3394" s="84" t="s">
        <v>234</v>
      </c>
      <c r="L3394" s="14">
        <v>220000</v>
      </c>
      <c r="M3394" s="14" t="s">
        <v>36</v>
      </c>
      <c r="N3394" s="14" t="s">
        <v>36</v>
      </c>
      <c r="O3394" s="76">
        <f>IF(R3394="No",L3394,IFERROR(IF(R3394="Yes",IF(L3394-(SUM(M3394:N3394))=0,"NA",L3394-(SUM(M3394:N3394)))),"NA"))</f>
        <v>220000</v>
      </c>
      <c r="P3394" s="13" t="s">
        <v>4807</v>
      </c>
      <c r="Q3394" s="32"/>
      <c r="R3394" s="13" t="s">
        <v>39</v>
      </c>
      <c r="S3394" s="15" t="s">
        <v>39</v>
      </c>
    </row>
    <row r="3395" spans="2:19">
      <c r="B3395" s="40" t="s">
        <v>5288</v>
      </c>
      <c r="C3395" s="48" t="s">
        <v>5339</v>
      </c>
      <c r="D3395" s="48">
        <v>4639228</v>
      </c>
      <c r="E3395" s="32">
        <v>44333</v>
      </c>
      <c r="F3395" s="13" t="s">
        <v>221</v>
      </c>
      <c r="G3395" s="13" t="s">
        <v>35</v>
      </c>
      <c r="H3395" s="48" t="s">
        <v>36</v>
      </c>
      <c r="I3395" s="13"/>
      <c r="J3395" s="32">
        <v>44333</v>
      </c>
      <c r="K3395" s="84" t="s">
        <v>48</v>
      </c>
      <c r="L3395" s="14">
        <v>500000</v>
      </c>
      <c r="M3395" s="14" t="s">
        <v>36</v>
      </c>
      <c r="N3395" s="14" t="s">
        <v>36</v>
      </c>
      <c r="O3395" s="76">
        <f>IF(R3395="No",L3395,IFERROR(IF(R3395="Yes",IF(L3395-(SUM(M3395:N3395))=0,"NA",L3395-(SUM(M3395:N3395)))),"NA"))</f>
        <v>500000</v>
      </c>
      <c r="P3395" s="13" t="s">
        <v>5812</v>
      </c>
      <c r="Q3395" s="32">
        <v>46357</v>
      </c>
      <c r="R3395" s="13" t="s">
        <v>39</v>
      </c>
      <c r="S3395" s="15" t="s">
        <v>39</v>
      </c>
    </row>
    <row r="3396" spans="2:19">
      <c r="B3396" s="40" t="s">
        <v>6463</v>
      </c>
      <c r="C3396" s="48" t="s">
        <v>4787</v>
      </c>
      <c r="D3396" s="48">
        <v>4057045</v>
      </c>
      <c r="E3396" s="32">
        <v>44328</v>
      </c>
      <c r="F3396" s="13" t="s">
        <v>34</v>
      </c>
      <c r="G3396" s="13" t="s">
        <v>35</v>
      </c>
      <c r="H3396" s="48">
        <v>4102079</v>
      </c>
      <c r="I3396" s="13" t="s">
        <v>4810</v>
      </c>
      <c r="J3396" s="32">
        <v>44334</v>
      </c>
      <c r="K3396" s="84" t="s">
        <v>37</v>
      </c>
      <c r="L3396" s="14">
        <v>3260000</v>
      </c>
      <c r="M3396" s="14" t="s">
        <v>36</v>
      </c>
      <c r="N3396" s="14" t="s">
        <v>36</v>
      </c>
      <c r="O3396" s="76">
        <f>IF(R3396="No",L3396,IFERROR(IF(R3396="Yes",IF(L3396-(SUM(M3396:N3396))=0,"NA",L3396-(SUM(M3396:N3396)))),"NA"))</f>
        <v>3260000</v>
      </c>
      <c r="P3396" s="13" t="s">
        <v>4098</v>
      </c>
      <c r="Q3396" s="32"/>
      <c r="R3396" s="13" t="s">
        <v>39</v>
      </c>
      <c r="S3396" s="15" t="s">
        <v>39</v>
      </c>
    </row>
    <row r="3397" spans="2:19">
      <c r="B3397" s="40" t="s">
        <v>6463</v>
      </c>
      <c r="C3397" s="48" t="s">
        <v>4786</v>
      </c>
      <c r="D3397" s="48">
        <v>4057045</v>
      </c>
      <c r="E3397" s="32">
        <v>44328</v>
      </c>
      <c r="F3397" s="13" t="s">
        <v>34</v>
      </c>
      <c r="G3397" s="13" t="s">
        <v>35</v>
      </c>
      <c r="H3397" s="48">
        <v>27811873</v>
      </c>
      <c r="I3397" s="13" t="s">
        <v>4809</v>
      </c>
      <c r="J3397" s="32">
        <v>44334</v>
      </c>
      <c r="K3397" s="84" t="s">
        <v>37</v>
      </c>
      <c r="L3397" s="14">
        <v>740000</v>
      </c>
      <c r="M3397" s="14" t="s">
        <v>36</v>
      </c>
      <c r="N3397" s="14" t="s">
        <v>36</v>
      </c>
      <c r="O3397" s="76">
        <f>IF(R3397="No",L3397,IFERROR(IF(R3397="Yes",IF(L3397-(SUM(M3397:N3397))=0,"NA",L3397-(SUM(M3397:N3397)))),"NA"))</f>
        <v>740000</v>
      </c>
      <c r="P3397" s="13" t="s">
        <v>4098</v>
      </c>
      <c r="Q3397" s="32"/>
      <c r="R3397" s="13" t="s">
        <v>39</v>
      </c>
      <c r="S3397" s="15" t="s">
        <v>39</v>
      </c>
    </row>
    <row r="3398" spans="2:19">
      <c r="B3398" s="40" t="s">
        <v>6462</v>
      </c>
      <c r="C3398" s="48" t="s">
        <v>5019</v>
      </c>
      <c r="D3398" s="48">
        <v>4604463</v>
      </c>
      <c r="E3398" s="32">
        <v>44336</v>
      </c>
      <c r="F3398" s="13" t="s">
        <v>41</v>
      </c>
      <c r="G3398" s="13" t="s">
        <v>35</v>
      </c>
      <c r="H3398" s="48" t="s">
        <v>36</v>
      </c>
      <c r="I3398" s="13"/>
      <c r="J3398" s="32">
        <v>44336</v>
      </c>
      <c r="K3398" s="84" t="s">
        <v>48</v>
      </c>
      <c r="L3398" s="14">
        <v>150000</v>
      </c>
      <c r="M3398" s="14" t="s">
        <v>36</v>
      </c>
      <c r="N3398" s="14" t="s">
        <v>36</v>
      </c>
      <c r="O3398" s="76">
        <f>IF(R3398="No",L3398,IFERROR(IF(R3398="Yes",IF(L3398-(SUM(M3398:N3398))=0,"NA",L3398-(SUM(M3398:N3398)))),"NA"))</f>
        <v>150000</v>
      </c>
      <c r="P3398" s="13" t="s">
        <v>4506</v>
      </c>
      <c r="Q3398" s="32">
        <v>46888</v>
      </c>
      <c r="R3398" s="13" t="s">
        <v>39</v>
      </c>
      <c r="S3398" s="15" t="s">
        <v>39</v>
      </c>
    </row>
    <row r="3399" spans="2:19">
      <c r="B3399" s="40" t="s">
        <v>2003</v>
      </c>
      <c r="C3399" s="48" t="s">
        <v>4782</v>
      </c>
      <c r="D3399" s="48">
        <v>4057055</v>
      </c>
      <c r="E3399" s="32">
        <v>44340</v>
      </c>
      <c r="F3399" s="13" t="s">
        <v>41</v>
      </c>
      <c r="G3399" s="13" t="s">
        <v>35</v>
      </c>
      <c r="H3399" s="48" t="s">
        <v>36</v>
      </c>
      <c r="I3399" s="13"/>
      <c r="J3399" s="32">
        <v>44340</v>
      </c>
      <c r="K3399" s="84" t="s">
        <v>48</v>
      </c>
      <c r="L3399" s="14">
        <v>500000</v>
      </c>
      <c r="M3399" s="14" t="s">
        <v>36</v>
      </c>
      <c r="N3399" s="14" t="s">
        <v>36</v>
      </c>
      <c r="O3399" s="76">
        <f>IF(R3399="No",L3399,IFERROR(IF(R3399="Yes",IF(L3399-(SUM(M3399:N3399))=0,"NA",L3399-(SUM(M3399:N3399)))),"NA"))</f>
        <v>500000</v>
      </c>
      <c r="P3399" s="13" t="s">
        <v>4805</v>
      </c>
      <c r="Q3399" s="32">
        <v>45072</v>
      </c>
      <c r="R3399" s="13" t="s">
        <v>39</v>
      </c>
      <c r="S3399" s="15" t="s">
        <v>39</v>
      </c>
    </row>
    <row r="3400" spans="2:19">
      <c r="B3400" s="40" t="s">
        <v>6461</v>
      </c>
      <c r="C3400" s="48" t="s">
        <v>4783</v>
      </c>
      <c r="D3400" s="48">
        <v>4057016</v>
      </c>
      <c r="E3400" s="32">
        <v>44340</v>
      </c>
      <c r="F3400" s="13" t="s">
        <v>41</v>
      </c>
      <c r="G3400" s="13" t="s">
        <v>35</v>
      </c>
      <c r="H3400" s="48" t="s">
        <v>36</v>
      </c>
      <c r="I3400" s="13"/>
      <c r="J3400" s="32">
        <v>44340</v>
      </c>
      <c r="K3400" s="84" t="s">
        <v>48</v>
      </c>
      <c r="L3400" s="14">
        <v>500000</v>
      </c>
      <c r="M3400" s="14" t="s">
        <v>36</v>
      </c>
      <c r="N3400" s="14" t="s">
        <v>36</v>
      </c>
      <c r="O3400" s="76">
        <f>IF(R3400="No",L3400,IFERROR(IF(R3400="Yes",IF(L3400-(SUM(M3400:N3400))=0,"NA",L3400-(SUM(M3400:N3400)))),"NA"))</f>
        <v>500000</v>
      </c>
      <c r="P3400" s="13" t="s">
        <v>4806</v>
      </c>
      <c r="Q3400" s="32">
        <v>45072</v>
      </c>
      <c r="R3400" s="13" t="s">
        <v>39</v>
      </c>
      <c r="S3400" s="15" t="s">
        <v>39</v>
      </c>
    </row>
    <row r="3401" spans="2:19">
      <c r="B3401" s="40" t="s">
        <v>6432</v>
      </c>
      <c r="C3401" s="48" t="s">
        <v>4781</v>
      </c>
      <c r="D3401" s="48">
        <v>4008369</v>
      </c>
      <c r="E3401" s="32">
        <v>44340</v>
      </c>
      <c r="F3401" s="13" t="s">
        <v>41</v>
      </c>
      <c r="G3401" s="13" t="s">
        <v>35</v>
      </c>
      <c r="H3401" s="48" t="s">
        <v>36</v>
      </c>
      <c r="I3401" s="13"/>
      <c r="J3401" s="32">
        <v>44340</v>
      </c>
      <c r="K3401" s="84" t="s">
        <v>48</v>
      </c>
      <c r="L3401" s="14">
        <v>300000</v>
      </c>
      <c r="M3401" s="14" t="s">
        <v>36</v>
      </c>
      <c r="N3401" s="14" t="s">
        <v>36</v>
      </c>
      <c r="O3401" s="76">
        <f>IF(R3401="No",L3401,IFERROR(IF(R3401="Yes",IF(L3401-(SUM(M3401:N3401))=0,"NA",L3401-(SUM(M3401:N3401)))),"NA"))</f>
        <v>300000</v>
      </c>
      <c r="P3401" s="13" t="s">
        <v>4804</v>
      </c>
      <c r="Q3401" s="32">
        <v>55305</v>
      </c>
      <c r="R3401" s="13" t="s">
        <v>39</v>
      </c>
      <c r="S3401" s="15" t="s">
        <v>39</v>
      </c>
    </row>
    <row r="3402" spans="2:19">
      <c r="B3402" s="40" t="s">
        <v>6460</v>
      </c>
      <c r="C3402" s="48" t="s">
        <v>6340</v>
      </c>
      <c r="D3402" s="48">
        <v>4057128</v>
      </c>
      <c r="E3402" s="32">
        <v>43803</v>
      </c>
      <c r="F3402" s="13" t="s">
        <v>34</v>
      </c>
      <c r="G3402" s="13" t="s">
        <v>35</v>
      </c>
      <c r="H3402" s="48" t="s">
        <v>36</v>
      </c>
      <c r="I3402" s="13"/>
      <c r="J3402" s="32">
        <v>44342</v>
      </c>
      <c r="K3402" s="84" t="s">
        <v>37</v>
      </c>
      <c r="L3402" s="14">
        <v>25717</v>
      </c>
      <c r="M3402" s="14" t="s">
        <v>36</v>
      </c>
      <c r="N3402" s="14" t="s">
        <v>36</v>
      </c>
      <c r="O3402" s="76">
        <f>IF(R3402="No",L3402,IFERROR(IF(R3402="Yes",IF(L3402-(SUM(M3402:N3402))=0,"NA",L3402-(SUM(M3402:N3402)))),"NA"))</f>
        <v>25717</v>
      </c>
      <c r="P3402" s="13" t="s">
        <v>74</v>
      </c>
      <c r="Q3402" s="32"/>
      <c r="R3402" s="13" t="s">
        <v>39</v>
      </c>
      <c r="S3402" s="15" t="s">
        <v>39</v>
      </c>
    </row>
    <row r="3403" spans="2:19">
      <c r="B3403" s="40" t="s">
        <v>6460</v>
      </c>
      <c r="C3403" s="48" t="s">
        <v>6341</v>
      </c>
      <c r="D3403" s="48">
        <v>4057128</v>
      </c>
      <c r="E3403" s="32">
        <v>43803</v>
      </c>
      <c r="F3403" s="13" t="s">
        <v>34</v>
      </c>
      <c r="G3403" s="13" t="s">
        <v>35</v>
      </c>
      <c r="H3403" s="48" t="s">
        <v>36</v>
      </c>
      <c r="I3403" s="13"/>
      <c r="J3403" s="32">
        <v>44342</v>
      </c>
      <c r="K3403" s="84" t="s">
        <v>37</v>
      </c>
      <c r="L3403" s="14">
        <v>22783</v>
      </c>
      <c r="M3403" s="14" t="s">
        <v>36</v>
      </c>
      <c r="N3403" s="14" t="s">
        <v>36</v>
      </c>
      <c r="O3403" s="76">
        <f>IF(R3403="No",L3403,IFERROR(IF(R3403="Yes",IF(L3403-(SUM(M3403:N3403))=0,"NA",L3403-(SUM(M3403:N3403)))),"NA"))</f>
        <v>22783</v>
      </c>
      <c r="P3403" s="13" t="s">
        <v>74</v>
      </c>
      <c r="Q3403" s="32"/>
      <c r="R3403" s="13" t="s">
        <v>39</v>
      </c>
      <c r="S3403" s="15" t="s">
        <v>39</v>
      </c>
    </row>
    <row r="3404" spans="2:19">
      <c r="B3404" s="40" t="s">
        <v>6459</v>
      </c>
      <c r="C3404" s="48" t="s">
        <v>5150</v>
      </c>
      <c r="D3404" s="48">
        <v>4056952</v>
      </c>
      <c r="E3404" s="32">
        <v>44406</v>
      </c>
      <c r="F3404" s="13" t="s">
        <v>41</v>
      </c>
      <c r="G3404" s="13" t="s">
        <v>35</v>
      </c>
      <c r="H3404" s="48" t="s">
        <v>36</v>
      </c>
      <c r="I3404" s="13"/>
      <c r="J3404" s="32">
        <v>44347</v>
      </c>
      <c r="K3404" s="84" t="s">
        <v>42</v>
      </c>
      <c r="L3404" s="14">
        <v>325000</v>
      </c>
      <c r="M3404" s="14" t="s">
        <v>36</v>
      </c>
      <c r="N3404" s="14" t="s">
        <v>36</v>
      </c>
      <c r="O3404" s="76">
        <f>IF(R3404="No",L3404,IFERROR(IF(R3404="Yes",IF(L3404-(SUM(M3404:N3404))=0,"NA",L3404-(SUM(M3404:N3404)))),"NA"))</f>
        <v>325000</v>
      </c>
      <c r="P3404" s="13" t="s">
        <v>5155</v>
      </c>
      <c r="Q3404" s="32"/>
      <c r="R3404" s="13" t="s">
        <v>39</v>
      </c>
      <c r="S3404" s="15" t="s">
        <v>39</v>
      </c>
    </row>
    <row r="3405" spans="2:19">
      <c r="B3405" s="40" t="s">
        <v>6398</v>
      </c>
      <c r="C3405" s="48" t="s">
        <v>5018</v>
      </c>
      <c r="D3405" s="48">
        <v>4004218</v>
      </c>
      <c r="E3405" s="32">
        <v>44348</v>
      </c>
      <c r="F3405" s="13" t="s">
        <v>41</v>
      </c>
      <c r="G3405" s="13" t="s">
        <v>35</v>
      </c>
      <c r="H3405" s="48" t="s">
        <v>36</v>
      </c>
      <c r="I3405" s="13"/>
      <c r="J3405" s="32">
        <v>44348</v>
      </c>
      <c r="K3405" s="84" t="s">
        <v>48</v>
      </c>
      <c r="L3405" s="14">
        <v>800000</v>
      </c>
      <c r="M3405" s="14" t="s">
        <v>36</v>
      </c>
      <c r="N3405" s="14" t="s">
        <v>36</v>
      </c>
      <c r="O3405" s="76">
        <f>IF(R3405="No",L3405,IFERROR(IF(R3405="Yes",IF(L3405-(SUM(M3405:N3405))=0,"NA",L3405-(SUM(M3405:N3405)))),"NA"))</f>
        <v>800000</v>
      </c>
      <c r="P3405" s="13" t="s">
        <v>5047</v>
      </c>
      <c r="Q3405" s="32">
        <v>46919</v>
      </c>
      <c r="R3405" s="13" t="s">
        <v>39</v>
      </c>
      <c r="S3405" s="15" t="s">
        <v>39</v>
      </c>
    </row>
    <row r="3406" spans="2:19">
      <c r="B3406" s="40" t="s">
        <v>6458</v>
      </c>
      <c r="C3406" s="48" t="s">
        <v>5017</v>
      </c>
      <c r="D3406" s="48">
        <v>4057022</v>
      </c>
      <c r="E3406" s="32">
        <v>44348</v>
      </c>
      <c r="F3406" s="13" t="s">
        <v>41</v>
      </c>
      <c r="G3406" s="13" t="s">
        <v>35</v>
      </c>
      <c r="H3406" s="48" t="s">
        <v>36</v>
      </c>
      <c r="I3406" s="13"/>
      <c r="J3406" s="32">
        <v>44348</v>
      </c>
      <c r="K3406" s="84" t="s">
        <v>48</v>
      </c>
      <c r="L3406" s="14">
        <v>350000</v>
      </c>
      <c r="M3406" s="14" t="s">
        <v>36</v>
      </c>
      <c r="N3406" s="14" t="s">
        <v>36</v>
      </c>
      <c r="O3406" s="76">
        <f>IF(R3406="No",L3406,IFERROR(IF(R3406="Yes",IF(L3406-(SUM(M3406:N3406))=0,"NA",L3406-(SUM(M3406:N3406)))),"NA"))</f>
        <v>350000</v>
      </c>
      <c r="P3406" s="13" t="s">
        <v>5046</v>
      </c>
      <c r="Q3406" s="32">
        <v>48014</v>
      </c>
      <c r="R3406" s="13" t="s">
        <v>39</v>
      </c>
      <c r="S3406" s="15" t="s">
        <v>39</v>
      </c>
    </row>
    <row r="3407" spans="2:19">
      <c r="B3407" s="40" t="s">
        <v>6410</v>
      </c>
      <c r="C3407" s="48" t="s">
        <v>5338</v>
      </c>
      <c r="D3407" s="48">
        <v>4065678</v>
      </c>
      <c r="E3407" s="32">
        <v>44349</v>
      </c>
      <c r="F3407" s="13" t="s">
        <v>41</v>
      </c>
      <c r="G3407" s="13" t="s">
        <v>35</v>
      </c>
      <c r="H3407" s="48" t="s">
        <v>36</v>
      </c>
      <c r="I3407" s="13"/>
      <c r="J3407" s="32">
        <v>44349</v>
      </c>
      <c r="K3407" s="84" t="s">
        <v>48</v>
      </c>
      <c r="L3407" s="14">
        <v>1500000</v>
      </c>
      <c r="M3407" s="14" t="s">
        <v>36</v>
      </c>
      <c r="N3407" s="14" t="s">
        <v>36</v>
      </c>
      <c r="O3407" s="76">
        <f>IF(R3407="No",L3407,IFERROR(IF(R3407="Yes",IF(L3407-(SUM(M3407:N3407))=0,"NA",L3407-(SUM(M3407:N3407)))),"NA"))</f>
        <v>1500000</v>
      </c>
      <c r="P3407" s="13" t="s">
        <v>5811</v>
      </c>
      <c r="Q3407" s="32">
        <v>46919</v>
      </c>
      <c r="R3407" s="13" t="s">
        <v>39</v>
      </c>
      <c r="S3407" s="15" t="s">
        <v>39</v>
      </c>
    </row>
    <row r="3408" spans="2:19">
      <c r="B3408" s="40" t="s">
        <v>6456</v>
      </c>
      <c r="C3408" s="48" t="s">
        <v>5015</v>
      </c>
      <c r="D3408" s="48">
        <v>4057080</v>
      </c>
      <c r="E3408" s="32">
        <v>44350</v>
      </c>
      <c r="F3408" s="13" t="s">
        <v>41</v>
      </c>
      <c r="G3408" s="13" t="s">
        <v>35</v>
      </c>
      <c r="H3408" s="48" t="s">
        <v>36</v>
      </c>
      <c r="I3408" s="13"/>
      <c r="J3408" s="32">
        <v>44350</v>
      </c>
      <c r="K3408" s="84" t="s">
        <v>48</v>
      </c>
      <c r="L3408" s="14">
        <v>750000</v>
      </c>
      <c r="M3408" s="14" t="s">
        <v>36</v>
      </c>
      <c r="N3408" s="14" t="s">
        <v>36</v>
      </c>
      <c r="O3408" s="76">
        <f>IF(R3408="No",L3408,IFERROR(IF(R3408="Yes",IF(L3408-(SUM(M3408:N3408))=0,"NA",L3408-(SUM(M3408:N3408)))),"NA"))</f>
        <v>750000</v>
      </c>
      <c r="P3408" s="13" t="s">
        <v>5044</v>
      </c>
      <c r="Q3408" s="32">
        <v>48014</v>
      </c>
      <c r="R3408" s="13" t="s">
        <v>39</v>
      </c>
      <c r="S3408" s="15" t="s">
        <v>39</v>
      </c>
    </row>
    <row r="3409" spans="2:19">
      <c r="B3409" s="40" t="s">
        <v>6456</v>
      </c>
      <c r="C3409" s="48" t="s">
        <v>5016</v>
      </c>
      <c r="D3409" s="48">
        <v>4057080</v>
      </c>
      <c r="E3409" s="32">
        <v>44350</v>
      </c>
      <c r="F3409" s="13" t="s">
        <v>41</v>
      </c>
      <c r="G3409" s="13" t="s">
        <v>35</v>
      </c>
      <c r="H3409" s="48" t="s">
        <v>36</v>
      </c>
      <c r="I3409" s="13"/>
      <c r="J3409" s="32">
        <v>44350</v>
      </c>
      <c r="K3409" s="84" t="s">
        <v>48</v>
      </c>
      <c r="L3409" s="14">
        <v>750000</v>
      </c>
      <c r="M3409" s="14" t="s">
        <v>36</v>
      </c>
      <c r="N3409" s="14" t="s">
        <v>36</v>
      </c>
      <c r="O3409" s="76">
        <f>IF(R3409="No",L3409,IFERROR(IF(R3409="Yes",IF(L3409-(SUM(M3409:N3409))=0,"NA",L3409-(SUM(M3409:N3409)))),"NA"))</f>
        <v>750000</v>
      </c>
      <c r="P3409" s="13" t="s">
        <v>5045</v>
      </c>
      <c r="Q3409" s="32">
        <v>58972</v>
      </c>
      <c r="R3409" s="13" t="s">
        <v>39</v>
      </c>
      <c r="S3409" s="15" t="s">
        <v>39</v>
      </c>
    </row>
    <row r="3410" spans="2:19">
      <c r="B3410" s="40" t="s">
        <v>6457</v>
      </c>
      <c r="C3410" s="48" t="s">
        <v>5000</v>
      </c>
      <c r="D3410" s="48">
        <v>4026154</v>
      </c>
      <c r="E3410" s="32">
        <v>44368</v>
      </c>
      <c r="F3410" s="13" t="s">
        <v>41</v>
      </c>
      <c r="G3410" s="13" t="s">
        <v>35</v>
      </c>
      <c r="H3410" s="48" t="s">
        <v>36</v>
      </c>
      <c r="I3410" s="13"/>
      <c r="J3410" s="32">
        <v>44350</v>
      </c>
      <c r="K3410" s="84" t="s">
        <v>48</v>
      </c>
      <c r="L3410" s="14">
        <v>500000</v>
      </c>
      <c r="M3410" s="14" t="s">
        <v>36</v>
      </c>
      <c r="N3410" s="14" t="s">
        <v>36</v>
      </c>
      <c r="O3410" s="76">
        <f>IF(R3410="No",L3410,IFERROR(IF(R3410="Yes",IF(L3410-(SUM(M3410:N3410))=0,"NA",L3410-(SUM(M3410:N3410)))),"NA"))</f>
        <v>500000</v>
      </c>
      <c r="P3410" s="13" t="s">
        <v>5031</v>
      </c>
      <c r="Q3410" s="32">
        <v>46919</v>
      </c>
      <c r="R3410" s="13" t="s">
        <v>39</v>
      </c>
      <c r="S3410" s="15" t="s">
        <v>39</v>
      </c>
    </row>
    <row r="3411" spans="2:19">
      <c r="B3411" s="40" t="s">
        <v>6421</v>
      </c>
      <c r="C3411" s="48" t="s">
        <v>5013</v>
      </c>
      <c r="D3411" s="48">
        <v>4121470</v>
      </c>
      <c r="E3411" s="32">
        <v>44354</v>
      </c>
      <c r="F3411" s="13" t="s">
        <v>41</v>
      </c>
      <c r="G3411" s="13" t="s">
        <v>35</v>
      </c>
      <c r="H3411" s="48" t="s">
        <v>36</v>
      </c>
      <c r="I3411" s="13"/>
      <c r="J3411" s="32">
        <v>44354</v>
      </c>
      <c r="K3411" s="84" t="s">
        <v>48</v>
      </c>
      <c r="L3411" s="14">
        <v>1000000</v>
      </c>
      <c r="M3411" s="14" t="s">
        <v>36</v>
      </c>
      <c r="N3411" s="14" t="s">
        <v>36</v>
      </c>
      <c r="O3411" s="76">
        <f>IF(R3411="No",L3411,IFERROR(IF(R3411="Yes",IF(L3411-(SUM(M3411:N3411))=0,"NA",L3411-(SUM(M3411:N3411)))),"NA"))</f>
        <v>1000000</v>
      </c>
      <c r="P3411" s="13" t="s">
        <v>5042</v>
      </c>
      <c r="Q3411" s="32">
        <v>48014</v>
      </c>
      <c r="R3411" s="13" t="s">
        <v>39</v>
      </c>
      <c r="S3411" s="15" t="s">
        <v>39</v>
      </c>
    </row>
    <row r="3412" spans="2:19">
      <c r="B3412" s="40" t="s">
        <v>6421</v>
      </c>
      <c r="C3412" s="48" t="s">
        <v>5014</v>
      </c>
      <c r="D3412" s="48">
        <v>4121470</v>
      </c>
      <c r="E3412" s="32">
        <v>44354</v>
      </c>
      <c r="F3412" s="13" t="s">
        <v>41</v>
      </c>
      <c r="G3412" s="13" t="s">
        <v>35</v>
      </c>
      <c r="H3412" s="48" t="s">
        <v>36</v>
      </c>
      <c r="I3412" s="13"/>
      <c r="J3412" s="32">
        <v>44354</v>
      </c>
      <c r="K3412" s="84" t="s">
        <v>48</v>
      </c>
      <c r="L3412" s="14">
        <v>750000</v>
      </c>
      <c r="M3412" s="14" t="s">
        <v>36</v>
      </c>
      <c r="N3412" s="14" t="s">
        <v>36</v>
      </c>
      <c r="O3412" s="76">
        <f>IF(R3412="No",L3412,IFERROR(IF(R3412="Yes",IF(L3412-(SUM(M3412:N3412))=0,"NA",L3412-(SUM(M3412:N3412)))),"NA"))</f>
        <v>750000</v>
      </c>
      <c r="P3412" s="13" t="s">
        <v>5043</v>
      </c>
      <c r="Q3412" s="32">
        <v>51667</v>
      </c>
      <c r="R3412" s="13" t="s">
        <v>39</v>
      </c>
      <c r="S3412" s="15" t="s">
        <v>39</v>
      </c>
    </row>
    <row r="3413" spans="2:19">
      <c r="B3413" s="40" t="s">
        <v>6421</v>
      </c>
      <c r="C3413" s="48" t="s">
        <v>5012</v>
      </c>
      <c r="D3413" s="48">
        <v>4121470</v>
      </c>
      <c r="E3413" s="32">
        <v>44354</v>
      </c>
      <c r="F3413" s="13" t="s">
        <v>41</v>
      </c>
      <c r="G3413" s="13" t="s">
        <v>35</v>
      </c>
      <c r="H3413" s="48" t="s">
        <v>36</v>
      </c>
      <c r="I3413" s="13"/>
      <c r="J3413" s="32">
        <v>44354</v>
      </c>
      <c r="K3413" s="84" t="s">
        <v>48</v>
      </c>
      <c r="L3413" s="14">
        <v>750000</v>
      </c>
      <c r="M3413" s="14" t="s">
        <v>36</v>
      </c>
      <c r="N3413" s="14" t="s">
        <v>36</v>
      </c>
      <c r="O3413" s="76">
        <f>IF(R3413="No",L3413,IFERROR(IF(R3413="Yes",IF(L3413-(SUM(M3413:N3413))=0,"NA",L3413-(SUM(M3413:N3413)))),"NA"))</f>
        <v>750000</v>
      </c>
      <c r="P3413" s="13" t="s">
        <v>5041</v>
      </c>
      <c r="Q3413" s="32">
        <v>55319</v>
      </c>
      <c r="R3413" s="13" t="s">
        <v>39</v>
      </c>
      <c r="S3413" s="15" t="s">
        <v>39</v>
      </c>
    </row>
    <row r="3414" spans="2:19">
      <c r="B3414" s="40" t="s">
        <v>6395</v>
      </c>
      <c r="C3414" s="48" t="s">
        <v>5010</v>
      </c>
      <c r="D3414" s="48">
        <v>4014956</v>
      </c>
      <c r="E3414" s="32">
        <v>44354</v>
      </c>
      <c r="F3414" s="13" t="s">
        <v>41</v>
      </c>
      <c r="G3414" s="13" t="s">
        <v>35</v>
      </c>
      <c r="H3414" s="48" t="s">
        <v>36</v>
      </c>
      <c r="I3414" s="13"/>
      <c r="J3414" s="32">
        <v>44354</v>
      </c>
      <c r="K3414" s="84" t="s">
        <v>48</v>
      </c>
      <c r="L3414" s="14">
        <v>600000</v>
      </c>
      <c r="M3414" s="14" t="s">
        <v>36</v>
      </c>
      <c r="N3414" s="14" t="s">
        <v>36</v>
      </c>
      <c r="O3414" s="76">
        <f>IF(R3414="No",L3414,IFERROR(IF(R3414="Yes",IF(L3414-(SUM(M3414:N3414))=0,"NA",L3414-(SUM(M3414:N3414)))),"NA"))</f>
        <v>600000</v>
      </c>
      <c r="P3414" s="13" t="s">
        <v>5039</v>
      </c>
      <c r="Q3414" s="32">
        <v>55349</v>
      </c>
      <c r="R3414" s="13" t="s">
        <v>39</v>
      </c>
      <c r="S3414" s="15" t="s">
        <v>39</v>
      </c>
    </row>
    <row r="3415" spans="2:19">
      <c r="B3415" s="40" t="s">
        <v>6455</v>
      </c>
      <c r="C3415" s="48" t="s">
        <v>5009</v>
      </c>
      <c r="D3415" s="48">
        <v>4007784</v>
      </c>
      <c r="E3415" s="32">
        <v>44354</v>
      </c>
      <c r="F3415" s="13" t="s">
        <v>41</v>
      </c>
      <c r="G3415" s="13" t="s">
        <v>35</v>
      </c>
      <c r="H3415" s="48" t="s">
        <v>36</v>
      </c>
      <c r="I3415" s="13"/>
      <c r="J3415" s="32">
        <v>44354</v>
      </c>
      <c r="K3415" s="84" t="s">
        <v>48</v>
      </c>
      <c r="L3415" s="14">
        <v>600000</v>
      </c>
      <c r="M3415" s="14" t="s">
        <v>36</v>
      </c>
      <c r="N3415" s="14" t="s">
        <v>36</v>
      </c>
      <c r="O3415" s="76">
        <f>IF(R3415="No",L3415,IFERROR(IF(R3415="Yes",IF(L3415-(SUM(M3415:N3415))=0,"NA",L3415-(SUM(M3415:N3415)))),"NA"))</f>
        <v>600000</v>
      </c>
      <c r="P3415" s="13" t="s">
        <v>5038</v>
      </c>
      <c r="Q3415" s="32">
        <v>48014</v>
      </c>
      <c r="R3415" s="13" t="s">
        <v>39</v>
      </c>
      <c r="S3415" s="15" t="s">
        <v>39</v>
      </c>
    </row>
    <row r="3416" spans="2:19">
      <c r="B3416" s="40" t="s">
        <v>6421</v>
      </c>
      <c r="C3416" s="48" t="s">
        <v>5011</v>
      </c>
      <c r="D3416" s="48">
        <v>4121470</v>
      </c>
      <c r="E3416" s="32">
        <v>44354</v>
      </c>
      <c r="F3416" s="13" t="s">
        <v>41</v>
      </c>
      <c r="G3416" s="13" t="s">
        <v>35</v>
      </c>
      <c r="H3416" s="48" t="s">
        <v>36</v>
      </c>
      <c r="I3416" s="13"/>
      <c r="J3416" s="32">
        <v>44354</v>
      </c>
      <c r="K3416" s="84" t="s">
        <v>48</v>
      </c>
      <c r="L3416" s="14">
        <v>500000</v>
      </c>
      <c r="M3416" s="14" t="s">
        <v>36</v>
      </c>
      <c r="N3416" s="14" t="s">
        <v>36</v>
      </c>
      <c r="O3416" s="76">
        <f>IF(R3416="No",L3416,IFERROR(IF(R3416="Yes",IF(L3416-(SUM(M3416:N3416))=0,"NA",L3416-(SUM(M3416:N3416)))),"NA"))</f>
        <v>500000</v>
      </c>
      <c r="P3416" s="13" t="s">
        <v>5040</v>
      </c>
      <c r="Q3416" s="32">
        <v>45087</v>
      </c>
      <c r="R3416" s="13" t="s">
        <v>39</v>
      </c>
      <c r="S3416" s="15" t="s">
        <v>39</v>
      </c>
    </row>
    <row r="3417" spans="2:19">
      <c r="B3417" s="40" t="s">
        <v>6453</v>
      </c>
      <c r="C3417" s="48" t="s">
        <v>4992</v>
      </c>
      <c r="D3417" s="48">
        <v>4057004</v>
      </c>
      <c r="E3417" s="32">
        <v>44378</v>
      </c>
      <c r="F3417" s="13" t="s">
        <v>41</v>
      </c>
      <c r="G3417" s="13" t="s">
        <v>35</v>
      </c>
      <c r="H3417" s="48" t="s">
        <v>36</v>
      </c>
      <c r="I3417" s="13"/>
      <c r="J3417" s="32">
        <v>44355</v>
      </c>
      <c r="K3417" s="84" t="s">
        <v>48</v>
      </c>
      <c r="L3417" s="14">
        <v>500000</v>
      </c>
      <c r="M3417" s="14" t="s">
        <v>36</v>
      </c>
      <c r="N3417" s="14" t="s">
        <v>36</v>
      </c>
      <c r="O3417" s="76">
        <f>IF(R3417="No",L3417,IFERROR(IF(R3417="Yes",IF(L3417-(SUM(M3417:N3417))=0,"NA",L3417-(SUM(M3417:N3417)))),"NA"))</f>
        <v>500000</v>
      </c>
      <c r="P3417" s="13" t="s">
        <v>5023</v>
      </c>
      <c r="Q3417" s="32">
        <v>48274</v>
      </c>
      <c r="R3417" s="13" t="s">
        <v>39</v>
      </c>
      <c r="S3417" s="15" t="s">
        <v>39</v>
      </c>
    </row>
    <row r="3418" spans="2:19">
      <c r="B3418" s="40" t="s">
        <v>6454</v>
      </c>
      <c r="C3418" s="48" t="s">
        <v>5008</v>
      </c>
      <c r="D3418" s="48">
        <v>4057105</v>
      </c>
      <c r="E3418" s="32">
        <v>44355</v>
      </c>
      <c r="F3418" s="13" t="s">
        <v>41</v>
      </c>
      <c r="G3418" s="13" t="s">
        <v>35</v>
      </c>
      <c r="H3418" s="48" t="s">
        <v>36</v>
      </c>
      <c r="I3418" s="13"/>
      <c r="J3418" s="32">
        <v>44355</v>
      </c>
      <c r="K3418" s="84" t="s">
        <v>48</v>
      </c>
      <c r="L3418" s="14">
        <v>300000</v>
      </c>
      <c r="M3418" s="14" t="s">
        <v>36</v>
      </c>
      <c r="N3418" s="14" t="s">
        <v>36</v>
      </c>
      <c r="O3418" s="76">
        <f>IF(R3418="No",L3418,IFERROR(IF(R3418="Yes",IF(L3418-(SUM(M3418:N3418))=0,"NA",L3418-(SUM(M3418:N3418)))),"NA"))</f>
        <v>300000</v>
      </c>
      <c r="P3418" s="13" t="s">
        <v>5037</v>
      </c>
      <c r="Q3418" s="32"/>
      <c r="R3418" s="13" t="s">
        <v>39</v>
      </c>
      <c r="S3418" s="15" t="s">
        <v>39</v>
      </c>
    </row>
    <row r="3419" spans="2:19">
      <c r="B3419" s="40" t="s">
        <v>6452</v>
      </c>
      <c r="C3419" s="48" t="s">
        <v>5006</v>
      </c>
      <c r="D3419" s="48">
        <v>4057102</v>
      </c>
      <c r="E3419" s="32">
        <v>44356</v>
      </c>
      <c r="F3419" s="13" t="s">
        <v>41</v>
      </c>
      <c r="G3419" s="13" t="s">
        <v>35</v>
      </c>
      <c r="H3419" s="48" t="s">
        <v>36</v>
      </c>
      <c r="I3419" s="13"/>
      <c r="J3419" s="32">
        <v>44356</v>
      </c>
      <c r="K3419" s="84" t="s">
        <v>48</v>
      </c>
      <c r="L3419" s="14">
        <v>525000</v>
      </c>
      <c r="M3419" s="14" t="s">
        <v>36</v>
      </c>
      <c r="N3419" s="14" t="s">
        <v>36</v>
      </c>
      <c r="O3419" s="76">
        <f>IF(R3419="No",L3419,IFERROR(IF(R3419="Yes",IF(L3419-(SUM(M3419:N3419))=0,"NA",L3419-(SUM(M3419:N3419)))),"NA"))</f>
        <v>525000</v>
      </c>
      <c r="P3419" s="13" t="s">
        <v>5036</v>
      </c>
      <c r="Q3419" s="32">
        <v>48288</v>
      </c>
      <c r="R3419" s="13" t="s">
        <v>39</v>
      </c>
      <c r="S3419" s="15" t="s">
        <v>39</v>
      </c>
    </row>
    <row r="3420" spans="2:19">
      <c r="B3420" s="40" t="s">
        <v>6437</v>
      </c>
      <c r="C3420" s="48" t="s">
        <v>5003</v>
      </c>
      <c r="D3420" s="48">
        <v>4009083</v>
      </c>
      <c r="E3420" s="32">
        <v>44356</v>
      </c>
      <c r="F3420" s="13" t="s">
        <v>41</v>
      </c>
      <c r="G3420" s="13" t="s">
        <v>35</v>
      </c>
      <c r="H3420" s="48" t="s">
        <v>36</v>
      </c>
      <c r="I3420" s="13"/>
      <c r="J3420" s="32">
        <v>44356</v>
      </c>
      <c r="K3420" s="84" t="s">
        <v>48</v>
      </c>
      <c r="L3420" s="14">
        <v>475000</v>
      </c>
      <c r="M3420" s="14" t="s">
        <v>36</v>
      </c>
      <c r="N3420" s="14" t="s">
        <v>36</v>
      </c>
      <c r="O3420" s="76">
        <f>IF(R3420="No",L3420,IFERROR(IF(R3420="Yes",IF(L3420-(SUM(M3420:N3420))=0,"NA",L3420-(SUM(M3420:N3420)))),"NA"))</f>
        <v>475000</v>
      </c>
      <c r="P3420" s="13" t="s">
        <v>5033</v>
      </c>
      <c r="Q3420" s="32">
        <v>44725</v>
      </c>
      <c r="R3420" s="13" t="s">
        <v>39</v>
      </c>
      <c r="S3420" s="15" t="s">
        <v>39</v>
      </c>
    </row>
    <row r="3421" spans="2:19">
      <c r="B3421" s="40" t="s">
        <v>6437</v>
      </c>
      <c r="C3421" s="48" t="s">
        <v>5004</v>
      </c>
      <c r="D3421" s="48">
        <v>4009083</v>
      </c>
      <c r="E3421" s="32">
        <v>44356</v>
      </c>
      <c r="F3421" s="13" t="s">
        <v>41</v>
      </c>
      <c r="G3421" s="13" t="s">
        <v>35</v>
      </c>
      <c r="H3421" s="48" t="s">
        <v>36</v>
      </c>
      <c r="I3421" s="13"/>
      <c r="J3421" s="32">
        <v>44356</v>
      </c>
      <c r="K3421" s="84" t="s">
        <v>48</v>
      </c>
      <c r="L3421" s="14">
        <v>450000</v>
      </c>
      <c r="M3421" s="14" t="s">
        <v>36</v>
      </c>
      <c r="N3421" s="14" t="s">
        <v>36</v>
      </c>
      <c r="O3421" s="76">
        <f>IF(R3421="No",L3421,IFERROR(IF(R3421="Yes",IF(L3421-(SUM(M3421:N3421))=0,"NA",L3421-(SUM(M3421:N3421)))),"NA"))</f>
        <v>450000</v>
      </c>
      <c r="P3421" s="13" t="s">
        <v>5034</v>
      </c>
      <c r="Q3421" s="32">
        <v>48000</v>
      </c>
      <c r="R3421" s="13" t="s">
        <v>39</v>
      </c>
      <c r="S3421" s="15" t="s">
        <v>39</v>
      </c>
    </row>
    <row r="3422" spans="2:19">
      <c r="B3422" s="40" t="s">
        <v>6437</v>
      </c>
      <c r="C3422" s="48" t="s">
        <v>5005</v>
      </c>
      <c r="D3422" s="48">
        <v>4009083</v>
      </c>
      <c r="E3422" s="32">
        <v>44356</v>
      </c>
      <c r="F3422" s="13" t="s">
        <v>41</v>
      </c>
      <c r="G3422" s="13" t="s">
        <v>35</v>
      </c>
      <c r="H3422" s="48" t="s">
        <v>36</v>
      </c>
      <c r="I3422" s="13"/>
      <c r="J3422" s="32">
        <v>44356</v>
      </c>
      <c r="K3422" s="84" t="s">
        <v>48</v>
      </c>
      <c r="L3422" s="14">
        <v>450000</v>
      </c>
      <c r="M3422" s="14" t="s">
        <v>36</v>
      </c>
      <c r="N3422" s="14" t="s">
        <v>36</v>
      </c>
      <c r="O3422" s="76">
        <f>IF(R3422="No",L3422,IFERROR(IF(R3422="Yes",IF(L3422-(SUM(M3422:N3422))=0,"NA",L3422-(SUM(M3422:N3422)))),"NA"))</f>
        <v>450000</v>
      </c>
      <c r="P3422" s="13" t="s">
        <v>5035</v>
      </c>
      <c r="Q3422" s="32">
        <v>55305</v>
      </c>
      <c r="R3422" s="13" t="s">
        <v>39</v>
      </c>
      <c r="S3422" s="15" t="s">
        <v>39</v>
      </c>
    </row>
    <row r="3423" spans="2:19">
      <c r="B3423" s="40" t="s">
        <v>126</v>
      </c>
      <c r="C3423" s="48" t="s">
        <v>5345</v>
      </c>
      <c r="D3423" s="48">
        <v>4057051</v>
      </c>
      <c r="E3423" s="32">
        <v>44249</v>
      </c>
      <c r="F3423" s="13" t="s">
        <v>34</v>
      </c>
      <c r="G3423" s="13" t="s">
        <v>35</v>
      </c>
      <c r="H3423" s="48" t="s">
        <v>36</v>
      </c>
      <c r="I3423" s="13"/>
      <c r="J3423" s="32">
        <v>44358</v>
      </c>
      <c r="K3423" s="84" t="s">
        <v>37</v>
      </c>
      <c r="L3423" s="14">
        <v>149999</v>
      </c>
      <c r="M3423" s="14">
        <v>149999</v>
      </c>
      <c r="N3423" s="14" t="s">
        <v>36</v>
      </c>
      <c r="O3423" s="76" t="str">
        <f>IF(R3423="No",L3423,IFERROR(IF(R3423="Yes",IF(L3423-(SUM(M3423:N3423))=0,"NA",L3423-(SUM(M3423:N3423)))),"NA"))</f>
        <v>NA</v>
      </c>
      <c r="P3423" s="13" t="s">
        <v>38</v>
      </c>
      <c r="Q3423" s="32"/>
      <c r="R3423" s="13" t="s">
        <v>95</v>
      </c>
      <c r="S3423" s="15" t="s">
        <v>39</v>
      </c>
    </row>
    <row r="3424" spans="2:19">
      <c r="B3424" s="40" t="s">
        <v>6391</v>
      </c>
      <c r="C3424" s="48" t="s">
        <v>5007</v>
      </c>
      <c r="D3424" s="48">
        <v>4056997</v>
      </c>
      <c r="E3424" s="32">
        <v>44356</v>
      </c>
      <c r="F3424" s="13" t="s">
        <v>41</v>
      </c>
      <c r="G3424" s="13" t="s">
        <v>35</v>
      </c>
      <c r="H3424" s="48" t="s">
        <v>36</v>
      </c>
      <c r="I3424" s="13"/>
      <c r="J3424" s="32">
        <v>44358</v>
      </c>
      <c r="K3424" s="84" t="s">
        <v>48</v>
      </c>
      <c r="L3424" s="14">
        <v>142092</v>
      </c>
      <c r="M3424" s="14" t="s">
        <v>36</v>
      </c>
      <c r="N3424" s="14" t="s">
        <v>36</v>
      </c>
      <c r="O3424" s="76">
        <f>IF(R3424="No",L3424,IFERROR(IF(R3424="Yes",IF(L3424-(SUM(M3424:N3424))=0,"NA",L3424-(SUM(M3424:N3424)))),"NA"))</f>
        <v>142092</v>
      </c>
      <c r="P3424" s="13" t="s">
        <v>4339</v>
      </c>
      <c r="Q3424" s="32">
        <v>62518</v>
      </c>
      <c r="R3424" s="13" t="s">
        <v>39</v>
      </c>
      <c r="S3424" s="15" t="s">
        <v>39</v>
      </c>
    </row>
    <row r="3425" spans="2:19">
      <c r="B3425" s="40" t="s">
        <v>6451</v>
      </c>
      <c r="C3425" s="48" t="s">
        <v>5002</v>
      </c>
      <c r="D3425" s="48">
        <v>4056971</v>
      </c>
      <c r="E3425" s="32">
        <v>44362</v>
      </c>
      <c r="F3425" s="13" t="s">
        <v>41</v>
      </c>
      <c r="G3425" s="13" t="s">
        <v>35</v>
      </c>
      <c r="H3425" s="48" t="s">
        <v>36</v>
      </c>
      <c r="I3425" s="13"/>
      <c r="J3425" s="32">
        <v>44362</v>
      </c>
      <c r="K3425" s="84" t="s">
        <v>42</v>
      </c>
      <c r="L3425" s="14">
        <v>83695</v>
      </c>
      <c r="M3425" s="14" t="s">
        <v>36</v>
      </c>
      <c r="N3425" s="14" t="s">
        <v>36</v>
      </c>
      <c r="O3425" s="76">
        <f>IF(R3425="No",L3425,IFERROR(IF(R3425="Yes",IF(L3425-(SUM(M3425:N3425))=0,"NA",L3425-(SUM(M3425:N3425)))),"NA"))</f>
        <v>83695</v>
      </c>
      <c r="P3425" s="13" t="s">
        <v>5032</v>
      </c>
      <c r="Q3425" s="32">
        <v>52749</v>
      </c>
      <c r="R3425" s="13" t="s">
        <v>39</v>
      </c>
      <c r="S3425" s="15" t="s">
        <v>39</v>
      </c>
    </row>
    <row r="3426" spans="2:19">
      <c r="B3426" s="40" t="s">
        <v>6450</v>
      </c>
      <c r="C3426" s="48" t="s">
        <v>5001</v>
      </c>
      <c r="D3426" s="48">
        <v>4057041</v>
      </c>
      <c r="E3426" s="32">
        <v>44362</v>
      </c>
      <c r="F3426" s="13" t="s">
        <v>34</v>
      </c>
      <c r="G3426" s="13" t="s">
        <v>35</v>
      </c>
      <c r="H3426" s="48" t="s">
        <v>36</v>
      </c>
      <c r="I3426" s="13"/>
      <c r="J3426" s="32">
        <v>44362</v>
      </c>
      <c r="K3426" s="84" t="s">
        <v>37</v>
      </c>
      <c r="L3426" s="14">
        <v>775478</v>
      </c>
      <c r="M3426" s="14" t="s">
        <v>36</v>
      </c>
      <c r="N3426" s="14" t="s">
        <v>36</v>
      </c>
      <c r="O3426" s="76">
        <f>IF(R3426="No",L3426,IFERROR(IF(R3426="Yes",IF(L3426-(SUM(M3426:N3426))=0,"NA",L3426-(SUM(M3426:N3426)))),"NA"))</f>
        <v>775478</v>
      </c>
      <c r="P3426" s="13" t="s">
        <v>106</v>
      </c>
      <c r="Q3426" s="32"/>
      <c r="R3426" s="13" t="s">
        <v>39</v>
      </c>
      <c r="S3426" s="15" t="s">
        <v>39</v>
      </c>
    </row>
    <row r="3427" spans="2:19">
      <c r="B3427" s="40" t="s">
        <v>6443</v>
      </c>
      <c r="C3427" s="48" t="s">
        <v>5337</v>
      </c>
      <c r="D3427" s="48">
        <v>4550347</v>
      </c>
      <c r="E3427" s="32">
        <v>44361</v>
      </c>
      <c r="F3427" s="13" t="s">
        <v>221</v>
      </c>
      <c r="G3427" s="13" t="s">
        <v>35</v>
      </c>
      <c r="H3427" s="48" t="s">
        <v>36</v>
      </c>
      <c r="I3427" s="13"/>
      <c r="J3427" s="32">
        <v>44362</v>
      </c>
      <c r="K3427" s="84" t="s">
        <v>48</v>
      </c>
      <c r="L3427" s="14">
        <v>500000</v>
      </c>
      <c r="M3427" s="14" t="s">
        <v>36</v>
      </c>
      <c r="N3427" s="14" t="s">
        <v>36</v>
      </c>
      <c r="O3427" s="76">
        <f>IF(R3427="No",L3427,IFERROR(IF(R3427="Yes",IF(L3427-(SUM(M3427:N3427))=0,"NA",L3427-(SUM(M3427:N3427)))),"NA"))</f>
        <v>500000</v>
      </c>
      <c r="P3427" s="13" t="s">
        <v>6300</v>
      </c>
      <c r="Q3427" s="32">
        <v>45458</v>
      </c>
      <c r="R3427" s="13" t="s">
        <v>39</v>
      </c>
      <c r="S3427" s="15" t="s">
        <v>39</v>
      </c>
    </row>
    <row r="3428" spans="2:19">
      <c r="B3428" s="40" t="s">
        <v>6448</v>
      </c>
      <c r="C3428" s="48" t="s">
        <v>4999</v>
      </c>
      <c r="D3428" s="48">
        <v>4057021</v>
      </c>
      <c r="E3428" s="32">
        <v>44368</v>
      </c>
      <c r="F3428" s="13" t="s">
        <v>41</v>
      </c>
      <c r="G3428" s="13" t="s">
        <v>35</v>
      </c>
      <c r="H3428" s="48" t="s">
        <v>36</v>
      </c>
      <c r="I3428" s="13"/>
      <c r="J3428" s="32">
        <v>44368</v>
      </c>
      <c r="K3428" s="84" t="s">
        <v>48</v>
      </c>
      <c r="L3428" s="14">
        <v>650000</v>
      </c>
      <c r="M3428" s="14" t="s">
        <v>36</v>
      </c>
      <c r="N3428" s="14" t="s">
        <v>36</v>
      </c>
      <c r="O3428" s="76">
        <f>IF(R3428="No",L3428,IFERROR(IF(R3428="Yes",IF(L3428-(SUM(M3428:N3428))=0,"NA",L3428-(SUM(M3428:N3428)))),"NA"))</f>
        <v>650000</v>
      </c>
      <c r="P3428" s="13" t="s">
        <v>5030</v>
      </c>
      <c r="Q3428" s="32">
        <v>45467</v>
      </c>
      <c r="R3428" s="13" t="s">
        <v>39</v>
      </c>
      <c r="S3428" s="15" t="s">
        <v>39</v>
      </c>
    </row>
    <row r="3429" spans="2:19">
      <c r="B3429" s="40" t="s">
        <v>6449</v>
      </c>
      <c r="C3429" s="48" t="s">
        <v>4998</v>
      </c>
      <c r="D3429" s="48">
        <v>4056992</v>
      </c>
      <c r="E3429" s="32">
        <v>44368</v>
      </c>
      <c r="F3429" s="13" t="s">
        <v>41</v>
      </c>
      <c r="G3429" s="13" t="s">
        <v>35</v>
      </c>
      <c r="H3429" s="48" t="s">
        <v>36</v>
      </c>
      <c r="I3429" s="13"/>
      <c r="J3429" s="32">
        <v>44368</v>
      </c>
      <c r="K3429" s="84" t="s">
        <v>48</v>
      </c>
      <c r="L3429" s="14">
        <v>425000</v>
      </c>
      <c r="M3429" s="14" t="s">
        <v>36</v>
      </c>
      <c r="N3429" s="14" t="s">
        <v>36</v>
      </c>
      <c r="O3429" s="76">
        <f>IF(R3429="No",L3429,IFERROR(IF(R3429="Yes",IF(L3429-(SUM(M3429:N3429))=0,"NA",L3429-(SUM(M3429:N3429)))),"NA"))</f>
        <v>425000</v>
      </c>
      <c r="P3429" s="13" t="s">
        <v>5029</v>
      </c>
      <c r="Q3429" s="32">
        <v>48030</v>
      </c>
      <c r="R3429" s="13" t="s">
        <v>39</v>
      </c>
      <c r="S3429" s="15" t="s">
        <v>39</v>
      </c>
    </row>
    <row r="3430" spans="2:19">
      <c r="B3430" s="40" t="s">
        <v>6447</v>
      </c>
      <c r="C3430" s="48" t="s">
        <v>4997</v>
      </c>
      <c r="D3430" s="48">
        <v>4272394</v>
      </c>
      <c r="E3430" s="32">
        <v>44369</v>
      </c>
      <c r="F3430" s="13" t="s">
        <v>41</v>
      </c>
      <c r="G3430" s="13" t="s">
        <v>35</v>
      </c>
      <c r="H3430" s="48" t="s">
        <v>36</v>
      </c>
      <c r="I3430" s="13"/>
      <c r="J3430" s="32">
        <v>44369</v>
      </c>
      <c r="K3430" s="84" t="s">
        <v>48</v>
      </c>
      <c r="L3430" s="14">
        <v>350000</v>
      </c>
      <c r="M3430" s="14" t="s">
        <v>36</v>
      </c>
      <c r="N3430" s="14" t="s">
        <v>36</v>
      </c>
      <c r="O3430" s="76">
        <f>IF(R3430="No",L3430,IFERROR(IF(R3430="Yes",IF(L3430-(SUM(M3430:N3430))=0,"NA",L3430-(SUM(M3430:N3430)))),"NA"))</f>
        <v>350000</v>
      </c>
      <c r="P3430" s="13" t="s">
        <v>5028</v>
      </c>
      <c r="Q3430" s="32">
        <v>55319</v>
      </c>
      <c r="R3430" s="13" t="s">
        <v>39</v>
      </c>
      <c r="S3430" s="15" t="s">
        <v>39</v>
      </c>
    </row>
    <row r="3431" spans="2:19">
      <c r="B3431" s="40" t="s">
        <v>6447</v>
      </c>
      <c r="C3431" s="48" t="s">
        <v>4996</v>
      </c>
      <c r="D3431" s="48">
        <v>4272394</v>
      </c>
      <c r="E3431" s="32">
        <v>44369</v>
      </c>
      <c r="F3431" s="13" t="s">
        <v>41</v>
      </c>
      <c r="G3431" s="13" t="s">
        <v>35</v>
      </c>
      <c r="H3431" s="48" t="s">
        <v>36</v>
      </c>
      <c r="I3431" s="13"/>
      <c r="J3431" s="32">
        <v>44369</v>
      </c>
      <c r="K3431" s="84" t="s">
        <v>48</v>
      </c>
      <c r="L3431" s="14">
        <v>100000</v>
      </c>
      <c r="M3431" s="14" t="s">
        <v>36</v>
      </c>
      <c r="N3431" s="14" t="s">
        <v>36</v>
      </c>
      <c r="O3431" s="76">
        <f>IF(R3431="No",L3431,IFERROR(IF(R3431="Yes",IF(L3431-(SUM(M3431:N3431))=0,"NA",L3431-(SUM(M3431:N3431)))),"NA"))</f>
        <v>100000</v>
      </c>
      <c r="P3431" s="13" t="s">
        <v>5027</v>
      </c>
      <c r="Q3431" s="32">
        <v>45092</v>
      </c>
      <c r="R3431" s="13" t="s">
        <v>39</v>
      </c>
      <c r="S3431" s="15" t="s">
        <v>39</v>
      </c>
    </row>
    <row r="3432" spans="2:19">
      <c r="B3432" s="40" t="s">
        <v>6446</v>
      </c>
      <c r="C3432" s="48" t="s">
        <v>6251</v>
      </c>
      <c r="D3432" s="48">
        <v>29280379</v>
      </c>
      <c r="E3432" s="32">
        <v>44370</v>
      </c>
      <c r="F3432" s="13" t="s">
        <v>41</v>
      </c>
      <c r="G3432" s="13" t="s">
        <v>35</v>
      </c>
      <c r="H3432" s="48" t="s">
        <v>36</v>
      </c>
      <c r="I3432" s="13"/>
      <c r="J3432" s="32">
        <v>44370</v>
      </c>
      <c r="K3432" s="84" t="s">
        <v>48</v>
      </c>
      <c r="L3432" s="14" t="s">
        <v>36</v>
      </c>
      <c r="M3432" s="14" t="s">
        <v>36</v>
      </c>
      <c r="N3432" s="14" t="s">
        <v>36</v>
      </c>
      <c r="O3432" s="76" t="str">
        <f>IF(R3432="No",L3432,IFERROR(IF(R3432="Yes",IF(L3432-(SUM(M3432:N3432))=0,"NA",L3432-(SUM(M3432:N3432)))),"NA"))</f>
        <v>NA</v>
      </c>
      <c r="P3432" s="13" t="s">
        <v>6295</v>
      </c>
      <c r="Q3432" s="32">
        <v>47300</v>
      </c>
      <c r="R3432" s="13" t="s">
        <v>39</v>
      </c>
      <c r="S3432" s="15" t="s">
        <v>39</v>
      </c>
    </row>
    <row r="3433" spans="2:19">
      <c r="B3433" s="40" t="s">
        <v>6445</v>
      </c>
      <c r="C3433" s="48" t="s">
        <v>4995</v>
      </c>
      <c r="D3433" s="48">
        <v>4004172</v>
      </c>
      <c r="E3433" s="32">
        <v>44371</v>
      </c>
      <c r="F3433" s="13" t="s">
        <v>233</v>
      </c>
      <c r="G3433" s="13" t="s">
        <v>35</v>
      </c>
      <c r="H3433" s="48" t="s">
        <v>36</v>
      </c>
      <c r="I3433" s="13"/>
      <c r="J3433" s="32">
        <v>44371</v>
      </c>
      <c r="K3433" s="84" t="s">
        <v>234</v>
      </c>
      <c r="L3433" s="14">
        <v>230000</v>
      </c>
      <c r="M3433" s="14" t="s">
        <v>36</v>
      </c>
      <c r="N3433" s="14" t="s">
        <v>36</v>
      </c>
      <c r="O3433" s="76">
        <f>IF(R3433="No",L3433,IFERROR(IF(R3433="Yes",IF(L3433-(SUM(M3433:N3433))=0,"NA",L3433-(SUM(M3433:N3433)))),"NA"))</f>
        <v>230000</v>
      </c>
      <c r="P3433" s="13" t="s">
        <v>5026</v>
      </c>
      <c r="Q3433" s="32"/>
      <c r="R3433" s="13" t="s">
        <v>39</v>
      </c>
      <c r="S3433" s="15" t="s">
        <v>39</v>
      </c>
    </row>
    <row r="3434" spans="2:19">
      <c r="B3434" s="41" t="s">
        <v>6444</v>
      </c>
      <c r="C3434" s="49" t="s">
        <v>4994</v>
      </c>
      <c r="D3434" s="49">
        <v>4057010</v>
      </c>
      <c r="E3434" s="34">
        <v>44371</v>
      </c>
      <c r="F3434" s="16" t="s">
        <v>41</v>
      </c>
      <c r="G3434" s="16" t="s">
        <v>35</v>
      </c>
      <c r="H3434" s="49" t="s">
        <v>36</v>
      </c>
      <c r="I3434" s="16"/>
      <c r="J3434" s="34">
        <v>44371</v>
      </c>
      <c r="K3434" s="86" t="s">
        <v>48</v>
      </c>
      <c r="L3434" s="17">
        <v>325000</v>
      </c>
      <c r="M3434" s="17" t="s">
        <v>36</v>
      </c>
      <c r="N3434" s="17" t="s">
        <v>36</v>
      </c>
      <c r="O3434" s="76">
        <f>IF(R3434="No",L3434,IFERROR(IF(R3434="Yes",IF(L3434-(SUM(M3434:N3434))=0,"NA",L3434-(SUM(M3434:N3434)))),"NA"))</f>
        <v>325000</v>
      </c>
      <c r="P3434" s="16" t="s">
        <v>5025</v>
      </c>
      <c r="Q3434" s="34">
        <v>55364</v>
      </c>
      <c r="R3434" s="16" t="s">
        <v>39</v>
      </c>
      <c r="S3434" s="18" t="s">
        <v>39</v>
      </c>
    </row>
    <row r="3435" spans="2:19">
      <c r="B3435" s="40" t="s">
        <v>6444</v>
      </c>
      <c r="C3435" s="48" t="s">
        <v>4993</v>
      </c>
      <c r="D3435" s="48">
        <v>4057010</v>
      </c>
      <c r="E3435" s="32">
        <v>44371</v>
      </c>
      <c r="F3435" s="13" t="s">
        <v>41</v>
      </c>
      <c r="G3435" s="13" t="s">
        <v>35</v>
      </c>
      <c r="H3435" s="48" t="s">
        <v>36</v>
      </c>
      <c r="I3435" s="13"/>
      <c r="J3435" s="32">
        <v>44371</v>
      </c>
      <c r="K3435" s="84" t="s">
        <v>48</v>
      </c>
      <c r="L3435" s="14">
        <v>200000</v>
      </c>
      <c r="M3435" s="14" t="s">
        <v>36</v>
      </c>
      <c r="N3435" s="14" t="s">
        <v>36</v>
      </c>
      <c r="O3435" s="76">
        <f>IF(R3435="No",L3435,IFERROR(IF(R3435="Yes",IF(L3435-(SUM(M3435:N3435))=0,"NA",L3435-(SUM(M3435:N3435)))),"NA"))</f>
        <v>200000</v>
      </c>
      <c r="P3435" s="13" t="s">
        <v>5024</v>
      </c>
      <c r="Q3435" s="32">
        <v>45471</v>
      </c>
      <c r="R3435" s="13" t="s">
        <v>39</v>
      </c>
      <c r="S3435" s="15" t="s">
        <v>39</v>
      </c>
    </row>
    <row r="3436" spans="2:19">
      <c r="B3436" s="40" t="s">
        <v>6411</v>
      </c>
      <c r="C3436" s="48" t="s">
        <v>6326</v>
      </c>
      <c r="D3436" s="48">
        <v>4057157</v>
      </c>
      <c r="E3436" s="32">
        <v>43873</v>
      </c>
      <c r="F3436" s="13" t="s">
        <v>34</v>
      </c>
      <c r="G3436" s="13" t="s">
        <v>35</v>
      </c>
      <c r="H3436" s="48" t="s">
        <v>36</v>
      </c>
      <c r="I3436" s="13"/>
      <c r="J3436" s="32">
        <v>44376</v>
      </c>
      <c r="K3436" s="84" t="s">
        <v>37</v>
      </c>
      <c r="L3436" s="14">
        <v>99700</v>
      </c>
      <c r="M3436" s="14" t="s">
        <v>36</v>
      </c>
      <c r="N3436" s="14" t="s">
        <v>36</v>
      </c>
      <c r="O3436" s="76">
        <f>IF(R3436="No",L3436,IFERROR(IF(R3436="Yes",IF(L3436-(SUM(M3436:N3436))=0,"NA",L3436-(SUM(M3436:N3436)))),"NA"))</f>
        <v>99700</v>
      </c>
      <c r="P3436" s="13" t="s">
        <v>106</v>
      </c>
      <c r="Q3436" s="32"/>
      <c r="R3436" s="13" t="s">
        <v>95</v>
      </c>
      <c r="S3436" s="15" t="s">
        <v>39</v>
      </c>
    </row>
    <row r="3437" spans="2:19">
      <c r="B3437" s="40" t="s">
        <v>5149</v>
      </c>
      <c r="C3437" s="48" t="s">
        <v>5147</v>
      </c>
      <c r="D3437" s="48">
        <v>4097718</v>
      </c>
      <c r="E3437" s="32">
        <v>44286</v>
      </c>
      <c r="F3437" s="13" t="s">
        <v>41</v>
      </c>
      <c r="G3437" s="13" t="s">
        <v>35</v>
      </c>
      <c r="H3437" s="48" t="s">
        <v>36</v>
      </c>
      <c r="I3437" s="13"/>
      <c r="J3437" s="32">
        <v>44377</v>
      </c>
      <c r="K3437" s="84" t="s">
        <v>42</v>
      </c>
      <c r="L3437" s="14">
        <v>185000</v>
      </c>
      <c r="M3437" s="14" t="s">
        <v>36</v>
      </c>
      <c r="N3437" s="14" t="s">
        <v>36</v>
      </c>
      <c r="O3437" s="76">
        <f>IF(R3437="No",L3437,IFERROR(IF(R3437="Yes",IF(L3437-(SUM(M3437:N3437))=0,"NA",L3437-(SUM(M3437:N3437)))),"NA"))</f>
        <v>185000</v>
      </c>
      <c r="P3437" s="13" t="s">
        <v>5148</v>
      </c>
      <c r="Q3437" s="32"/>
      <c r="R3437" s="13" t="s">
        <v>39</v>
      </c>
      <c r="S3437" s="15" t="s">
        <v>39</v>
      </c>
    </row>
    <row r="3438" spans="2:19">
      <c r="B3438" s="40" t="s">
        <v>6412</v>
      </c>
      <c r="C3438" s="48" t="s">
        <v>5376</v>
      </c>
      <c r="D3438" s="48">
        <v>4057075</v>
      </c>
      <c r="E3438" s="32">
        <v>43966</v>
      </c>
      <c r="F3438" s="13" t="s">
        <v>34</v>
      </c>
      <c r="G3438" s="13" t="s">
        <v>35</v>
      </c>
      <c r="H3438" s="48" t="s">
        <v>36</v>
      </c>
      <c r="I3438" s="13"/>
      <c r="J3438" s="32">
        <v>44377</v>
      </c>
      <c r="K3438" s="84" t="s">
        <v>37</v>
      </c>
      <c r="L3438" s="14" t="s">
        <v>36</v>
      </c>
      <c r="M3438" s="14" t="s">
        <v>36</v>
      </c>
      <c r="N3438" s="14" t="s">
        <v>36</v>
      </c>
      <c r="O3438" s="76" t="str">
        <f>IF(R3438="No",L3438,IFERROR(IF(R3438="Yes",IF(L3438-(SUM(M3438:N3438))=0,"NA",L3438-(SUM(M3438:N3438)))),"NA"))</f>
        <v>NA</v>
      </c>
      <c r="P3438" s="13" t="s">
        <v>74</v>
      </c>
      <c r="Q3438" s="32"/>
      <c r="R3438" s="13" t="s">
        <v>39</v>
      </c>
      <c r="S3438" s="15" t="s">
        <v>39</v>
      </c>
    </row>
    <row r="3439" spans="2:19">
      <c r="B3439" s="40" t="s">
        <v>6388</v>
      </c>
      <c r="C3439" s="48" t="s">
        <v>5364</v>
      </c>
      <c r="D3439" s="48">
        <v>4010420</v>
      </c>
      <c r="E3439" s="32">
        <v>44047</v>
      </c>
      <c r="F3439" s="13" t="s">
        <v>34</v>
      </c>
      <c r="G3439" s="13" t="s">
        <v>35</v>
      </c>
      <c r="H3439" s="48" t="s">
        <v>36</v>
      </c>
      <c r="I3439" s="13"/>
      <c r="J3439" s="32">
        <v>44377</v>
      </c>
      <c r="K3439" s="84" t="s">
        <v>37</v>
      </c>
      <c r="L3439" s="14" t="s">
        <v>36</v>
      </c>
      <c r="M3439" s="14" t="s">
        <v>36</v>
      </c>
      <c r="N3439" s="14" t="s">
        <v>36</v>
      </c>
      <c r="O3439" s="76" t="str">
        <f>IF(R3439="No",L3439,IFERROR(IF(R3439="Yes",IF(L3439-(SUM(M3439:N3439))=0,"NA",L3439-(SUM(M3439:N3439)))),"NA"))</f>
        <v>NA</v>
      </c>
      <c r="P3439" s="13" t="s">
        <v>74</v>
      </c>
      <c r="Q3439" s="32"/>
      <c r="R3439" s="13" t="s">
        <v>39</v>
      </c>
      <c r="S3439" s="15" t="s">
        <v>39</v>
      </c>
    </row>
    <row r="3440" spans="2:19">
      <c r="B3440" s="40" t="s">
        <v>6413</v>
      </c>
      <c r="C3440" s="48" t="s">
        <v>5418</v>
      </c>
      <c r="D3440" s="48">
        <v>4010692</v>
      </c>
      <c r="E3440" s="32">
        <v>43518</v>
      </c>
      <c r="F3440" s="13" t="s">
        <v>34</v>
      </c>
      <c r="G3440" s="13" t="s">
        <v>35</v>
      </c>
      <c r="H3440" s="48" t="s">
        <v>36</v>
      </c>
      <c r="I3440" s="13"/>
      <c r="J3440" s="32">
        <v>44377</v>
      </c>
      <c r="K3440" s="84" t="s">
        <v>37</v>
      </c>
      <c r="L3440" s="14" t="s">
        <v>36</v>
      </c>
      <c r="M3440" s="14" t="s">
        <v>36</v>
      </c>
      <c r="N3440" s="14" t="s">
        <v>36</v>
      </c>
      <c r="O3440" s="76" t="str">
        <f>IF(R3440="No",L3440,IFERROR(IF(R3440="Yes",IF(L3440-(SUM(M3440:N3440))=0,"NA",L3440-(SUM(M3440:N3440)))),"NA"))</f>
        <v>NA</v>
      </c>
      <c r="P3440" s="13" t="s">
        <v>74</v>
      </c>
      <c r="Q3440" s="32"/>
      <c r="R3440" s="13" t="s">
        <v>39</v>
      </c>
      <c r="S3440" s="15" t="s">
        <v>39</v>
      </c>
    </row>
    <row r="3441" spans="2:19">
      <c r="B3441" s="40" t="s">
        <v>6396</v>
      </c>
      <c r="C3441" s="48" t="s">
        <v>5340</v>
      </c>
      <c r="D3441" s="48">
        <v>4007308</v>
      </c>
      <c r="E3441" s="32">
        <v>44328</v>
      </c>
      <c r="F3441" s="13" t="s">
        <v>34</v>
      </c>
      <c r="G3441" s="13" t="s">
        <v>35</v>
      </c>
      <c r="H3441" s="48" t="s">
        <v>36</v>
      </c>
      <c r="I3441" s="13"/>
      <c r="J3441" s="32">
        <v>44377</v>
      </c>
      <c r="K3441" s="84" t="s">
        <v>37</v>
      </c>
      <c r="L3441" s="14">
        <v>122000</v>
      </c>
      <c r="M3441" s="14" t="s">
        <v>36</v>
      </c>
      <c r="N3441" s="14" t="s">
        <v>36</v>
      </c>
      <c r="O3441" s="76">
        <f>IF(R3441="No",L3441,IFERROR(IF(R3441="Yes",IF(L3441-(SUM(M3441:N3441))=0,"NA",L3441-(SUM(M3441:N3441)))),"NA"))</f>
        <v>122000</v>
      </c>
      <c r="P3441" s="13" t="s">
        <v>74</v>
      </c>
      <c r="Q3441" s="32"/>
      <c r="R3441" s="13" t="s">
        <v>39</v>
      </c>
      <c r="S3441" s="15" t="s">
        <v>39</v>
      </c>
    </row>
    <row r="3442" spans="2:19">
      <c r="B3442" s="40" t="s">
        <v>6416</v>
      </c>
      <c r="C3442" s="48" t="s">
        <v>5341</v>
      </c>
      <c r="D3442" s="48">
        <v>4884928</v>
      </c>
      <c r="E3442" s="32">
        <v>44294</v>
      </c>
      <c r="F3442" s="13" t="s">
        <v>34</v>
      </c>
      <c r="G3442" s="13" t="s">
        <v>35</v>
      </c>
      <c r="H3442" s="48" t="s">
        <v>36</v>
      </c>
      <c r="I3442" s="13"/>
      <c r="J3442" s="32">
        <v>44377</v>
      </c>
      <c r="K3442" s="84" t="s">
        <v>37</v>
      </c>
      <c r="L3442" s="14">
        <v>70358</v>
      </c>
      <c r="M3442" s="14" t="s">
        <v>36</v>
      </c>
      <c r="N3442" s="14" t="s">
        <v>36</v>
      </c>
      <c r="O3442" s="76">
        <f>IF(R3442="No",L3442,IFERROR(IF(R3442="Yes",IF(L3442-(SUM(M3442:N3442))=0,"NA",L3442-(SUM(M3442:N3442)))),"NA"))</f>
        <v>70358</v>
      </c>
      <c r="P3442" s="13" t="s">
        <v>38</v>
      </c>
      <c r="Q3442" s="32"/>
      <c r="R3442" s="13" t="s">
        <v>39</v>
      </c>
      <c r="S3442" s="15" t="s">
        <v>39</v>
      </c>
    </row>
    <row r="3443" spans="2:19">
      <c r="B3443" s="40" t="s">
        <v>6390</v>
      </c>
      <c r="C3443" s="48" t="s">
        <v>5154</v>
      </c>
      <c r="D3443" s="48">
        <v>4057053</v>
      </c>
      <c r="E3443" s="32">
        <v>44309</v>
      </c>
      <c r="F3443" s="13" t="s">
        <v>34</v>
      </c>
      <c r="G3443" s="13" t="s">
        <v>35</v>
      </c>
      <c r="H3443" s="48" t="s">
        <v>36</v>
      </c>
      <c r="I3443" s="13"/>
      <c r="J3443" s="32">
        <v>44377</v>
      </c>
      <c r="K3443" s="84" t="s">
        <v>37</v>
      </c>
      <c r="L3443" s="14">
        <v>57076</v>
      </c>
      <c r="M3443" s="14" t="s">
        <v>36</v>
      </c>
      <c r="N3443" s="14" t="s">
        <v>36</v>
      </c>
      <c r="O3443" s="76">
        <f>IF(R3443="No",L3443,IFERROR(IF(R3443="Yes",IF(L3443-(SUM(M3443:N3443))=0,"NA",L3443-(SUM(M3443:N3443)))),"NA"))</f>
        <v>57076</v>
      </c>
      <c r="P3443" s="13" t="s">
        <v>74</v>
      </c>
      <c r="Q3443" s="32"/>
      <c r="R3443" s="13" t="s">
        <v>39</v>
      </c>
      <c r="S3443" s="15" t="s">
        <v>39</v>
      </c>
    </row>
    <row r="3444" spans="2:19">
      <c r="B3444" s="40" t="s">
        <v>6443</v>
      </c>
      <c r="C3444" s="48" t="s">
        <v>5432</v>
      </c>
      <c r="D3444" s="48">
        <v>4550347</v>
      </c>
      <c r="E3444" s="32">
        <v>43307</v>
      </c>
      <c r="F3444" s="13" t="s">
        <v>34</v>
      </c>
      <c r="G3444" s="13" t="s">
        <v>35</v>
      </c>
      <c r="H3444" s="48" t="s">
        <v>36</v>
      </c>
      <c r="I3444" s="13"/>
      <c r="J3444" s="32">
        <v>44377</v>
      </c>
      <c r="K3444" s="84" t="s">
        <v>37</v>
      </c>
      <c r="L3444" s="14">
        <v>50000</v>
      </c>
      <c r="M3444" s="14" t="s">
        <v>36</v>
      </c>
      <c r="N3444" s="14" t="s">
        <v>36</v>
      </c>
      <c r="O3444" s="76">
        <f>IF(R3444="No",L3444,IFERROR(IF(R3444="Yes",IF(L3444-(SUM(M3444:N3444))=0,"NA",L3444-(SUM(M3444:N3444)))),"NA"))</f>
        <v>50000</v>
      </c>
      <c r="P3444" s="13" t="s">
        <v>1864</v>
      </c>
      <c r="Q3444" s="32"/>
      <c r="R3444" s="13" t="s">
        <v>39</v>
      </c>
      <c r="S3444" s="15" t="s">
        <v>39</v>
      </c>
    </row>
    <row r="3445" spans="2:19">
      <c r="B3445" s="40" t="s">
        <v>6408</v>
      </c>
      <c r="C3445" s="48" t="s">
        <v>5348</v>
      </c>
      <c r="D3445" s="48">
        <v>4007889</v>
      </c>
      <c r="E3445" s="32">
        <v>44207</v>
      </c>
      <c r="F3445" s="13" t="s">
        <v>34</v>
      </c>
      <c r="G3445" s="13" t="s">
        <v>35</v>
      </c>
      <c r="H3445" s="48" t="s">
        <v>36</v>
      </c>
      <c r="I3445" s="13"/>
      <c r="J3445" s="32">
        <v>44377</v>
      </c>
      <c r="K3445" s="84" t="s">
        <v>37</v>
      </c>
      <c r="L3445" s="14">
        <v>73200</v>
      </c>
      <c r="M3445" s="14">
        <v>45000</v>
      </c>
      <c r="N3445" s="14" t="s">
        <v>36</v>
      </c>
      <c r="O3445" s="76">
        <f>IF(R3445="No",L3445,IFERROR(IF(R3445="Yes",IF(L3445-(SUM(M3445:N3445))=0,"NA",L3445-(SUM(M3445:N3445)))),"NA"))</f>
        <v>28200</v>
      </c>
      <c r="P3445" s="13" t="s">
        <v>74</v>
      </c>
      <c r="Q3445" s="32"/>
      <c r="R3445" s="13" t="s">
        <v>95</v>
      </c>
      <c r="S3445" s="15" t="s">
        <v>39</v>
      </c>
    </row>
    <row r="3446" spans="2:19">
      <c r="B3446" s="40" t="s">
        <v>6414</v>
      </c>
      <c r="C3446" s="48" t="s">
        <v>5383</v>
      </c>
      <c r="D3446" s="48">
        <v>4427129</v>
      </c>
      <c r="E3446" s="32">
        <v>43887</v>
      </c>
      <c r="F3446" s="13" t="s">
        <v>34</v>
      </c>
      <c r="G3446" s="13" t="s">
        <v>35</v>
      </c>
      <c r="H3446" s="48" t="s">
        <v>36</v>
      </c>
      <c r="I3446" s="13"/>
      <c r="J3446" s="32">
        <v>44377</v>
      </c>
      <c r="K3446" s="84" t="s">
        <v>37</v>
      </c>
      <c r="L3446" s="14">
        <v>15300</v>
      </c>
      <c r="M3446" s="14" t="s">
        <v>36</v>
      </c>
      <c r="N3446" s="14" t="s">
        <v>36</v>
      </c>
      <c r="O3446" s="76">
        <f>IF(R3446="No",L3446,IFERROR(IF(R3446="Yes",IF(L3446-(SUM(M3446:N3446))=0,"NA",L3446-(SUM(M3446:N3446)))),"NA"))</f>
        <v>15300</v>
      </c>
      <c r="P3446" s="13" t="s">
        <v>74</v>
      </c>
      <c r="Q3446" s="32"/>
      <c r="R3446" s="13" t="s">
        <v>39</v>
      </c>
      <c r="S3446" s="15" t="s">
        <v>39</v>
      </c>
    </row>
    <row r="3447" spans="2:19">
      <c r="B3447" s="40" t="s">
        <v>293</v>
      </c>
      <c r="C3447" s="48" t="s">
        <v>5152</v>
      </c>
      <c r="D3447" s="48">
        <v>4001587</v>
      </c>
      <c r="E3447" s="32">
        <v>44384</v>
      </c>
      <c r="F3447" s="13" t="s">
        <v>41</v>
      </c>
      <c r="G3447" s="13" t="s">
        <v>35</v>
      </c>
      <c r="H3447" s="48" t="s">
        <v>36</v>
      </c>
      <c r="I3447" s="13"/>
      <c r="J3447" s="32">
        <v>44384</v>
      </c>
      <c r="K3447" s="84" t="s">
        <v>48</v>
      </c>
      <c r="L3447" s="14">
        <v>1000000</v>
      </c>
      <c r="M3447" s="14" t="s">
        <v>36</v>
      </c>
      <c r="N3447" s="14" t="s">
        <v>36</v>
      </c>
      <c r="O3447" s="76">
        <f>IF(R3447="No",L3447,IFERROR(IF(R3447="Yes",IF(L3447-(SUM(M3447:N3447))=0,"NA",L3447-(SUM(M3447:N3447)))),"NA"))</f>
        <v>1000000</v>
      </c>
      <c r="P3447" s="13" t="s">
        <v>5157</v>
      </c>
      <c r="Q3447" s="32">
        <v>55685</v>
      </c>
      <c r="R3447" s="13" t="s">
        <v>39</v>
      </c>
      <c r="S3447" s="15" t="s">
        <v>39</v>
      </c>
    </row>
    <row r="3448" spans="2:19">
      <c r="B3448" s="40" t="s">
        <v>6442</v>
      </c>
      <c r="C3448" s="48" t="s">
        <v>5151</v>
      </c>
      <c r="D3448" s="48">
        <v>4057091</v>
      </c>
      <c r="E3448" s="32">
        <v>44397</v>
      </c>
      <c r="F3448" s="13" t="s">
        <v>41</v>
      </c>
      <c r="G3448" s="13" t="s">
        <v>35</v>
      </c>
      <c r="H3448" s="48" t="s">
        <v>36</v>
      </c>
      <c r="I3448" s="13"/>
      <c r="J3448" s="32">
        <v>44397</v>
      </c>
      <c r="K3448" s="84" t="s">
        <v>42</v>
      </c>
      <c r="L3448" s="14">
        <v>500000</v>
      </c>
      <c r="M3448" s="14" t="s">
        <v>36</v>
      </c>
      <c r="N3448" s="14" t="s">
        <v>36</v>
      </c>
      <c r="O3448" s="76">
        <f>IF(R3448="No",L3448,IFERROR(IF(R3448="Yes",IF(L3448-(SUM(M3448:N3448))=0,"NA",L3448-(SUM(M3448:N3448)))),"NA"))</f>
        <v>500000</v>
      </c>
      <c r="P3448" s="13" t="s">
        <v>5156</v>
      </c>
      <c r="Q3448" s="32"/>
      <c r="R3448" s="13" t="s">
        <v>39</v>
      </c>
      <c r="S3448" s="15" t="s">
        <v>39</v>
      </c>
    </row>
    <row r="3449" spans="2:19">
      <c r="B3449" s="40" t="s">
        <v>6441</v>
      </c>
      <c r="C3449" s="48" t="s">
        <v>6257</v>
      </c>
      <c r="D3449" s="48">
        <v>4061925</v>
      </c>
      <c r="E3449" s="32">
        <v>44396</v>
      </c>
      <c r="F3449" s="13" t="s">
        <v>41</v>
      </c>
      <c r="G3449" s="13" t="s">
        <v>35</v>
      </c>
      <c r="H3449" s="48" t="s">
        <v>36</v>
      </c>
      <c r="I3449" s="13"/>
      <c r="J3449" s="32">
        <v>44407</v>
      </c>
      <c r="K3449" s="84" t="s">
        <v>42</v>
      </c>
      <c r="L3449" s="14">
        <v>100000</v>
      </c>
      <c r="M3449" s="14" t="s">
        <v>36</v>
      </c>
      <c r="N3449" s="14" t="s">
        <v>36</v>
      </c>
      <c r="O3449" s="76">
        <f>IF(R3449="No",L3449,IFERROR(IF(R3449="Yes",IF(L3449-(SUM(M3449:N3449))=0,"NA",L3449-(SUM(M3449:N3449)))),"NA"))</f>
        <v>100000</v>
      </c>
      <c r="P3449" s="13" t="s">
        <v>6301</v>
      </c>
      <c r="Q3449" s="32">
        <v>55274</v>
      </c>
      <c r="R3449" s="13" t="s">
        <v>39</v>
      </c>
      <c r="S3449" s="15" t="s">
        <v>39</v>
      </c>
    </row>
    <row r="3450" spans="2:19">
      <c r="B3450" s="40" t="s">
        <v>6439</v>
      </c>
      <c r="C3450" s="48" t="s">
        <v>5336</v>
      </c>
      <c r="D3450" s="48">
        <v>4341449</v>
      </c>
      <c r="E3450" s="32">
        <v>44410</v>
      </c>
      <c r="F3450" s="13" t="s">
        <v>41</v>
      </c>
      <c r="G3450" s="13" t="s">
        <v>35</v>
      </c>
      <c r="H3450" s="48" t="s">
        <v>36</v>
      </c>
      <c r="I3450" s="13"/>
      <c r="J3450" s="32">
        <v>44410</v>
      </c>
      <c r="K3450" s="84" t="s">
        <v>48</v>
      </c>
      <c r="L3450" s="14">
        <v>450000</v>
      </c>
      <c r="M3450" s="14" t="s">
        <v>36</v>
      </c>
      <c r="N3450" s="14" t="s">
        <v>36</v>
      </c>
      <c r="O3450" s="76">
        <f>IF(R3450="No",L3450,IFERROR(IF(R3450="Yes",IF(L3450-(SUM(M3450:N3450))=0,"NA",L3450-(SUM(M3450:N3450)))),"NA"))</f>
        <v>450000</v>
      </c>
      <c r="P3450" s="13" t="s">
        <v>5810</v>
      </c>
      <c r="Q3450" s="32">
        <v>55380</v>
      </c>
      <c r="R3450" s="13" t="s">
        <v>39</v>
      </c>
      <c r="S3450" s="15" t="s">
        <v>39</v>
      </c>
    </row>
    <row r="3451" spans="2:19">
      <c r="B3451" s="40" t="s">
        <v>6440</v>
      </c>
      <c r="C3451" s="48" t="s">
        <v>5335</v>
      </c>
      <c r="D3451" s="48">
        <v>4057081</v>
      </c>
      <c r="E3451" s="32">
        <v>44410</v>
      </c>
      <c r="F3451" s="13" t="s">
        <v>41</v>
      </c>
      <c r="G3451" s="13" t="s">
        <v>35</v>
      </c>
      <c r="H3451" s="48" t="s">
        <v>36</v>
      </c>
      <c r="I3451" s="13"/>
      <c r="J3451" s="32">
        <v>44410</v>
      </c>
      <c r="K3451" s="84" t="s">
        <v>48</v>
      </c>
      <c r="L3451" s="14">
        <v>300000</v>
      </c>
      <c r="M3451" s="14" t="s">
        <v>36</v>
      </c>
      <c r="N3451" s="14" t="s">
        <v>36</v>
      </c>
      <c r="O3451" s="76">
        <f>IF(R3451="No",L3451,IFERROR(IF(R3451="Yes",IF(L3451-(SUM(M3451:N3451))=0,"NA",L3451-(SUM(M3451:N3451)))),"NA"))</f>
        <v>300000</v>
      </c>
      <c r="P3451" s="13" t="s">
        <v>5809</v>
      </c>
      <c r="Q3451" s="32">
        <v>55746</v>
      </c>
      <c r="R3451" s="13" t="s">
        <v>39</v>
      </c>
      <c r="S3451" s="15" t="s">
        <v>39</v>
      </c>
    </row>
    <row r="3452" spans="2:19">
      <c r="B3452" s="40" t="s">
        <v>6399</v>
      </c>
      <c r="C3452" s="48" t="s">
        <v>6242</v>
      </c>
      <c r="D3452" s="48">
        <v>4006321</v>
      </c>
      <c r="E3452" s="32">
        <v>44411</v>
      </c>
      <c r="F3452" s="13" t="s">
        <v>41</v>
      </c>
      <c r="G3452" s="13" t="s">
        <v>35</v>
      </c>
      <c r="H3452" s="48" t="s">
        <v>36</v>
      </c>
      <c r="I3452" s="13"/>
      <c r="J3452" s="32">
        <v>44411</v>
      </c>
      <c r="K3452" s="84" t="s">
        <v>48</v>
      </c>
      <c r="L3452" s="14">
        <v>175000</v>
      </c>
      <c r="M3452" s="14" t="s">
        <v>36</v>
      </c>
      <c r="N3452" s="14" t="s">
        <v>36</v>
      </c>
      <c r="O3452" s="76">
        <f>IF(R3452="No",L3452,IFERROR(IF(R3452="Yes",IF(L3452-(SUM(M3452:N3452))=0,"NA",L3452-(SUM(M3452:N3452)))),"NA"))</f>
        <v>175000</v>
      </c>
      <c r="P3452" s="13" t="s">
        <v>6280</v>
      </c>
      <c r="Q3452" s="32">
        <v>46966</v>
      </c>
      <c r="R3452" s="13" t="s">
        <v>39</v>
      </c>
      <c r="S3452" s="15" t="s">
        <v>39</v>
      </c>
    </row>
    <row r="3453" spans="2:19">
      <c r="B3453" s="40" t="s">
        <v>6438</v>
      </c>
      <c r="C3453" s="48" t="s">
        <v>5334</v>
      </c>
      <c r="D3453" s="48">
        <v>4056953</v>
      </c>
      <c r="E3453" s="32">
        <v>44411</v>
      </c>
      <c r="F3453" s="13" t="s">
        <v>34</v>
      </c>
      <c r="G3453" s="13" t="s">
        <v>35</v>
      </c>
      <c r="H3453" s="48" t="s">
        <v>36</v>
      </c>
      <c r="I3453" s="13"/>
      <c r="J3453" s="32">
        <v>44412</v>
      </c>
      <c r="K3453" s="84" t="s">
        <v>37</v>
      </c>
      <c r="L3453" s="14">
        <v>46736</v>
      </c>
      <c r="M3453" s="14" t="s">
        <v>36</v>
      </c>
      <c r="N3453" s="14" t="s">
        <v>36</v>
      </c>
      <c r="O3453" s="76">
        <f>IF(R3453="No",L3453,IFERROR(IF(R3453="Yes",IF(L3453-(SUM(M3453:N3453))=0,"NA",L3453-(SUM(M3453:N3453)))),"NA"))</f>
        <v>46736</v>
      </c>
      <c r="P3453" s="13" t="s">
        <v>106</v>
      </c>
      <c r="Q3453" s="32"/>
      <c r="R3453" s="13" t="s">
        <v>39</v>
      </c>
      <c r="S3453" s="15" t="s">
        <v>39</v>
      </c>
    </row>
    <row r="3454" spans="2:19">
      <c r="B3454" s="40" t="s">
        <v>6436</v>
      </c>
      <c r="C3454" s="48" t="s">
        <v>5333</v>
      </c>
      <c r="D3454" s="48">
        <v>4000672</v>
      </c>
      <c r="E3454" s="32">
        <v>44413</v>
      </c>
      <c r="F3454" s="13" t="s">
        <v>41</v>
      </c>
      <c r="G3454" s="13" t="s">
        <v>35</v>
      </c>
      <c r="H3454" s="48" t="s">
        <v>36</v>
      </c>
      <c r="I3454" s="13"/>
      <c r="J3454" s="32">
        <v>44413</v>
      </c>
      <c r="K3454" s="84" t="s">
        <v>48</v>
      </c>
      <c r="L3454" s="14">
        <v>450000</v>
      </c>
      <c r="M3454" s="14" t="s">
        <v>36</v>
      </c>
      <c r="N3454" s="14" t="s">
        <v>36</v>
      </c>
      <c r="O3454" s="76">
        <f>IF(R3454="No",L3454,IFERROR(IF(R3454="Yes",IF(L3454-(SUM(M3454:N3454))=0,"NA",L3454-(SUM(M3454:N3454)))),"NA"))</f>
        <v>450000</v>
      </c>
      <c r="P3454" s="13" t="s">
        <v>5808</v>
      </c>
      <c r="Q3454" s="32">
        <v>55397</v>
      </c>
      <c r="R3454" s="13" t="s">
        <v>39</v>
      </c>
      <c r="S3454" s="15" t="s">
        <v>39</v>
      </c>
    </row>
    <row r="3455" spans="2:19">
      <c r="B3455" s="40" t="s">
        <v>6437</v>
      </c>
      <c r="C3455" s="48" t="s">
        <v>5332</v>
      </c>
      <c r="D3455" s="48">
        <v>4009083</v>
      </c>
      <c r="E3455" s="32">
        <v>44413</v>
      </c>
      <c r="F3455" s="13" t="s">
        <v>41</v>
      </c>
      <c r="G3455" s="13" t="s">
        <v>35</v>
      </c>
      <c r="H3455" s="48" t="s">
        <v>36</v>
      </c>
      <c r="I3455" s="13"/>
      <c r="J3455" s="32">
        <v>44413</v>
      </c>
      <c r="K3455" s="84" t="s">
        <v>48</v>
      </c>
      <c r="L3455" s="14">
        <v>450000</v>
      </c>
      <c r="M3455" s="14" t="s">
        <v>36</v>
      </c>
      <c r="N3455" s="14" t="s">
        <v>36</v>
      </c>
      <c r="O3455" s="76">
        <f>IF(R3455="No",L3455,IFERROR(IF(R3455="Yes",IF(L3455-(SUM(M3455:N3455))=0,"NA",L3455-(SUM(M3455:N3455)))),"NA"))</f>
        <v>450000</v>
      </c>
      <c r="P3455" s="13" t="s">
        <v>5807</v>
      </c>
      <c r="Q3455" s="32">
        <v>45505</v>
      </c>
      <c r="R3455" s="13" t="s">
        <v>39</v>
      </c>
      <c r="S3455" s="15" t="s">
        <v>39</v>
      </c>
    </row>
    <row r="3456" spans="2:19">
      <c r="B3456" s="40" t="s">
        <v>6437</v>
      </c>
      <c r="C3456" s="48" t="s">
        <v>5331</v>
      </c>
      <c r="D3456" s="48">
        <v>4009083</v>
      </c>
      <c r="E3456" s="32">
        <v>44413</v>
      </c>
      <c r="F3456" s="13" t="s">
        <v>41</v>
      </c>
      <c r="G3456" s="13" t="s">
        <v>35</v>
      </c>
      <c r="H3456" s="48" t="s">
        <v>36</v>
      </c>
      <c r="I3456" s="13"/>
      <c r="J3456" s="32">
        <v>44413</v>
      </c>
      <c r="K3456" s="84" t="s">
        <v>48</v>
      </c>
      <c r="L3456" s="14">
        <v>400000</v>
      </c>
      <c r="M3456" s="14" t="s">
        <v>36</v>
      </c>
      <c r="N3456" s="14" t="s">
        <v>36</v>
      </c>
      <c r="O3456" s="76">
        <f>IF(R3456="No",L3456,IFERROR(IF(R3456="Yes",IF(L3456-(SUM(M3456:N3456))=0,"NA",L3456-(SUM(M3456:N3456)))),"NA"))</f>
        <v>400000</v>
      </c>
      <c r="P3456" s="13" t="s">
        <v>5806</v>
      </c>
      <c r="Q3456" s="32">
        <v>45139</v>
      </c>
      <c r="R3456" s="13" t="s">
        <v>39</v>
      </c>
      <c r="S3456" s="15" t="s">
        <v>39</v>
      </c>
    </row>
    <row r="3457" spans="2:19">
      <c r="B3457" s="40" t="s">
        <v>6412</v>
      </c>
      <c r="C3457" s="48" t="s">
        <v>5374</v>
      </c>
      <c r="D3457" s="48">
        <v>4057075</v>
      </c>
      <c r="E3457" s="32">
        <v>43966</v>
      </c>
      <c r="F3457" s="13" t="s">
        <v>34</v>
      </c>
      <c r="G3457" s="13" t="s">
        <v>35</v>
      </c>
      <c r="H3457" s="48" t="s">
        <v>36</v>
      </c>
      <c r="I3457" s="13"/>
      <c r="J3457" s="32">
        <v>44414</v>
      </c>
      <c r="K3457" s="84" t="s">
        <v>37</v>
      </c>
      <c r="L3457" s="14" t="s">
        <v>36</v>
      </c>
      <c r="M3457" s="14" t="s">
        <v>36</v>
      </c>
      <c r="N3457" s="14" t="s">
        <v>36</v>
      </c>
      <c r="O3457" s="76" t="str">
        <f>IF(R3457="No",L3457,IFERROR(IF(R3457="Yes",IF(L3457-(SUM(M3457:N3457))=0,"NA",L3457-(SUM(M3457:N3457)))),"NA"))</f>
        <v>NA</v>
      </c>
      <c r="P3457" s="13" t="s">
        <v>74</v>
      </c>
      <c r="Q3457" s="32"/>
      <c r="R3457" s="13" t="s">
        <v>39</v>
      </c>
      <c r="S3457" s="15" t="s">
        <v>39</v>
      </c>
    </row>
    <row r="3458" spans="2:19">
      <c r="B3458" s="40" t="s">
        <v>6433</v>
      </c>
      <c r="C3458" s="48" t="s">
        <v>5330</v>
      </c>
      <c r="D3458" s="48">
        <v>4057436</v>
      </c>
      <c r="E3458" s="32">
        <v>44417</v>
      </c>
      <c r="F3458" s="13" t="s">
        <v>41</v>
      </c>
      <c r="G3458" s="13" t="s">
        <v>35</v>
      </c>
      <c r="H3458" s="48" t="s">
        <v>36</v>
      </c>
      <c r="I3458" s="13"/>
      <c r="J3458" s="32">
        <v>44417</v>
      </c>
      <c r="K3458" s="84" t="s">
        <v>48</v>
      </c>
      <c r="L3458" s="14">
        <v>1100000</v>
      </c>
      <c r="M3458" s="14" t="s">
        <v>36</v>
      </c>
      <c r="N3458" s="14" t="s">
        <v>36</v>
      </c>
      <c r="O3458" s="76">
        <f>IF(R3458="No",L3458,IFERROR(IF(R3458="Yes",IF(L3458-(SUM(M3458:N3458))=0,"NA",L3458-(SUM(M3458:N3458)))),"NA"))</f>
        <v>1100000</v>
      </c>
      <c r="P3458" s="13" t="s">
        <v>5805</v>
      </c>
      <c r="Q3458" s="32">
        <v>48259</v>
      </c>
      <c r="R3458" s="13" t="s">
        <v>39</v>
      </c>
      <c r="S3458" s="15" t="s">
        <v>39</v>
      </c>
    </row>
    <row r="3459" spans="2:19">
      <c r="B3459" s="40" t="s">
        <v>6434</v>
      </c>
      <c r="C3459" s="48" t="s">
        <v>5328</v>
      </c>
      <c r="D3459" s="48">
        <v>4057097</v>
      </c>
      <c r="E3459" s="32">
        <v>44417</v>
      </c>
      <c r="F3459" s="13" t="s">
        <v>41</v>
      </c>
      <c r="G3459" s="13" t="s">
        <v>35</v>
      </c>
      <c r="H3459" s="48" t="s">
        <v>36</v>
      </c>
      <c r="I3459" s="13"/>
      <c r="J3459" s="32">
        <v>44417</v>
      </c>
      <c r="K3459" s="84" t="s">
        <v>48</v>
      </c>
      <c r="L3459" s="14">
        <v>750000</v>
      </c>
      <c r="M3459" s="14" t="s">
        <v>36</v>
      </c>
      <c r="N3459" s="14" t="s">
        <v>36</v>
      </c>
      <c r="O3459" s="76">
        <f>IF(R3459="No",L3459,IFERROR(IF(R3459="Yes",IF(L3459-(SUM(M3459:N3459))=0,"NA",L3459-(SUM(M3459:N3459)))),"NA"))</f>
        <v>750000</v>
      </c>
      <c r="P3459" s="13" t="s">
        <v>5803</v>
      </c>
      <c r="Q3459" s="32">
        <v>55380</v>
      </c>
      <c r="R3459" s="13" t="s">
        <v>39</v>
      </c>
      <c r="S3459" s="15" t="s">
        <v>39</v>
      </c>
    </row>
    <row r="3460" spans="2:19">
      <c r="B3460" s="40" t="s">
        <v>6435</v>
      </c>
      <c r="C3460" s="48" t="s">
        <v>5327</v>
      </c>
      <c r="D3460" s="48">
        <v>4004192</v>
      </c>
      <c r="E3460" s="32">
        <v>44417</v>
      </c>
      <c r="F3460" s="13" t="s">
        <v>41</v>
      </c>
      <c r="G3460" s="13" t="s">
        <v>35</v>
      </c>
      <c r="H3460" s="48" t="s">
        <v>36</v>
      </c>
      <c r="I3460" s="13"/>
      <c r="J3460" s="32">
        <v>44417</v>
      </c>
      <c r="K3460" s="84" t="s">
        <v>48</v>
      </c>
      <c r="L3460" s="14">
        <v>650000</v>
      </c>
      <c r="M3460" s="14" t="s">
        <v>36</v>
      </c>
      <c r="N3460" s="14" t="s">
        <v>36</v>
      </c>
      <c r="O3460" s="76">
        <f>IF(R3460="No",L3460,IFERROR(IF(R3460="Yes",IF(L3460-(SUM(M3460:N3460))=0,"NA",L3460-(SUM(M3460:N3460)))),"NA"))</f>
        <v>650000</v>
      </c>
      <c r="P3460" s="13" t="s">
        <v>5802</v>
      </c>
      <c r="Q3460" s="32">
        <v>48075</v>
      </c>
      <c r="R3460" s="13" t="s">
        <v>39</v>
      </c>
      <c r="S3460" s="15" t="s">
        <v>39</v>
      </c>
    </row>
    <row r="3461" spans="2:19">
      <c r="B3461" s="40" t="s">
        <v>6435</v>
      </c>
      <c r="C3461" s="48" t="s">
        <v>5329</v>
      </c>
      <c r="D3461" s="48">
        <v>4004192</v>
      </c>
      <c r="E3461" s="32">
        <v>44417</v>
      </c>
      <c r="F3461" s="13" t="s">
        <v>41</v>
      </c>
      <c r="G3461" s="13" t="s">
        <v>35</v>
      </c>
      <c r="H3461" s="48" t="s">
        <v>36</v>
      </c>
      <c r="I3461" s="13"/>
      <c r="J3461" s="32">
        <v>44417</v>
      </c>
      <c r="K3461" s="84" t="s">
        <v>48</v>
      </c>
      <c r="L3461" s="14">
        <v>450000</v>
      </c>
      <c r="M3461" s="14" t="s">
        <v>36</v>
      </c>
      <c r="N3461" s="14" t="s">
        <v>36</v>
      </c>
      <c r="O3461" s="76">
        <f>IF(R3461="No",L3461,IFERROR(IF(R3461="Yes",IF(L3461-(SUM(M3461:N3461))=0,"NA",L3461-(SUM(M3461:N3461)))),"NA"))</f>
        <v>450000</v>
      </c>
      <c r="P3461" s="13" t="s">
        <v>5804</v>
      </c>
      <c r="Q3461" s="32">
        <v>55380</v>
      </c>
      <c r="R3461" s="13" t="s">
        <v>39</v>
      </c>
      <c r="S3461" s="15" t="s">
        <v>39</v>
      </c>
    </row>
    <row r="3462" spans="2:19">
      <c r="B3462" s="40" t="s">
        <v>6431</v>
      </c>
      <c r="C3462" s="48" t="s">
        <v>5323</v>
      </c>
      <c r="D3462" s="48">
        <v>4001616</v>
      </c>
      <c r="E3462" s="32">
        <v>44418</v>
      </c>
      <c r="F3462" s="13" t="s">
        <v>41</v>
      </c>
      <c r="G3462" s="13" t="s">
        <v>35</v>
      </c>
      <c r="H3462" s="48" t="s">
        <v>36</v>
      </c>
      <c r="I3462" s="13"/>
      <c r="J3462" s="32">
        <v>44418</v>
      </c>
      <c r="K3462" s="84" t="s">
        <v>48</v>
      </c>
      <c r="L3462" s="14">
        <v>1000000</v>
      </c>
      <c r="M3462" s="14" t="s">
        <v>36</v>
      </c>
      <c r="N3462" s="14" t="s">
        <v>36</v>
      </c>
      <c r="O3462" s="76">
        <f>IF(R3462="No",L3462,IFERROR(IF(R3462="Yes",IF(L3462-(SUM(M3462:N3462))=0,"NA",L3462-(SUM(M3462:N3462)))),"NA"))</f>
        <v>1000000</v>
      </c>
      <c r="P3462" s="13" t="s">
        <v>5798</v>
      </c>
      <c r="Q3462" s="32">
        <v>48075</v>
      </c>
      <c r="R3462" s="13" t="s">
        <v>39</v>
      </c>
      <c r="S3462" s="15" t="s">
        <v>39</v>
      </c>
    </row>
    <row r="3463" spans="2:19">
      <c r="B3463" s="40" t="s">
        <v>165</v>
      </c>
      <c r="C3463" s="48" t="s">
        <v>5326</v>
      </c>
      <c r="D3463" s="48">
        <v>4057052</v>
      </c>
      <c r="E3463" s="32">
        <v>44418</v>
      </c>
      <c r="F3463" s="13" t="s">
        <v>41</v>
      </c>
      <c r="G3463" s="13" t="s">
        <v>35</v>
      </c>
      <c r="H3463" s="48" t="s">
        <v>36</v>
      </c>
      <c r="I3463" s="13"/>
      <c r="J3463" s="32">
        <v>44418</v>
      </c>
      <c r="K3463" s="84" t="s">
        <v>48</v>
      </c>
      <c r="L3463" s="14">
        <v>350000</v>
      </c>
      <c r="M3463" s="14" t="s">
        <v>36</v>
      </c>
      <c r="N3463" s="14" t="s">
        <v>36</v>
      </c>
      <c r="O3463" s="76">
        <f>IF(R3463="No",L3463,IFERROR(IF(R3463="Yes",IF(L3463-(SUM(M3463:N3463))=0,"NA",L3463-(SUM(M3463:N3463)))),"NA"))</f>
        <v>350000</v>
      </c>
      <c r="P3463" s="13" t="s">
        <v>5801</v>
      </c>
      <c r="Q3463" s="32">
        <v>45153</v>
      </c>
      <c r="R3463" s="13" t="s">
        <v>39</v>
      </c>
      <c r="S3463" s="15" t="s">
        <v>39</v>
      </c>
    </row>
    <row r="3464" spans="2:19">
      <c r="B3464" s="40" t="s">
        <v>165</v>
      </c>
      <c r="C3464" s="48" t="s">
        <v>5324</v>
      </c>
      <c r="D3464" s="48">
        <v>4057052</v>
      </c>
      <c r="E3464" s="32">
        <v>44418</v>
      </c>
      <c r="F3464" s="13" t="s">
        <v>41</v>
      </c>
      <c r="G3464" s="13" t="s">
        <v>35</v>
      </c>
      <c r="H3464" s="48" t="s">
        <v>36</v>
      </c>
      <c r="I3464" s="13"/>
      <c r="J3464" s="32">
        <v>44418</v>
      </c>
      <c r="K3464" s="84" t="s">
        <v>48</v>
      </c>
      <c r="L3464" s="14">
        <v>300000</v>
      </c>
      <c r="M3464" s="14" t="s">
        <v>36</v>
      </c>
      <c r="N3464" s="14" t="s">
        <v>36</v>
      </c>
      <c r="O3464" s="76">
        <f>IF(R3464="No",L3464,IFERROR(IF(R3464="Yes",IF(L3464-(SUM(M3464:N3464))=0,"NA",L3464-(SUM(M3464:N3464)))),"NA"))</f>
        <v>300000</v>
      </c>
      <c r="P3464" s="13" t="s">
        <v>5799</v>
      </c>
      <c r="Q3464" s="32">
        <v>46249</v>
      </c>
      <c r="R3464" s="13" t="s">
        <v>39</v>
      </c>
      <c r="S3464" s="15" t="s">
        <v>39</v>
      </c>
    </row>
    <row r="3465" spans="2:19">
      <c r="B3465" s="40" t="s">
        <v>6432</v>
      </c>
      <c r="C3465" s="48" t="s">
        <v>5325</v>
      </c>
      <c r="D3465" s="48">
        <v>4008369</v>
      </c>
      <c r="E3465" s="32">
        <v>44418</v>
      </c>
      <c r="F3465" s="13" t="s">
        <v>41</v>
      </c>
      <c r="G3465" s="13" t="s">
        <v>35</v>
      </c>
      <c r="H3465" s="48" t="s">
        <v>36</v>
      </c>
      <c r="I3465" s="13"/>
      <c r="J3465" s="32">
        <v>44418</v>
      </c>
      <c r="K3465" s="84" t="s">
        <v>48</v>
      </c>
      <c r="L3465" s="14">
        <v>300000</v>
      </c>
      <c r="M3465" s="14" t="s">
        <v>36</v>
      </c>
      <c r="N3465" s="14" t="s">
        <v>36</v>
      </c>
      <c r="O3465" s="76">
        <f>IF(R3465="No",L3465,IFERROR(IF(R3465="Yes",IF(L3465-(SUM(M3465:N3465))=0,"NA",L3465-(SUM(M3465:N3465)))),"NA"))</f>
        <v>300000</v>
      </c>
      <c r="P3465" s="13" t="s">
        <v>5800</v>
      </c>
      <c r="Q3465" s="32">
        <v>48075</v>
      </c>
      <c r="R3465" s="13" t="s">
        <v>39</v>
      </c>
      <c r="S3465" s="15" t="s">
        <v>39</v>
      </c>
    </row>
    <row r="3466" spans="2:19">
      <c r="B3466" s="40" t="s">
        <v>6428</v>
      </c>
      <c r="C3466" s="48" t="s">
        <v>5322</v>
      </c>
      <c r="D3466" s="48">
        <v>4056974</v>
      </c>
      <c r="E3466" s="32">
        <v>44419</v>
      </c>
      <c r="F3466" s="13" t="s">
        <v>41</v>
      </c>
      <c r="G3466" s="13" t="s">
        <v>35</v>
      </c>
      <c r="H3466" s="48" t="s">
        <v>36</v>
      </c>
      <c r="I3466" s="13"/>
      <c r="J3466" s="32">
        <v>44419</v>
      </c>
      <c r="K3466" s="84" t="s">
        <v>48</v>
      </c>
      <c r="L3466" s="14">
        <v>450000</v>
      </c>
      <c r="M3466" s="14" t="s">
        <v>36</v>
      </c>
      <c r="N3466" s="14" t="s">
        <v>36</v>
      </c>
      <c r="O3466" s="76">
        <f>IF(R3466="No",L3466,IFERROR(IF(R3466="Yes",IF(L3466-(SUM(M3466:N3466))=0,"NA",L3466-(SUM(M3466:N3466)))),"NA"))</f>
        <v>450000</v>
      </c>
      <c r="P3466" s="13" t="s">
        <v>5797</v>
      </c>
      <c r="Q3466" s="32">
        <v>48197</v>
      </c>
      <c r="R3466" s="13" t="s">
        <v>39</v>
      </c>
      <c r="S3466" s="15" t="s">
        <v>39</v>
      </c>
    </row>
    <row r="3467" spans="2:19">
      <c r="B3467" s="40" t="s">
        <v>6429</v>
      </c>
      <c r="C3467" s="48" t="s">
        <v>5319</v>
      </c>
      <c r="D3467" s="48">
        <v>4057023</v>
      </c>
      <c r="E3467" s="32">
        <v>44419</v>
      </c>
      <c r="F3467" s="13" t="s">
        <v>41</v>
      </c>
      <c r="G3467" s="13" t="s">
        <v>35</v>
      </c>
      <c r="H3467" s="48" t="s">
        <v>36</v>
      </c>
      <c r="I3467" s="13"/>
      <c r="J3467" s="32">
        <v>44419</v>
      </c>
      <c r="K3467" s="84" t="s">
        <v>48</v>
      </c>
      <c r="L3467" s="14">
        <v>400000</v>
      </c>
      <c r="M3467" s="14" t="s">
        <v>36</v>
      </c>
      <c r="N3467" s="14" t="s">
        <v>36</v>
      </c>
      <c r="O3467" s="76">
        <f>IF(R3467="No",L3467,IFERROR(IF(R3467="Yes",IF(L3467-(SUM(M3467:N3467))=0,"NA",L3467-(SUM(M3467:N3467)))),"NA"))</f>
        <v>400000</v>
      </c>
      <c r="P3467" s="13" t="s">
        <v>5794</v>
      </c>
      <c r="Q3467" s="32">
        <v>48075</v>
      </c>
      <c r="R3467" s="13" t="s">
        <v>39</v>
      </c>
      <c r="S3467" s="15" t="s">
        <v>39</v>
      </c>
    </row>
    <row r="3468" spans="2:19">
      <c r="B3468" s="40" t="s">
        <v>6429</v>
      </c>
      <c r="C3468" s="48" t="s">
        <v>5320</v>
      </c>
      <c r="D3468" s="48">
        <v>4057023</v>
      </c>
      <c r="E3468" s="32">
        <v>44419</v>
      </c>
      <c r="F3468" s="13" t="s">
        <v>41</v>
      </c>
      <c r="G3468" s="13" t="s">
        <v>35</v>
      </c>
      <c r="H3468" s="48" t="s">
        <v>36</v>
      </c>
      <c r="I3468" s="13"/>
      <c r="J3468" s="32">
        <v>44419</v>
      </c>
      <c r="K3468" s="84" t="s">
        <v>48</v>
      </c>
      <c r="L3468" s="14">
        <v>400000</v>
      </c>
      <c r="M3468" s="14" t="s">
        <v>36</v>
      </c>
      <c r="N3468" s="14" t="s">
        <v>36</v>
      </c>
      <c r="O3468" s="76">
        <f>IF(R3468="No",L3468,IFERROR(IF(R3468="Yes",IF(L3468-(SUM(M3468:N3468))=0,"NA",L3468-(SUM(M3468:N3468)))),"NA"))</f>
        <v>400000</v>
      </c>
      <c r="P3468" s="13" t="s">
        <v>5795</v>
      </c>
      <c r="Q3468" s="32">
        <v>55380</v>
      </c>
      <c r="R3468" s="13" t="s">
        <v>39</v>
      </c>
      <c r="S3468" s="15" t="s">
        <v>39</v>
      </c>
    </row>
    <row r="3469" spans="2:19">
      <c r="B3469" s="40" t="s">
        <v>6430</v>
      </c>
      <c r="C3469" s="48" t="s">
        <v>5321</v>
      </c>
      <c r="D3469" s="48">
        <v>4199135</v>
      </c>
      <c r="E3469" s="32">
        <v>44419</v>
      </c>
      <c r="F3469" s="13" t="s">
        <v>41</v>
      </c>
      <c r="G3469" s="13" t="s">
        <v>35</v>
      </c>
      <c r="H3469" s="48" t="s">
        <v>36</v>
      </c>
      <c r="I3469" s="13"/>
      <c r="J3469" s="32">
        <v>44419</v>
      </c>
      <c r="K3469" s="84" t="s">
        <v>48</v>
      </c>
      <c r="L3469" s="14">
        <v>130000</v>
      </c>
      <c r="M3469" s="14" t="s">
        <v>36</v>
      </c>
      <c r="N3469" s="14" t="s">
        <v>36</v>
      </c>
      <c r="O3469" s="76">
        <f>IF(R3469="No",L3469,IFERROR(IF(R3469="Yes",IF(L3469-(SUM(M3469:N3469))=0,"NA",L3469-(SUM(M3469:N3469)))),"NA"))</f>
        <v>130000</v>
      </c>
      <c r="P3469" s="13" t="s">
        <v>5796</v>
      </c>
      <c r="Q3469" s="32">
        <v>46266</v>
      </c>
      <c r="R3469" s="13" t="s">
        <v>39</v>
      </c>
      <c r="S3469" s="15" t="s">
        <v>39</v>
      </c>
    </row>
    <row r="3470" spans="2:19">
      <c r="B3470" s="40" t="s">
        <v>6427</v>
      </c>
      <c r="C3470" s="48" t="s">
        <v>5318</v>
      </c>
      <c r="D3470" s="48">
        <v>4057095</v>
      </c>
      <c r="E3470" s="32">
        <v>44425</v>
      </c>
      <c r="F3470" s="13" t="s">
        <v>41</v>
      </c>
      <c r="G3470" s="13" t="s">
        <v>35</v>
      </c>
      <c r="H3470" s="48" t="s">
        <v>36</v>
      </c>
      <c r="I3470" s="13"/>
      <c r="J3470" s="32">
        <v>44425</v>
      </c>
      <c r="K3470" s="84" t="s">
        <v>48</v>
      </c>
      <c r="L3470" s="14">
        <v>425000</v>
      </c>
      <c r="M3470" s="14" t="s">
        <v>36</v>
      </c>
      <c r="N3470" s="14" t="s">
        <v>36</v>
      </c>
      <c r="O3470" s="76">
        <f>IF(R3470="No",L3470,IFERROR(IF(R3470="Yes",IF(L3470-(SUM(M3470:N3470))=0,"NA",L3470-(SUM(M3470:N3470)))),"NA"))</f>
        <v>425000</v>
      </c>
      <c r="P3470" s="13" t="s">
        <v>5793</v>
      </c>
      <c r="Q3470" s="32">
        <v>48075</v>
      </c>
      <c r="R3470" s="13" t="s">
        <v>39</v>
      </c>
      <c r="S3470" s="15" t="s">
        <v>39</v>
      </c>
    </row>
    <row r="3471" spans="2:19">
      <c r="B3471" s="44" t="s">
        <v>6426</v>
      </c>
      <c r="C3471" s="50" t="s">
        <v>5317</v>
      </c>
      <c r="D3471" s="61">
        <v>4041957</v>
      </c>
      <c r="E3471" s="33">
        <v>44426</v>
      </c>
      <c r="F3471" s="20" t="s">
        <v>41</v>
      </c>
      <c r="G3471" s="20" t="s">
        <v>35</v>
      </c>
      <c r="H3471" s="59" t="s">
        <v>36</v>
      </c>
      <c r="I3471" s="20"/>
      <c r="J3471" s="33">
        <v>44426</v>
      </c>
      <c r="K3471" s="85" t="s">
        <v>48</v>
      </c>
      <c r="L3471" s="22">
        <v>300000</v>
      </c>
      <c r="M3471" s="22" t="s">
        <v>36</v>
      </c>
      <c r="N3471" s="22" t="s">
        <v>36</v>
      </c>
      <c r="O3471" s="76">
        <f>IF(R3471="No",L3471,IFERROR(IF(R3471="Yes",IF(L3471-(SUM(M3471:N3471))=0,"NA",L3471-(SUM(M3471:N3471)))),"NA"))</f>
        <v>300000</v>
      </c>
      <c r="P3471" s="20" t="s">
        <v>5792</v>
      </c>
      <c r="Q3471" s="33">
        <v>55380</v>
      </c>
      <c r="R3471" s="20" t="s">
        <v>39</v>
      </c>
      <c r="S3471" s="24" t="s">
        <v>39</v>
      </c>
    </row>
    <row r="3472" spans="2:19">
      <c r="B3472" s="40" t="s">
        <v>6388</v>
      </c>
      <c r="C3472" s="48" t="s">
        <v>5316</v>
      </c>
      <c r="D3472" s="48">
        <v>4010420</v>
      </c>
      <c r="E3472" s="32">
        <v>44431</v>
      </c>
      <c r="F3472" s="13" t="s">
        <v>41</v>
      </c>
      <c r="G3472" s="13" t="s">
        <v>35</v>
      </c>
      <c r="H3472" s="48" t="s">
        <v>36</v>
      </c>
      <c r="I3472" s="13"/>
      <c r="J3472" s="32">
        <v>44431</v>
      </c>
      <c r="K3472" s="84" t="s">
        <v>48</v>
      </c>
      <c r="L3472" s="14">
        <v>600000</v>
      </c>
      <c r="M3472" s="14" t="s">
        <v>36</v>
      </c>
      <c r="N3472" s="14" t="s">
        <v>36</v>
      </c>
      <c r="O3472" s="76">
        <f>IF(R3472="No",L3472,IFERROR(IF(R3472="Yes",IF(L3472-(SUM(M3472:N3472))=0,"NA",L3472-(SUM(M3472:N3472)))),"NA"))</f>
        <v>600000</v>
      </c>
      <c r="P3472" s="13" t="s">
        <v>5791</v>
      </c>
      <c r="Q3472" s="32">
        <v>45527</v>
      </c>
      <c r="R3472" s="13" t="s">
        <v>39</v>
      </c>
      <c r="S3472" s="15" t="s">
        <v>39</v>
      </c>
    </row>
    <row r="3473" spans="2:19">
      <c r="B3473" s="40" t="s">
        <v>6408</v>
      </c>
      <c r="C3473" s="48" t="s">
        <v>6249</v>
      </c>
      <c r="D3473" s="48">
        <v>4007889</v>
      </c>
      <c r="E3473" s="32">
        <v>44207</v>
      </c>
      <c r="F3473" s="13" t="s">
        <v>34</v>
      </c>
      <c r="G3473" s="13" t="s">
        <v>35</v>
      </c>
      <c r="H3473" s="48" t="s">
        <v>36</v>
      </c>
      <c r="I3473" s="13"/>
      <c r="J3473" s="32">
        <v>44439</v>
      </c>
      <c r="K3473" s="84" t="s">
        <v>37</v>
      </c>
      <c r="L3473" s="14">
        <v>190100</v>
      </c>
      <c r="M3473" s="14">
        <v>190100</v>
      </c>
      <c r="N3473" s="14" t="s">
        <v>36</v>
      </c>
      <c r="O3473" s="76" t="str">
        <f>IF(R3473="No",L3473,IFERROR(IF(R3473="Yes",IF(L3473-(SUM(M3473:N3473))=0,"NA",L3473-(SUM(M3473:N3473)))),"NA"))</f>
        <v>NA</v>
      </c>
      <c r="P3473" s="13" t="s">
        <v>74</v>
      </c>
      <c r="Q3473" s="32"/>
      <c r="R3473" s="13" t="s">
        <v>95</v>
      </c>
      <c r="S3473" s="15" t="s">
        <v>39</v>
      </c>
    </row>
    <row r="3474" spans="2:19">
      <c r="B3474" s="40" t="s">
        <v>126</v>
      </c>
      <c r="C3474" s="48" t="s">
        <v>6256</v>
      </c>
      <c r="D3474" s="48">
        <v>4057051</v>
      </c>
      <c r="E3474" s="32">
        <v>44249</v>
      </c>
      <c r="F3474" s="13" t="s">
        <v>34</v>
      </c>
      <c r="G3474" s="13" t="s">
        <v>35</v>
      </c>
      <c r="H3474" s="48" t="s">
        <v>36</v>
      </c>
      <c r="I3474" s="13"/>
      <c r="J3474" s="32">
        <v>44440</v>
      </c>
      <c r="K3474" s="84" t="s">
        <v>37</v>
      </c>
      <c r="L3474" s="14">
        <v>150025</v>
      </c>
      <c r="M3474" s="14">
        <v>150025</v>
      </c>
      <c r="N3474" s="14" t="s">
        <v>36</v>
      </c>
      <c r="O3474" s="76" t="str">
        <f>IF(R3474="No",L3474,IFERROR(IF(R3474="Yes",IF(L3474-(SUM(M3474:N3474))=0,"NA",L3474-(SUM(M3474:N3474)))),"NA"))</f>
        <v>NA</v>
      </c>
      <c r="P3474" s="13" t="s">
        <v>38</v>
      </c>
      <c r="Q3474" s="32"/>
      <c r="R3474" s="13" t="s">
        <v>95</v>
      </c>
      <c r="S3474" s="15" t="s">
        <v>39</v>
      </c>
    </row>
    <row r="3475" spans="2:19">
      <c r="B3475" s="40" t="s">
        <v>6425</v>
      </c>
      <c r="C3475" s="48" t="s">
        <v>6261</v>
      </c>
      <c r="D3475" s="48">
        <v>4062222</v>
      </c>
      <c r="E3475" s="32">
        <v>44446</v>
      </c>
      <c r="F3475" s="13" t="s">
        <v>41</v>
      </c>
      <c r="G3475" s="13" t="s">
        <v>35</v>
      </c>
      <c r="H3475" s="48" t="s">
        <v>36</v>
      </c>
      <c r="I3475" s="13"/>
      <c r="J3475" s="32">
        <v>44446</v>
      </c>
      <c r="K3475" s="84" t="s">
        <v>48</v>
      </c>
      <c r="L3475" s="14">
        <v>375000</v>
      </c>
      <c r="M3475" s="14" t="s">
        <v>36</v>
      </c>
      <c r="N3475" s="14" t="s">
        <v>36</v>
      </c>
      <c r="O3475" s="76">
        <f>IF(R3475="No",L3475,IFERROR(IF(R3475="Yes",IF(L3475-(SUM(M3475:N3475))=0,"NA",L3475-(SUM(M3475:N3475)))),"NA"))</f>
        <v>375000</v>
      </c>
      <c r="P3475" s="13" t="s">
        <v>6302</v>
      </c>
      <c r="Q3475" s="32">
        <v>55411</v>
      </c>
      <c r="R3475" s="13" t="s">
        <v>39</v>
      </c>
      <c r="S3475" s="15" t="s">
        <v>39</v>
      </c>
    </row>
    <row r="3476" spans="2:19">
      <c r="B3476" s="40" t="s">
        <v>6424</v>
      </c>
      <c r="C3476" s="48" t="s">
        <v>6267</v>
      </c>
      <c r="D3476" s="48">
        <v>4062485</v>
      </c>
      <c r="E3476" s="32">
        <v>44447</v>
      </c>
      <c r="F3476" s="13" t="s">
        <v>41</v>
      </c>
      <c r="G3476" s="13" t="s">
        <v>35</v>
      </c>
      <c r="H3476" s="48" t="s">
        <v>36</v>
      </c>
      <c r="I3476" s="13"/>
      <c r="J3476" s="32">
        <v>44447</v>
      </c>
      <c r="K3476" s="84" t="s">
        <v>48</v>
      </c>
      <c r="L3476" s="14">
        <v>450000</v>
      </c>
      <c r="M3476" s="14" t="s">
        <v>36</v>
      </c>
      <c r="N3476" s="14" t="s">
        <v>36</v>
      </c>
      <c r="O3476" s="76">
        <f>IF(R3476="No",L3476,IFERROR(IF(R3476="Yes",IF(L3476-(SUM(M3476:N3476))=0,"NA",L3476-(SUM(M3476:N3476)))),"NA"))</f>
        <v>450000</v>
      </c>
      <c r="P3476" s="13" t="s">
        <v>6309</v>
      </c>
      <c r="Q3476" s="32">
        <v>55411</v>
      </c>
      <c r="R3476" s="13" t="s">
        <v>39</v>
      </c>
      <c r="S3476" s="15" t="s">
        <v>39</v>
      </c>
    </row>
    <row r="3477" spans="2:19">
      <c r="B3477" s="40" t="s">
        <v>6423</v>
      </c>
      <c r="C3477" s="48" t="s">
        <v>6259</v>
      </c>
      <c r="D3477" s="48">
        <v>4057015</v>
      </c>
      <c r="E3477" s="32">
        <v>44448</v>
      </c>
      <c r="F3477" s="13" t="s">
        <v>41</v>
      </c>
      <c r="G3477" s="13" t="s">
        <v>35</v>
      </c>
      <c r="H3477" s="48" t="s">
        <v>36</v>
      </c>
      <c r="I3477" s="13"/>
      <c r="J3477" s="32">
        <v>44448</v>
      </c>
      <c r="K3477" s="84" t="s">
        <v>42</v>
      </c>
      <c r="L3477" s="14">
        <v>600000</v>
      </c>
      <c r="M3477" s="14" t="s">
        <v>36</v>
      </c>
      <c r="N3477" s="14" t="s">
        <v>36</v>
      </c>
      <c r="O3477" s="76">
        <f>IF(R3477="No",L3477,IFERROR(IF(R3477="Yes",IF(L3477-(SUM(M3477:N3477))=0,"NA",L3477-(SUM(M3477:N3477)))),"NA"))</f>
        <v>600000</v>
      </c>
      <c r="P3477" s="13" t="s">
        <v>229</v>
      </c>
      <c r="Q3477" s="32"/>
      <c r="R3477" s="13" t="s">
        <v>39</v>
      </c>
      <c r="S3477" s="15" t="s">
        <v>39</v>
      </c>
    </row>
    <row r="3478" spans="2:19">
      <c r="B3478" s="40" t="s">
        <v>1016</v>
      </c>
      <c r="C3478" s="48" t="s">
        <v>6247</v>
      </c>
      <c r="D3478" s="48">
        <v>4056982</v>
      </c>
      <c r="E3478" s="32">
        <v>44449</v>
      </c>
      <c r="F3478" s="13" t="s">
        <v>41</v>
      </c>
      <c r="G3478" s="13" t="s">
        <v>35</v>
      </c>
      <c r="H3478" s="48" t="s">
        <v>36</v>
      </c>
      <c r="I3478" s="13"/>
      <c r="J3478" s="32">
        <v>44449</v>
      </c>
      <c r="K3478" s="84" t="s">
        <v>48</v>
      </c>
      <c r="L3478" s="14">
        <v>325000</v>
      </c>
      <c r="M3478" s="14" t="s">
        <v>36</v>
      </c>
      <c r="N3478" s="14" t="s">
        <v>36</v>
      </c>
      <c r="O3478" s="76">
        <f>IF(R3478="No",L3478,IFERROR(IF(R3478="Yes",IF(L3478-(SUM(M3478:N3478))=0,"NA",L3478-(SUM(M3478:N3478)))),"NA"))</f>
        <v>325000</v>
      </c>
      <c r="P3478" s="13" t="s">
        <v>6285</v>
      </c>
      <c r="Q3478" s="32">
        <v>45092</v>
      </c>
      <c r="R3478" s="13" t="s">
        <v>39</v>
      </c>
      <c r="S3478" s="15" t="s">
        <v>39</v>
      </c>
    </row>
    <row r="3479" spans="2:19">
      <c r="B3479" s="40" t="s">
        <v>6405</v>
      </c>
      <c r="C3479" s="48" t="s">
        <v>6270</v>
      </c>
      <c r="D3479" s="48">
        <v>4004298</v>
      </c>
      <c r="E3479" s="32">
        <v>44447</v>
      </c>
      <c r="F3479" s="13" t="s">
        <v>221</v>
      </c>
      <c r="G3479" s="13" t="s">
        <v>35</v>
      </c>
      <c r="H3479" s="48" t="s">
        <v>36</v>
      </c>
      <c r="I3479" s="13"/>
      <c r="J3479" s="32">
        <v>44452</v>
      </c>
      <c r="K3479" s="84" t="s">
        <v>46</v>
      </c>
      <c r="L3479" s="14">
        <v>1475796.9303423848</v>
      </c>
      <c r="M3479" s="14" t="s">
        <v>36</v>
      </c>
      <c r="N3479" s="14" t="s">
        <v>36</v>
      </c>
      <c r="O3479" s="76">
        <f>IF(R3479="No",L3479,IFERROR(IF(R3479="Yes",IF(L3479-(SUM(M3479:N3479))=0,"NA",L3479-(SUM(M3479:N3479)))),"NA"))</f>
        <v>1475796.9303423848</v>
      </c>
      <c r="P3479" s="13" t="s">
        <v>6314</v>
      </c>
      <c r="Q3479" s="32">
        <v>66369</v>
      </c>
      <c r="R3479" s="13" t="s">
        <v>39</v>
      </c>
      <c r="S3479" s="15" t="s">
        <v>39</v>
      </c>
    </row>
    <row r="3480" spans="2:19">
      <c r="B3480" s="40" t="s">
        <v>6268</v>
      </c>
      <c r="C3480" s="48" t="s">
        <v>6269</v>
      </c>
      <c r="D3480" s="48">
        <v>4063363</v>
      </c>
      <c r="E3480" s="32">
        <v>44455</v>
      </c>
      <c r="F3480" s="13" t="s">
        <v>41</v>
      </c>
      <c r="G3480" s="13" t="s">
        <v>35</v>
      </c>
      <c r="H3480" s="48" t="s">
        <v>36</v>
      </c>
      <c r="I3480" s="13"/>
      <c r="J3480" s="32">
        <v>44452</v>
      </c>
      <c r="K3480" s="84" t="s">
        <v>48</v>
      </c>
      <c r="L3480" s="14">
        <v>500000</v>
      </c>
      <c r="M3480" s="14" t="s">
        <v>36</v>
      </c>
      <c r="N3480" s="14" t="s">
        <v>36</v>
      </c>
      <c r="O3480" s="76">
        <f>IF(R3480="No",L3480,IFERROR(IF(R3480="Yes",IF(L3480-(SUM(M3480:N3480))=0,"NA",L3480-(SUM(M3480:N3480)))),"NA"))</f>
        <v>500000</v>
      </c>
      <c r="P3480" s="13" t="s">
        <v>6311</v>
      </c>
      <c r="Q3480" s="32">
        <v>48106</v>
      </c>
      <c r="R3480" s="13" t="s">
        <v>39</v>
      </c>
      <c r="S3480" s="15" t="s">
        <v>39</v>
      </c>
    </row>
    <row r="3481" spans="2:19">
      <c r="B3481" s="40" t="s">
        <v>6422</v>
      </c>
      <c r="C3481" s="48" t="s">
        <v>6275</v>
      </c>
      <c r="D3481" s="48">
        <v>4008669</v>
      </c>
      <c r="E3481" s="32">
        <v>44452</v>
      </c>
      <c r="F3481" s="13" t="s">
        <v>41</v>
      </c>
      <c r="G3481" s="13" t="s">
        <v>35</v>
      </c>
      <c r="H3481" s="48" t="s">
        <v>36</v>
      </c>
      <c r="I3481" s="13"/>
      <c r="J3481" s="32">
        <v>44452</v>
      </c>
      <c r="K3481" s="84" t="s">
        <v>48</v>
      </c>
      <c r="L3481" s="14">
        <v>300000</v>
      </c>
      <c r="M3481" s="14" t="s">
        <v>36</v>
      </c>
      <c r="N3481" s="14" t="s">
        <v>36</v>
      </c>
      <c r="O3481" s="76">
        <f>IF(R3481="No",L3481,IFERROR(IF(R3481="Yes",IF(L3481-(SUM(M3481:N3481))=0,"NA",L3481-(SUM(M3481:N3481)))),"NA"))</f>
        <v>300000</v>
      </c>
      <c r="P3481" s="13" t="s">
        <v>6316</v>
      </c>
      <c r="Q3481" s="32">
        <v>48107</v>
      </c>
      <c r="R3481" s="13" t="s">
        <v>39</v>
      </c>
      <c r="S3481" s="15" t="s">
        <v>39</v>
      </c>
    </row>
    <row r="3482" spans="2:19">
      <c r="B3482" s="40" t="s">
        <v>6411</v>
      </c>
      <c r="C3482" s="48" t="s">
        <v>6243</v>
      </c>
      <c r="D3482" s="48">
        <v>4057157</v>
      </c>
      <c r="E3482" s="32">
        <v>44460</v>
      </c>
      <c r="F3482" s="13" t="s">
        <v>41</v>
      </c>
      <c r="G3482" s="13" t="s">
        <v>35</v>
      </c>
      <c r="H3482" s="48" t="s">
        <v>36</v>
      </c>
      <c r="I3482" s="13"/>
      <c r="J3482" s="32">
        <v>44460</v>
      </c>
      <c r="K3482" s="84" t="s">
        <v>48</v>
      </c>
      <c r="L3482" s="14">
        <v>600000</v>
      </c>
      <c r="M3482" s="14" t="s">
        <v>36</v>
      </c>
      <c r="N3482" s="14" t="s">
        <v>36</v>
      </c>
      <c r="O3482" s="76">
        <f>IF(R3482="No",L3482,IFERROR(IF(R3482="Yes",IF(L3482-(SUM(M3482:N3482))=0,"NA",L3482-(SUM(M3482:N3482)))),"NA"))</f>
        <v>600000</v>
      </c>
      <c r="P3482" s="13" t="s">
        <v>6281</v>
      </c>
      <c r="Q3482" s="32">
        <v>55564</v>
      </c>
      <c r="R3482" s="13" t="s">
        <v>39</v>
      </c>
      <c r="S3482" s="15" t="s">
        <v>39</v>
      </c>
    </row>
    <row r="3483" spans="2:19">
      <c r="B3483" s="40" t="s">
        <v>6421</v>
      </c>
      <c r="C3483" s="48" t="s">
        <v>6248</v>
      </c>
      <c r="D3483" s="48">
        <v>4121470</v>
      </c>
      <c r="E3483" s="32">
        <v>44462</v>
      </c>
      <c r="F3483" s="13" t="s">
        <v>41</v>
      </c>
      <c r="G3483" s="13" t="s">
        <v>35</v>
      </c>
      <c r="H3483" s="48" t="s">
        <v>36</v>
      </c>
      <c r="I3483" s="13"/>
      <c r="J3483" s="32">
        <v>44462</v>
      </c>
      <c r="K3483" s="84" t="s">
        <v>46</v>
      </c>
      <c r="L3483" s="14">
        <v>500000</v>
      </c>
      <c r="M3483" s="14" t="s">
        <v>36</v>
      </c>
      <c r="N3483" s="14" t="s">
        <v>36</v>
      </c>
      <c r="O3483" s="76">
        <f>IF(R3483="No",L3483,IFERROR(IF(R3483="Yes",IF(L3483-(SUM(M3483:N3483))=0,"NA",L3483-(SUM(M3483:N3483)))),"NA"))</f>
        <v>500000</v>
      </c>
      <c r="P3483" s="13" t="s">
        <v>6290</v>
      </c>
      <c r="Q3483" s="32">
        <v>66491</v>
      </c>
      <c r="R3483" s="13" t="s">
        <v>39</v>
      </c>
      <c r="S3483" s="15" t="s">
        <v>39</v>
      </c>
    </row>
    <row r="3484" spans="2:19">
      <c r="B3484" s="40" t="s">
        <v>6420</v>
      </c>
      <c r="C3484" s="48" t="s">
        <v>6254</v>
      </c>
      <c r="D3484" s="48">
        <v>4004389</v>
      </c>
      <c r="E3484" s="32">
        <v>44463</v>
      </c>
      <c r="F3484" s="13" t="s">
        <v>41</v>
      </c>
      <c r="G3484" s="13" t="s">
        <v>35</v>
      </c>
      <c r="H3484" s="48" t="s">
        <v>36</v>
      </c>
      <c r="I3484" s="13"/>
      <c r="J3484" s="32">
        <v>44463</v>
      </c>
      <c r="K3484" s="84" t="s">
        <v>48</v>
      </c>
      <c r="L3484" s="14">
        <v>350000</v>
      </c>
      <c r="M3484" s="14" t="s">
        <v>36</v>
      </c>
      <c r="N3484" s="14" t="s">
        <v>36</v>
      </c>
      <c r="O3484" s="76">
        <f>IF(R3484="No",L3484,IFERROR(IF(R3484="Yes",IF(L3484-(SUM(M3484:N3484))=0,"NA",L3484-(SUM(M3484:N3484)))),"NA"))</f>
        <v>350000</v>
      </c>
      <c r="P3484" s="13" t="s">
        <v>6297</v>
      </c>
      <c r="Q3484" s="32">
        <v>48122</v>
      </c>
      <c r="R3484" s="13" t="s">
        <v>39</v>
      </c>
      <c r="S3484" s="15" t="s">
        <v>39</v>
      </c>
    </row>
    <row r="3485" spans="2:19">
      <c r="B3485" s="40" t="s">
        <v>6418</v>
      </c>
      <c r="C3485" s="48" t="s">
        <v>6250</v>
      </c>
      <c r="D3485" s="48">
        <v>4112564</v>
      </c>
      <c r="E3485" s="32">
        <v>44467</v>
      </c>
      <c r="F3485" s="13" t="s">
        <v>41</v>
      </c>
      <c r="G3485" s="13" t="s">
        <v>35</v>
      </c>
      <c r="H3485" s="48" t="s">
        <v>36</v>
      </c>
      <c r="I3485" s="13"/>
      <c r="J3485" s="32">
        <v>44467</v>
      </c>
      <c r="K3485" s="84" t="s">
        <v>48</v>
      </c>
      <c r="L3485" s="14">
        <v>1000000</v>
      </c>
      <c r="M3485" s="14" t="s">
        <v>36</v>
      </c>
      <c r="N3485" s="14" t="s">
        <v>36</v>
      </c>
      <c r="O3485" s="76">
        <f>IF(R3485="No",L3485,IFERROR(IF(R3485="Yes",IF(L3485-(SUM(M3485:N3485))=0,"NA",L3485-(SUM(M3485:N3485)))),"NA"))</f>
        <v>1000000</v>
      </c>
      <c r="P3485" s="13" t="s">
        <v>6292</v>
      </c>
      <c r="Q3485" s="32">
        <v>45566</v>
      </c>
      <c r="R3485" s="13" t="s">
        <v>39</v>
      </c>
      <c r="S3485" s="15" t="s">
        <v>39</v>
      </c>
    </row>
    <row r="3486" spans="2:19">
      <c r="B3486" s="40" t="s">
        <v>6419</v>
      </c>
      <c r="C3486" s="48" t="s">
        <v>6266</v>
      </c>
      <c r="D3486" s="48">
        <v>4044391</v>
      </c>
      <c r="E3486" s="32">
        <v>44285</v>
      </c>
      <c r="F3486" s="13" t="s">
        <v>41</v>
      </c>
      <c r="G3486" s="13" t="s">
        <v>35</v>
      </c>
      <c r="H3486" s="48" t="s">
        <v>36</v>
      </c>
      <c r="I3486" s="13"/>
      <c r="J3486" s="32">
        <v>44467</v>
      </c>
      <c r="K3486" s="84" t="s">
        <v>48</v>
      </c>
      <c r="L3486" s="14">
        <v>125000</v>
      </c>
      <c r="M3486" s="14" t="s">
        <v>36</v>
      </c>
      <c r="N3486" s="14" t="s">
        <v>36</v>
      </c>
      <c r="O3486" s="76">
        <f>IF(R3486="No",L3486,IFERROR(IF(R3486="Yes",IF(L3486-(SUM(M3486:N3486))=0,"NA",L3486-(SUM(M3486:N3486)))),"NA"))</f>
        <v>125000</v>
      </c>
      <c r="P3486" s="13" t="s">
        <v>6308</v>
      </c>
      <c r="Q3486" s="32">
        <v>55424</v>
      </c>
      <c r="R3486" s="13" t="s">
        <v>39</v>
      </c>
      <c r="S3486" s="15" t="s">
        <v>39</v>
      </c>
    </row>
    <row r="3487" spans="2:19">
      <c r="B3487" s="40" t="s">
        <v>6415</v>
      </c>
      <c r="C3487" s="48" t="s">
        <v>6265</v>
      </c>
      <c r="D3487" s="48">
        <v>4057019</v>
      </c>
      <c r="E3487" s="32">
        <v>44470</v>
      </c>
      <c r="F3487" s="13" t="s">
        <v>41</v>
      </c>
      <c r="G3487" s="13" t="s">
        <v>35</v>
      </c>
      <c r="H3487" s="48" t="s">
        <v>36</v>
      </c>
      <c r="I3487" s="13"/>
      <c r="J3487" s="32">
        <v>44469</v>
      </c>
      <c r="K3487" s="84" t="s">
        <v>42</v>
      </c>
      <c r="L3487" s="14">
        <v>150000</v>
      </c>
      <c r="M3487" s="14" t="s">
        <v>36</v>
      </c>
      <c r="N3487" s="14" t="s">
        <v>36</v>
      </c>
      <c r="O3487" s="76">
        <f>IF(R3487="No",L3487,IFERROR(IF(R3487="Yes",IF(L3487-(SUM(M3487:N3487))=0,"NA",L3487-(SUM(M3487:N3487)))),"NA"))</f>
        <v>150000</v>
      </c>
      <c r="P3487" s="13" t="s">
        <v>6306</v>
      </c>
      <c r="Q3487" s="32">
        <v>55426</v>
      </c>
      <c r="R3487" s="13" t="s">
        <v>39</v>
      </c>
      <c r="S3487" s="15" t="s">
        <v>39</v>
      </c>
    </row>
    <row r="3488" spans="2:19">
      <c r="B3488" s="40" t="s">
        <v>6415</v>
      </c>
      <c r="C3488" s="48" t="s">
        <v>6262</v>
      </c>
      <c r="D3488" s="48">
        <v>4057019</v>
      </c>
      <c r="E3488" s="32">
        <v>44470</v>
      </c>
      <c r="F3488" s="13" t="s">
        <v>41</v>
      </c>
      <c r="G3488" s="13" t="s">
        <v>35</v>
      </c>
      <c r="H3488" s="48" t="s">
        <v>36</v>
      </c>
      <c r="I3488" s="13"/>
      <c r="J3488" s="32">
        <v>44469</v>
      </c>
      <c r="K3488" s="84" t="s">
        <v>42</v>
      </c>
      <c r="L3488" s="14">
        <v>100000</v>
      </c>
      <c r="M3488" s="14" t="s">
        <v>36</v>
      </c>
      <c r="N3488" s="14" t="s">
        <v>36</v>
      </c>
      <c r="O3488" s="76">
        <f>IF(R3488="No",L3488,IFERROR(IF(R3488="Yes",IF(L3488-(SUM(M3488:N3488))=0,"NA",L3488-(SUM(M3488:N3488)))),"NA"))</f>
        <v>100000</v>
      </c>
      <c r="P3488" s="13" t="s">
        <v>6303</v>
      </c>
      <c r="Q3488" s="32">
        <v>47026</v>
      </c>
      <c r="R3488" s="13" t="s">
        <v>39</v>
      </c>
      <c r="S3488" s="15" t="s">
        <v>39</v>
      </c>
    </row>
    <row r="3489" spans="2:19">
      <c r="B3489" s="40" t="s">
        <v>6415</v>
      </c>
      <c r="C3489" s="48" t="s">
        <v>6264</v>
      </c>
      <c r="D3489" s="48">
        <v>4057019</v>
      </c>
      <c r="E3489" s="32">
        <v>44470</v>
      </c>
      <c r="F3489" s="13" t="s">
        <v>41</v>
      </c>
      <c r="G3489" s="13" t="s">
        <v>35</v>
      </c>
      <c r="H3489" s="48" t="s">
        <v>36</v>
      </c>
      <c r="I3489" s="13"/>
      <c r="J3489" s="32">
        <v>44469</v>
      </c>
      <c r="K3489" s="84" t="s">
        <v>42</v>
      </c>
      <c r="L3489" s="14">
        <v>100000</v>
      </c>
      <c r="M3489" s="14" t="s">
        <v>36</v>
      </c>
      <c r="N3489" s="14" t="s">
        <v>36</v>
      </c>
      <c r="O3489" s="76">
        <f>IF(R3489="No",L3489,IFERROR(IF(R3489="Yes",IF(L3489-(SUM(M3489:N3489))=0,"NA",L3489-(SUM(M3489:N3489)))),"NA"))</f>
        <v>100000</v>
      </c>
      <c r="P3489" s="13" t="s">
        <v>6305</v>
      </c>
      <c r="Q3489" s="32">
        <v>48959</v>
      </c>
      <c r="R3489" s="13" t="s">
        <v>39</v>
      </c>
      <c r="S3489" s="15" t="s">
        <v>39</v>
      </c>
    </row>
    <row r="3490" spans="2:19">
      <c r="B3490" s="40" t="s">
        <v>6415</v>
      </c>
      <c r="C3490" s="48" t="s">
        <v>6263</v>
      </c>
      <c r="D3490" s="48">
        <v>4057019</v>
      </c>
      <c r="E3490" s="32">
        <v>44470</v>
      </c>
      <c r="F3490" s="13" t="s">
        <v>41</v>
      </c>
      <c r="G3490" s="13" t="s">
        <v>35</v>
      </c>
      <c r="H3490" s="48" t="s">
        <v>36</v>
      </c>
      <c r="I3490" s="13"/>
      <c r="J3490" s="32">
        <v>44469</v>
      </c>
      <c r="K3490" s="84" t="s">
        <v>42</v>
      </c>
      <c r="L3490" s="14">
        <v>50000</v>
      </c>
      <c r="M3490" s="14" t="s">
        <v>36</v>
      </c>
      <c r="N3490" s="14" t="s">
        <v>36</v>
      </c>
      <c r="O3490" s="76">
        <f>IF(R3490="No",L3490,IFERROR(IF(R3490="Yes",IF(L3490-(SUM(M3490:N3490))=0,"NA",L3490-(SUM(M3490:N3490)))),"NA"))</f>
        <v>50000</v>
      </c>
      <c r="P3490" s="13" t="s">
        <v>6304</v>
      </c>
      <c r="Q3490" s="32">
        <v>48121</v>
      </c>
      <c r="R3490" s="13" t="s">
        <v>39</v>
      </c>
      <c r="S3490" s="15" t="s">
        <v>39</v>
      </c>
    </row>
    <row r="3491" spans="2:19">
      <c r="B3491" s="40" t="s">
        <v>6396</v>
      </c>
      <c r="C3491" s="48" t="s">
        <v>6241</v>
      </c>
      <c r="D3491" s="48">
        <v>4007308</v>
      </c>
      <c r="E3491" s="32">
        <v>44328</v>
      </c>
      <c r="F3491" s="13" t="s">
        <v>34</v>
      </c>
      <c r="G3491" s="13" t="s">
        <v>35</v>
      </c>
      <c r="H3491" s="48" t="s">
        <v>36</v>
      </c>
      <c r="I3491" s="13"/>
      <c r="J3491" s="32">
        <v>44469</v>
      </c>
      <c r="K3491" s="84" t="s">
        <v>37</v>
      </c>
      <c r="L3491" s="14" t="s">
        <v>36</v>
      </c>
      <c r="M3491" s="14" t="s">
        <v>36</v>
      </c>
      <c r="N3491" s="14" t="s">
        <v>36</v>
      </c>
      <c r="O3491" s="76" t="str">
        <f>IF(R3491="No",L3491,IFERROR(IF(R3491="Yes",IF(L3491-(SUM(M3491:N3491))=0,"NA",L3491-(SUM(M3491:N3491)))),"NA"))</f>
        <v>NA</v>
      </c>
      <c r="P3491" s="13" t="s">
        <v>74</v>
      </c>
      <c r="Q3491" s="32"/>
      <c r="R3491" s="13" t="s">
        <v>95</v>
      </c>
      <c r="S3491" s="15" t="s">
        <v>39</v>
      </c>
    </row>
    <row r="3492" spans="2:19">
      <c r="B3492" s="40" t="s">
        <v>6399</v>
      </c>
      <c r="C3492" s="48" t="s">
        <v>6324</v>
      </c>
      <c r="D3492" s="48">
        <v>4006321</v>
      </c>
      <c r="E3492" s="32">
        <v>44141</v>
      </c>
      <c r="F3492" s="13" t="s">
        <v>34</v>
      </c>
      <c r="G3492" s="13" t="s">
        <v>35</v>
      </c>
      <c r="H3492" s="48" t="s">
        <v>36</v>
      </c>
      <c r="I3492" s="13"/>
      <c r="J3492" s="32">
        <v>44469</v>
      </c>
      <c r="K3492" s="84" t="s">
        <v>37</v>
      </c>
      <c r="L3492" s="14" t="s">
        <v>36</v>
      </c>
      <c r="M3492" s="14" t="s">
        <v>36</v>
      </c>
      <c r="N3492" s="14" t="s">
        <v>36</v>
      </c>
      <c r="O3492" s="76" t="str">
        <f>IF(R3492="No",L3492,IFERROR(IF(R3492="Yes",IF(L3492-(SUM(M3492:N3492))=0,"NA",L3492-(SUM(M3492:N3492)))),"NA"))</f>
        <v>NA</v>
      </c>
      <c r="P3492" s="13" t="s">
        <v>74</v>
      </c>
      <c r="Q3492" s="32"/>
      <c r="R3492" s="13" t="s">
        <v>39</v>
      </c>
      <c r="S3492" s="15" t="s">
        <v>39</v>
      </c>
    </row>
    <row r="3493" spans="2:19">
      <c r="B3493" s="40" t="s">
        <v>6411</v>
      </c>
      <c r="C3493" s="48" t="s">
        <v>6327</v>
      </c>
      <c r="D3493" s="48">
        <v>4057157</v>
      </c>
      <c r="E3493" s="32">
        <v>44377</v>
      </c>
      <c r="F3493" s="13" t="s">
        <v>34</v>
      </c>
      <c r="G3493" s="13" t="s">
        <v>35</v>
      </c>
      <c r="H3493" s="48" t="s">
        <v>36</v>
      </c>
      <c r="I3493" s="13"/>
      <c r="J3493" s="32">
        <v>44469</v>
      </c>
      <c r="K3493" s="84" t="s">
        <v>37</v>
      </c>
      <c r="L3493" s="14">
        <v>240000</v>
      </c>
      <c r="M3493" s="14">
        <v>240000</v>
      </c>
      <c r="N3493" s="14" t="s">
        <v>36</v>
      </c>
      <c r="O3493" s="76" t="str">
        <f>IF(R3493="No",L3493,IFERROR(IF(R3493="Yes",IF(L3493-(SUM(M3493:N3493))=0,"NA",L3493-(SUM(M3493:N3493)))),"NA"))</f>
        <v>NA</v>
      </c>
      <c r="P3493" s="13" t="s">
        <v>106</v>
      </c>
      <c r="Q3493" s="32"/>
      <c r="R3493" s="13" t="s">
        <v>95</v>
      </c>
      <c r="S3493" s="15" t="s">
        <v>39</v>
      </c>
    </row>
    <row r="3494" spans="2:19">
      <c r="B3494" s="40" t="s">
        <v>6412</v>
      </c>
      <c r="C3494" s="48" t="s">
        <v>6244</v>
      </c>
      <c r="D3494" s="48">
        <v>4057075</v>
      </c>
      <c r="E3494" s="32">
        <v>44414</v>
      </c>
      <c r="F3494" s="13" t="s">
        <v>34</v>
      </c>
      <c r="G3494" s="13" t="s">
        <v>35</v>
      </c>
      <c r="H3494" s="48" t="s">
        <v>36</v>
      </c>
      <c r="I3494" s="13"/>
      <c r="J3494" s="32">
        <v>44469</v>
      </c>
      <c r="K3494" s="84" t="s">
        <v>37</v>
      </c>
      <c r="L3494" s="14" t="s">
        <v>36</v>
      </c>
      <c r="M3494" s="14" t="s">
        <v>36</v>
      </c>
      <c r="N3494" s="14" t="s">
        <v>36</v>
      </c>
      <c r="O3494" s="76" t="str">
        <f>IF(R3494="No",L3494,IFERROR(IF(R3494="Yes",IF(L3494-(SUM(M3494:N3494))=0,"NA",L3494-(SUM(M3494:N3494)))),"NA"))</f>
        <v>NA</v>
      </c>
      <c r="P3494" s="13" t="s">
        <v>74</v>
      </c>
      <c r="Q3494" s="32"/>
      <c r="R3494" s="13" t="s">
        <v>39</v>
      </c>
      <c r="S3494" s="15" t="s">
        <v>39</v>
      </c>
    </row>
    <row r="3495" spans="2:19">
      <c r="B3495" s="40" t="s">
        <v>6388</v>
      </c>
      <c r="C3495" s="48" t="s">
        <v>6245</v>
      </c>
      <c r="D3495" s="48">
        <v>4010420</v>
      </c>
      <c r="E3495" s="32">
        <v>44047</v>
      </c>
      <c r="F3495" s="13" t="s">
        <v>34</v>
      </c>
      <c r="G3495" s="13" t="s">
        <v>35</v>
      </c>
      <c r="H3495" s="48" t="s">
        <v>36</v>
      </c>
      <c r="I3495" s="13"/>
      <c r="J3495" s="32">
        <v>44469</v>
      </c>
      <c r="K3495" s="84" t="s">
        <v>37</v>
      </c>
      <c r="L3495" s="14" t="s">
        <v>36</v>
      </c>
      <c r="M3495" s="14" t="s">
        <v>36</v>
      </c>
      <c r="N3495" s="14" t="s">
        <v>36</v>
      </c>
      <c r="O3495" s="76" t="str">
        <f>IF(R3495="No",L3495,IFERROR(IF(R3495="Yes",IF(L3495-(SUM(M3495:N3495))=0,"NA",L3495-(SUM(M3495:N3495)))),"NA"))</f>
        <v>NA</v>
      </c>
      <c r="P3495" s="13" t="s">
        <v>74</v>
      </c>
      <c r="Q3495" s="32"/>
      <c r="R3495" s="13" t="s">
        <v>39</v>
      </c>
      <c r="S3495" s="15" t="s">
        <v>39</v>
      </c>
    </row>
    <row r="3496" spans="2:19">
      <c r="B3496" s="40" t="s">
        <v>6413</v>
      </c>
      <c r="C3496" s="48" t="s">
        <v>6252</v>
      </c>
      <c r="D3496" s="48">
        <v>4010692</v>
      </c>
      <c r="E3496" s="32">
        <v>43518</v>
      </c>
      <c r="F3496" s="13" t="s">
        <v>34</v>
      </c>
      <c r="G3496" s="13" t="s">
        <v>35</v>
      </c>
      <c r="H3496" s="48" t="s">
        <v>36</v>
      </c>
      <c r="I3496" s="13"/>
      <c r="J3496" s="32">
        <v>44469</v>
      </c>
      <c r="K3496" s="84" t="s">
        <v>37</v>
      </c>
      <c r="L3496" s="14" t="s">
        <v>36</v>
      </c>
      <c r="M3496" s="14" t="s">
        <v>36</v>
      </c>
      <c r="N3496" s="14" t="s">
        <v>36</v>
      </c>
      <c r="O3496" s="76" t="str">
        <f>IF(R3496="No",L3496,IFERROR(IF(R3496="Yes",IF(L3496-(SUM(M3496:N3496))=0,"NA",L3496-(SUM(M3496:N3496)))),"NA"))</f>
        <v>NA</v>
      </c>
      <c r="P3496" s="13" t="s">
        <v>74</v>
      </c>
      <c r="Q3496" s="32"/>
      <c r="R3496" s="13" t="s">
        <v>39</v>
      </c>
      <c r="S3496" s="15" t="s">
        <v>39</v>
      </c>
    </row>
    <row r="3497" spans="2:19">
      <c r="B3497" s="40" t="s">
        <v>6414</v>
      </c>
      <c r="C3497" s="48" t="s">
        <v>6260</v>
      </c>
      <c r="D3497" s="48">
        <v>4427129</v>
      </c>
      <c r="E3497" s="32">
        <v>43887</v>
      </c>
      <c r="F3497" s="13" t="s">
        <v>34</v>
      </c>
      <c r="G3497" s="13" t="s">
        <v>35</v>
      </c>
      <c r="H3497" s="48" t="s">
        <v>36</v>
      </c>
      <c r="I3497" s="13"/>
      <c r="J3497" s="32">
        <v>44469</v>
      </c>
      <c r="K3497" s="84" t="s">
        <v>37</v>
      </c>
      <c r="L3497" s="14" t="s">
        <v>36</v>
      </c>
      <c r="M3497" s="14" t="s">
        <v>36</v>
      </c>
      <c r="N3497" s="14" t="s">
        <v>36</v>
      </c>
      <c r="O3497" s="76" t="str">
        <f>IF(R3497="No",L3497,IFERROR(IF(R3497="Yes",IF(L3497-(SUM(M3497:N3497))=0,"NA",L3497-(SUM(M3497:N3497)))),"NA"))</f>
        <v>NA</v>
      </c>
      <c r="P3497" s="13" t="s">
        <v>74</v>
      </c>
      <c r="Q3497" s="32"/>
      <c r="R3497" s="13" t="s">
        <v>39</v>
      </c>
      <c r="S3497" s="15" t="s">
        <v>39</v>
      </c>
    </row>
    <row r="3498" spans="2:19">
      <c r="B3498" s="40" t="s">
        <v>6416</v>
      </c>
      <c r="C3498" s="48" t="s">
        <v>6352</v>
      </c>
      <c r="D3498" s="48">
        <v>4884928</v>
      </c>
      <c r="E3498" s="32">
        <v>44294</v>
      </c>
      <c r="F3498" s="13" t="s">
        <v>34</v>
      </c>
      <c r="G3498" s="13" t="s">
        <v>35</v>
      </c>
      <c r="H3498" s="48" t="s">
        <v>36</v>
      </c>
      <c r="I3498" s="13"/>
      <c r="J3498" s="32">
        <v>44469</v>
      </c>
      <c r="K3498" s="84" t="s">
        <v>37</v>
      </c>
      <c r="L3498" s="14">
        <v>87814</v>
      </c>
      <c r="M3498" s="14" t="s">
        <v>36</v>
      </c>
      <c r="N3498" s="14" t="s">
        <v>36</v>
      </c>
      <c r="O3498" s="76">
        <f>IF(R3498="No",L3498,IFERROR(IF(R3498="Yes",IF(L3498-(SUM(M3498:N3498))=0,"NA",L3498-(SUM(M3498:N3498)))),"NA"))</f>
        <v>87814</v>
      </c>
      <c r="P3498" s="13" t="s">
        <v>38</v>
      </c>
      <c r="Q3498" s="32"/>
      <c r="R3498" s="13" t="s">
        <v>39</v>
      </c>
      <c r="S3498" s="15" t="s">
        <v>39</v>
      </c>
    </row>
    <row r="3499" spans="2:19">
      <c r="B3499" s="40" t="s">
        <v>6390</v>
      </c>
      <c r="C3499" s="48" t="s">
        <v>6258</v>
      </c>
      <c r="D3499" s="48">
        <v>4057053</v>
      </c>
      <c r="E3499" s="32">
        <v>44309</v>
      </c>
      <c r="F3499" s="13" t="s">
        <v>34</v>
      </c>
      <c r="G3499" s="13" t="s">
        <v>35</v>
      </c>
      <c r="H3499" s="48" t="s">
        <v>36</v>
      </c>
      <c r="I3499" s="13"/>
      <c r="J3499" s="32">
        <v>44469</v>
      </c>
      <c r="K3499" s="84" t="s">
        <v>37</v>
      </c>
      <c r="L3499" s="14">
        <v>65661</v>
      </c>
      <c r="M3499" s="14" t="s">
        <v>36</v>
      </c>
      <c r="N3499" s="14" t="s">
        <v>36</v>
      </c>
      <c r="O3499" s="76">
        <f>IF(R3499="No",L3499,IFERROR(IF(R3499="Yes",IF(L3499-(SUM(M3499:N3499))=0,"NA",L3499-(SUM(M3499:N3499)))),"NA"))</f>
        <v>65661</v>
      </c>
      <c r="P3499" s="13" t="s">
        <v>74</v>
      </c>
      <c r="Q3499" s="32"/>
      <c r="R3499" s="13" t="s">
        <v>39</v>
      </c>
      <c r="S3499" s="15" t="s">
        <v>39</v>
      </c>
    </row>
    <row r="3500" spans="2:19">
      <c r="B3500" s="40" t="s">
        <v>6417</v>
      </c>
      <c r="C3500" s="48" t="s">
        <v>6343</v>
      </c>
      <c r="D3500" s="48">
        <v>4057132</v>
      </c>
      <c r="E3500" s="32">
        <v>44421</v>
      </c>
      <c r="F3500" s="13" t="s">
        <v>34</v>
      </c>
      <c r="G3500" s="13" t="s">
        <v>35</v>
      </c>
      <c r="H3500" s="48" t="s">
        <v>36</v>
      </c>
      <c r="I3500" s="13"/>
      <c r="J3500" s="32">
        <v>44469</v>
      </c>
      <c r="K3500" s="84" t="s">
        <v>37</v>
      </c>
      <c r="L3500" s="14">
        <v>2122</v>
      </c>
      <c r="M3500" s="14" t="s">
        <v>36</v>
      </c>
      <c r="N3500" s="14" t="s">
        <v>36</v>
      </c>
      <c r="O3500" s="76">
        <f>IF(R3500="No",L3500,IFERROR(IF(R3500="Yes",IF(L3500-(SUM(M3500:N3500))=0,"NA",L3500-(SUM(M3500:N3500)))),"NA"))</f>
        <v>2122</v>
      </c>
      <c r="P3500" s="13" t="s">
        <v>93</v>
      </c>
      <c r="Q3500" s="32"/>
      <c r="R3500" s="13" t="s">
        <v>39</v>
      </c>
      <c r="S3500" s="15" t="s">
        <v>39</v>
      </c>
    </row>
    <row r="3501" spans="2:19">
      <c r="B3501" s="40" t="s">
        <v>6440</v>
      </c>
      <c r="C3501" s="48" t="s">
        <v>6655</v>
      </c>
      <c r="D3501" s="48">
        <v>4057081</v>
      </c>
      <c r="E3501" s="32">
        <v>44497</v>
      </c>
      <c r="F3501" s="13" t="s">
        <v>41</v>
      </c>
      <c r="G3501" s="13" t="s">
        <v>35</v>
      </c>
      <c r="H3501" s="48" t="s">
        <v>36</v>
      </c>
      <c r="I3501" s="13"/>
      <c r="J3501" s="32">
        <v>44476</v>
      </c>
      <c r="K3501" s="84" t="s">
        <v>42</v>
      </c>
      <c r="L3501" s="14">
        <v>35000</v>
      </c>
      <c r="M3501" s="14" t="s">
        <v>36</v>
      </c>
      <c r="N3501" s="14" t="s">
        <v>36</v>
      </c>
      <c r="O3501" s="76">
        <f>IF(R3501="No",L3501,IFERROR(IF(R3501="Yes",IF(L3501-(SUM(M3501:N3501))=0,"NA",L3501-(SUM(M3501:N3501)))),"NA"))</f>
        <v>35000</v>
      </c>
      <c r="P3501" s="13" t="s">
        <v>6656</v>
      </c>
      <c r="Q3501" s="32"/>
      <c r="R3501" s="13" t="s">
        <v>39</v>
      </c>
      <c r="S3501" s="15" t="s">
        <v>39</v>
      </c>
    </row>
    <row r="3502" spans="2:19">
      <c r="B3502" s="40" t="s">
        <v>5308</v>
      </c>
      <c r="C3502" s="48" t="s">
        <v>6274</v>
      </c>
      <c r="D3502" s="48">
        <v>4085953</v>
      </c>
      <c r="E3502" s="32">
        <v>44484</v>
      </c>
      <c r="F3502" s="13" t="s">
        <v>41</v>
      </c>
      <c r="G3502" s="13" t="s">
        <v>35</v>
      </c>
      <c r="H3502" s="48" t="s">
        <v>36</v>
      </c>
      <c r="I3502" s="13"/>
      <c r="J3502" s="32">
        <v>44481</v>
      </c>
      <c r="K3502" s="84" t="s">
        <v>1791</v>
      </c>
      <c r="L3502" s="14">
        <v>1000000</v>
      </c>
      <c r="M3502" s="14" t="s">
        <v>36</v>
      </c>
      <c r="N3502" s="14" t="s">
        <v>36</v>
      </c>
      <c r="O3502" s="76">
        <f>IF(R3502="No",L3502,IFERROR(IF(R3502="Yes",IF(L3502-(SUM(M3502:N3502))=0,"NA",L3502-(SUM(M3502:N3502)))),"NA"))</f>
        <v>1000000</v>
      </c>
      <c r="P3502" s="13" t="s">
        <v>6315</v>
      </c>
      <c r="Q3502" s="32"/>
      <c r="R3502" s="13" t="s">
        <v>39</v>
      </c>
      <c r="S3502" s="15" t="s">
        <v>39</v>
      </c>
    </row>
    <row r="3503" spans="2:19">
      <c r="B3503" s="40" t="s">
        <v>6410</v>
      </c>
      <c r="C3503" s="48" t="s">
        <v>6255</v>
      </c>
      <c r="D3503" s="48">
        <v>4065678</v>
      </c>
      <c r="E3503" s="32">
        <v>44496</v>
      </c>
      <c r="F3503" s="13" t="s">
        <v>41</v>
      </c>
      <c r="G3503" s="13" t="s">
        <v>35</v>
      </c>
      <c r="H3503" s="48" t="s">
        <v>36</v>
      </c>
      <c r="I3503" s="13"/>
      <c r="J3503" s="32">
        <v>44496</v>
      </c>
      <c r="K3503" s="84" t="s">
        <v>48</v>
      </c>
      <c r="L3503" s="14">
        <v>1300000</v>
      </c>
      <c r="M3503" s="14" t="s">
        <v>36</v>
      </c>
      <c r="N3503" s="14" t="s">
        <v>36</v>
      </c>
      <c r="O3503" s="76">
        <f>IF(R3503="No",L3503,IFERROR(IF(R3503="Yes",IF(L3503-(SUM(M3503:N3503))=0,"NA",L3503-(SUM(M3503:N3503)))),"NA"))</f>
        <v>1300000</v>
      </c>
      <c r="P3503" s="13" t="s">
        <v>6298</v>
      </c>
      <c r="Q3503" s="32">
        <v>45233</v>
      </c>
      <c r="R3503" s="13" t="s">
        <v>39</v>
      </c>
      <c r="S3503" s="15" t="s">
        <v>39</v>
      </c>
    </row>
    <row r="3504" spans="2:19">
      <c r="B3504" s="40" t="s">
        <v>6409</v>
      </c>
      <c r="C3504" s="48" t="s">
        <v>6246</v>
      </c>
      <c r="D3504" s="48">
        <v>4057076</v>
      </c>
      <c r="E3504" s="32">
        <v>44498</v>
      </c>
      <c r="F3504" s="13" t="s">
        <v>41</v>
      </c>
      <c r="G3504" s="13" t="s">
        <v>35</v>
      </c>
      <c r="H3504" s="48" t="s">
        <v>36</v>
      </c>
      <c r="I3504" s="13"/>
      <c r="J3504" s="32">
        <v>44497</v>
      </c>
      <c r="K3504" s="84" t="s">
        <v>42</v>
      </c>
      <c r="L3504" s="14">
        <v>55000</v>
      </c>
      <c r="M3504" s="14" t="s">
        <v>36</v>
      </c>
      <c r="N3504" s="14" t="s">
        <v>36</v>
      </c>
      <c r="O3504" s="76">
        <f>IF(R3504="No",L3504,IFERROR(IF(R3504="Yes",IF(L3504-(SUM(M3504:N3504))=0,"NA",L3504-(SUM(M3504:N3504)))),"NA"))</f>
        <v>55000</v>
      </c>
      <c r="P3504" s="13" t="s">
        <v>6284</v>
      </c>
      <c r="Q3504" s="32"/>
      <c r="R3504" s="13" t="s">
        <v>39</v>
      </c>
      <c r="S3504" s="15" t="s">
        <v>39</v>
      </c>
    </row>
    <row r="3505" spans="2:19">
      <c r="B3505" s="40" t="s">
        <v>32</v>
      </c>
      <c r="C3505" s="48" t="s">
        <v>6276</v>
      </c>
      <c r="D3505" s="48">
        <v>4025308</v>
      </c>
      <c r="E3505" s="32">
        <v>44498</v>
      </c>
      <c r="F3505" s="13" t="s">
        <v>41</v>
      </c>
      <c r="G3505" s="13" t="s">
        <v>35</v>
      </c>
      <c r="H3505" s="48" t="s">
        <v>36</v>
      </c>
      <c r="I3505" s="13"/>
      <c r="J3505" s="32">
        <v>44498</v>
      </c>
      <c r="K3505" s="84" t="s">
        <v>48</v>
      </c>
      <c r="L3505" s="14">
        <v>500000</v>
      </c>
      <c r="M3505" s="14" t="s">
        <v>36</v>
      </c>
      <c r="N3505" s="14" t="s">
        <v>36</v>
      </c>
      <c r="O3505" s="76">
        <f>IF(R3505="No",L3505,IFERROR(IF(R3505="Yes",IF(L3505-(SUM(M3505:N3505))=0,"NA",L3505-(SUM(M3505:N3505)))),"NA"))</f>
        <v>500000</v>
      </c>
      <c r="P3505" s="13" t="s">
        <v>6317</v>
      </c>
      <c r="Q3505" s="32">
        <v>46461</v>
      </c>
      <c r="R3505" s="13" t="s">
        <v>39</v>
      </c>
      <c r="S3505" s="15" t="s">
        <v>39</v>
      </c>
    </row>
    <row r="3506" spans="2:19">
      <c r="B3506" s="40" t="s">
        <v>32</v>
      </c>
      <c r="C3506" s="48" t="s">
        <v>6277</v>
      </c>
      <c r="D3506" s="48">
        <v>4025308</v>
      </c>
      <c r="E3506" s="32">
        <v>44498</v>
      </c>
      <c r="F3506" s="13" t="s">
        <v>41</v>
      </c>
      <c r="G3506" s="13" t="s">
        <v>35</v>
      </c>
      <c r="H3506" s="48" t="s">
        <v>36</v>
      </c>
      <c r="I3506" s="13"/>
      <c r="J3506" s="32">
        <v>44498</v>
      </c>
      <c r="K3506" s="84" t="s">
        <v>48</v>
      </c>
      <c r="L3506" s="14">
        <v>300000</v>
      </c>
      <c r="M3506" s="14" t="s">
        <v>36</v>
      </c>
      <c r="N3506" s="14" t="s">
        <v>36</v>
      </c>
      <c r="O3506" s="76">
        <f>IF(R3506="No",L3506,IFERROR(IF(R3506="Yes",IF(L3506-(SUM(M3506:N3506))=0,"NA",L3506-(SUM(M3506:N3506)))),"NA"))</f>
        <v>300000</v>
      </c>
      <c r="P3506" s="13" t="s">
        <v>6318</v>
      </c>
      <c r="Q3506" s="32">
        <v>48167</v>
      </c>
      <c r="R3506" s="13" t="s">
        <v>39</v>
      </c>
      <c r="S3506" s="15" t="s">
        <v>39</v>
      </c>
    </row>
    <row r="3507" spans="2:19">
      <c r="B3507" s="40" t="s">
        <v>6408</v>
      </c>
      <c r="C3507" s="48" t="s">
        <v>6335</v>
      </c>
      <c r="D3507" s="48">
        <v>4007889</v>
      </c>
      <c r="E3507" s="32">
        <v>44207</v>
      </c>
      <c r="F3507" s="13" t="s">
        <v>34</v>
      </c>
      <c r="G3507" s="13" t="s">
        <v>35</v>
      </c>
      <c r="H3507" s="48" t="s">
        <v>36</v>
      </c>
      <c r="I3507" s="13"/>
      <c r="J3507" s="32">
        <v>44500</v>
      </c>
      <c r="K3507" s="84" t="s">
        <v>37</v>
      </c>
      <c r="L3507" s="14">
        <v>25400</v>
      </c>
      <c r="M3507" s="14">
        <v>25400</v>
      </c>
      <c r="N3507" s="14" t="s">
        <v>36</v>
      </c>
      <c r="O3507" s="76" t="str">
        <f>IF(R3507="No",L3507,IFERROR(IF(R3507="Yes",IF(L3507-(SUM(M3507:N3507))=0,"NA",L3507-(SUM(M3507:N3507)))),"NA"))</f>
        <v>NA</v>
      </c>
      <c r="P3507" s="13" t="s">
        <v>74</v>
      </c>
      <c r="Q3507" s="32"/>
      <c r="R3507" s="13" t="s">
        <v>95</v>
      </c>
      <c r="S3507" s="15" t="s">
        <v>39</v>
      </c>
    </row>
    <row r="3508" spans="2:19">
      <c r="B3508" s="40" t="s">
        <v>6407</v>
      </c>
      <c r="C3508" s="48" t="s">
        <v>6353</v>
      </c>
      <c r="D3508" s="48">
        <v>4057026</v>
      </c>
      <c r="E3508" s="32">
        <v>44501</v>
      </c>
      <c r="F3508" s="13" t="s">
        <v>41</v>
      </c>
      <c r="G3508" s="13" t="s">
        <v>35</v>
      </c>
      <c r="H3508" s="48" t="s">
        <v>36</v>
      </c>
      <c r="I3508" s="13"/>
      <c r="J3508" s="32">
        <v>44501</v>
      </c>
      <c r="K3508" s="84" t="s">
        <v>48</v>
      </c>
      <c r="L3508" s="14">
        <v>650000</v>
      </c>
      <c r="M3508" s="14" t="s">
        <v>36</v>
      </c>
      <c r="N3508" s="14" t="s">
        <v>36</v>
      </c>
      <c r="O3508" s="76">
        <f>IF(R3508="No",L3508,IFERROR(IF(R3508="Yes",IF(L3508-(SUM(M3508:N3508))=0,"NA",L3508-(SUM(M3508:N3508)))),"NA"))</f>
        <v>650000</v>
      </c>
      <c r="P3508" s="13" t="s">
        <v>6379</v>
      </c>
      <c r="Q3508" s="32">
        <v>55458</v>
      </c>
      <c r="R3508" s="13" t="s">
        <v>39</v>
      </c>
      <c r="S3508" s="15" t="s">
        <v>39</v>
      </c>
    </row>
    <row r="3509" spans="2:19">
      <c r="B3509" s="40" t="s">
        <v>6406</v>
      </c>
      <c r="C3509" s="48" t="s">
        <v>6349</v>
      </c>
      <c r="D3509" s="48">
        <v>4050911</v>
      </c>
      <c r="E3509" s="32">
        <v>44504</v>
      </c>
      <c r="F3509" s="13" t="s">
        <v>41</v>
      </c>
      <c r="G3509" s="13" t="s">
        <v>35</v>
      </c>
      <c r="H3509" s="48" t="s">
        <v>36</v>
      </c>
      <c r="I3509" s="13"/>
      <c r="J3509" s="32">
        <v>44504</v>
      </c>
      <c r="K3509" s="84" t="s">
        <v>48</v>
      </c>
      <c r="L3509" s="14">
        <v>750000</v>
      </c>
      <c r="M3509" s="14" t="s">
        <v>36</v>
      </c>
      <c r="N3509" s="14" t="s">
        <v>36</v>
      </c>
      <c r="O3509" s="76">
        <f>IF(R3509="No",L3509,IFERROR(IF(R3509="Yes",IF(L3509-(SUM(M3509:N3509))=0,"NA",L3509-(SUM(M3509:N3509)))),"NA"))</f>
        <v>750000</v>
      </c>
      <c r="P3509" s="13" t="s">
        <v>6377</v>
      </c>
      <c r="Q3509" s="32">
        <v>45238</v>
      </c>
      <c r="R3509" s="13" t="s">
        <v>39</v>
      </c>
      <c r="S3509" s="15" t="s">
        <v>39</v>
      </c>
    </row>
    <row r="3510" spans="2:19">
      <c r="B3510" s="40" t="s">
        <v>6406</v>
      </c>
      <c r="C3510" s="48" t="s">
        <v>6350</v>
      </c>
      <c r="D3510" s="48">
        <v>4050911</v>
      </c>
      <c r="E3510" s="32">
        <v>44504</v>
      </c>
      <c r="F3510" s="13" t="s">
        <v>41</v>
      </c>
      <c r="G3510" s="13" t="s">
        <v>35</v>
      </c>
      <c r="H3510" s="48" t="s">
        <v>36</v>
      </c>
      <c r="I3510" s="13"/>
      <c r="J3510" s="32">
        <v>44504</v>
      </c>
      <c r="K3510" s="84" t="s">
        <v>48</v>
      </c>
      <c r="L3510" s="14">
        <v>750000</v>
      </c>
      <c r="M3510" s="14" t="s">
        <v>36</v>
      </c>
      <c r="N3510" s="14" t="s">
        <v>36</v>
      </c>
      <c r="O3510" s="76">
        <f>IF(R3510="No",L3510,IFERROR(IF(R3510="Yes",IF(L3510-(SUM(M3510:N3510))=0,"NA",L3510-(SUM(M3510:N3510)))),"NA"))</f>
        <v>750000</v>
      </c>
      <c r="P3510" s="13" t="s">
        <v>6378</v>
      </c>
      <c r="Q3510" s="32">
        <v>48167</v>
      </c>
      <c r="R3510" s="13" t="s">
        <v>39</v>
      </c>
      <c r="S3510" s="15" t="s">
        <v>39</v>
      </c>
    </row>
    <row r="3511" spans="2:19">
      <c r="B3511" s="40" t="s">
        <v>6405</v>
      </c>
      <c r="C3511" s="48" t="s">
        <v>6355</v>
      </c>
      <c r="D3511" s="48">
        <v>4004298</v>
      </c>
      <c r="E3511" s="32">
        <v>44505</v>
      </c>
      <c r="F3511" s="13" t="s">
        <v>41</v>
      </c>
      <c r="G3511" s="13" t="s">
        <v>35</v>
      </c>
      <c r="H3511" s="48" t="s">
        <v>36</v>
      </c>
      <c r="I3511" s="13"/>
      <c r="J3511" s="32">
        <v>44505</v>
      </c>
      <c r="K3511" s="84" t="s">
        <v>42</v>
      </c>
      <c r="L3511" s="14">
        <v>600000</v>
      </c>
      <c r="M3511" s="14" t="s">
        <v>36</v>
      </c>
      <c r="N3511" s="14" t="s">
        <v>36</v>
      </c>
      <c r="O3511" s="76">
        <f>IF(R3511="No",L3511,IFERROR(IF(R3511="Yes",IF(L3511-(SUM(M3511:N3511))=0,"NA",L3511-(SUM(M3511:N3511)))),"NA"))</f>
        <v>600000</v>
      </c>
      <c r="P3511" s="13" t="s">
        <v>6380</v>
      </c>
      <c r="Q3511" s="32">
        <v>45056</v>
      </c>
      <c r="R3511" s="13" t="s">
        <v>39</v>
      </c>
      <c r="S3511" s="15" t="s">
        <v>39</v>
      </c>
    </row>
    <row r="3512" spans="2:19">
      <c r="B3512" s="40" t="s">
        <v>6405</v>
      </c>
      <c r="C3512" s="48" t="s">
        <v>6354</v>
      </c>
      <c r="D3512" s="48">
        <v>4004298</v>
      </c>
      <c r="E3512" s="32">
        <v>43322</v>
      </c>
      <c r="F3512" s="13" t="s">
        <v>34</v>
      </c>
      <c r="G3512" s="13" t="s">
        <v>35</v>
      </c>
      <c r="H3512" s="48" t="s">
        <v>36</v>
      </c>
      <c r="I3512" s="13"/>
      <c r="J3512" s="32">
        <v>44505</v>
      </c>
      <c r="K3512" s="84" t="s">
        <v>37</v>
      </c>
      <c r="L3512" s="14" t="s">
        <v>36</v>
      </c>
      <c r="M3512" s="14" t="s">
        <v>36</v>
      </c>
      <c r="N3512" s="14" t="s">
        <v>36</v>
      </c>
      <c r="O3512" s="76" t="str">
        <f>IF(R3512="No",L3512,IFERROR(IF(R3512="Yes",IF(L3512-(SUM(M3512:N3512))=0,"NA",L3512-(SUM(M3512:N3512)))),"NA"))</f>
        <v>NA</v>
      </c>
      <c r="P3512" s="13" t="s">
        <v>74</v>
      </c>
      <c r="Q3512" s="32"/>
      <c r="R3512" s="13" t="s">
        <v>39</v>
      </c>
      <c r="S3512" s="15" t="s">
        <v>39</v>
      </c>
    </row>
    <row r="3513" spans="2:19">
      <c r="B3513" s="40" t="s">
        <v>6404</v>
      </c>
      <c r="C3513" s="48" t="s">
        <v>6342</v>
      </c>
      <c r="D3513" s="48">
        <v>10344596</v>
      </c>
      <c r="E3513" s="32">
        <v>44508</v>
      </c>
      <c r="F3513" s="13" t="s">
        <v>41</v>
      </c>
      <c r="G3513" s="13" t="s">
        <v>35</v>
      </c>
      <c r="H3513" s="48" t="s">
        <v>36</v>
      </c>
      <c r="I3513" s="13"/>
      <c r="J3513" s="32">
        <v>44508</v>
      </c>
      <c r="K3513" s="84" t="s">
        <v>48</v>
      </c>
      <c r="L3513" s="14">
        <v>130000</v>
      </c>
      <c r="M3513" s="14" t="s">
        <v>36</v>
      </c>
      <c r="N3513" s="14" t="s">
        <v>36</v>
      </c>
      <c r="O3513" s="76">
        <f>IF(R3513="No",L3513,IFERROR(IF(R3513="Yes",IF(L3513-(SUM(M3513:N3513))=0,"NA",L3513-(SUM(M3513:N3513)))),"NA"))</f>
        <v>130000</v>
      </c>
      <c r="P3513" s="13" t="s">
        <v>6374</v>
      </c>
      <c r="Q3513" s="32">
        <v>55488</v>
      </c>
      <c r="R3513" s="13" t="s">
        <v>39</v>
      </c>
      <c r="S3513" s="15" t="s">
        <v>39</v>
      </c>
    </row>
    <row r="3514" spans="2:19">
      <c r="B3514" s="40" t="s">
        <v>6403</v>
      </c>
      <c r="C3514" s="48" t="s">
        <v>6329</v>
      </c>
      <c r="D3514" s="48">
        <v>8590665</v>
      </c>
      <c r="E3514" s="32">
        <v>44510</v>
      </c>
      <c r="F3514" s="13" t="s">
        <v>34</v>
      </c>
      <c r="G3514" s="13" t="s">
        <v>35</v>
      </c>
      <c r="H3514" s="48" t="s">
        <v>36</v>
      </c>
      <c r="I3514" s="13"/>
      <c r="J3514" s="32">
        <v>44510</v>
      </c>
      <c r="K3514" s="84" t="s">
        <v>37</v>
      </c>
      <c r="L3514" s="14">
        <v>116678</v>
      </c>
      <c r="M3514" s="14" t="s">
        <v>36</v>
      </c>
      <c r="N3514" s="14" t="s">
        <v>36</v>
      </c>
      <c r="O3514" s="76">
        <f>IF(R3514="No",L3514,IFERROR(IF(R3514="Yes",IF(L3514-(SUM(M3514:N3514))=0,"NA",L3514-(SUM(M3514:N3514)))),"NA"))</f>
        <v>116678</v>
      </c>
      <c r="P3514" s="13" t="s">
        <v>6364</v>
      </c>
      <c r="Q3514" s="32"/>
      <c r="R3514" s="13" t="s">
        <v>39</v>
      </c>
      <c r="S3514" s="15" t="s">
        <v>39</v>
      </c>
    </row>
    <row r="3515" spans="2:19">
      <c r="B3515" s="40" t="s">
        <v>6399</v>
      </c>
      <c r="C3515" s="48" t="s">
        <v>6323</v>
      </c>
      <c r="D3515" s="48">
        <v>4006321</v>
      </c>
      <c r="E3515" s="32">
        <v>44510</v>
      </c>
      <c r="F3515" s="13" t="s">
        <v>41</v>
      </c>
      <c r="G3515" s="13" t="s">
        <v>35</v>
      </c>
      <c r="H3515" s="48" t="s">
        <v>36</v>
      </c>
      <c r="I3515" s="13"/>
      <c r="J3515" s="32">
        <v>44510</v>
      </c>
      <c r="K3515" s="84" t="s">
        <v>46</v>
      </c>
      <c r="L3515" s="14">
        <v>750000</v>
      </c>
      <c r="M3515" s="14" t="s">
        <v>36</v>
      </c>
      <c r="N3515" s="14" t="s">
        <v>36</v>
      </c>
      <c r="O3515" s="76">
        <f>IF(R3515="No",L3515,IFERROR(IF(R3515="Yes",IF(L3515-(SUM(M3515:N3515))=0,"NA",L3515-(SUM(M3515:N3515)))),"NA"))</f>
        <v>750000</v>
      </c>
      <c r="P3515" s="13" t="s">
        <v>6362</v>
      </c>
      <c r="Q3515" s="32">
        <v>59217</v>
      </c>
      <c r="R3515" s="13" t="s">
        <v>39</v>
      </c>
      <c r="S3515" s="15" t="s">
        <v>39</v>
      </c>
    </row>
    <row r="3516" spans="2:19" s="68" customFormat="1">
      <c r="B3516" s="40" t="s">
        <v>6398</v>
      </c>
      <c r="C3516" s="48" t="s">
        <v>6348</v>
      </c>
      <c r="D3516" s="48">
        <v>4004218</v>
      </c>
      <c r="E3516" s="32">
        <v>44510</v>
      </c>
      <c r="F3516" s="13" t="s">
        <v>41</v>
      </c>
      <c r="G3516" s="13" t="s">
        <v>35</v>
      </c>
      <c r="H3516" s="48" t="s">
        <v>36</v>
      </c>
      <c r="I3516" s="13"/>
      <c r="J3516" s="32">
        <v>44510</v>
      </c>
      <c r="K3516" s="84" t="s">
        <v>48</v>
      </c>
      <c r="L3516" s="14">
        <v>900000</v>
      </c>
      <c r="M3516" s="14" t="s">
        <v>36</v>
      </c>
      <c r="N3516" s="14" t="s">
        <v>36</v>
      </c>
      <c r="O3516" s="76">
        <f>IF(R3516="No",L3516,IFERROR(IF(R3516="Yes",IF(L3516-(SUM(M3516:N3516))=0,"NA",L3516-(SUM(M3516:N3516)))),"NA"))</f>
        <v>900000</v>
      </c>
      <c r="P3516" s="13" t="s">
        <v>6376</v>
      </c>
      <c r="Q3516" s="32">
        <v>45245</v>
      </c>
      <c r="R3516" s="13" t="s">
        <v>39</v>
      </c>
      <c r="S3516" s="15" t="s">
        <v>39</v>
      </c>
    </row>
    <row r="3517" spans="2:19">
      <c r="B3517" s="40" t="s">
        <v>6398</v>
      </c>
      <c r="C3517" s="48" t="s">
        <v>6347</v>
      </c>
      <c r="D3517" s="48">
        <v>4004218</v>
      </c>
      <c r="E3517" s="32">
        <v>44510</v>
      </c>
      <c r="F3517" s="13" t="s">
        <v>41</v>
      </c>
      <c r="G3517" s="13" t="s">
        <v>35</v>
      </c>
      <c r="H3517" s="48" t="s">
        <v>36</v>
      </c>
      <c r="I3517" s="13"/>
      <c r="J3517" s="32">
        <v>44510</v>
      </c>
      <c r="K3517" s="84" t="s">
        <v>48</v>
      </c>
      <c r="L3517" s="14">
        <v>550000</v>
      </c>
      <c r="M3517" s="14" t="s">
        <v>36</v>
      </c>
      <c r="N3517" s="14" t="s">
        <v>36</v>
      </c>
      <c r="O3517" s="76">
        <f>IF(R3517="No",L3517,IFERROR(IF(R3517="Yes",IF(L3517-(SUM(M3517:N3517))=0,"NA",L3517-(SUM(M3517:N3517)))),"NA"))</f>
        <v>550000</v>
      </c>
      <c r="P3517" s="13" t="s">
        <v>4329</v>
      </c>
      <c r="Q3517" s="32">
        <v>48000</v>
      </c>
      <c r="R3517" s="13" t="s">
        <v>39</v>
      </c>
      <c r="S3517" s="15" t="s">
        <v>39</v>
      </c>
    </row>
    <row r="3518" spans="2:19">
      <c r="B3518" s="40" t="s">
        <v>6400</v>
      </c>
      <c r="C3518" s="48" t="s">
        <v>6346</v>
      </c>
      <c r="D3518" s="48">
        <v>4080589</v>
      </c>
      <c r="E3518" s="32">
        <v>44512</v>
      </c>
      <c r="F3518" s="13" t="s">
        <v>41</v>
      </c>
      <c r="G3518" s="13" t="s">
        <v>35</v>
      </c>
      <c r="H3518" s="48" t="s">
        <v>36</v>
      </c>
      <c r="I3518" s="13"/>
      <c r="J3518" s="32">
        <v>44510</v>
      </c>
      <c r="K3518" s="84" t="s">
        <v>48</v>
      </c>
      <c r="L3518" s="14">
        <v>500000</v>
      </c>
      <c r="M3518" s="14" t="s">
        <v>36</v>
      </c>
      <c r="N3518" s="14" t="s">
        <v>36</v>
      </c>
      <c r="O3518" s="76">
        <f>IF(R3518="No",L3518,IFERROR(IF(R3518="Yes",IF(L3518-(SUM(M3518:N3518))=0,"NA",L3518-(SUM(M3518:N3518)))),"NA"))</f>
        <v>500000</v>
      </c>
      <c r="P3518" s="13" t="s">
        <v>6375</v>
      </c>
      <c r="Q3518" s="32">
        <v>55472</v>
      </c>
      <c r="R3518" s="13" t="s">
        <v>39</v>
      </c>
      <c r="S3518" s="15" t="s">
        <v>39</v>
      </c>
    </row>
    <row r="3519" spans="2:19">
      <c r="B3519" s="40" t="s">
        <v>6401</v>
      </c>
      <c r="C3519" s="48" t="s">
        <v>6358</v>
      </c>
      <c r="D3519" s="48">
        <v>4057106</v>
      </c>
      <c r="E3519" s="32">
        <v>44510</v>
      </c>
      <c r="F3519" s="13" t="s">
        <v>41</v>
      </c>
      <c r="G3519" s="13" t="s">
        <v>35</v>
      </c>
      <c r="H3519" s="48" t="s">
        <v>36</v>
      </c>
      <c r="I3519" s="13"/>
      <c r="J3519" s="32">
        <v>44510</v>
      </c>
      <c r="K3519" s="84" t="s">
        <v>48</v>
      </c>
      <c r="L3519" s="14">
        <v>450000</v>
      </c>
      <c r="M3519" s="14" t="s">
        <v>36</v>
      </c>
      <c r="N3519" s="14" t="s">
        <v>36</v>
      </c>
      <c r="O3519" s="76">
        <f>IF(R3519="No",L3519,IFERROR(IF(R3519="Yes",IF(L3519-(SUM(M3519:N3519))=0,"NA",L3519-(SUM(M3519:N3519)))),"NA"))</f>
        <v>450000</v>
      </c>
      <c r="P3519" s="13" t="s">
        <v>6384</v>
      </c>
      <c r="Q3519" s="32">
        <v>55488</v>
      </c>
      <c r="R3519" s="13" t="s">
        <v>39</v>
      </c>
      <c r="S3519" s="15" t="s">
        <v>39</v>
      </c>
    </row>
    <row r="3520" spans="2:19">
      <c r="B3520" s="40" t="s">
        <v>6400</v>
      </c>
      <c r="C3520" s="48" t="s">
        <v>6345</v>
      </c>
      <c r="D3520" s="48">
        <v>4080589</v>
      </c>
      <c r="E3520" s="32">
        <v>44512</v>
      </c>
      <c r="F3520" s="13" t="s">
        <v>41</v>
      </c>
      <c r="G3520" s="13" t="s">
        <v>35</v>
      </c>
      <c r="H3520" s="48" t="s">
        <v>36</v>
      </c>
      <c r="I3520" s="13"/>
      <c r="J3520" s="32">
        <v>44510</v>
      </c>
      <c r="K3520" s="84" t="s">
        <v>48</v>
      </c>
      <c r="L3520" s="14">
        <v>300000</v>
      </c>
      <c r="M3520" s="14" t="s">
        <v>36</v>
      </c>
      <c r="N3520" s="14" t="s">
        <v>36</v>
      </c>
      <c r="O3520" s="76">
        <f>IF(R3520="No",L3520,IFERROR(IF(R3520="Yes",IF(L3520-(SUM(M3520:N3520))=0,"NA",L3520-(SUM(M3520:N3520)))),"NA"))</f>
        <v>300000</v>
      </c>
      <c r="P3520" s="13" t="s">
        <v>4411</v>
      </c>
      <c r="Q3520" s="32">
        <v>47618</v>
      </c>
      <c r="R3520" s="13" t="s">
        <v>39</v>
      </c>
      <c r="S3520" s="15" t="s">
        <v>39</v>
      </c>
    </row>
    <row r="3521" spans="2:19">
      <c r="B3521" s="40" t="s">
        <v>6402</v>
      </c>
      <c r="C3521" s="48" t="s">
        <v>6336</v>
      </c>
      <c r="D3521" s="48">
        <v>4008616</v>
      </c>
      <c r="E3521" s="32">
        <v>44510</v>
      </c>
      <c r="F3521" s="13" t="s">
        <v>41</v>
      </c>
      <c r="G3521" s="13" t="s">
        <v>35</v>
      </c>
      <c r="H3521" s="48" t="s">
        <v>36</v>
      </c>
      <c r="I3521" s="13"/>
      <c r="J3521" s="32">
        <v>44510</v>
      </c>
      <c r="K3521" s="84" t="s">
        <v>48</v>
      </c>
      <c r="L3521" s="14">
        <v>200000</v>
      </c>
      <c r="M3521" s="14" t="s">
        <v>36</v>
      </c>
      <c r="N3521" s="14" t="s">
        <v>36</v>
      </c>
      <c r="O3521" s="76">
        <f>IF(R3521="No",L3521,IFERROR(IF(R3521="Yes",IF(L3521-(SUM(M3521:N3521))=0,"NA",L3521-(SUM(M3521:N3521)))),"NA"))</f>
        <v>200000</v>
      </c>
      <c r="P3521" s="13" t="s">
        <v>6369</v>
      </c>
      <c r="Q3521" s="32">
        <v>48914</v>
      </c>
      <c r="R3521" s="13" t="s">
        <v>39</v>
      </c>
      <c r="S3521" s="15" t="s">
        <v>39</v>
      </c>
    </row>
    <row r="3522" spans="2:19">
      <c r="B3522" s="40" t="s">
        <v>6394</v>
      </c>
      <c r="C3522" s="48" t="s">
        <v>6332</v>
      </c>
      <c r="D3522" s="48">
        <v>4057044</v>
      </c>
      <c r="E3522" s="32">
        <v>44515</v>
      </c>
      <c r="F3522" s="13" t="s">
        <v>41</v>
      </c>
      <c r="G3522" s="13" t="s">
        <v>35</v>
      </c>
      <c r="H3522" s="48" t="s">
        <v>36</v>
      </c>
      <c r="I3522" s="13"/>
      <c r="J3522" s="32">
        <v>44515</v>
      </c>
      <c r="K3522" s="84" t="s">
        <v>42</v>
      </c>
      <c r="L3522" s="14" t="s">
        <v>36</v>
      </c>
      <c r="M3522" s="14" t="s">
        <v>36</v>
      </c>
      <c r="N3522" s="14" t="s">
        <v>36</v>
      </c>
      <c r="O3522" s="76" t="str">
        <f>IF(R3522="No",L3522,IFERROR(IF(R3522="Yes",IF(L3522-(SUM(M3522:N3522))=0,"NA",L3522-(SUM(M3522:N3522)))),"NA"))</f>
        <v>NA</v>
      </c>
      <c r="P3522" s="13" t="s">
        <v>6366</v>
      </c>
      <c r="Q3522" s="32">
        <v>66446</v>
      </c>
      <c r="R3522" s="13" t="s">
        <v>39</v>
      </c>
      <c r="S3522" s="15" t="s">
        <v>39</v>
      </c>
    </row>
    <row r="3523" spans="2:19">
      <c r="B3523" s="40" t="s">
        <v>4991</v>
      </c>
      <c r="C3523" s="48" t="s">
        <v>6351</v>
      </c>
      <c r="D3523" s="48">
        <v>4057062</v>
      </c>
      <c r="E3523" s="32">
        <v>44515</v>
      </c>
      <c r="F3523" s="13" t="s">
        <v>41</v>
      </c>
      <c r="G3523" s="13" t="s">
        <v>35</v>
      </c>
      <c r="H3523" s="48" t="s">
        <v>36</v>
      </c>
      <c r="I3523" s="13"/>
      <c r="J3523" s="32">
        <v>44515</v>
      </c>
      <c r="K3523" s="84" t="s">
        <v>42</v>
      </c>
      <c r="L3523" s="14">
        <v>1000000</v>
      </c>
      <c r="M3523" s="14" t="s">
        <v>36</v>
      </c>
      <c r="N3523" s="14" t="s">
        <v>36</v>
      </c>
      <c r="O3523" s="76">
        <f>IF(R3523="No",L3523,IFERROR(IF(R3523="Yes",IF(L3523-(SUM(M3523:N3523))=0,"NA",L3523-(SUM(M3523:N3523)))),"NA"))</f>
        <v>1000000</v>
      </c>
      <c r="P3523" s="13" t="s">
        <v>6366</v>
      </c>
      <c r="Q3523" s="32"/>
      <c r="R3523" s="13" t="s">
        <v>39</v>
      </c>
      <c r="S3523" s="15" t="s">
        <v>39</v>
      </c>
    </row>
    <row r="3524" spans="2:19">
      <c r="B3524" s="40" t="s">
        <v>6394</v>
      </c>
      <c r="C3524" s="48" t="s">
        <v>6331</v>
      </c>
      <c r="D3524" s="48">
        <v>4057044</v>
      </c>
      <c r="E3524" s="32">
        <v>44515</v>
      </c>
      <c r="F3524" s="13" t="s">
        <v>41</v>
      </c>
      <c r="G3524" s="13" t="s">
        <v>35</v>
      </c>
      <c r="H3524" s="48" t="s">
        <v>36</v>
      </c>
      <c r="I3524" s="13"/>
      <c r="J3524" s="32">
        <v>44515</v>
      </c>
      <c r="K3524" s="84" t="s">
        <v>42</v>
      </c>
      <c r="L3524" s="14">
        <v>280000</v>
      </c>
      <c r="M3524" s="14" t="s">
        <v>36</v>
      </c>
      <c r="N3524" s="14" t="s">
        <v>36</v>
      </c>
      <c r="O3524" s="76">
        <f>IF(R3524="No",L3524,IFERROR(IF(R3524="Yes",IF(L3524-(SUM(M3524:N3524))=0,"NA",L3524-(SUM(M3524:N3524)))),"NA"))</f>
        <v>280000</v>
      </c>
      <c r="P3524" s="13" t="s">
        <v>6366</v>
      </c>
      <c r="Q3524" s="32">
        <v>66446</v>
      </c>
      <c r="R3524" s="13" t="s">
        <v>39</v>
      </c>
      <c r="S3524" s="15" t="s">
        <v>39</v>
      </c>
    </row>
    <row r="3525" spans="2:19">
      <c r="B3525" s="40" t="s">
        <v>6395</v>
      </c>
      <c r="C3525" s="48" t="s">
        <v>6320</v>
      </c>
      <c r="D3525" s="48">
        <v>4014956</v>
      </c>
      <c r="E3525" s="32">
        <v>44515</v>
      </c>
      <c r="F3525" s="13" t="s">
        <v>41</v>
      </c>
      <c r="G3525" s="13" t="s">
        <v>35</v>
      </c>
      <c r="H3525" s="48" t="s">
        <v>36</v>
      </c>
      <c r="I3525" s="13"/>
      <c r="J3525" s="32">
        <v>44515</v>
      </c>
      <c r="K3525" s="84" t="s">
        <v>48</v>
      </c>
      <c r="L3525" s="14">
        <v>700000</v>
      </c>
      <c r="M3525" s="14" t="s">
        <v>36</v>
      </c>
      <c r="N3525" s="14" t="s">
        <v>36</v>
      </c>
      <c r="O3525" s="76">
        <f>IF(R3525="No",L3525,IFERROR(IF(R3525="Yes",IF(L3525-(SUM(M3525:N3525))=0,"NA",L3525-(SUM(M3525:N3525)))),"NA"))</f>
        <v>700000</v>
      </c>
      <c r="P3525" s="13" t="s">
        <v>6359</v>
      </c>
      <c r="Q3525" s="32">
        <v>55593</v>
      </c>
      <c r="R3525" s="13" t="s">
        <v>39</v>
      </c>
      <c r="S3525" s="15" t="s">
        <v>39</v>
      </c>
    </row>
    <row r="3526" spans="2:19">
      <c r="B3526" s="40" t="s">
        <v>6396</v>
      </c>
      <c r="C3526" s="48" t="s">
        <v>6321</v>
      </c>
      <c r="D3526" s="48">
        <v>4007308</v>
      </c>
      <c r="E3526" s="32">
        <v>44515</v>
      </c>
      <c r="F3526" s="13" t="s">
        <v>41</v>
      </c>
      <c r="G3526" s="13" t="s">
        <v>35</v>
      </c>
      <c r="H3526" s="48" t="s">
        <v>36</v>
      </c>
      <c r="I3526" s="13"/>
      <c r="J3526" s="32">
        <v>44515</v>
      </c>
      <c r="K3526" s="84" t="s">
        <v>48</v>
      </c>
      <c r="L3526" s="14">
        <v>500000</v>
      </c>
      <c r="M3526" s="14" t="s">
        <v>36</v>
      </c>
      <c r="N3526" s="14" t="s">
        <v>36</v>
      </c>
      <c r="O3526" s="76">
        <f>IF(R3526="No",L3526,IFERROR(IF(R3526="Yes",IF(L3526-(SUM(M3526:N3526))=0,"NA",L3526-(SUM(M3526:N3526)))),"NA"))</f>
        <v>500000</v>
      </c>
      <c r="P3526" s="13" t="s">
        <v>6360</v>
      </c>
      <c r="Q3526" s="32">
        <v>46461</v>
      </c>
      <c r="R3526" s="13" t="s">
        <v>39</v>
      </c>
      <c r="S3526" s="15" t="s">
        <v>39</v>
      </c>
    </row>
    <row r="3527" spans="2:19">
      <c r="B3527" s="40" t="s">
        <v>6397</v>
      </c>
      <c r="C3527" s="48" t="s">
        <v>6356</v>
      </c>
      <c r="D3527" s="48">
        <v>4057032</v>
      </c>
      <c r="E3527" s="32">
        <v>44515</v>
      </c>
      <c r="F3527" s="13" t="s">
        <v>41</v>
      </c>
      <c r="G3527" s="13" t="s">
        <v>35</v>
      </c>
      <c r="H3527" s="48" t="s">
        <v>36</v>
      </c>
      <c r="I3527" s="13"/>
      <c r="J3527" s="32">
        <v>44515</v>
      </c>
      <c r="K3527" s="84" t="s">
        <v>48</v>
      </c>
      <c r="L3527" s="14">
        <v>500000</v>
      </c>
      <c r="M3527" s="14" t="s">
        <v>36</v>
      </c>
      <c r="N3527" s="14" t="s">
        <v>36</v>
      </c>
      <c r="O3527" s="76">
        <f>IF(R3527="No",L3527,IFERROR(IF(R3527="Yes",IF(L3527-(SUM(M3527:N3527))=0,"NA",L3527-(SUM(M3527:N3527)))),"NA"))</f>
        <v>500000</v>
      </c>
      <c r="P3527" s="13" t="s">
        <v>6381</v>
      </c>
      <c r="Q3527" s="32">
        <v>48167</v>
      </c>
      <c r="R3527" s="13" t="s">
        <v>39</v>
      </c>
      <c r="S3527" s="15" t="s">
        <v>39</v>
      </c>
    </row>
    <row r="3528" spans="2:19">
      <c r="B3528" s="40" t="s">
        <v>6397</v>
      </c>
      <c r="C3528" s="48" t="s">
        <v>6357</v>
      </c>
      <c r="D3528" s="48">
        <v>4057032</v>
      </c>
      <c r="E3528" s="32">
        <v>44515</v>
      </c>
      <c r="F3528" s="13" t="s">
        <v>41</v>
      </c>
      <c r="G3528" s="13" t="s">
        <v>35</v>
      </c>
      <c r="H3528" s="48" t="s">
        <v>36</v>
      </c>
      <c r="I3528" s="13"/>
      <c r="J3528" s="32">
        <v>44515</v>
      </c>
      <c r="K3528" s="84" t="s">
        <v>48</v>
      </c>
      <c r="L3528" s="14">
        <v>500000</v>
      </c>
      <c r="M3528" s="14" t="s">
        <v>36</v>
      </c>
      <c r="N3528" s="14" t="s">
        <v>36</v>
      </c>
      <c r="O3528" s="76">
        <f>IF(R3528="No",L3528,IFERROR(IF(R3528="Yes",IF(L3528-(SUM(M3528:N3528))=0,"NA",L3528-(SUM(M3528:N3528)))),"NA"))</f>
        <v>500000</v>
      </c>
      <c r="P3528" s="13" t="s">
        <v>6382</v>
      </c>
      <c r="Q3528" s="32">
        <v>55472</v>
      </c>
      <c r="R3528" s="13" t="s">
        <v>39</v>
      </c>
      <c r="S3528" s="15" t="s">
        <v>39</v>
      </c>
    </row>
    <row r="3529" spans="2:19">
      <c r="B3529" s="40" t="s">
        <v>6393</v>
      </c>
      <c r="C3529" s="48" t="s">
        <v>6325</v>
      </c>
      <c r="D3529" s="48">
        <v>4056975</v>
      </c>
      <c r="E3529" s="32">
        <v>44516</v>
      </c>
      <c r="F3529" s="13" t="s">
        <v>41</v>
      </c>
      <c r="G3529" s="13" t="s">
        <v>35</v>
      </c>
      <c r="H3529" s="48" t="s">
        <v>36</v>
      </c>
      <c r="I3529" s="13"/>
      <c r="J3529" s="32">
        <v>44516</v>
      </c>
      <c r="K3529" s="84" t="s">
        <v>42</v>
      </c>
      <c r="L3529" s="14">
        <v>75000</v>
      </c>
      <c r="M3529" s="14" t="s">
        <v>36</v>
      </c>
      <c r="N3529" s="14" t="s">
        <v>36</v>
      </c>
      <c r="O3529" s="76">
        <f>IF(R3529="No",L3529,IFERROR(IF(R3529="Yes",IF(L3529-(SUM(M3529:N3529))=0,"NA",L3529-(SUM(M3529:N3529)))),"NA"))</f>
        <v>75000</v>
      </c>
      <c r="P3529" s="13" t="s">
        <v>6363</v>
      </c>
      <c r="Q3529" s="32">
        <v>48259</v>
      </c>
      <c r="R3529" s="13" t="s">
        <v>39</v>
      </c>
      <c r="S3529" s="15" t="s">
        <v>39</v>
      </c>
    </row>
    <row r="3530" spans="2:19">
      <c r="B3530" s="40" t="s">
        <v>6391</v>
      </c>
      <c r="C3530" s="48" t="s">
        <v>6337</v>
      </c>
      <c r="D3530" s="48">
        <v>4056997</v>
      </c>
      <c r="E3530" s="32">
        <v>44516</v>
      </c>
      <c r="F3530" s="13" t="s">
        <v>41</v>
      </c>
      <c r="G3530" s="13" t="s">
        <v>35</v>
      </c>
      <c r="H3530" s="48" t="s">
        <v>36</v>
      </c>
      <c r="I3530" s="13"/>
      <c r="J3530" s="32">
        <v>44516</v>
      </c>
      <c r="K3530" s="84" t="s">
        <v>48</v>
      </c>
      <c r="L3530" s="14">
        <v>1200000</v>
      </c>
      <c r="M3530" s="14" t="s">
        <v>36</v>
      </c>
      <c r="N3530" s="14" t="s">
        <v>36</v>
      </c>
      <c r="O3530" s="76">
        <f>IF(R3530="No",L3530,IFERROR(IF(R3530="Yes",IF(L3530-(SUM(M3530:N3530))=0,"NA",L3530-(SUM(M3530:N3530)))),"NA"))</f>
        <v>1200000</v>
      </c>
      <c r="P3530" s="13" t="s">
        <v>6370</v>
      </c>
      <c r="Q3530" s="32">
        <v>55491</v>
      </c>
      <c r="R3530" s="13" t="s">
        <v>39</v>
      </c>
      <c r="S3530" s="15" t="s">
        <v>39</v>
      </c>
    </row>
    <row r="3531" spans="2:19">
      <c r="B3531" s="40" t="s">
        <v>6392</v>
      </c>
      <c r="C3531" s="48" t="s">
        <v>6338</v>
      </c>
      <c r="D3531" s="48">
        <v>4057087</v>
      </c>
      <c r="E3531" s="32">
        <v>44516</v>
      </c>
      <c r="F3531" s="13" t="s">
        <v>41</v>
      </c>
      <c r="G3531" s="13" t="s">
        <v>35</v>
      </c>
      <c r="H3531" s="48" t="s">
        <v>36</v>
      </c>
      <c r="I3531" s="13"/>
      <c r="J3531" s="32">
        <v>44516</v>
      </c>
      <c r="K3531" s="84" t="s">
        <v>48</v>
      </c>
      <c r="L3531" s="14">
        <v>300000</v>
      </c>
      <c r="M3531" s="14" t="s">
        <v>36</v>
      </c>
      <c r="N3531" s="14" t="s">
        <v>36</v>
      </c>
      <c r="O3531" s="76">
        <f>IF(R3531="No",L3531,IFERROR(IF(R3531="Yes",IF(L3531-(SUM(M3531:N3531))=0,"NA",L3531-(SUM(M3531:N3531)))),"NA"))</f>
        <v>300000</v>
      </c>
      <c r="P3531" s="13" t="s">
        <v>6371</v>
      </c>
      <c r="Q3531" s="32">
        <v>55487</v>
      </c>
      <c r="R3531" s="13" t="s">
        <v>39</v>
      </c>
      <c r="S3531" s="15" t="s">
        <v>39</v>
      </c>
    </row>
    <row r="3532" spans="2:19">
      <c r="B3532" s="40" t="s">
        <v>6390</v>
      </c>
      <c r="C3532" s="48" t="s">
        <v>6344</v>
      </c>
      <c r="D3532" s="48">
        <v>4057053</v>
      </c>
      <c r="E3532" s="32">
        <v>44515</v>
      </c>
      <c r="F3532" s="13" t="s">
        <v>34</v>
      </c>
      <c r="G3532" s="13" t="s">
        <v>35</v>
      </c>
      <c r="H3532" s="48" t="s">
        <v>36</v>
      </c>
      <c r="I3532" s="13"/>
      <c r="J3532" s="32">
        <v>44517</v>
      </c>
      <c r="K3532" s="84" t="s">
        <v>37</v>
      </c>
      <c r="L3532" s="14">
        <v>373750</v>
      </c>
      <c r="M3532" s="14">
        <v>250000</v>
      </c>
      <c r="N3532" s="14" t="s">
        <v>36</v>
      </c>
      <c r="O3532" s="76">
        <f>IF(R3532="No",L3532,IFERROR(IF(R3532="Yes",IF(L3532-(SUM(M3532:N3532))=0,"NA",L3532-(SUM(M3532:N3532)))),"NA"))</f>
        <v>123750</v>
      </c>
      <c r="P3532" s="13" t="s">
        <v>74</v>
      </c>
      <c r="Q3532" s="32"/>
      <c r="R3532" s="13" t="s">
        <v>95</v>
      </c>
      <c r="S3532" s="15" t="s">
        <v>39</v>
      </c>
    </row>
    <row r="3533" spans="2:19">
      <c r="B3533" s="40" t="s">
        <v>6388</v>
      </c>
      <c r="C3533" s="48" t="s">
        <v>6328</v>
      </c>
      <c r="D3533" s="48">
        <v>4010420</v>
      </c>
      <c r="E3533" s="32">
        <v>44047</v>
      </c>
      <c r="F3533" s="13" t="s">
        <v>34</v>
      </c>
      <c r="G3533" s="13" t="s">
        <v>35</v>
      </c>
      <c r="H3533" s="48" t="s">
        <v>36</v>
      </c>
      <c r="I3533" s="13"/>
      <c r="J3533" s="32">
        <v>44518</v>
      </c>
      <c r="K3533" s="84" t="s">
        <v>37</v>
      </c>
      <c r="L3533" s="14" t="s">
        <v>36</v>
      </c>
      <c r="M3533" s="14" t="s">
        <v>36</v>
      </c>
      <c r="N3533" s="14" t="s">
        <v>36</v>
      </c>
      <c r="O3533" s="76" t="str">
        <f>IF(R3533="No",L3533,IFERROR(IF(R3533="Yes",IF(L3533-(SUM(M3533:N3533))=0,"NA",L3533-(SUM(M3533:N3533)))),"NA"))</f>
        <v>NA</v>
      </c>
      <c r="P3533" s="13" t="s">
        <v>74</v>
      </c>
      <c r="Q3533" s="32"/>
      <c r="R3533" s="13" t="s">
        <v>39</v>
      </c>
      <c r="S3533" s="15" t="s">
        <v>39</v>
      </c>
    </row>
    <row r="3534" spans="2:19">
      <c r="B3534" s="40" t="s">
        <v>6389</v>
      </c>
      <c r="C3534" s="48" t="s">
        <v>6330</v>
      </c>
      <c r="D3534" s="48">
        <v>4057099</v>
      </c>
      <c r="E3534" s="32">
        <v>44518</v>
      </c>
      <c r="F3534" s="13" t="s">
        <v>41</v>
      </c>
      <c r="G3534" s="13" t="s">
        <v>35</v>
      </c>
      <c r="H3534" s="48" t="s">
        <v>36</v>
      </c>
      <c r="I3534" s="13"/>
      <c r="J3534" s="32">
        <v>44518</v>
      </c>
      <c r="K3534" s="84" t="s">
        <v>48</v>
      </c>
      <c r="L3534" s="14">
        <v>400000</v>
      </c>
      <c r="M3534" s="14" t="s">
        <v>36</v>
      </c>
      <c r="N3534" s="14" t="s">
        <v>36</v>
      </c>
      <c r="O3534" s="76">
        <f>IF(R3534="No",L3534,IFERROR(IF(R3534="Yes",IF(L3534-(SUM(M3534:N3534))=0,"NA",L3534-(SUM(M3534:N3534)))),"NA"))</f>
        <v>400000</v>
      </c>
      <c r="P3534" s="13" t="s">
        <v>6365</v>
      </c>
      <c r="Q3534" s="32">
        <v>48183</v>
      </c>
      <c r="R3534" s="13" t="s">
        <v>39</v>
      </c>
      <c r="S3534" s="15" t="s">
        <v>39</v>
      </c>
    </row>
    <row r="3535" spans="2:19">
      <c r="B3535" s="40" t="s">
        <v>6387</v>
      </c>
      <c r="C3535" s="48" t="s">
        <v>6334</v>
      </c>
      <c r="D3535" s="48">
        <v>4056998</v>
      </c>
      <c r="E3535" s="32">
        <v>44529</v>
      </c>
      <c r="F3535" s="13" t="s">
        <v>41</v>
      </c>
      <c r="G3535" s="13" t="s">
        <v>35</v>
      </c>
      <c r="H3535" s="48" t="s">
        <v>36</v>
      </c>
      <c r="I3535" s="13"/>
      <c r="J3535" s="32">
        <v>44529</v>
      </c>
      <c r="K3535" s="84" t="s">
        <v>42</v>
      </c>
      <c r="L3535" s="14">
        <v>500000</v>
      </c>
      <c r="M3535" s="14" t="s">
        <v>36</v>
      </c>
      <c r="N3535" s="14" t="s">
        <v>36</v>
      </c>
      <c r="O3535" s="76">
        <f>IF(R3535="No",L3535,IFERROR(IF(R3535="Yes",IF(L3535-(SUM(M3535:N3535))=0,"NA",L3535-(SUM(M3535:N3535)))),"NA"))</f>
        <v>500000</v>
      </c>
      <c r="P3535" s="13" t="s">
        <v>6368</v>
      </c>
      <c r="Q3535" s="32">
        <v>55502</v>
      </c>
      <c r="R3535" s="13" t="s">
        <v>39</v>
      </c>
      <c r="S3535" s="15" t="s">
        <v>39</v>
      </c>
    </row>
    <row r="3536" spans="2:19">
      <c r="B3536" s="62" t="s">
        <v>6387</v>
      </c>
      <c r="C3536" s="63" t="s">
        <v>6333</v>
      </c>
      <c r="D3536" s="63">
        <v>4056998</v>
      </c>
      <c r="E3536" s="64">
        <v>44529</v>
      </c>
      <c r="F3536" s="65" t="s">
        <v>41</v>
      </c>
      <c r="G3536" s="65" t="s">
        <v>35</v>
      </c>
      <c r="H3536" s="63" t="s">
        <v>36</v>
      </c>
      <c r="I3536" s="65"/>
      <c r="J3536" s="64">
        <v>44529</v>
      </c>
      <c r="K3536" s="88" t="s">
        <v>48</v>
      </c>
      <c r="L3536" s="66">
        <v>650000</v>
      </c>
      <c r="M3536" s="66" t="s">
        <v>36</v>
      </c>
      <c r="N3536" s="66" t="s">
        <v>36</v>
      </c>
      <c r="O3536" s="78">
        <f>IF(R3536="No",L3536,IFERROR(IF(R3536="Yes",IF(L3536-(SUM(M3536:N3536))=0,"NA",L3536-(SUM(M3536:N3536)))),"NA"))</f>
        <v>650000</v>
      </c>
      <c r="P3536" s="65" t="s">
        <v>6367</v>
      </c>
      <c r="Q3536" s="64">
        <v>48197</v>
      </c>
      <c r="R3536" s="65" t="s">
        <v>39</v>
      </c>
      <c r="S3536" s="67" t="s">
        <v>39</v>
      </c>
    </row>
    <row r="3537" spans="2:15">
      <c r="B3537" s="45" t="s">
        <v>6385</v>
      </c>
      <c r="O3537" s="76"/>
    </row>
    <row r="3538" spans="2:15">
      <c r="B3538" s="45" t="s">
        <v>4105</v>
      </c>
      <c r="O3538" s="76"/>
    </row>
    <row r="3539" spans="2:15">
      <c r="B3539" s="45" t="s">
        <v>4106</v>
      </c>
      <c r="O3539" s="76"/>
    </row>
    <row r="3540" spans="2:15">
      <c r="B3540" s="6" t="s">
        <v>6386</v>
      </c>
      <c r="O3540" s="76"/>
    </row>
    <row r="3541" spans="2:15">
      <c r="B3541" s="45" t="s">
        <v>4107</v>
      </c>
      <c r="O3541" s="76"/>
    </row>
    <row r="3542" spans="2:15">
      <c r="B3542" s="45" t="s">
        <v>4108</v>
      </c>
      <c r="O3542" s="76"/>
    </row>
  </sheetData>
  <autoFilter ref="B6:S6" xr:uid="{DFA07EA6-D71B-4501-95B5-46570DC42698}"/>
  <sortState xmlns:xlrd2="http://schemas.microsoft.com/office/spreadsheetml/2017/richdata2" ref="B10:S3536">
    <sortCondition ref="J10:J3536"/>
    <sortCondition ref="K10:K3536"/>
  </sortState>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5C88E-8708-4597-B658-1056F844D9CE}">
  <dimension ref="B1:S3542"/>
  <sheetViews>
    <sheetView workbookViewId="0">
      <selection activeCell="K10" sqref="K10"/>
    </sheetView>
  </sheetViews>
  <sheetFormatPr defaultColWidth="9.1015625" defaultRowHeight="10.199999999999999" outlineLevelRow="1"/>
  <cols>
    <col min="1" max="1" width="9.1015625" style="1"/>
    <col min="2" max="2" width="23.9453125" style="6" customWidth="1"/>
    <col min="3" max="3" width="3.15625" style="55" customWidth="1"/>
    <col min="4" max="4" width="5.578125" style="55" customWidth="1"/>
    <col min="5" max="5" width="5.578125" style="6" customWidth="1"/>
    <col min="6" max="6" width="20.15625" style="6" customWidth="1"/>
    <col min="7" max="7" width="5.734375" style="6" customWidth="1"/>
    <col min="8" max="8" width="4.3125" style="55" customWidth="1"/>
    <col min="9" max="9" width="3.47265625" style="6" customWidth="1"/>
    <col min="10" max="10" width="8.83984375" style="6" customWidth="1"/>
    <col min="11" max="11" width="11.68359375" style="6" customWidth="1"/>
    <col min="12" max="12" width="10.3671875" style="27" customWidth="1"/>
    <col min="13" max="13" width="3.41796875" style="27" customWidth="1"/>
    <col min="14" max="14" width="5.05078125" style="27" customWidth="1"/>
    <col min="15" max="15" width="8.578125" style="27" customWidth="1"/>
    <col min="16" max="16" width="45.3125" style="6" customWidth="1"/>
    <col min="17" max="17" width="9.5234375" style="36" customWidth="1"/>
    <col min="18" max="18" width="5.3125" style="6" customWidth="1"/>
    <col min="19" max="19" width="5.41796875" style="6" customWidth="1"/>
    <col min="20" max="16384" width="9.1015625" style="1"/>
  </cols>
  <sheetData>
    <row r="1" spans="2:19" s="2" customFormat="1" ht="69" customHeight="1">
      <c r="B1" s="52" t="s">
        <v>6238</v>
      </c>
      <c r="C1" s="54"/>
      <c r="D1" s="54"/>
      <c r="E1" s="19"/>
      <c r="F1" s="19"/>
      <c r="G1" s="19"/>
      <c r="H1" s="54"/>
      <c r="I1" s="19"/>
      <c r="J1" s="19"/>
      <c r="K1" s="19"/>
      <c r="L1" s="26"/>
      <c r="M1" s="26"/>
      <c r="N1" s="26"/>
      <c r="O1" s="26"/>
      <c r="P1" s="19"/>
      <c r="Q1" s="19"/>
      <c r="R1" s="19"/>
      <c r="S1" s="19"/>
    </row>
    <row r="2" spans="2:19">
      <c r="Q2" s="6"/>
    </row>
    <row r="3" spans="2:19" ht="10.5">
      <c r="B3" s="53"/>
      <c r="O3" s="37"/>
      <c r="Q3" s="6"/>
    </row>
    <row r="4" spans="2:19">
      <c r="Q4" s="6"/>
    </row>
    <row r="5" spans="2:19" ht="10.5">
      <c r="B5" s="4" t="str">
        <f>_xll.SNL.Clients.Office.Excel.Functions.SPGTable(C10:C3536,$D$7:$S$7,,"Options:Curr=USD,Mag=Thousands,ConvMethod=MIrecommended")</f>
        <v>SPGTable</v>
      </c>
      <c r="C5" s="56"/>
      <c r="D5" s="56"/>
      <c r="E5" s="4"/>
      <c r="F5" s="4"/>
      <c r="G5" s="4"/>
      <c r="H5" s="56"/>
      <c r="I5" s="4"/>
      <c r="J5" s="4"/>
      <c r="K5" s="4"/>
      <c r="L5" s="28"/>
      <c r="M5" s="28"/>
      <c r="N5" s="28"/>
      <c r="O5" s="28"/>
      <c r="P5" s="4"/>
      <c r="Q5" s="4"/>
      <c r="R5" s="4"/>
      <c r="S5" s="4"/>
    </row>
    <row r="6" spans="2:19" ht="178.5">
      <c r="B6" s="3" t="s">
        <v>0</v>
      </c>
      <c r="C6" s="57" t="s">
        <v>1</v>
      </c>
      <c r="D6" s="57" t="s">
        <v>2</v>
      </c>
      <c r="E6" s="3" t="s">
        <v>3</v>
      </c>
      <c r="F6" s="3" t="s">
        <v>4</v>
      </c>
      <c r="G6" s="3" t="s">
        <v>5</v>
      </c>
      <c r="H6" s="57" t="s">
        <v>6</v>
      </c>
      <c r="I6" s="3" t="s">
        <v>7</v>
      </c>
      <c r="J6" s="3" t="s">
        <v>8</v>
      </c>
      <c r="K6" s="3" t="s">
        <v>9</v>
      </c>
      <c r="L6" s="29" t="s">
        <v>10</v>
      </c>
      <c r="M6" s="29" t="s">
        <v>11</v>
      </c>
      <c r="N6" s="29" t="s">
        <v>12</v>
      </c>
      <c r="O6" s="29" t="s">
        <v>13</v>
      </c>
      <c r="P6" s="3" t="s">
        <v>14</v>
      </c>
      <c r="Q6" s="3" t="s">
        <v>15</v>
      </c>
      <c r="R6" s="3" t="s">
        <v>16</v>
      </c>
      <c r="S6" s="3" t="s">
        <v>17</v>
      </c>
    </row>
    <row r="7" spans="2:19" ht="12" hidden="1" customHeight="1" outlineLevel="1">
      <c r="B7" s="4" t="s">
        <v>18</v>
      </c>
      <c r="C7" s="56" t="s">
        <v>19</v>
      </c>
      <c r="D7" s="56" t="s">
        <v>20</v>
      </c>
      <c r="E7" s="4" t="s">
        <v>21</v>
      </c>
      <c r="F7" s="4" t="s">
        <v>22</v>
      </c>
      <c r="G7" s="4" t="s">
        <v>23</v>
      </c>
      <c r="H7" s="56">
        <v>300087</v>
      </c>
      <c r="I7" s="4" t="s">
        <v>24</v>
      </c>
      <c r="J7" s="4">
        <v>300093</v>
      </c>
      <c r="K7" s="4" t="s">
        <v>25</v>
      </c>
      <c r="L7" s="28" t="s">
        <v>26</v>
      </c>
      <c r="M7" s="28" t="s">
        <v>27</v>
      </c>
      <c r="N7" s="28" t="s">
        <v>28</v>
      </c>
      <c r="O7" s="28"/>
      <c r="P7" s="4">
        <v>300098</v>
      </c>
      <c r="Q7" s="4" t="s">
        <v>29</v>
      </c>
      <c r="R7" s="4" t="s">
        <v>30</v>
      </c>
      <c r="S7" s="4" t="s">
        <v>31</v>
      </c>
    </row>
    <row r="8" spans="2:19" collapsed="1">
      <c r="B8" s="5"/>
      <c r="C8" s="58"/>
      <c r="D8" s="58"/>
      <c r="E8" s="5"/>
      <c r="F8" s="5"/>
      <c r="G8" s="5"/>
      <c r="H8" s="58"/>
      <c r="I8" s="5"/>
      <c r="J8" s="5"/>
      <c r="K8" s="5"/>
      <c r="P8" s="5"/>
      <c r="Q8" s="5"/>
      <c r="R8" s="5"/>
      <c r="S8" s="5"/>
    </row>
    <row r="9" spans="2:19">
      <c r="B9" s="5"/>
      <c r="C9" s="58"/>
      <c r="D9" s="58"/>
      <c r="E9" s="5"/>
      <c r="F9" s="5"/>
      <c r="G9" s="5"/>
      <c r="H9" s="58"/>
      <c r="I9" s="5"/>
      <c r="J9" s="5"/>
      <c r="K9" s="5"/>
      <c r="O9" s="37"/>
      <c r="P9" s="5"/>
      <c r="Q9" s="5"/>
      <c r="R9" s="5"/>
      <c r="S9" s="5"/>
    </row>
    <row r="10" spans="2:19">
      <c r="B10" s="38" t="s">
        <v>293</v>
      </c>
      <c r="C10" s="46" t="s">
        <v>4067</v>
      </c>
      <c r="D10" s="46">
        <v>4001587</v>
      </c>
      <c r="E10" s="30">
        <v>39818</v>
      </c>
      <c r="F10" s="7" t="s">
        <v>41</v>
      </c>
      <c r="G10" s="7" t="s">
        <v>35</v>
      </c>
      <c r="H10" s="46" t="s">
        <v>36</v>
      </c>
      <c r="I10" s="7"/>
      <c r="J10" s="30">
        <v>39818</v>
      </c>
      <c r="K10" s="7" t="s">
        <v>48</v>
      </c>
      <c r="L10" s="8">
        <v>650000</v>
      </c>
      <c r="M10" s="8" t="s">
        <v>36</v>
      </c>
      <c r="N10" s="8" t="s">
        <v>36</v>
      </c>
      <c r="O10" s="77">
        <f>IF(R10="No",L10,IFERROR(IF(R10="Yes",IF(L10-(SUM(M10:N10))=0,"NA",L10-(SUM(M10:N10)))),"NA"))</f>
        <v>650000</v>
      </c>
      <c r="P10" s="7" t="s">
        <v>5146</v>
      </c>
      <c r="Q10" s="30">
        <v>50785</v>
      </c>
      <c r="R10" s="7" t="s">
        <v>39</v>
      </c>
      <c r="S10" s="9" t="s">
        <v>39</v>
      </c>
    </row>
    <row r="11" spans="2:19">
      <c r="B11" s="39" t="s">
        <v>293</v>
      </c>
      <c r="C11" s="47" t="s">
        <v>4068</v>
      </c>
      <c r="D11" s="47">
        <v>4001587</v>
      </c>
      <c r="E11" s="31">
        <v>39818</v>
      </c>
      <c r="F11" s="10" t="s">
        <v>41</v>
      </c>
      <c r="G11" s="10" t="s">
        <v>35</v>
      </c>
      <c r="H11" s="47" t="s">
        <v>36</v>
      </c>
      <c r="I11" s="10"/>
      <c r="J11" s="31">
        <v>39818</v>
      </c>
      <c r="K11" s="10" t="s">
        <v>48</v>
      </c>
      <c r="L11" s="11">
        <v>350000</v>
      </c>
      <c r="M11" s="11" t="s">
        <v>36</v>
      </c>
      <c r="N11" s="11" t="s">
        <v>36</v>
      </c>
      <c r="O11" s="76">
        <f>IF(R11="No",L11,IFERROR(IF(R11="Yes",IF(L11-(SUM(M11:N11))=0,"NA",L11-(SUM(M11:N11)))),"NA"))</f>
        <v>350000</v>
      </c>
      <c r="P11" s="10" t="s">
        <v>4069</v>
      </c>
      <c r="Q11" s="31">
        <v>43480</v>
      </c>
      <c r="R11" s="10" t="s">
        <v>39</v>
      </c>
      <c r="S11" s="12" t="s">
        <v>39</v>
      </c>
    </row>
    <row r="12" spans="2:19">
      <c r="B12" s="39" t="s">
        <v>6482</v>
      </c>
      <c r="C12" s="47" t="s">
        <v>4065</v>
      </c>
      <c r="D12" s="47">
        <v>4057059</v>
      </c>
      <c r="E12" s="31">
        <v>39819</v>
      </c>
      <c r="F12" s="10" t="s">
        <v>41</v>
      </c>
      <c r="G12" s="10" t="s">
        <v>35</v>
      </c>
      <c r="H12" s="47" t="s">
        <v>36</v>
      </c>
      <c r="I12" s="10"/>
      <c r="J12" s="31">
        <v>39819</v>
      </c>
      <c r="K12" s="10" t="s">
        <v>48</v>
      </c>
      <c r="L12" s="11">
        <v>500000</v>
      </c>
      <c r="M12" s="11" t="s">
        <v>36</v>
      </c>
      <c r="N12" s="11" t="s">
        <v>36</v>
      </c>
      <c r="O12" s="76">
        <f>IF(R12="No",L12,IFERROR(IF(R12="Yes",IF(L12-(SUM(M12:N12))=0,"NA",L12-(SUM(M12:N12)))),"NA"))</f>
        <v>500000</v>
      </c>
      <c r="P12" s="10" t="s">
        <v>4066</v>
      </c>
      <c r="Q12" s="31">
        <v>41699</v>
      </c>
      <c r="R12" s="10" t="s">
        <v>39</v>
      </c>
      <c r="S12" s="12" t="s">
        <v>39</v>
      </c>
    </row>
    <row r="13" spans="2:19">
      <c r="B13" s="39" t="s">
        <v>6617</v>
      </c>
      <c r="C13" s="47" t="s">
        <v>4062</v>
      </c>
      <c r="D13" s="47">
        <v>4057036</v>
      </c>
      <c r="E13" s="31">
        <v>39819</v>
      </c>
      <c r="F13" s="10" t="s">
        <v>34</v>
      </c>
      <c r="G13" s="10" t="s">
        <v>35</v>
      </c>
      <c r="H13" s="47" t="s">
        <v>36</v>
      </c>
      <c r="I13" s="10"/>
      <c r="J13" s="31">
        <v>39820</v>
      </c>
      <c r="K13" s="10" t="s">
        <v>37</v>
      </c>
      <c r="L13" s="11">
        <v>539063</v>
      </c>
      <c r="M13" s="11" t="s">
        <v>36</v>
      </c>
      <c r="N13" s="11" t="s">
        <v>36</v>
      </c>
      <c r="O13" s="76">
        <f>IF(R13="No",L13,IFERROR(IF(R13="Yes",IF(L13-(SUM(M13:N13))=0,"NA",L13-(SUM(M13:N13)))),"NA"))</f>
        <v>539063</v>
      </c>
      <c r="P13" s="10" t="s">
        <v>1819</v>
      </c>
      <c r="Q13" s="31"/>
      <c r="R13" s="10" t="s">
        <v>39</v>
      </c>
      <c r="S13" s="12" t="s">
        <v>39</v>
      </c>
    </row>
    <row r="14" spans="2:19">
      <c r="B14" s="39" t="s">
        <v>6522</v>
      </c>
      <c r="C14" s="47" t="s">
        <v>4063</v>
      </c>
      <c r="D14" s="47">
        <v>4061726</v>
      </c>
      <c r="E14" s="31">
        <v>39819</v>
      </c>
      <c r="F14" s="10" t="s">
        <v>41</v>
      </c>
      <c r="G14" s="10" t="s">
        <v>35</v>
      </c>
      <c r="H14" s="47" t="s">
        <v>36</v>
      </c>
      <c r="I14" s="10"/>
      <c r="J14" s="31">
        <v>39820</v>
      </c>
      <c r="K14" s="10" t="s">
        <v>48</v>
      </c>
      <c r="L14" s="11">
        <v>125000</v>
      </c>
      <c r="M14" s="11" t="s">
        <v>36</v>
      </c>
      <c r="N14" s="11" t="s">
        <v>36</v>
      </c>
      <c r="O14" s="76">
        <f>IF(R14="No",L14,IFERROR(IF(R14="Yes",IF(L14-(SUM(M14:N14))=0,"NA",L14-(SUM(M14:N14)))),"NA"))</f>
        <v>125000</v>
      </c>
      <c r="P14" s="10" t="s">
        <v>4064</v>
      </c>
      <c r="Q14" s="31">
        <v>41654</v>
      </c>
      <c r="R14" s="10" t="s">
        <v>39</v>
      </c>
      <c r="S14" s="12" t="s">
        <v>39</v>
      </c>
    </row>
    <row r="15" spans="2:19">
      <c r="B15" s="39" t="s">
        <v>6435</v>
      </c>
      <c r="C15" s="47" t="s">
        <v>4058</v>
      </c>
      <c r="D15" s="47">
        <v>4004192</v>
      </c>
      <c r="E15" s="31">
        <v>39821</v>
      </c>
      <c r="F15" s="10" t="s">
        <v>41</v>
      </c>
      <c r="G15" s="10" t="s">
        <v>35</v>
      </c>
      <c r="H15" s="47" t="s">
        <v>36</v>
      </c>
      <c r="I15" s="10"/>
      <c r="J15" s="31">
        <v>39821</v>
      </c>
      <c r="K15" s="10" t="s">
        <v>48</v>
      </c>
      <c r="L15" s="11">
        <v>600000</v>
      </c>
      <c r="M15" s="11" t="s">
        <v>36</v>
      </c>
      <c r="N15" s="11" t="s">
        <v>36</v>
      </c>
      <c r="O15" s="76">
        <f>IF(R15="No",L15,IFERROR(IF(R15="Yes",IF(L15-(SUM(M15:N15))=0,"NA",L15-(SUM(M15:N15)))),"NA"))</f>
        <v>600000</v>
      </c>
      <c r="P15" s="10" t="s">
        <v>4059</v>
      </c>
      <c r="Q15" s="31">
        <v>43480</v>
      </c>
      <c r="R15" s="10" t="s">
        <v>39</v>
      </c>
      <c r="S15" s="12" t="s">
        <v>39</v>
      </c>
    </row>
    <row r="16" spans="2:19">
      <c r="B16" s="39" t="s">
        <v>6497</v>
      </c>
      <c r="C16" s="47" t="s">
        <v>4060</v>
      </c>
      <c r="D16" s="47">
        <v>4059402</v>
      </c>
      <c r="E16" s="31">
        <v>39821</v>
      </c>
      <c r="F16" s="10" t="s">
        <v>41</v>
      </c>
      <c r="G16" s="10" t="s">
        <v>35</v>
      </c>
      <c r="H16" s="47" t="s">
        <v>36</v>
      </c>
      <c r="I16" s="10"/>
      <c r="J16" s="31">
        <v>39821</v>
      </c>
      <c r="K16" s="10" t="s">
        <v>48</v>
      </c>
      <c r="L16" s="11">
        <v>20000</v>
      </c>
      <c r="M16" s="11" t="s">
        <v>36</v>
      </c>
      <c r="N16" s="11" t="s">
        <v>36</v>
      </c>
      <c r="O16" s="76">
        <f>IF(R16="No",L16,IFERROR(IF(R16="Yes",IF(L16-(SUM(M16:N16))=0,"NA",L16-(SUM(M16:N16)))),"NA"))</f>
        <v>20000</v>
      </c>
      <c r="P16" s="10" t="s">
        <v>4061</v>
      </c>
      <c r="Q16" s="31">
        <v>41623</v>
      </c>
      <c r="R16" s="10" t="s">
        <v>39</v>
      </c>
      <c r="S16" s="12" t="s">
        <v>39</v>
      </c>
    </row>
    <row r="17" spans="2:19">
      <c r="B17" s="39" t="s">
        <v>6470</v>
      </c>
      <c r="C17" s="47" t="s">
        <v>4056</v>
      </c>
      <c r="D17" s="47">
        <v>4057003</v>
      </c>
      <c r="E17" s="31">
        <v>39825</v>
      </c>
      <c r="F17" s="10" t="s">
        <v>41</v>
      </c>
      <c r="G17" s="10" t="s">
        <v>35</v>
      </c>
      <c r="H17" s="47" t="s">
        <v>36</v>
      </c>
      <c r="I17" s="10"/>
      <c r="J17" s="31">
        <v>39825</v>
      </c>
      <c r="K17" s="10" t="s">
        <v>48</v>
      </c>
      <c r="L17" s="11">
        <v>475000</v>
      </c>
      <c r="M17" s="11" t="s">
        <v>36</v>
      </c>
      <c r="N17" s="11" t="s">
        <v>36</v>
      </c>
      <c r="O17" s="76">
        <f>IF(R17="No",L17,IFERROR(IF(R17="Yes",IF(L17-(SUM(M17:N17))=0,"NA",L17-(SUM(M17:N17)))),"NA"))</f>
        <v>475000</v>
      </c>
      <c r="P17" s="10" t="s">
        <v>4057</v>
      </c>
      <c r="Q17" s="31">
        <v>43539</v>
      </c>
      <c r="R17" s="10" t="s">
        <v>39</v>
      </c>
      <c r="S17" s="12" t="s">
        <v>39</v>
      </c>
    </row>
    <row r="18" spans="2:19">
      <c r="B18" s="39" t="s">
        <v>6559</v>
      </c>
      <c r="C18" s="47" t="s">
        <v>4054</v>
      </c>
      <c r="D18" s="47">
        <v>4057009</v>
      </c>
      <c r="E18" s="31">
        <v>39828</v>
      </c>
      <c r="F18" s="10" t="s">
        <v>41</v>
      </c>
      <c r="G18" s="10" t="s">
        <v>35</v>
      </c>
      <c r="H18" s="47" t="s">
        <v>36</v>
      </c>
      <c r="I18" s="10"/>
      <c r="J18" s="31">
        <v>39827</v>
      </c>
      <c r="K18" s="10" t="s">
        <v>48</v>
      </c>
      <c r="L18" s="11">
        <v>300000</v>
      </c>
      <c r="M18" s="11" t="s">
        <v>36</v>
      </c>
      <c r="N18" s="11" t="s">
        <v>36</v>
      </c>
      <c r="O18" s="76">
        <f>IF(R18="No",L18,IFERROR(IF(R18="Yes",IF(L18-(SUM(M18:N18))=0,"NA",L18-(SUM(M18:N18)))),"NA"))</f>
        <v>300000</v>
      </c>
      <c r="P18" s="10" t="s">
        <v>4055</v>
      </c>
      <c r="Q18" s="31">
        <v>43480</v>
      </c>
      <c r="R18" s="10" t="s">
        <v>39</v>
      </c>
      <c r="S18" s="12" t="s">
        <v>39</v>
      </c>
    </row>
    <row r="19" spans="2:19">
      <c r="B19" s="39" t="s">
        <v>6415</v>
      </c>
      <c r="C19" s="47" t="s">
        <v>4048</v>
      </c>
      <c r="D19" s="47">
        <v>4057019</v>
      </c>
      <c r="E19" s="31">
        <v>39801</v>
      </c>
      <c r="F19" s="10" t="s">
        <v>41</v>
      </c>
      <c r="G19" s="10" t="s">
        <v>35</v>
      </c>
      <c r="H19" s="47" t="s">
        <v>36</v>
      </c>
      <c r="I19" s="10"/>
      <c r="J19" s="31">
        <v>39828</v>
      </c>
      <c r="K19" s="10" t="s">
        <v>48</v>
      </c>
      <c r="L19" s="11">
        <v>67000</v>
      </c>
      <c r="M19" s="11" t="s">
        <v>36</v>
      </c>
      <c r="N19" s="11" t="s">
        <v>36</v>
      </c>
      <c r="O19" s="76">
        <f>IF(R19="No",L19,IFERROR(IF(R19="Yes",IF(L19-(SUM(M19:N19))=0,"NA",L19-(SUM(M19:N19)))),"NA"))</f>
        <v>67000</v>
      </c>
      <c r="P19" s="10" t="s">
        <v>4049</v>
      </c>
      <c r="Q19" s="31">
        <v>42384</v>
      </c>
      <c r="R19" s="10" t="s">
        <v>39</v>
      </c>
      <c r="S19" s="12" t="s">
        <v>39</v>
      </c>
    </row>
    <row r="20" spans="2:19">
      <c r="B20" s="39" t="s">
        <v>6415</v>
      </c>
      <c r="C20" s="47" t="s">
        <v>4050</v>
      </c>
      <c r="D20" s="47">
        <v>4057019</v>
      </c>
      <c r="E20" s="31">
        <v>39801</v>
      </c>
      <c r="F20" s="10" t="s">
        <v>41</v>
      </c>
      <c r="G20" s="10" t="s">
        <v>35</v>
      </c>
      <c r="H20" s="47" t="s">
        <v>36</v>
      </c>
      <c r="I20" s="10"/>
      <c r="J20" s="31">
        <v>39828</v>
      </c>
      <c r="K20" s="10" t="s">
        <v>48</v>
      </c>
      <c r="L20" s="11">
        <v>63000</v>
      </c>
      <c r="M20" s="11" t="s">
        <v>36</v>
      </c>
      <c r="N20" s="11" t="s">
        <v>36</v>
      </c>
      <c r="O20" s="76">
        <f>IF(R20="No",L20,IFERROR(IF(R20="Yes",IF(L20-(SUM(M20:N20))=0,"NA",L20-(SUM(M20:N20)))),"NA"))</f>
        <v>63000</v>
      </c>
      <c r="P20" s="10" t="s">
        <v>4051</v>
      </c>
      <c r="Q20" s="31">
        <v>41654</v>
      </c>
      <c r="R20" s="10" t="s">
        <v>39</v>
      </c>
      <c r="S20" s="12" t="s">
        <v>39</v>
      </c>
    </row>
    <row r="21" spans="2:19">
      <c r="B21" s="39" t="s">
        <v>6510</v>
      </c>
      <c r="C21" s="47" t="s">
        <v>4052</v>
      </c>
      <c r="D21" s="47">
        <v>4022309</v>
      </c>
      <c r="E21" s="31">
        <v>39764</v>
      </c>
      <c r="F21" s="10" t="s">
        <v>41</v>
      </c>
      <c r="G21" s="10" t="s">
        <v>35</v>
      </c>
      <c r="H21" s="47" t="s">
        <v>36</v>
      </c>
      <c r="I21" s="10"/>
      <c r="J21" s="31">
        <v>39828</v>
      </c>
      <c r="K21" s="10" t="s">
        <v>48</v>
      </c>
      <c r="L21" s="11">
        <v>42000</v>
      </c>
      <c r="M21" s="11" t="s">
        <v>36</v>
      </c>
      <c r="N21" s="11" t="s">
        <v>36</v>
      </c>
      <c r="O21" s="76">
        <f>IF(R21="No",L21,IFERROR(IF(R21="Yes",IF(L21-(SUM(M21:N21))=0,"NA",L21-(SUM(M21:N21)))),"NA"))</f>
        <v>42000</v>
      </c>
      <c r="P21" s="10" t="s">
        <v>4053</v>
      </c>
      <c r="Q21" s="31">
        <v>43480</v>
      </c>
      <c r="R21" s="10" t="s">
        <v>39</v>
      </c>
      <c r="S21" s="12" t="s">
        <v>39</v>
      </c>
    </row>
    <row r="22" spans="2:19">
      <c r="B22" s="39" t="s">
        <v>6424</v>
      </c>
      <c r="C22" s="47" t="s">
        <v>4046</v>
      </c>
      <c r="D22" s="47">
        <v>4062485</v>
      </c>
      <c r="E22" s="31">
        <v>39833</v>
      </c>
      <c r="F22" s="10" t="s">
        <v>41</v>
      </c>
      <c r="G22" s="10" t="s">
        <v>35</v>
      </c>
      <c r="H22" s="47" t="s">
        <v>36</v>
      </c>
      <c r="I22" s="10"/>
      <c r="J22" s="31">
        <v>39833</v>
      </c>
      <c r="K22" s="10" t="s">
        <v>48</v>
      </c>
      <c r="L22" s="11">
        <v>250000</v>
      </c>
      <c r="M22" s="11" t="s">
        <v>36</v>
      </c>
      <c r="N22" s="11" t="s">
        <v>36</v>
      </c>
      <c r="O22" s="76">
        <f>IF(R22="No",L22,IFERROR(IF(R22="Yes",IF(L22-(SUM(M22:N22))=0,"NA",L22-(SUM(M22:N22)))),"NA"))</f>
        <v>250000</v>
      </c>
      <c r="P22" s="10" t="s">
        <v>4047</v>
      </c>
      <c r="Q22" s="31">
        <v>42384</v>
      </c>
      <c r="R22" s="10" t="s">
        <v>39</v>
      </c>
      <c r="S22" s="12" t="s">
        <v>39</v>
      </c>
    </row>
    <row r="23" spans="2:19">
      <c r="B23" s="39" t="s">
        <v>5294</v>
      </c>
      <c r="C23" s="47" t="s">
        <v>5787</v>
      </c>
      <c r="D23" s="47">
        <v>4062443</v>
      </c>
      <c r="E23" s="31">
        <v>39826</v>
      </c>
      <c r="F23" s="10" t="s">
        <v>41</v>
      </c>
      <c r="G23" s="10" t="s">
        <v>35</v>
      </c>
      <c r="H23" s="47" t="s">
        <v>36</v>
      </c>
      <c r="I23" s="10"/>
      <c r="J23" s="31">
        <v>39833</v>
      </c>
      <c r="K23" s="10" t="s">
        <v>48</v>
      </c>
      <c r="L23" s="11">
        <v>160909</v>
      </c>
      <c r="M23" s="11" t="s">
        <v>36</v>
      </c>
      <c r="N23" s="11" t="s">
        <v>36</v>
      </c>
      <c r="O23" s="76">
        <f>IF(R23="No",L23,IFERROR(IF(R23="Yes",IF(L23-(SUM(M23:N23))=0,"NA",L23-(SUM(M23:N23)))),"NA"))</f>
        <v>160909</v>
      </c>
      <c r="P23" s="10" t="s">
        <v>6237</v>
      </c>
      <c r="Q23" s="31">
        <v>41654</v>
      </c>
      <c r="R23" s="10" t="s">
        <v>39</v>
      </c>
      <c r="S23" s="12" t="s">
        <v>39</v>
      </c>
    </row>
    <row r="24" spans="2:19">
      <c r="B24" s="39" t="s">
        <v>6421</v>
      </c>
      <c r="C24" s="47" t="s">
        <v>4044</v>
      </c>
      <c r="D24" s="47">
        <v>4121470</v>
      </c>
      <c r="E24" s="31">
        <v>39834</v>
      </c>
      <c r="F24" s="10" t="s">
        <v>41</v>
      </c>
      <c r="G24" s="10" t="s">
        <v>35</v>
      </c>
      <c r="H24" s="47" t="s">
        <v>36</v>
      </c>
      <c r="I24" s="10"/>
      <c r="J24" s="31">
        <v>39834</v>
      </c>
      <c r="K24" s="10" t="s">
        <v>48</v>
      </c>
      <c r="L24" s="11">
        <v>750000</v>
      </c>
      <c r="M24" s="11" t="s">
        <v>36</v>
      </c>
      <c r="N24" s="11" t="s">
        <v>36</v>
      </c>
      <c r="O24" s="76">
        <f>IF(R24="No",L24,IFERROR(IF(R24="Yes",IF(L24-(SUM(M24:N24))=0,"NA",L24-(SUM(M24:N24)))),"NA"))</f>
        <v>750000</v>
      </c>
      <c r="P24" s="10" t="s">
        <v>4045</v>
      </c>
      <c r="Q24" s="31">
        <v>41671</v>
      </c>
      <c r="R24" s="10" t="s">
        <v>39</v>
      </c>
      <c r="S24" s="12" t="s">
        <v>39</v>
      </c>
    </row>
    <row r="25" spans="2:19">
      <c r="B25" s="39" t="s">
        <v>6453</v>
      </c>
      <c r="C25" s="47" t="s">
        <v>4042</v>
      </c>
      <c r="D25" s="47">
        <v>4057004</v>
      </c>
      <c r="E25" s="31">
        <v>39835</v>
      </c>
      <c r="F25" s="10" t="s">
        <v>41</v>
      </c>
      <c r="G25" s="10" t="s">
        <v>35</v>
      </c>
      <c r="H25" s="47" t="s">
        <v>36</v>
      </c>
      <c r="I25" s="10"/>
      <c r="J25" s="31">
        <v>39835</v>
      </c>
      <c r="K25" s="10" t="s">
        <v>48</v>
      </c>
      <c r="L25" s="11">
        <v>300000</v>
      </c>
      <c r="M25" s="11" t="s">
        <v>36</v>
      </c>
      <c r="N25" s="11" t="s">
        <v>36</v>
      </c>
      <c r="O25" s="76">
        <f>IF(R25="No",L25,IFERROR(IF(R25="Yes",IF(L25-(SUM(M25:N25))=0,"NA",L25-(SUM(M25:N25)))),"NA"))</f>
        <v>300000</v>
      </c>
      <c r="P25" s="10" t="s">
        <v>4043</v>
      </c>
      <c r="Q25" s="31">
        <v>43497</v>
      </c>
      <c r="R25" s="10" t="s">
        <v>39</v>
      </c>
      <c r="S25" s="12" t="s">
        <v>39</v>
      </c>
    </row>
    <row r="26" spans="2:19">
      <c r="B26" s="39" t="s">
        <v>5294</v>
      </c>
      <c r="C26" s="47" t="s">
        <v>5786</v>
      </c>
      <c r="D26" s="47">
        <v>4062443</v>
      </c>
      <c r="E26" s="31">
        <v>39833</v>
      </c>
      <c r="F26" s="10" t="s">
        <v>41</v>
      </c>
      <c r="G26" s="10" t="s">
        <v>35</v>
      </c>
      <c r="H26" s="47" t="s">
        <v>36</v>
      </c>
      <c r="I26" s="10"/>
      <c r="J26" s="31">
        <v>39839</v>
      </c>
      <c r="K26" s="10" t="s">
        <v>48</v>
      </c>
      <c r="L26" s="11">
        <v>48093</v>
      </c>
      <c r="M26" s="11" t="s">
        <v>36</v>
      </c>
      <c r="N26" s="11" t="s">
        <v>36</v>
      </c>
      <c r="O26" s="76">
        <f>IF(R26="No",L26,IFERROR(IF(R26="Yes",IF(L26-(SUM(M26:N26))=0,"NA",L26-(SUM(M26:N26)))),"NA"))</f>
        <v>48093</v>
      </c>
      <c r="P26" s="10" t="s">
        <v>6236</v>
      </c>
      <c r="Q26" s="31">
        <v>41289</v>
      </c>
      <c r="R26" s="10" t="s">
        <v>39</v>
      </c>
      <c r="S26" s="12" t="s">
        <v>39</v>
      </c>
    </row>
    <row r="27" spans="2:19">
      <c r="B27" s="39" t="s">
        <v>6430</v>
      </c>
      <c r="C27" s="47" t="s">
        <v>4040</v>
      </c>
      <c r="D27" s="47">
        <v>4199135</v>
      </c>
      <c r="E27" s="31">
        <v>39840</v>
      </c>
      <c r="F27" s="10" t="s">
        <v>41</v>
      </c>
      <c r="G27" s="10" t="s">
        <v>35</v>
      </c>
      <c r="H27" s="47" t="s">
        <v>36</v>
      </c>
      <c r="I27" s="10"/>
      <c r="J27" s="31">
        <v>39840</v>
      </c>
      <c r="K27" s="10" t="s">
        <v>48</v>
      </c>
      <c r="L27" s="11">
        <v>500000</v>
      </c>
      <c r="M27" s="11" t="s">
        <v>36</v>
      </c>
      <c r="N27" s="11" t="s">
        <v>36</v>
      </c>
      <c r="O27" s="76">
        <f>IF(R27="No",L27,IFERROR(IF(R27="Yes",IF(L27-(SUM(M27:N27))=0,"NA",L27-(SUM(M27:N27)))),"NA"))</f>
        <v>500000</v>
      </c>
      <c r="P27" s="10" t="s">
        <v>4041</v>
      </c>
      <c r="Q27" s="31">
        <v>43497</v>
      </c>
      <c r="R27" s="10" t="s">
        <v>39</v>
      </c>
      <c r="S27" s="12" t="s">
        <v>39</v>
      </c>
    </row>
    <row r="28" spans="2:19">
      <c r="B28" s="39" t="s">
        <v>2003</v>
      </c>
      <c r="C28" s="47" t="s">
        <v>4039</v>
      </c>
      <c r="D28" s="47">
        <v>4057055</v>
      </c>
      <c r="E28" s="31">
        <v>39772</v>
      </c>
      <c r="F28" s="10" t="s">
        <v>34</v>
      </c>
      <c r="G28" s="10" t="s">
        <v>35</v>
      </c>
      <c r="H28" s="47" t="s">
        <v>36</v>
      </c>
      <c r="I28" s="10"/>
      <c r="J28" s="31">
        <v>39841</v>
      </c>
      <c r="K28" s="10" t="s">
        <v>37</v>
      </c>
      <c r="L28" s="11" t="s">
        <v>36</v>
      </c>
      <c r="M28" s="11" t="s">
        <v>36</v>
      </c>
      <c r="N28" s="11" t="s">
        <v>36</v>
      </c>
      <c r="O28" s="76" t="str">
        <f>IF(R28="No",L28,IFERROR(IF(R28="Yes",IF(L28-(SUM(M28:N28))=0,"NA",L28-(SUM(M28:N28)))),"NA"))</f>
        <v>NA</v>
      </c>
      <c r="P28" s="10" t="s">
        <v>74</v>
      </c>
      <c r="Q28" s="31"/>
      <c r="R28" s="10" t="s">
        <v>39</v>
      </c>
      <c r="S28" s="12" t="s">
        <v>39</v>
      </c>
    </row>
    <row r="29" spans="2:19">
      <c r="B29" s="39" t="s">
        <v>6456</v>
      </c>
      <c r="C29" s="47" t="s">
        <v>4037</v>
      </c>
      <c r="D29" s="47">
        <v>4057080</v>
      </c>
      <c r="E29" s="31">
        <v>39867</v>
      </c>
      <c r="F29" s="10" t="s">
        <v>41</v>
      </c>
      <c r="G29" s="10" t="s">
        <v>35</v>
      </c>
      <c r="H29" s="47" t="s">
        <v>36</v>
      </c>
      <c r="I29" s="10"/>
      <c r="J29" s="31">
        <v>39844</v>
      </c>
      <c r="K29" s="10" t="s">
        <v>48</v>
      </c>
      <c r="L29" s="11">
        <v>39700</v>
      </c>
      <c r="M29" s="11" t="s">
        <v>36</v>
      </c>
      <c r="N29" s="11" t="s">
        <v>36</v>
      </c>
      <c r="O29" s="76">
        <f>IF(R29="No",L29,IFERROR(IF(R29="Yes",IF(L29-(SUM(M29:N29))=0,"NA",L29-(SUM(M29:N29)))),"NA"))</f>
        <v>39700</v>
      </c>
      <c r="P29" s="10" t="s">
        <v>4038</v>
      </c>
      <c r="Q29" s="31">
        <v>50891</v>
      </c>
      <c r="R29" s="10" t="s">
        <v>39</v>
      </c>
      <c r="S29" s="12" t="s">
        <v>39</v>
      </c>
    </row>
    <row r="30" spans="2:19">
      <c r="B30" s="39" t="s">
        <v>6486</v>
      </c>
      <c r="C30" s="47" t="s">
        <v>4036</v>
      </c>
      <c r="D30" s="47">
        <v>4004152</v>
      </c>
      <c r="E30" s="31">
        <v>39848</v>
      </c>
      <c r="F30" s="10" t="s">
        <v>41</v>
      </c>
      <c r="G30" s="10" t="s">
        <v>35</v>
      </c>
      <c r="H30" s="47" t="s">
        <v>36</v>
      </c>
      <c r="I30" s="10"/>
      <c r="J30" s="31">
        <v>39848</v>
      </c>
      <c r="K30" s="10" t="s">
        <v>48</v>
      </c>
      <c r="L30" s="11">
        <v>500000</v>
      </c>
      <c r="M30" s="11" t="s">
        <v>36</v>
      </c>
      <c r="N30" s="11" t="s">
        <v>36</v>
      </c>
      <c r="O30" s="76">
        <f>IF(R30="No",L30,IFERROR(IF(R30="Yes",IF(L30-(SUM(M30:N30))=0,"NA",L30-(SUM(M30:N30)))),"NA"))</f>
        <v>500000</v>
      </c>
      <c r="P30" s="10" t="s">
        <v>5287</v>
      </c>
      <c r="Q30" s="31">
        <v>50802</v>
      </c>
      <c r="R30" s="10" t="s">
        <v>39</v>
      </c>
      <c r="S30" s="12" t="s">
        <v>39</v>
      </c>
    </row>
    <row r="31" spans="2:19">
      <c r="B31" s="39" t="s">
        <v>6449</v>
      </c>
      <c r="C31" s="47" t="s">
        <v>4034</v>
      </c>
      <c r="D31" s="47">
        <v>4056992</v>
      </c>
      <c r="E31" s="31">
        <v>39853</v>
      </c>
      <c r="F31" s="10" t="s">
        <v>41</v>
      </c>
      <c r="G31" s="10" t="s">
        <v>35</v>
      </c>
      <c r="H31" s="47" t="s">
        <v>36</v>
      </c>
      <c r="I31" s="10"/>
      <c r="J31" s="31">
        <v>39853</v>
      </c>
      <c r="K31" s="10" t="s">
        <v>48</v>
      </c>
      <c r="L31" s="11">
        <v>250000</v>
      </c>
      <c r="M31" s="11" t="s">
        <v>36</v>
      </c>
      <c r="N31" s="11" t="s">
        <v>36</v>
      </c>
      <c r="O31" s="76">
        <f>IF(R31="No",L31,IFERROR(IF(R31="Yes",IF(L31-(SUM(M31:N31))=0,"NA",L31-(SUM(M31:N31)))),"NA"))</f>
        <v>250000</v>
      </c>
      <c r="P31" s="10" t="s">
        <v>4035</v>
      </c>
      <c r="Q31" s="31">
        <v>43497</v>
      </c>
      <c r="R31" s="10" t="s">
        <v>39</v>
      </c>
      <c r="S31" s="12" t="s">
        <v>39</v>
      </c>
    </row>
    <row r="32" spans="2:19">
      <c r="B32" s="39" t="s">
        <v>6513</v>
      </c>
      <c r="C32" s="47" t="s">
        <v>5785</v>
      </c>
      <c r="D32" s="47">
        <v>4056967</v>
      </c>
      <c r="E32" s="31">
        <v>39849</v>
      </c>
      <c r="F32" s="10" t="s">
        <v>41</v>
      </c>
      <c r="G32" s="10" t="s">
        <v>35</v>
      </c>
      <c r="H32" s="47" t="s">
        <v>36</v>
      </c>
      <c r="I32" s="10"/>
      <c r="J32" s="31">
        <v>39854</v>
      </c>
      <c r="K32" s="10" t="s">
        <v>48</v>
      </c>
      <c r="L32" s="11">
        <v>350000</v>
      </c>
      <c r="M32" s="11" t="s">
        <v>36</v>
      </c>
      <c r="N32" s="11" t="s">
        <v>36</v>
      </c>
      <c r="O32" s="76">
        <f>IF(R32="No",L32,IFERROR(IF(R32="Yes",IF(L32-(SUM(M32:N32))=0,"NA",L32-(SUM(M32:N32)))),"NA"))</f>
        <v>350000</v>
      </c>
      <c r="P32" s="10" t="s">
        <v>6235</v>
      </c>
      <c r="Q32" s="31">
        <v>43539</v>
      </c>
      <c r="R32" s="10" t="s">
        <v>39</v>
      </c>
      <c r="S32" s="12" t="s">
        <v>39</v>
      </c>
    </row>
    <row r="33" spans="2:19">
      <c r="B33" s="39" t="s">
        <v>6432</v>
      </c>
      <c r="C33" s="47" t="s">
        <v>4032</v>
      </c>
      <c r="D33" s="47">
        <v>4008369</v>
      </c>
      <c r="E33" s="31">
        <v>39854</v>
      </c>
      <c r="F33" s="10" t="s">
        <v>41</v>
      </c>
      <c r="G33" s="10" t="s">
        <v>35</v>
      </c>
      <c r="H33" s="47" t="s">
        <v>36</v>
      </c>
      <c r="I33" s="10"/>
      <c r="J33" s="31">
        <v>39854</v>
      </c>
      <c r="K33" s="10" t="s">
        <v>48</v>
      </c>
      <c r="L33" s="11">
        <v>100000</v>
      </c>
      <c r="M33" s="11" t="s">
        <v>36</v>
      </c>
      <c r="N33" s="11" t="s">
        <v>36</v>
      </c>
      <c r="O33" s="76">
        <f>IF(R33="No",L33,IFERROR(IF(R33="Yes",IF(L33-(SUM(M33:N33))=0,"NA",L33-(SUM(M33:N33)))),"NA"))</f>
        <v>100000</v>
      </c>
      <c r="P33" s="10" t="s">
        <v>4033</v>
      </c>
      <c r="Q33" s="31">
        <v>43054</v>
      </c>
      <c r="R33" s="10" t="s">
        <v>39</v>
      </c>
      <c r="S33" s="12" t="s">
        <v>39</v>
      </c>
    </row>
    <row r="34" spans="2:19">
      <c r="B34" s="39" t="s">
        <v>6428</v>
      </c>
      <c r="C34" s="47" t="s">
        <v>4030</v>
      </c>
      <c r="D34" s="47">
        <v>4056974</v>
      </c>
      <c r="E34" s="31">
        <v>39867</v>
      </c>
      <c r="F34" s="10" t="s">
        <v>41</v>
      </c>
      <c r="G34" s="10" t="s">
        <v>35</v>
      </c>
      <c r="H34" s="47" t="s">
        <v>36</v>
      </c>
      <c r="I34" s="10"/>
      <c r="J34" s="31">
        <v>39867</v>
      </c>
      <c r="K34" s="10" t="s">
        <v>48</v>
      </c>
      <c r="L34" s="11">
        <v>500000</v>
      </c>
      <c r="M34" s="11" t="s">
        <v>36</v>
      </c>
      <c r="N34" s="11" t="s">
        <v>36</v>
      </c>
      <c r="O34" s="76">
        <f>IF(R34="No",L34,IFERROR(IF(R34="Yes",IF(L34-(SUM(M34:N34))=0,"NA",L34-(SUM(M34:N34)))),"NA"))</f>
        <v>500000</v>
      </c>
      <c r="P34" s="10" t="s">
        <v>4031</v>
      </c>
      <c r="Q34" s="31">
        <v>43525</v>
      </c>
      <c r="R34" s="10" t="s">
        <v>39</v>
      </c>
      <c r="S34" s="12" t="s">
        <v>39</v>
      </c>
    </row>
    <row r="35" spans="2:19">
      <c r="B35" s="39" t="s">
        <v>5303</v>
      </c>
      <c r="C35" s="47" t="s">
        <v>5784</v>
      </c>
      <c r="D35" s="47">
        <v>4167045</v>
      </c>
      <c r="E35" s="31">
        <v>39868</v>
      </c>
      <c r="F35" s="10" t="s">
        <v>34</v>
      </c>
      <c r="G35" s="10" t="s">
        <v>35</v>
      </c>
      <c r="H35" s="47" t="s">
        <v>36</v>
      </c>
      <c r="I35" s="10"/>
      <c r="J35" s="31">
        <v>39868</v>
      </c>
      <c r="K35" s="10" t="s">
        <v>43</v>
      </c>
      <c r="L35" s="11">
        <v>11</v>
      </c>
      <c r="M35" s="11" t="s">
        <v>36</v>
      </c>
      <c r="N35" s="11" t="s">
        <v>36</v>
      </c>
      <c r="O35" s="76">
        <f>IF(R35="No",L35,IFERROR(IF(R35="Yes",IF(L35-(SUM(M35:N35))=0,"NA",L35-(SUM(M35:N35)))),"NA"))</f>
        <v>11</v>
      </c>
      <c r="P35" s="10" t="s">
        <v>6234</v>
      </c>
      <c r="Q35" s="31"/>
      <c r="R35" s="10" t="s">
        <v>39</v>
      </c>
      <c r="S35" s="12" t="s">
        <v>39</v>
      </c>
    </row>
    <row r="36" spans="2:19">
      <c r="B36" s="39" t="s">
        <v>6522</v>
      </c>
      <c r="C36" s="47" t="s">
        <v>4028</v>
      </c>
      <c r="D36" s="47">
        <v>4061726</v>
      </c>
      <c r="E36" s="31">
        <v>39869</v>
      </c>
      <c r="F36" s="10" t="s">
        <v>41</v>
      </c>
      <c r="G36" s="10" t="s">
        <v>35</v>
      </c>
      <c r="H36" s="47" t="s">
        <v>36</v>
      </c>
      <c r="I36" s="10"/>
      <c r="J36" s="31">
        <v>39869</v>
      </c>
      <c r="K36" s="10" t="s">
        <v>48</v>
      </c>
      <c r="L36" s="11">
        <v>500000</v>
      </c>
      <c r="M36" s="11" t="s">
        <v>36</v>
      </c>
      <c r="N36" s="11" t="s">
        <v>36</v>
      </c>
      <c r="O36" s="76">
        <f>IF(R36="No",L36,IFERROR(IF(R36="Yes",IF(L36-(SUM(M36:N36))=0,"NA",L36-(SUM(M36:N36)))),"NA"))</f>
        <v>500000</v>
      </c>
      <c r="P36" s="10" t="s">
        <v>4029</v>
      </c>
      <c r="Q36" s="31">
        <v>43539</v>
      </c>
      <c r="R36" s="10" t="s">
        <v>39</v>
      </c>
      <c r="S36" s="12" t="s">
        <v>39</v>
      </c>
    </row>
    <row r="37" spans="2:19">
      <c r="B37" s="39" t="s">
        <v>6395</v>
      </c>
      <c r="C37" s="47" t="s">
        <v>4027</v>
      </c>
      <c r="D37" s="47">
        <v>4014956</v>
      </c>
      <c r="E37" s="31">
        <v>39870</v>
      </c>
      <c r="F37" s="10" t="s">
        <v>41</v>
      </c>
      <c r="G37" s="10" t="s">
        <v>35</v>
      </c>
      <c r="H37" s="47" t="s">
        <v>36</v>
      </c>
      <c r="I37" s="10"/>
      <c r="J37" s="31">
        <v>39870</v>
      </c>
      <c r="K37" s="10" t="s">
        <v>48</v>
      </c>
      <c r="L37" s="11">
        <v>500000</v>
      </c>
      <c r="M37" s="11" t="s">
        <v>36</v>
      </c>
      <c r="N37" s="11" t="s">
        <v>36</v>
      </c>
      <c r="O37" s="76">
        <f>IF(R37="No",L37,IFERROR(IF(R37="Yes",IF(L37-(SUM(M37:N37))=0,"NA",L37-(SUM(M37:N37)))),"NA"))</f>
        <v>500000</v>
      </c>
      <c r="P37" s="10" t="s">
        <v>5286</v>
      </c>
      <c r="Q37" s="31">
        <v>50830</v>
      </c>
      <c r="R37" s="10" t="s">
        <v>39</v>
      </c>
      <c r="S37" s="12" t="s">
        <v>39</v>
      </c>
    </row>
    <row r="38" spans="2:19">
      <c r="B38" s="39" t="s">
        <v>6431</v>
      </c>
      <c r="C38" s="47" t="s">
        <v>4026</v>
      </c>
      <c r="D38" s="47">
        <v>4001616</v>
      </c>
      <c r="E38" s="31">
        <v>39842</v>
      </c>
      <c r="F38" s="10" t="s">
        <v>34</v>
      </c>
      <c r="G38" s="10" t="s">
        <v>35</v>
      </c>
      <c r="H38" s="47" t="s">
        <v>36</v>
      </c>
      <c r="I38" s="10"/>
      <c r="J38" s="31">
        <v>39872</v>
      </c>
      <c r="K38" s="10" t="s">
        <v>37</v>
      </c>
      <c r="L38" s="11" t="s">
        <v>36</v>
      </c>
      <c r="M38" s="11" t="s">
        <v>36</v>
      </c>
      <c r="N38" s="11" t="s">
        <v>36</v>
      </c>
      <c r="O38" s="76" t="str">
        <f>IF(R38="No",L38,IFERROR(IF(R38="Yes",IF(L38-(SUM(M38:N38))=0,"NA",L38-(SUM(M38:N38)))),"NA"))</f>
        <v>NA</v>
      </c>
      <c r="P38" s="10" t="s">
        <v>74</v>
      </c>
      <c r="Q38" s="31"/>
      <c r="R38" s="10" t="s">
        <v>39</v>
      </c>
      <c r="S38" s="12" t="s">
        <v>39</v>
      </c>
    </row>
    <row r="39" spans="2:19">
      <c r="B39" s="39" t="s">
        <v>6440</v>
      </c>
      <c r="C39" s="47" t="s">
        <v>4024</v>
      </c>
      <c r="D39" s="47">
        <v>4057081</v>
      </c>
      <c r="E39" s="31">
        <v>39874</v>
      </c>
      <c r="F39" s="10" t="s">
        <v>41</v>
      </c>
      <c r="G39" s="10" t="s">
        <v>35</v>
      </c>
      <c r="H39" s="47" t="s">
        <v>36</v>
      </c>
      <c r="I39" s="10"/>
      <c r="J39" s="31">
        <v>39874</v>
      </c>
      <c r="K39" s="10" t="s">
        <v>48</v>
      </c>
      <c r="L39" s="11">
        <v>500000</v>
      </c>
      <c r="M39" s="11" t="s">
        <v>36</v>
      </c>
      <c r="N39" s="11" t="s">
        <v>36</v>
      </c>
      <c r="O39" s="76">
        <f>IF(R39="No",L39,IFERROR(IF(R39="Yes",IF(L39-(SUM(M39:N39))=0,"NA",L39-(SUM(M39:N39)))),"NA"))</f>
        <v>500000</v>
      </c>
      <c r="P39" s="10" t="s">
        <v>4025</v>
      </c>
      <c r="Q39" s="31">
        <v>43723</v>
      </c>
      <c r="R39" s="10" t="s">
        <v>39</v>
      </c>
      <c r="S39" s="12" t="s">
        <v>39</v>
      </c>
    </row>
    <row r="40" spans="2:19">
      <c r="B40" s="39" t="s">
        <v>6410</v>
      </c>
      <c r="C40" s="47" t="s">
        <v>5783</v>
      </c>
      <c r="D40" s="47">
        <v>4065678</v>
      </c>
      <c r="E40" s="31">
        <v>39874</v>
      </c>
      <c r="F40" s="10" t="s">
        <v>41</v>
      </c>
      <c r="G40" s="10" t="s">
        <v>35</v>
      </c>
      <c r="H40" s="47" t="s">
        <v>36</v>
      </c>
      <c r="I40" s="10"/>
      <c r="J40" s="31">
        <v>39874</v>
      </c>
      <c r="K40" s="10" t="s">
        <v>48</v>
      </c>
      <c r="L40" s="11">
        <v>500000</v>
      </c>
      <c r="M40" s="11" t="s">
        <v>36</v>
      </c>
      <c r="N40" s="11" t="s">
        <v>36</v>
      </c>
      <c r="O40" s="76">
        <f>IF(R40="No",L40,IFERROR(IF(R40="Yes",IF(L40-(SUM(M40:N40))=0,"NA",L40-(SUM(M40:N40)))),"NA"))</f>
        <v>500000</v>
      </c>
      <c r="P40" s="10" t="s">
        <v>6233</v>
      </c>
      <c r="Q40" s="31">
        <v>43525</v>
      </c>
      <c r="R40" s="10" t="s">
        <v>39</v>
      </c>
      <c r="S40" s="12" t="s">
        <v>39</v>
      </c>
    </row>
    <row r="41" spans="2:19">
      <c r="B41" s="39" t="s">
        <v>6431</v>
      </c>
      <c r="C41" s="47" t="s">
        <v>4023</v>
      </c>
      <c r="D41" s="47">
        <v>4001616</v>
      </c>
      <c r="E41" s="31">
        <v>39903</v>
      </c>
      <c r="F41" s="10" t="s">
        <v>34</v>
      </c>
      <c r="G41" s="10" t="s">
        <v>35</v>
      </c>
      <c r="H41" s="47" t="s">
        <v>36</v>
      </c>
      <c r="I41" s="10"/>
      <c r="J41" s="31">
        <v>39875</v>
      </c>
      <c r="K41" s="10" t="s">
        <v>37</v>
      </c>
      <c r="L41" s="11">
        <v>284</v>
      </c>
      <c r="M41" s="11" t="s">
        <v>36</v>
      </c>
      <c r="N41" s="11" t="s">
        <v>36</v>
      </c>
      <c r="O41" s="76">
        <f>IF(R41="No",L41,IFERROR(IF(R41="Yes",IF(L41-(SUM(M41:N41))=0,"NA",L41-(SUM(M41:N41)))),"NA"))</f>
        <v>284</v>
      </c>
      <c r="P41" s="10" t="s">
        <v>74</v>
      </c>
      <c r="Q41" s="31"/>
      <c r="R41" s="10" t="s">
        <v>39</v>
      </c>
      <c r="S41" s="12" t="s">
        <v>39</v>
      </c>
    </row>
    <row r="42" spans="2:19">
      <c r="B42" s="39" t="s">
        <v>6398</v>
      </c>
      <c r="C42" s="47" t="s">
        <v>4019</v>
      </c>
      <c r="D42" s="47">
        <v>4004218</v>
      </c>
      <c r="E42" s="31">
        <v>39875</v>
      </c>
      <c r="F42" s="10" t="s">
        <v>41</v>
      </c>
      <c r="G42" s="10" t="s">
        <v>35</v>
      </c>
      <c r="H42" s="47" t="s">
        <v>36</v>
      </c>
      <c r="I42" s="10"/>
      <c r="J42" s="31">
        <v>39875</v>
      </c>
      <c r="K42" s="10" t="s">
        <v>48</v>
      </c>
      <c r="L42" s="11">
        <v>550000</v>
      </c>
      <c r="M42" s="11" t="s">
        <v>36</v>
      </c>
      <c r="N42" s="11" t="s">
        <v>36</v>
      </c>
      <c r="O42" s="76">
        <f>IF(R42="No",L42,IFERROR(IF(R42="Yes",IF(L42-(SUM(M42:N42))=0,"NA",L42-(SUM(M42:N42)))),"NA"))</f>
        <v>550000</v>
      </c>
      <c r="P42" s="10" t="s">
        <v>4020</v>
      </c>
      <c r="Q42" s="31">
        <v>50830</v>
      </c>
      <c r="R42" s="10" t="s">
        <v>39</v>
      </c>
      <c r="S42" s="12" t="s">
        <v>39</v>
      </c>
    </row>
    <row r="43" spans="2:19">
      <c r="B43" s="39" t="s">
        <v>6444</v>
      </c>
      <c r="C43" s="47" t="s">
        <v>4021</v>
      </c>
      <c r="D43" s="47">
        <v>4057010</v>
      </c>
      <c r="E43" s="31">
        <v>39875</v>
      </c>
      <c r="F43" s="10" t="s">
        <v>41</v>
      </c>
      <c r="G43" s="10" t="s">
        <v>35</v>
      </c>
      <c r="H43" s="47" t="s">
        <v>36</v>
      </c>
      <c r="I43" s="10"/>
      <c r="J43" s="31">
        <v>39875</v>
      </c>
      <c r="K43" s="10" t="s">
        <v>48</v>
      </c>
      <c r="L43" s="11">
        <v>125000</v>
      </c>
      <c r="M43" s="11" t="s">
        <v>36</v>
      </c>
      <c r="N43" s="11" t="s">
        <v>36</v>
      </c>
      <c r="O43" s="76">
        <f>IF(R43="No",L43,IFERROR(IF(R43="Yes",IF(L43-(SUM(M43:N43))=0,"NA",L43-(SUM(M43:N43)))),"NA"))</f>
        <v>125000</v>
      </c>
      <c r="P43" s="10" t="s">
        <v>4022</v>
      </c>
      <c r="Q43" s="31">
        <v>43525</v>
      </c>
      <c r="R43" s="10" t="s">
        <v>39</v>
      </c>
      <c r="S43" s="12" t="s">
        <v>39</v>
      </c>
    </row>
    <row r="44" spans="2:19">
      <c r="B44" s="39" t="s">
        <v>6431</v>
      </c>
      <c r="C44" s="47" t="s">
        <v>4018</v>
      </c>
      <c r="D44" s="47">
        <v>4001616</v>
      </c>
      <c r="E44" s="31">
        <v>39903</v>
      </c>
      <c r="F44" s="10" t="s">
        <v>34</v>
      </c>
      <c r="G44" s="10" t="s">
        <v>35</v>
      </c>
      <c r="H44" s="47" t="s">
        <v>36</v>
      </c>
      <c r="I44" s="10"/>
      <c r="J44" s="31">
        <v>39876</v>
      </c>
      <c r="K44" s="10" t="s">
        <v>37</v>
      </c>
      <c r="L44" s="11">
        <v>847</v>
      </c>
      <c r="M44" s="11" t="s">
        <v>36</v>
      </c>
      <c r="N44" s="11" t="s">
        <v>36</v>
      </c>
      <c r="O44" s="76">
        <f>IF(R44="No",L44,IFERROR(IF(R44="Yes",IF(L44-(SUM(M44:N44))=0,"NA",L44-(SUM(M44:N44)))),"NA"))</f>
        <v>847</v>
      </c>
      <c r="P44" s="10" t="s">
        <v>74</v>
      </c>
      <c r="Q44" s="31"/>
      <c r="R44" s="10" t="s">
        <v>39</v>
      </c>
      <c r="S44" s="12" t="s">
        <v>39</v>
      </c>
    </row>
    <row r="45" spans="2:19">
      <c r="B45" s="39" t="s">
        <v>6481</v>
      </c>
      <c r="C45" s="47" t="s">
        <v>4016</v>
      </c>
      <c r="D45" s="47">
        <v>4056972</v>
      </c>
      <c r="E45" s="31">
        <v>39876</v>
      </c>
      <c r="F45" s="10" t="s">
        <v>41</v>
      </c>
      <c r="G45" s="10" t="s">
        <v>35</v>
      </c>
      <c r="H45" s="47" t="s">
        <v>36</v>
      </c>
      <c r="I45" s="10"/>
      <c r="J45" s="31">
        <v>39876</v>
      </c>
      <c r="K45" s="10" t="s">
        <v>48</v>
      </c>
      <c r="L45" s="11">
        <v>350000</v>
      </c>
      <c r="M45" s="11" t="s">
        <v>36</v>
      </c>
      <c r="N45" s="11" t="s">
        <v>36</v>
      </c>
      <c r="O45" s="76">
        <f>IF(R45="No",L45,IFERROR(IF(R45="Yes",IF(L45-(SUM(M45:N45))=0,"NA",L45-(SUM(M45:N45)))),"NA"))</f>
        <v>350000</v>
      </c>
      <c r="P45" s="10" t="s">
        <v>4017</v>
      </c>
      <c r="Q45" s="31">
        <v>43845</v>
      </c>
      <c r="R45" s="10" t="s">
        <v>39</v>
      </c>
      <c r="S45" s="12" t="s">
        <v>39</v>
      </c>
    </row>
    <row r="46" spans="2:19">
      <c r="B46" s="39" t="s">
        <v>6415</v>
      </c>
      <c r="C46" s="47" t="s">
        <v>4012</v>
      </c>
      <c r="D46" s="47">
        <v>4057019</v>
      </c>
      <c r="E46" s="31">
        <v>39876</v>
      </c>
      <c r="F46" s="10" t="s">
        <v>34</v>
      </c>
      <c r="G46" s="10" t="s">
        <v>35</v>
      </c>
      <c r="H46" s="47" t="s">
        <v>36</v>
      </c>
      <c r="I46" s="10"/>
      <c r="J46" s="31">
        <v>39877</v>
      </c>
      <c r="K46" s="10" t="s">
        <v>37</v>
      </c>
      <c r="L46" s="11">
        <v>175933</v>
      </c>
      <c r="M46" s="11" t="s">
        <v>36</v>
      </c>
      <c r="N46" s="11" t="s">
        <v>36</v>
      </c>
      <c r="O46" s="76">
        <f>IF(R46="No",L46,IFERROR(IF(R46="Yes",IF(L46-(SUM(M46:N46))=0,"NA",L46-(SUM(M46:N46)))),"NA"))</f>
        <v>175933</v>
      </c>
      <c r="P46" s="10" t="s">
        <v>86</v>
      </c>
      <c r="Q46" s="31"/>
      <c r="R46" s="10" t="s">
        <v>39</v>
      </c>
      <c r="S46" s="12" t="s">
        <v>39</v>
      </c>
    </row>
    <row r="47" spans="2:19">
      <c r="B47" s="39" t="s">
        <v>6431</v>
      </c>
      <c r="C47" s="47" t="s">
        <v>4015</v>
      </c>
      <c r="D47" s="47">
        <v>4001616</v>
      </c>
      <c r="E47" s="31">
        <v>39903</v>
      </c>
      <c r="F47" s="10" t="s">
        <v>34</v>
      </c>
      <c r="G47" s="10" t="s">
        <v>35</v>
      </c>
      <c r="H47" s="47" t="s">
        <v>36</v>
      </c>
      <c r="I47" s="10"/>
      <c r="J47" s="31">
        <v>39877</v>
      </c>
      <c r="K47" s="10" t="s">
        <v>37</v>
      </c>
      <c r="L47" s="11">
        <v>1004</v>
      </c>
      <c r="M47" s="11" t="s">
        <v>36</v>
      </c>
      <c r="N47" s="11" t="s">
        <v>36</v>
      </c>
      <c r="O47" s="76">
        <f>IF(R47="No",L47,IFERROR(IF(R47="Yes",IF(L47-(SUM(M47:N47))=0,"NA",L47-(SUM(M47:N47)))),"NA"))</f>
        <v>1004</v>
      </c>
      <c r="P47" s="10" t="s">
        <v>74</v>
      </c>
      <c r="Q47" s="31"/>
      <c r="R47" s="10" t="s">
        <v>39</v>
      </c>
      <c r="S47" s="12" t="s">
        <v>39</v>
      </c>
    </row>
    <row r="48" spans="2:19">
      <c r="B48" s="39" t="s">
        <v>1355</v>
      </c>
      <c r="C48" s="47" t="s">
        <v>4013</v>
      </c>
      <c r="D48" s="47">
        <v>4089279</v>
      </c>
      <c r="E48" s="31">
        <v>39881</v>
      </c>
      <c r="F48" s="10" t="s">
        <v>41</v>
      </c>
      <c r="G48" s="10" t="s">
        <v>35</v>
      </c>
      <c r="H48" s="47" t="s">
        <v>36</v>
      </c>
      <c r="I48" s="10"/>
      <c r="J48" s="31">
        <v>39877</v>
      </c>
      <c r="K48" s="10" t="s">
        <v>48</v>
      </c>
      <c r="L48" s="11">
        <v>50000</v>
      </c>
      <c r="M48" s="11" t="s">
        <v>36</v>
      </c>
      <c r="N48" s="11" t="s">
        <v>36</v>
      </c>
      <c r="O48" s="76">
        <f>IF(R48="No",L48,IFERROR(IF(R48="Yes",IF(L48-(SUM(M48:N48))=0,"NA",L48-(SUM(M48:N48)))),"NA"))</f>
        <v>50000</v>
      </c>
      <c r="P48" s="10" t="s">
        <v>4014</v>
      </c>
      <c r="Q48" s="31">
        <v>41671</v>
      </c>
      <c r="R48" s="10" t="s">
        <v>39</v>
      </c>
      <c r="S48" s="12" t="s">
        <v>39</v>
      </c>
    </row>
    <row r="49" spans="2:19">
      <c r="B49" s="39" t="s">
        <v>6517</v>
      </c>
      <c r="C49" s="47" t="s">
        <v>4010</v>
      </c>
      <c r="D49" s="47">
        <v>4057057</v>
      </c>
      <c r="E49" s="31">
        <v>39881</v>
      </c>
      <c r="F49" s="10" t="s">
        <v>41</v>
      </c>
      <c r="G49" s="10" t="s">
        <v>35</v>
      </c>
      <c r="H49" s="47" t="s">
        <v>36</v>
      </c>
      <c r="I49" s="10"/>
      <c r="J49" s="31">
        <v>39881</v>
      </c>
      <c r="K49" s="10" t="s">
        <v>48</v>
      </c>
      <c r="L49" s="11">
        <v>350000</v>
      </c>
      <c r="M49" s="11" t="s">
        <v>36</v>
      </c>
      <c r="N49" s="11" t="s">
        <v>36</v>
      </c>
      <c r="O49" s="76">
        <f>IF(R49="No",L49,IFERROR(IF(R49="Yes",IF(L49-(SUM(M49:N49))=0,"NA",L49-(SUM(M49:N49)))),"NA"))</f>
        <v>350000</v>
      </c>
      <c r="P49" s="10" t="s">
        <v>4011</v>
      </c>
      <c r="Q49" s="31">
        <v>41730</v>
      </c>
      <c r="R49" s="10" t="s">
        <v>39</v>
      </c>
      <c r="S49" s="12" t="s">
        <v>39</v>
      </c>
    </row>
    <row r="50" spans="2:19">
      <c r="B50" s="39" t="s">
        <v>6389</v>
      </c>
      <c r="C50" s="47" t="s">
        <v>4007</v>
      </c>
      <c r="D50" s="47">
        <v>4057099</v>
      </c>
      <c r="E50" s="31">
        <v>39882</v>
      </c>
      <c r="F50" s="10" t="s">
        <v>41</v>
      </c>
      <c r="G50" s="10" t="s">
        <v>35</v>
      </c>
      <c r="H50" s="47" t="s">
        <v>36</v>
      </c>
      <c r="I50" s="10"/>
      <c r="J50" s="31">
        <v>39882</v>
      </c>
      <c r="K50" s="10" t="s">
        <v>48</v>
      </c>
      <c r="L50" s="11">
        <v>175000</v>
      </c>
      <c r="M50" s="11" t="s">
        <v>36</v>
      </c>
      <c r="N50" s="11" t="s">
        <v>36</v>
      </c>
      <c r="O50" s="76">
        <f>IF(R50="No",L50,IFERROR(IF(R50="Yes",IF(L50-(SUM(M50:N50))=0,"NA",L50-(SUM(M50:N50)))),"NA"))</f>
        <v>175000</v>
      </c>
      <c r="P50" s="10" t="s">
        <v>5145</v>
      </c>
      <c r="Q50" s="31">
        <v>50420</v>
      </c>
      <c r="R50" s="10" t="s">
        <v>39</v>
      </c>
      <c r="S50" s="12" t="s">
        <v>39</v>
      </c>
    </row>
    <row r="51" spans="2:19">
      <c r="B51" s="39" t="s">
        <v>6419</v>
      </c>
      <c r="C51" s="47" t="s">
        <v>4008</v>
      </c>
      <c r="D51" s="47">
        <v>4044391</v>
      </c>
      <c r="E51" s="31">
        <v>39884</v>
      </c>
      <c r="F51" s="10" t="s">
        <v>41</v>
      </c>
      <c r="G51" s="10" t="s">
        <v>35</v>
      </c>
      <c r="H51" s="47" t="s">
        <v>36</v>
      </c>
      <c r="I51" s="10"/>
      <c r="J51" s="31">
        <v>39882</v>
      </c>
      <c r="K51" s="10" t="s">
        <v>48</v>
      </c>
      <c r="L51" s="11">
        <v>109500</v>
      </c>
      <c r="M51" s="11" t="s">
        <v>36</v>
      </c>
      <c r="N51" s="11" t="s">
        <v>36</v>
      </c>
      <c r="O51" s="76">
        <f>IF(R51="No",L51,IFERROR(IF(R51="Yes",IF(L51-(SUM(M51:N51))=0,"NA",L51-(SUM(M51:N51)))),"NA"))</f>
        <v>109500</v>
      </c>
      <c r="P51" s="10" t="s">
        <v>4009</v>
      </c>
      <c r="Q51" s="31">
        <v>44805</v>
      </c>
      <c r="R51" s="10" t="s">
        <v>39</v>
      </c>
      <c r="S51" s="12" t="s">
        <v>39</v>
      </c>
    </row>
    <row r="52" spans="2:19">
      <c r="B52" s="39" t="s">
        <v>6651</v>
      </c>
      <c r="C52" s="47" t="s">
        <v>5788</v>
      </c>
      <c r="D52" s="47">
        <v>4087935</v>
      </c>
      <c r="E52" s="31">
        <v>39748</v>
      </c>
      <c r="F52" s="10" t="s">
        <v>221</v>
      </c>
      <c r="G52" s="10" t="s">
        <v>35</v>
      </c>
      <c r="H52" s="47" t="s">
        <v>36</v>
      </c>
      <c r="I52" s="10"/>
      <c r="J52" s="31">
        <v>39882</v>
      </c>
      <c r="K52" s="10" t="s">
        <v>48</v>
      </c>
      <c r="L52" s="11">
        <v>5000</v>
      </c>
      <c r="M52" s="11" t="s">
        <v>36</v>
      </c>
      <c r="N52" s="11" t="s">
        <v>36</v>
      </c>
      <c r="O52" s="76">
        <f>IF(R52="No",L52,IFERROR(IF(R52="Yes",IF(L52-(SUM(M52:N52))=0,"NA",L52-(SUM(M52:N52)))),"NA"))</f>
        <v>5000</v>
      </c>
      <c r="P52" s="10" t="s">
        <v>6228</v>
      </c>
      <c r="Q52" s="31">
        <v>41640</v>
      </c>
      <c r="R52" s="10" t="s">
        <v>39</v>
      </c>
      <c r="S52" s="12" t="s">
        <v>39</v>
      </c>
    </row>
    <row r="53" spans="2:19">
      <c r="B53" s="39" t="s">
        <v>6391</v>
      </c>
      <c r="C53" s="47" t="s">
        <v>4006</v>
      </c>
      <c r="D53" s="47">
        <v>4056997</v>
      </c>
      <c r="E53" s="31">
        <v>39883</v>
      </c>
      <c r="F53" s="10" t="s">
        <v>41</v>
      </c>
      <c r="G53" s="10" t="s">
        <v>35</v>
      </c>
      <c r="H53" s="47" t="s">
        <v>36</v>
      </c>
      <c r="I53" s="10"/>
      <c r="J53" s="31">
        <v>39883</v>
      </c>
      <c r="K53" s="10" t="s">
        <v>48</v>
      </c>
      <c r="L53" s="11">
        <v>500000</v>
      </c>
      <c r="M53" s="11" t="s">
        <v>36</v>
      </c>
      <c r="N53" s="11" t="s">
        <v>36</v>
      </c>
      <c r="O53" s="76">
        <f>IF(R53="No",L53,IFERROR(IF(R53="Yes",IF(L53-(SUM(M53:N53))=0,"NA",L53-(SUM(M53:N53)))),"NA"))</f>
        <v>500000</v>
      </c>
      <c r="P53" s="10" t="s">
        <v>4302</v>
      </c>
      <c r="Q53" s="31">
        <v>50861</v>
      </c>
      <c r="R53" s="10" t="s">
        <v>39</v>
      </c>
      <c r="S53" s="12" t="s">
        <v>39</v>
      </c>
    </row>
    <row r="54" spans="2:19">
      <c r="B54" s="39" t="s">
        <v>6410</v>
      </c>
      <c r="C54" s="47" t="s">
        <v>5782</v>
      </c>
      <c r="D54" s="47">
        <v>4065678</v>
      </c>
      <c r="E54" s="31">
        <v>39883</v>
      </c>
      <c r="F54" s="10" t="s">
        <v>41</v>
      </c>
      <c r="G54" s="10" t="s">
        <v>35</v>
      </c>
      <c r="H54" s="47" t="s">
        <v>36</v>
      </c>
      <c r="I54" s="10"/>
      <c r="J54" s="31">
        <v>39884</v>
      </c>
      <c r="K54" s="10" t="s">
        <v>46</v>
      </c>
      <c r="L54" s="11">
        <v>375000</v>
      </c>
      <c r="M54" s="11" t="s">
        <v>36</v>
      </c>
      <c r="N54" s="11" t="s">
        <v>36</v>
      </c>
      <c r="O54" s="76">
        <f>IF(R54="No",L54,IFERROR(IF(R54="Yes",IF(L54-(SUM(M54:N54))=0,"NA",L54-(SUM(M54:N54)))),"NA"))</f>
        <v>375000</v>
      </c>
      <c r="P54" s="10" t="s">
        <v>6232</v>
      </c>
      <c r="Q54" s="31">
        <v>61788</v>
      </c>
      <c r="R54" s="10" t="s">
        <v>39</v>
      </c>
      <c r="S54" s="12" t="s">
        <v>39</v>
      </c>
    </row>
    <row r="55" spans="2:19">
      <c r="B55" s="39" t="s">
        <v>6452</v>
      </c>
      <c r="C55" s="47" t="s">
        <v>4005</v>
      </c>
      <c r="D55" s="47">
        <v>4057102</v>
      </c>
      <c r="E55" s="31">
        <v>39885</v>
      </c>
      <c r="F55" s="10" t="s">
        <v>41</v>
      </c>
      <c r="G55" s="10" t="s">
        <v>35</v>
      </c>
      <c r="H55" s="47" t="s">
        <v>36</v>
      </c>
      <c r="I55" s="10"/>
      <c r="J55" s="31">
        <v>39885</v>
      </c>
      <c r="K55" s="10" t="s">
        <v>48</v>
      </c>
      <c r="L55" s="11">
        <v>350000</v>
      </c>
      <c r="M55" s="11" t="s">
        <v>36</v>
      </c>
      <c r="N55" s="11" t="s">
        <v>36</v>
      </c>
      <c r="O55" s="76">
        <f>IF(R55="No",L55,IFERROR(IF(R55="Yes",IF(L55-(SUM(M55:N55))=0,"NA",L55-(SUM(M55:N55)))),"NA"))</f>
        <v>350000</v>
      </c>
      <c r="P55" s="10" t="s">
        <v>6231</v>
      </c>
      <c r="Q55" s="31">
        <v>50844</v>
      </c>
      <c r="R55" s="10" t="s">
        <v>39</v>
      </c>
      <c r="S55" s="12" t="s">
        <v>39</v>
      </c>
    </row>
    <row r="56" spans="2:19">
      <c r="B56" s="39" t="s">
        <v>165</v>
      </c>
      <c r="C56" s="47" t="s">
        <v>4001</v>
      </c>
      <c r="D56" s="47">
        <v>4057052</v>
      </c>
      <c r="E56" s="31">
        <v>39888</v>
      </c>
      <c r="F56" s="10" t="s">
        <v>34</v>
      </c>
      <c r="G56" s="10" t="s">
        <v>35</v>
      </c>
      <c r="H56" s="47" t="s">
        <v>36</v>
      </c>
      <c r="I56" s="10"/>
      <c r="J56" s="31">
        <v>39888</v>
      </c>
      <c r="K56" s="10" t="s">
        <v>37</v>
      </c>
      <c r="L56" s="11">
        <v>383295</v>
      </c>
      <c r="M56" s="11" t="s">
        <v>36</v>
      </c>
      <c r="N56" s="11" t="s">
        <v>36</v>
      </c>
      <c r="O56" s="76">
        <f>IF(R56="No",L56,IFERROR(IF(R56="Yes",IF(L56-(SUM(M56:N56))=0,"NA",L56-(SUM(M56:N56)))),"NA"))</f>
        <v>383295</v>
      </c>
      <c r="P56" s="10" t="s">
        <v>106</v>
      </c>
      <c r="Q56" s="31"/>
      <c r="R56" s="10" t="s">
        <v>39</v>
      </c>
      <c r="S56" s="12" t="s">
        <v>39</v>
      </c>
    </row>
    <row r="57" spans="2:19">
      <c r="B57" s="39" t="s">
        <v>6617</v>
      </c>
      <c r="C57" s="47" t="s">
        <v>3999</v>
      </c>
      <c r="D57" s="47">
        <v>4057036</v>
      </c>
      <c r="E57" s="31">
        <v>39888</v>
      </c>
      <c r="F57" s="10" t="s">
        <v>41</v>
      </c>
      <c r="G57" s="10" t="s">
        <v>35</v>
      </c>
      <c r="H57" s="47" t="s">
        <v>36</v>
      </c>
      <c r="I57" s="10"/>
      <c r="J57" s="31">
        <v>39888</v>
      </c>
      <c r="K57" s="10" t="s">
        <v>48</v>
      </c>
      <c r="L57" s="11">
        <v>450000</v>
      </c>
      <c r="M57" s="11" t="s">
        <v>36</v>
      </c>
      <c r="N57" s="11" t="s">
        <v>36</v>
      </c>
      <c r="O57" s="76">
        <f>IF(R57="No",L57,IFERROR(IF(R57="Yes",IF(L57-(SUM(M57:N57))=0,"NA",L57-(SUM(M57:N57)))),"NA"))</f>
        <v>450000</v>
      </c>
      <c r="P57" s="10" t="s">
        <v>4000</v>
      </c>
      <c r="Q57" s="31">
        <v>43539</v>
      </c>
      <c r="R57" s="10" t="s">
        <v>39</v>
      </c>
      <c r="S57" s="12" t="s">
        <v>39</v>
      </c>
    </row>
    <row r="58" spans="2:19">
      <c r="B58" s="39" t="s">
        <v>6617</v>
      </c>
      <c r="C58" s="47" t="s">
        <v>4002</v>
      </c>
      <c r="D58" s="47">
        <v>4057036</v>
      </c>
      <c r="E58" s="31">
        <v>39888</v>
      </c>
      <c r="F58" s="10" t="s">
        <v>41</v>
      </c>
      <c r="G58" s="10" t="s">
        <v>35</v>
      </c>
      <c r="H58" s="47" t="s">
        <v>36</v>
      </c>
      <c r="I58" s="10"/>
      <c r="J58" s="31">
        <v>39888</v>
      </c>
      <c r="K58" s="10" t="s">
        <v>48</v>
      </c>
      <c r="L58" s="11">
        <v>300000</v>
      </c>
      <c r="M58" s="11" t="s">
        <v>36</v>
      </c>
      <c r="N58" s="11" t="s">
        <v>36</v>
      </c>
      <c r="O58" s="76">
        <f>IF(R58="No",L58,IFERROR(IF(R58="Yes",IF(L58-(SUM(M58:N58))=0,"NA",L58-(SUM(M58:N58)))),"NA"))</f>
        <v>300000</v>
      </c>
      <c r="P58" s="10" t="s">
        <v>4003</v>
      </c>
      <c r="Q58" s="31">
        <v>41713</v>
      </c>
      <c r="R58" s="10" t="s">
        <v>39</v>
      </c>
      <c r="S58" s="12" t="s">
        <v>39</v>
      </c>
    </row>
    <row r="59" spans="2:19">
      <c r="B59" s="39" t="s">
        <v>6653</v>
      </c>
      <c r="C59" s="47" t="s">
        <v>4004</v>
      </c>
      <c r="D59" s="47">
        <v>4057028</v>
      </c>
      <c r="E59" s="31">
        <v>39888</v>
      </c>
      <c r="F59" s="10" t="s">
        <v>41</v>
      </c>
      <c r="G59" s="10" t="s">
        <v>35</v>
      </c>
      <c r="H59" s="47" t="s">
        <v>36</v>
      </c>
      <c r="I59" s="10"/>
      <c r="J59" s="31">
        <v>39888</v>
      </c>
      <c r="K59" s="10" t="s">
        <v>48</v>
      </c>
      <c r="L59" s="11">
        <v>262000</v>
      </c>
      <c r="M59" s="11" t="s">
        <v>36</v>
      </c>
      <c r="N59" s="11" t="s">
        <v>36</v>
      </c>
      <c r="O59" s="76">
        <f>IF(R59="No",L59,IFERROR(IF(R59="Yes",IF(L59-(SUM(M59:N59))=0,"NA",L59-(SUM(M59:N59)))),"NA"))</f>
        <v>262000</v>
      </c>
      <c r="P59" s="10" t="s">
        <v>3982</v>
      </c>
      <c r="Q59" s="31">
        <v>43556</v>
      </c>
      <c r="R59" s="10" t="s">
        <v>39</v>
      </c>
      <c r="S59" s="12" t="s">
        <v>39</v>
      </c>
    </row>
    <row r="60" spans="2:19">
      <c r="B60" s="39" t="s">
        <v>6437</v>
      </c>
      <c r="C60" s="47" t="s">
        <v>3994</v>
      </c>
      <c r="D60" s="47">
        <v>4009083</v>
      </c>
      <c r="E60" s="31">
        <v>39889</v>
      </c>
      <c r="F60" s="10" t="s">
        <v>41</v>
      </c>
      <c r="G60" s="10" t="s">
        <v>35</v>
      </c>
      <c r="H60" s="47" t="s">
        <v>36</v>
      </c>
      <c r="I60" s="10"/>
      <c r="J60" s="31">
        <v>39889</v>
      </c>
      <c r="K60" s="10" t="s">
        <v>48</v>
      </c>
      <c r="L60" s="11">
        <v>500000</v>
      </c>
      <c r="M60" s="11" t="s">
        <v>36</v>
      </c>
      <c r="N60" s="11" t="s">
        <v>36</v>
      </c>
      <c r="O60" s="76">
        <f>IF(R60="No",L60,IFERROR(IF(R60="Yes",IF(L60-(SUM(M60:N60))=0,"NA",L60-(SUM(M60:N60)))),"NA"))</f>
        <v>500000</v>
      </c>
      <c r="P60" s="10" t="s">
        <v>4777</v>
      </c>
      <c r="Q60" s="31">
        <v>50844</v>
      </c>
      <c r="R60" s="10" t="s">
        <v>39</v>
      </c>
      <c r="S60" s="12" t="s">
        <v>39</v>
      </c>
    </row>
    <row r="61" spans="2:19">
      <c r="B61" s="39" t="s">
        <v>6437</v>
      </c>
      <c r="C61" s="47" t="s">
        <v>3995</v>
      </c>
      <c r="D61" s="47">
        <v>4009083</v>
      </c>
      <c r="E61" s="31">
        <v>39889</v>
      </c>
      <c r="F61" s="10" t="s">
        <v>41</v>
      </c>
      <c r="G61" s="10" t="s">
        <v>35</v>
      </c>
      <c r="H61" s="47" t="s">
        <v>36</v>
      </c>
      <c r="I61" s="10"/>
      <c r="J61" s="31">
        <v>39889</v>
      </c>
      <c r="K61" s="10" t="s">
        <v>48</v>
      </c>
      <c r="L61" s="11">
        <v>250000</v>
      </c>
      <c r="M61" s="11" t="s">
        <v>36</v>
      </c>
      <c r="N61" s="11" t="s">
        <v>36</v>
      </c>
      <c r="O61" s="76">
        <f>IF(R61="No",L61,IFERROR(IF(R61="Yes",IF(L61-(SUM(M61:N61))=0,"NA",L61-(SUM(M61:N61)))),"NA"))</f>
        <v>250000</v>
      </c>
      <c r="P61" s="10" t="s">
        <v>3996</v>
      </c>
      <c r="Q61" s="31">
        <v>41897</v>
      </c>
      <c r="R61" s="10" t="s">
        <v>39</v>
      </c>
      <c r="S61" s="12" t="s">
        <v>39</v>
      </c>
    </row>
    <row r="62" spans="2:19">
      <c r="B62" s="39" t="s">
        <v>6419</v>
      </c>
      <c r="C62" s="47" t="s">
        <v>3997</v>
      </c>
      <c r="D62" s="47">
        <v>4044391</v>
      </c>
      <c r="E62" s="31">
        <v>39890</v>
      </c>
      <c r="F62" s="10" t="s">
        <v>41</v>
      </c>
      <c r="G62" s="10" t="s">
        <v>35</v>
      </c>
      <c r="H62" s="47" t="s">
        <v>36</v>
      </c>
      <c r="I62" s="10"/>
      <c r="J62" s="31">
        <v>39889</v>
      </c>
      <c r="K62" s="10" t="s">
        <v>48</v>
      </c>
      <c r="L62" s="11">
        <v>109500</v>
      </c>
      <c r="M62" s="11" t="s">
        <v>36</v>
      </c>
      <c r="N62" s="11" t="s">
        <v>36</v>
      </c>
      <c r="O62" s="76">
        <f>IF(R62="No",L62,IFERROR(IF(R62="Yes",IF(L62-(SUM(M62:N62))=0,"NA",L62-(SUM(M62:N62)))),"NA"))</f>
        <v>109500</v>
      </c>
      <c r="P62" s="10" t="s">
        <v>3998</v>
      </c>
      <c r="Q62" s="31">
        <v>44805</v>
      </c>
      <c r="R62" s="10" t="s">
        <v>39</v>
      </c>
      <c r="S62" s="12" t="s">
        <v>39</v>
      </c>
    </row>
    <row r="63" spans="2:19">
      <c r="B63" s="39" t="s">
        <v>6537</v>
      </c>
      <c r="C63" s="47" t="s">
        <v>3989</v>
      </c>
      <c r="D63" s="47">
        <v>4062444</v>
      </c>
      <c r="E63" s="31">
        <v>39890</v>
      </c>
      <c r="F63" s="10" t="s">
        <v>41</v>
      </c>
      <c r="G63" s="10" t="s">
        <v>35</v>
      </c>
      <c r="H63" s="47" t="s">
        <v>36</v>
      </c>
      <c r="I63" s="10"/>
      <c r="J63" s="31">
        <v>39890</v>
      </c>
      <c r="K63" s="10" t="s">
        <v>48</v>
      </c>
      <c r="L63" s="11">
        <v>450000</v>
      </c>
      <c r="M63" s="11" t="s">
        <v>36</v>
      </c>
      <c r="N63" s="11" t="s">
        <v>36</v>
      </c>
      <c r="O63" s="76">
        <f>IF(R63="No",L63,IFERROR(IF(R63="Yes",IF(L63-(SUM(M63:N63))=0,"NA",L63-(SUM(M63:N63)))),"NA"))</f>
        <v>450000</v>
      </c>
      <c r="P63" s="10" t="s">
        <v>4776</v>
      </c>
      <c r="Q63" s="31">
        <v>50861</v>
      </c>
      <c r="R63" s="10" t="s">
        <v>39</v>
      </c>
      <c r="S63" s="12" t="s">
        <v>39</v>
      </c>
    </row>
    <row r="64" spans="2:19">
      <c r="B64" s="39" t="s">
        <v>6525</v>
      </c>
      <c r="C64" s="47" t="s">
        <v>3987</v>
      </c>
      <c r="D64" s="47">
        <v>4057079</v>
      </c>
      <c r="E64" s="31">
        <v>39890</v>
      </c>
      <c r="F64" s="10" t="s">
        <v>41</v>
      </c>
      <c r="G64" s="10" t="s">
        <v>35</v>
      </c>
      <c r="H64" s="47" t="s">
        <v>36</v>
      </c>
      <c r="I64" s="10"/>
      <c r="J64" s="31">
        <v>39890</v>
      </c>
      <c r="K64" s="10" t="s">
        <v>48</v>
      </c>
      <c r="L64" s="11">
        <v>450000</v>
      </c>
      <c r="M64" s="11" t="s">
        <v>36</v>
      </c>
      <c r="N64" s="11" t="s">
        <v>36</v>
      </c>
      <c r="O64" s="76">
        <f>IF(R64="No",L64,IFERROR(IF(R64="Yes",IF(L64-(SUM(M64:N64))=0,"NA",L64-(SUM(M64:N64)))),"NA"))</f>
        <v>450000</v>
      </c>
      <c r="P64" s="10" t="s">
        <v>3988</v>
      </c>
      <c r="Q64" s="31">
        <v>43556</v>
      </c>
      <c r="R64" s="10" t="s">
        <v>39</v>
      </c>
      <c r="S64" s="12" t="s">
        <v>39</v>
      </c>
    </row>
    <row r="65" spans="2:19">
      <c r="B65" s="39" t="s">
        <v>6470</v>
      </c>
      <c r="C65" s="47" t="s">
        <v>3990</v>
      </c>
      <c r="D65" s="47">
        <v>4057003</v>
      </c>
      <c r="E65" s="31">
        <v>39903</v>
      </c>
      <c r="F65" s="10" t="s">
        <v>41</v>
      </c>
      <c r="G65" s="10" t="s">
        <v>35</v>
      </c>
      <c r="H65" s="47" t="s">
        <v>36</v>
      </c>
      <c r="I65" s="10"/>
      <c r="J65" s="31">
        <v>39890</v>
      </c>
      <c r="K65" s="10" t="s">
        <v>48</v>
      </c>
      <c r="L65" s="11">
        <v>50000</v>
      </c>
      <c r="M65" s="11" t="s">
        <v>36</v>
      </c>
      <c r="N65" s="11" t="s">
        <v>36</v>
      </c>
      <c r="O65" s="76">
        <f>IF(R65="No",L65,IFERROR(IF(R65="Yes",IF(L65-(SUM(M65:N65))=0,"NA",L65-(SUM(M65:N65)))),"NA"))</f>
        <v>50000</v>
      </c>
      <c r="P65" s="10" t="s">
        <v>3991</v>
      </c>
      <c r="Q65" s="31">
        <v>45809</v>
      </c>
      <c r="R65" s="10" t="s">
        <v>39</v>
      </c>
      <c r="S65" s="12" t="s">
        <v>39</v>
      </c>
    </row>
    <row r="66" spans="2:19">
      <c r="B66" s="39" t="s">
        <v>6470</v>
      </c>
      <c r="C66" s="47" t="s">
        <v>3992</v>
      </c>
      <c r="D66" s="47">
        <v>4057003</v>
      </c>
      <c r="E66" s="31">
        <v>39903</v>
      </c>
      <c r="F66" s="10" t="s">
        <v>41</v>
      </c>
      <c r="G66" s="10" t="s">
        <v>35</v>
      </c>
      <c r="H66" s="47" t="s">
        <v>36</v>
      </c>
      <c r="I66" s="10"/>
      <c r="J66" s="31">
        <v>39890</v>
      </c>
      <c r="K66" s="10" t="s">
        <v>48</v>
      </c>
      <c r="L66" s="11">
        <v>50000</v>
      </c>
      <c r="M66" s="11" t="s">
        <v>36</v>
      </c>
      <c r="N66" s="11" t="s">
        <v>36</v>
      </c>
      <c r="O66" s="76">
        <f>IF(R66="No",L66,IFERROR(IF(R66="Yes",IF(L66-(SUM(M66:N66))=0,"NA",L66-(SUM(M66:N66)))),"NA"))</f>
        <v>50000</v>
      </c>
      <c r="P66" s="10" t="s">
        <v>3993</v>
      </c>
      <c r="Q66" s="31">
        <v>45809</v>
      </c>
      <c r="R66" s="10" t="s">
        <v>39</v>
      </c>
      <c r="S66" s="12" t="s">
        <v>39</v>
      </c>
    </row>
    <row r="67" spans="2:19">
      <c r="B67" s="39" t="s">
        <v>6526</v>
      </c>
      <c r="C67" s="47" t="s">
        <v>3983</v>
      </c>
      <c r="D67" s="47">
        <v>4072456</v>
      </c>
      <c r="E67" s="31">
        <v>39891</v>
      </c>
      <c r="F67" s="10" t="s">
        <v>41</v>
      </c>
      <c r="G67" s="10" t="s">
        <v>35</v>
      </c>
      <c r="H67" s="47" t="s">
        <v>36</v>
      </c>
      <c r="I67" s="10"/>
      <c r="J67" s="31">
        <v>39891</v>
      </c>
      <c r="K67" s="10" t="s">
        <v>48</v>
      </c>
      <c r="L67" s="11">
        <v>400000</v>
      </c>
      <c r="M67" s="11" t="s">
        <v>36</v>
      </c>
      <c r="N67" s="11" t="s">
        <v>36</v>
      </c>
      <c r="O67" s="76">
        <f>IF(R67="No",L67,IFERROR(IF(R67="Yes",IF(L67-(SUM(M67:N67))=0,"NA",L67-(SUM(M67:N67)))),"NA"))</f>
        <v>400000</v>
      </c>
      <c r="P67" s="10" t="s">
        <v>3984</v>
      </c>
      <c r="Q67" s="31">
        <v>43556</v>
      </c>
      <c r="R67" s="10" t="s">
        <v>39</v>
      </c>
      <c r="S67" s="12" t="s">
        <v>39</v>
      </c>
    </row>
    <row r="68" spans="2:19">
      <c r="B68" s="39" t="s">
        <v>6425</v>
      </c>
      <c r="C68" s="47" t="s">
        <v>3985</v>
      </c>
      <c r="D68" s="47">
        <v>4062222</v>
      </c>
      <c r="E68" s="31">
        <v>39891</v>
      </c>
      <c r="F68" s="10" t="s">
        <v>41</v>
      </c>
      <c r="G68" s="10" t="s">
        <v>35</v>
      </c>
      <c r="H68" s="47" t="s">
        <v>36</v>
      </c>
      <c r="I68" s="10"/>
      <c r="J68" s="31">
        <v>39891</v>
      </c>
      <c r="K68" s="10" t="s">
        <v>48</v>
      </c>
      <c r="L68" s="11">
        <v>250000</v>
      </c>
      <c r="M68" s="11" t="s">
        <v>36</v>
      </c>
      <c r="N68" s="11" t="s">
        <v>36</v>
      </c>
      <c r="O68" s="76">
        <f>IF(R68="No",L68,IFERROR(IF(R68="Yes",IF(L68-(SUM(M68:N68))=0,"NA",L68-(SUM(M68:N68)))),"NA"))</f>
        <v>250000</v>
      </c>
      <c r="P68" s="10" t="s">
        <v>3986</v>
      </c>
      <c r="Q68" s="31">
        <v>41913</v>
      </c>
      <c r="R68" s="10" t="s">
        <v>39</v>
      </c>
      <c r="S68" s="12" t="s">
        <v>39</v>
      </c>
    </row>
    <row r="69" spans="2:19">
      <c r="B69" s="39" t="s">
        <v>6594</v>
      </c>
      <c r="C69" s="47" t="s">
        <v>3979</v>
      </c>
      <c r="D69" s="47">
        <v>3005475</v>
      </c>
      <c r="E69" s="31">
        <v>39890</v>
      </c>
      <c r="F69" s="10" t="s">
        <v>41</v>
      </c>
      <c r="G69" s="10" t="s">
        <v>35</v>
      </c>
      <c r="H69" s="47" t="s">
        <v>36</v>
      </c>
      <c r="I69" s="10"/>
      <c r="J69" s="31">
        <v>39892</v>
      </c>
      <c r="K69" s="10" t="s">
        <v>48</v>
      </c>
      <c r="L69" s="11">
        <v>75000</v>
      </c>
      <c r="M69" s="11" t="s">
        <v>36</v>
      </c>
      <c r="N69" s="11" t="s">
        <v>36</v>
      </c>
      <c r="O69" s="76">
        <f>IF(R69="No",L69,IFERROR(IF(R69="Yes",IF(L69-(SUM(M69:N69))=0,"NA",L69-(SUM(M69:N69)))),"NA"))</f>
        <v>75000</v>
      </c>
      <c r="P69" s="10" t="s">
        <v>3980</v>
      </c>
      <c r="Q69" s="31">
        <v>45383</v>
      </c>
      <c r="R69" s="10" t="s">
        <v>39</v>
      </c>
      <c r="S69" s="12" t="s">
        <v>39</v>
      </c>
    </row>
    <row r="70" spans="2:19">
      <c r="B70" s="39" t="s">
        <v>6404</v>
      </c>
      <c r="C70" s="47" t="s">
        <v>3977</v>
      </c>
      <c r="D70" s="47">
        <v>10344596</v>
      </c>
      <c r="E70" s="31">
        <v>39892</v>
      </c>
      <c r="F70" s="10" t="s">
        <v>41</v>
      </c>
      <c r="G70" s="10" t="s">
        <v>35</v>
      </c>
      <c r="H70" s="47" t="s">
        <v>36</v>
      </c>
      <c r="I70" s="10"/>
      <c r="J70" s="31">
        <v>39892</v>
      </c>
      <c r="K70" s="10" t="s">
        <v>48</v>
      </c>
      <c r="L70" s="11">
        <v>75000</v>
      </c>
      <c r="M70" s="11" t="s">
        <v>36</v>
      </c>
      <c r="N70" s="11" t="s">
        <v>36</v>
      </c>
      <c r="O70" s="76">
        <f>IF(R70="No",L70,IFERROR(IF(R70="Yes",IF(L70-(SUM(M70:N70))=0,"NA",L70-(SUM(M70:N70)))),"NA"))</f>
        <v>75000</v>
      </c>
      <c r="P70" s="10" t="s">
        <v>3978</v>
      </c>
      <c r="Q70" s="31">
        <v>43862</v>
      </c>
      <c r="R70" s="10" t="s">
        <v>39</v>
      </c>
      <c r="S70" s="12" t="s">
        <v>39</v>
      </c>
    </row>
    <row r="71" spans="2:19">
      <c r="B71" s="39" t="s">
        <v>6653</v>
      </c>
      <c r="C71" s="47" t="s">
        <v>3981</v>
      </c>
      <c r="D71" s="47">
        <v>4057028</v>
      </c>
      <c r="E71" s="31">
        <v>39899</v>
      </c>
      <c r="F71" s="10" t="s">
        <v>41</v>
      </c>
      <c r="G71" s="10" t="s">
        <v>35</v>
      </c>
      <c r="H71" s="47" t="s">
        <v>36</v>
      </c>
      <c r="I71" s="10"/>
      <c r="J71" s="31">
        <v>39892</v>
      </c>
      <c r="K71" s="10" t="s">
        <v>48</v>
      </c>
      <c r="L71" s="11">
        <v>3500</v>
      </c>
      <c r="M71" s="11" t="s">
        <v>36</v>
      </c>
      <c r="N71" s="11" t="s">
        <v>36</v>
      </c>
      <c r="O71" s="76">
        <f>IF(R71="No",L71,IFERROR(IF(R71="Yes",IF(L71-(SUM(M71:N71))=0,"NA",L71-(SUM(M71:N71)))),"NA"))</f>
        <v>3500</v>
      </c>
      <c r="P71" s="10" t="s">
        <v>3982</v>
      </c>
      <c r="Q71" s="31">
        <v>43556</v>
      </c>
      <c r="R71" s="10" t="s">
        <v>39</v>
      </c>
      <c r="S71" s="12" t="s">
        <v>39</v>
      </c>
    </row>
    <row r="72" spans="2:19">
      <c r="B72" s="39" t="s">
        <v>6654</v>
      </c>
      <c r="C72" s="47" t="s">
        <v>3967</v>
      </c>
      <c r="D72" s="47">
        <v>4019050</v>
      </c>
      <c r="E72" s="31">
        <v>39742</v>
      </c>
      <c r="F72" s="10" t="s">
        <v>41</v>
      </c>
      <c r="G72" s="10" t="s">
        <v>35</v>
      </c>
      <c r="H72" s="47" t="s">
        <v>36</v>
      </c>
      <c r="I72" s="10"/>
      <c r="J72" s="31">
        <v>39895</v>
      </c>
      <c r="K72" s="10" t="s">
        <v>42</v>
      </c>
      <c r="L72" s="11" t="s">
        <v>36</v>
      </c>
      <c r="M72" s="11" t="s">
        <v>36</v>
      </c>
      <c r="N72" s="11" t="s">
        <v>36</v>
      </c>
      <c r="O72" s="76" t="str">
        <f>IF(R72="No",L72,IFERROR(IF(R72="Yes",IF(L72-(SUM(M72:N72))=0,"NA",L72-(SUM(M72:N72)))),"NA"))</f>
        <v>NA</v>
      </c>
      <c r="P72" s="10" t="s">
        <v>3968</v>
      </c>
      <c r="Q72" s="31"/>
      <c r="R72" s="10" t="s">
        <v>39</v>
      </c>
      <c r="S72" s="12" t="s">
        <v>39</v>
      </c>
    </row>
    <row r="73" spans="2:19">
      <c r="B73" s="39" t="s">
        <v>6456</v>
      </c>
      <c r="C73" s="47" t="s">
        <v>3969</v>
      </c>
      <c r="D73" s="47">
        <v>4057080</v>
      </c>
      <c r="E73" s="31">
        <v>39895</v>
      </c>
      <c r="F73" s="10" t="s">
        <v>41</v>
      </c>
      <c r="G73" s="10" t="s">
        <v>35</v>
      </c>
      <c r="H73" s="47" t="s">
        <v>36</v>
      </c>
      <c r="I73" s="10"/>
      <c r="J73" s="31">
        <v>39895</v>
      </c>
      <c r="K73" s="10" t="s">
        <v>48</v>
      </c>
      <c r="L73" s="11">
        <v>475000</v>
      </c>
      <c r="M73" s="11" t="s">
        <v>36</v>
      </c>
      <c r="N73" s="11" t="s">
        <v>36</v>
      </c>
      <c r="O73" s="76">
        <f>IF(R73="No",L73,IFERROR(IF(R73="Yes",IF(L73-(SUM(M73:N73))=0,"NA",L73-(SUM(M73:N73)))),"NA"))</f>
        <v>475000</v>
      </c>
      <c r="P73" s="10" t="s">
        <v>3970</v>
      </c>
      <c r="Q73" s="31">
        <v>43556</v>
      </c>
      <c r="R73" s="10" t="s">
        <v>39</v>
      </c>
      <c r="S73" s="12" t="s">
        <v>39</v>
      </c>
    </row>
    <row r="74" spans="2:19">
      <c r="B74" s="39" t="s">
        <v>6411</v>
      </c>
      <c r="C74" s="47" t="s">
        <v>3971</v>
      </c>
      <c r="D74" s="47">
        <v>4057157</v>
      </c>
      <c r="E74" s="31">
        <v>39895</v>
      </c>
      <c r="F74" s="10" t="s">
        <v>41</v>
      </c>
      <c r="G74" s="10" t="s">
        <v>35</v>
      </c>
      <c r="H74" s="47" t="s">
        <v>36</v>
      </c>
      <c r="I74" s="10"/>
      <c r="J74" s="31">
        <v>39895</v>
      </c>
      <c r="K74" s="10" t="s">
        <v>48</v>
      </c>
      <c r="L74" s="11">
        <v>450000</v>
      </c>
      <c r="M74" s="11" t="s">
        <v>36</v>
      </c>
      <c r="N74" s="11" t="s">
        <v>36</v>
      </c>
      <c r="O74" s="76">
        <f>IF(R74="No",L74,IFERROR(IF(R74="Yes",IF(L74-(SUM(M74:N74))=0,"NA",L74-(SUM(M74:N74)))),"NA"))</f>
        <v>450000</v>
      </c>
      <c r="P74" s="10" t="s">
        <v>3972</v>
      </c>
      <c r="Q74" s="31">
        <v>43539</v>
      </c>
      <c r="R74" s="10" t="s">
        <v>39</v>
      </c>
      <c r="S74" s="12" t="s">
        <v>39</v>
      </c>
    </row>
    <row r="75" spans="2:19">
      <c r="B75" s="39" t="s">
        <v>6456</v>
      </c>
      <c r="C75" s="47" t="s">
        <v>3973</v>
      </c>
      <c r="D75" s="47">
        <v>4057080</v>
      </c>
      <c r="E75" s="31">
        <v>39895</v>
      </c>
      <c r="F75" s="10" t="s">
        <v>41</v>
      </c>
      <c r="G75" s="10" t="s">
        <v>35</v>
      </c>
      <c r="H75" s="47" t="s">
        <v>36</v>
      </c>
      <c r="I75" s="10"/>
      <c r="J75" s="31">
        <v>39895</v>
      </c>
      <c r="K75" s="10" t="s">
        <v>48</v>
      </c>
      <c r="L75" s="11">
        <v>275000</v>
      </c>
      <c r="M75" s="11" t="s">
        <v>36</v>
      </c>
      <c r="N75" s="11" t="s">
        <v>36</v>
      </c>
      <c r="O75" s="76">
        <f>IF(R75="No",L75,IFERROR(IF(R75="Yes",IF(L75-(SUM(M75:N75))=0,"NA",L75-(SUM(M75:N75)))),"NA"))</f>
        <v>275000</v>
      </c>
      <c r="P75" s="10" t="s">
        <v>3974</v>
      </c>
      <c r="Q75" s="31">
        <v>41730</v>
      </c>
      <c r="R75" s="10" t="s">
        <v>39</v>
      </c>
      <c r="S75" s="12" t="s">
        <v>39</v>
      </c>
    </row>
    <row r="76" spans="2:19">
      <c r="B76" s="39" t="s">
        <v>6390</v>
      </c>
      <c r="C76" s="47" t="s">
        <v>3975</v>
      </c>
      <c r="D76" s="47">
        <v>4057053</v>
      </c>
      <c r="E76" s="31">
        <v>39895</v>
      </c>
      <c r="F76" s="10" t="s">
        <v>41</v>
      </c>
      <c r="G76" s="10" t="s">
        <v>35</v>
      </c>
      <c r="H76" s="47" t="s">
        <v>36</v>
      </c>
      <c r="I76" s="10"/>
      <c r="J76" s="31">
        <v>39895</v>
      </c>
      <c r="K76" s="10" t="s">
        <v>48</v>
      </c>
      <c r="L76" s="11">
        <v>250000</v>
      </c>
      <c r="M76" s="11" t="s">
        <v>36</v>
      </c>
      <c r="N76" s="11" t="s">
        <v>36</v>
      </c>
      <c r="O76" s="76">
        <f>IF(R76="No",L76,IFERROR(IF(R76="Yes",IF(L76-(SUM(M76:N76))=0,"NA",L76-(SUM(M76:N76)))),"NA"))</f>
        <v>250000</v>
      </c>
      <c r="P76" s="10" t="s">
        <v>3976</v>
      </c>
      <c r="Q76" s="31">
        <v>43556</v>
      </c>
      <c r="R76" s="10" t="s">
        <v>39</v>
      </c>
      <c r="S76" s="12" t="s">
        <v>39</v>
      </c>
    </row>
    <row r="77" spans="2:19">
      <c r="B77" s="39" t="s">
        <v>6520</v>
      </c>
      <c r="C77" s="47" t="s">
        <v>3963</v>
      </c>
      <c r="D77" s="47">
        <v>4057002</v>
      </c>
      <c r="E77" s="31">
        <v>39897</v>
      </c>
      <c r="F77" s="10" t="s">
        <v>41</v>
      </c>
      <c r="G77" s="10" t="s">
        <v>35</v>
      </c>
      <c r="H77" s="47" t="s">
        <v>36</v>
      </c>
      <c r="I77" s="10"/>
      <c r="J77" s="31">
        <v>39897</v>
      </c>
      <c r="K77" s="10" t="s">
        <v>48</v>
      </c>
      <c r="L77" s="11">
        <v>100000</v>
      </c>
      <c r="M77" s="11" t="s">
        <v>36</v>
      </c>
      <c r="N77" s="11" t="s">
        <v>36</v>
      </c>
      <c r="O77" s="76">
        <f>IF(R77="No",L77,IFERROR(IF(R77="Yes",IF(L77-(SUM(M77:N77))=0,"NA",L77-(SUM(M77:N77)))),"NA"))</f>
        <v>100000</v>
      </c>
      <c r="P77" s="10" t="s">
        <v>3964</v>
      </c>
      <c r="Q77" s="31">
        <v>43556</v>
      </c>
      <c r="R77" s="10" t="s">
        <v>39</v>
      </c>
      <c r="S77" s="12" t="s">
        <v>39</v>
      </c>
    </row>
    <row r="78" spans="2:19">
      <c r="B78" s="39" t="s">
        <v>6653</v>
      </c>
      <c r="C78" s="47" t="s">
        <v>3965</v>
      </c>
      <c r="D78" s="47">
        <v>4057028</v>
      </c>
      <c r="E78" s="31">
        <v>39899</v>
      </c>
      <c r="F78" s="10" t="s">
        <v>41</v>
      </c>
      <c r="G78" s="10" t="s">
        <v>35</v>
      </c>
      <c r="H78" s="47" t="s">
        <v>36</v>
      </c>
      <c r="I78" s="10"/>
      <c r="J78" s="31">
        <v>39897</v>
      </c>
      <c r="K78" s="10" t="s">
        <v>48</v>
      </c>
      <c r="L78" s="11">
        <v>50000</v>
      </c>
      <c r="M78" s="11" t="s">
        <v>36</v>
      </c>
      <c r="N78" s="11" t="s">
        <v>36</v>
      </c>
      <c r="O78" s="76">
        <f>IF(R78="No",L78,IFERROR(IF(R78="Yes",IF(L78-(SUM(M78:N78))=0,"NA",L78-(SUM(M78:N78)))),"NA"))</f>
        <v>50000</v>
      </c>
      <c r="P78" s="10" t="s">
        <v>3966</v>
      </c>
      <c r="Q78" s="31">
        <v>41723</v>
      </c>
      <c r="R78" s="10" t="s">
        <v>39</v>
      </c>
      <c r="S78" s="12" t="s">
        <v>39</v>
      </c>
    </row>
    <row r="79" spans="2:19">
      <c r="B79" s="39" t="s">
        <v>6512</v>
      </c>
      <c r="C79" s="47" t="s">
        <v>3959</v>
      </c>
      <c r="D79" s="47">
        <v>4057100</v>
      </c>
      <c r="E79" s="31">
        <v>39903</v>
      </c>
      <c r="F79" s="10" t="s">
        <v>41</v>
      </c>
      <c r="G79" s="10" t="s">
        <v>35</v>
      </c>
      <c r="H79" s="47" t="s">
        <v>36</v>
      </c>
      <c r="I79" s="10"/>
      <c r="J79" s="31">
        <v>39898</v>
      </c>
      <c r="K79" s="10" t="s">
        <v>48</v>
      </c>
      <c r="L79" s="11">
        <v>31500</v>
      </c>
      <c r="M79" s="11" t="s">
        <v>36</v>
      </c>
      <c r="N79" s="11" t="s">
        <v>36</v>
      </c>
      <c r="O79" s="76">
        <f>IF(R79="No",L79,IFERROR(IF(R79="Yes",IF(L79-(SUM(M79:N79))=0,"NA",L79-(SUM(M79:N79)))),"NA"))</f>
        <v>31500</v>
      </c>
      <c r="P79" s="10" t="s">
        <v>3960</v>
      </c>
      <c r="Q79" s="31">
        <v>45717</v>
      </c>
      <c r="R79" s="10" t="s">
        <v>39</v>
      </c>
      <c r="S79" s="12" t="s">
        <v>39</v>
      </c>
    </row>
    <row r="80" spans="2:19">
      <c r="B80" s="39" t="s">
        <v>6512</v>
      </c>
      <c r="C80" s="47" t="s">
        <v>3961</v>
      </c>
      <c r="D80" s="47">
        <v>4057100</v>
      </c>
      <c r="E80" s="31">
        <v>39903</v>
      </c>
      <c r="F80" s="10" t="s">
        <v>41</v>
      </c>
      <c r="G80" s="10" t="s">
        <v>35</v>
      </c>
      <c r="H80" s="47" t="s">
        <v>36</v>
      </c>
      <c r="I80" s="10"/>
      <c r="J80" s="31">
        <v>39898</v>
      </c>
      <c r="K80" s="10" t="s">
        <v>48</v>
      </c>
      <c r="L80" s="11">
        <v>9775</v>
      </c>
      <c r="M80" s="11" t="s">
        <v>36</v>
      </c>
      <c r="N80" s="11" t="s">
        <v>36</v>
      </c>
      <c r="O80" s="76">
        <f>IF(R80="No",L80,IFERROR(IF(R80="Yes",IF(L80-(SUM(M80:N80))=0,"NA",L80-(SUM(M80:N80)))),"NA"))</f>
        <v>9775</v>
      </c>
      <c r="P80" s="10" t="s">
        <v>3962</v>
      </c>
      <c r="Q80" s="31">
        <v>42186</v>
      </c>
      <c r="R80" s="10" t="s">
        <v>39</v>
      </c>
      <c r="S80" s="12" t="s">
        <v>39</v>
      </c>
    </row>
    <row r="81" spans="2:19">
      <c r="B81" s="39" t="s">
        <v>6484</v>
      </c>
      <c r="C81" s="47" t="s">
        <v>5781</v>
      </c>
      <c r="D81" s="47">
        <v>4055465</v>
      </c>
      <c r="E81" s="31">
        <v>39902</v>
      </c>
      <c r="F81" s="10" t="s">
        <v>41</v>
      </c>
      <c r="G81" s="10" t="s">
        <v>35</v>
      </c>
      <c r="H81" s="47" t="s">
        <v>36</v>
      </c>
      <c r="I81" s="10"/>
      <c r="J81" s="31">
        <v>39902</v>
      </c>
      <c r="K81" s="10" t="s">
        <v>48</v>
      </c>
      <c r="L81" s="11">
        <v>535000</v>
      </c>
      <c r="M81" s="11" t="s">
        <v>36</v>
      </c>
      <c r="N81" s="11" t="s">
        <v>36</v>
      </c>
      <c r="O81" s="76">
        <f>IF(R81="No",L81,IFERROR(IF(R81="Yes",IF(L81-(SUM(M81:N81))=0,"NA",L81-(SUM(M81:N81)))),"NA"))</f>
        <v>535000</v>
      </c>
      <c r="P81" s="10" t="s">
        <v>6230</v>
      </c>
      <c r="Q81" s="31">
        <v>42475</v>
      </c>
      <c r="R81" s="10" t="s">
        <v>39</v>
      </c>
      <c r="S81" s="12" t="s">
        <v>39</v>
      </c>
    </row>
    <row r="82" spans="2:19">
      <c r="B82" s="39" t="s">
        <v>6431</v>
      </c>
      <c r="C82" s="47" t="s">
        <v>3950</v>
      </c>
      <c r="D82" s="47">
        <v>4001616</v>
      </c>
      <c r="E82" s="31">
        <v>39842</v>
      </c>
      <c r="F82" s="10" t="s">
        <v>34</v>
      </c>
      <c r="G82" s="10" t="s">
        <v>35</v>
      </c>
      <c r="H82" s="47" t="s">
        <v>36</v>
      </c>
      <c r="I82" s="10"/>
      <c r="J82" s="31">
        <v>39903</v>
      </c>
      <c r="K82" s="10" t="s">
        <v>37</v>
      </c>
      <c r="L82" s="11">
        <v>90000</v>
      </c>
      <c r="M82" s="11" t="s">
        <v>36</v>
      </c>
      <c r="N82" s="11" t="s">
        <v>36</v>
      </c>
      <c r="O82" s="76">
        <f>IF(R82="No",L82,IFERROR(IF(R82="Yes",IF(L82-(SUM(M82:N82))=0,"NA",L82-(SUM(M82:N82)))),"NA"))</f>
        <v>90000</v>
      </c>
      <c r="P82" s="10" t="s">
        <v>74</v>
      </c>
      <c r="Q82" s="31"/>
      <c r="R82" s="10" t="s">
        <v>39</v>
      </c>
      <c r="S82" s="12" t="s">
        <v>39</v>
      </c>
    </row>
    <row r="83" spans="2:19">
      <c r="B83" s="39" t="s">
        <v>6579</v>
      </c>
      <c r="C83" s="47" t="s">
        <v>3955</v>
      </c>
      <c r="D83" s="47">
        <v>4057005</v>
      </c>
      <c r="E83" s="31">
        <v>39674</v>
      </c>
      <c r="F83" s="10" t="s">
        <v>34</v>
      </c>
      <c r="G83" s="10" t="s">
        <v>35</v>
      </c>
      <c r="H83" s="47" t="s">
        <v>36</v>
      </c>
      <c r="I83" s="10"/>
      <c r="J83" s="31">
        <v>39903</v>
      </c>
      <c r="K83" s="10" t="s">
        <v>37</v>
      </c>
      <c r="L83" s="11">
        <v>50000</v>
      </c>
      <c r="M83" s="11" t="s">
        <v>36</v>
      </c>
      <c r="N83" s="11" t="s">
        <v>36</v>
      </c>
      <c r="O83" s="76">
        <f>IF(R83="No",L83,IFERROR(IF(R83="Yes",IF(L83-(SUM(M83:N83))=0,"NA",L83-(SUM(M83:N83)))),"NA"))</f>
        <v>50000</v>
      </c>
      <c r="P83" s="10" t="s">
        <v>74</v>
      </c>
      <c r="Q83" s="31"/>
      <c r="R83" s="10" t="s">
        <v>39</v>
      </c>
      <c r="S83" s="12" t="s">
        <v>39</v>
      </c>
    </row>
    <row r="84" spans="2:19">
      <c r="B84" s="39" t="s">
        <v>6508</v>
      </c>
      <c r="C84" s="47" t="s">
        <v>3956</v>
      </c>
      <c r="D84" s="47">
        <v>3010401</v>
      </c>
      <c r="E84" s="31">
        <v>39840</v>
      </c>
      <c r="F84" s="10" t="s">
        <v>34</v>
      </c>
      <c r="G84" s="10" t="s">
        <v>35</v>
      </c>
      <c r="H84" s="47" t="s">
        <v>36</v>
      </c>
      <c r="I84" s="10"/>
      <c r="J84" s="31">
        <v>39903</v>
      </c>
      <c r="K84" s="10" t="s">
        <v>37</v>
      </c>
      <c r="L84" s="11">
        <v>39596</v>
      </c>
      <c r="M84" s="11" t="s">
        <v>36</v>
      </c>
      <c r="N84" s="11" t="s">
        <v>36</v>
      </c>
      <c r="O84" s="76">
        <f>IF(R84="No",L84,IFERROR(IF(R84="Yes",IF(L84-(SUM(M84:N84))=0,"NA",L84-(SUM(M84:N84)))),"NA"))</f>
        <v>39596</v>
      </c>
      <c r="P84" s="10" t="s">
        <v>74</v>
      </c>
      <c r="Q84" s="31"/>
      <c r="R84" s="10" t="s">
        <v>39</v>
      </c>
      <c r="S84" s="12" t="s">
        <v>39</v>
      </c>
    </row>
    <row r="85" spans="2:19">
      <c r="B85" s="39" t="s">
        <v>6577</v>
      </c>
      <c r="C85" s="47" t="s">
        <v>3951</v>
      </c>
      <c r="D85" s="47">
        <v>4057000</v>
      </c>
      <c r="E85" s="31">
        <v>39905</v>
      </c>
      <c r="F85" s="10" t="s">
        <v>41</v>
      </c>
      <c r="G85" s="10" t="s">
        <v>35</v>
      </c>
      <c r="H85" s="47" t="s">
        <v>36</v>
      </c>
      <c r="I85" s="10"/>
      <c r="J85" s="31">
        <v>39903</v>
      </c>
      <c r="K85" s="10" t="s">
        <v>48</v>
      </c>
      <c r="L85" s="11">
        <v>65400</v>
      </c>
      <c r="M85" s="11" t="s">
        <v>36</v>
      </c>
      <c r="N85" s="11" t="s">
        <v>36</v>
      </c>
      <c r="O85" s="76">
        <f>IF(R85="No",L85,IFERROR(IF(R85="Yes",IF(L85-(SUM(M85:N85))=0,"NA",L85-(SUM(M85:N85)))),"NA"))</f>
        <v>65400</v>
      </c>
      <c r="P85" s="10" t="s">
        <v>3952</v>
      </c>
      <c r="Q85" s="31">
        <v>50861</v>
      </c>
      <c r="R85" s="10" t="s">
        <v>39</v>
      </c>
      <c r="S85" s="12" t="s">
        <v>39</v>
      </c>
    </row>
    <row r="86" spans="2:19">
      <c r="B86" s="39" t="s">
        <v>6577</v>
      </c>
      <c r="C86" s="47" t="s">
        <v>3953</v>
      </c>
      <c r="D86" s="47">
        <v>4057000</v>
      </c>
      <c r="E86" s="31">
        <v>39905</v>
      </c>
      <c r="F86" s="10" t="s">
        <v>41</v>
      </c>
      <c r="G86" s="10" t="s">
        <v>35</v>
      </c>
      <c r="H86" s="47" t="s">
        <v>36</v>
      </c>
      <c r="I86" s="10"/>
      <c r="J86" s="31">
        <v>39903</v>
      </c>
      <c r="K86" s="10" t="s">
        <v>48</v>
      </c>
      <c r="L86" s="11">
        <v>65000</v>
      </c>
      <c r="M86" s="11" t="s">
        <v>36</v>
      </c>
      <c r="N86" s="11" t="s">
        <v>36</v>
      </c>
      <c r="O86" s="76">
        <f>IF(R86="No",L86,IFERROR(IF(R86="Yes",IF(L86-(SUM(M86:N86))=0,"NA",L86-(SUM(M86:N86)))),"NA"))</f>
        <v>65000</v>
      </c>
      <c r="P86" s="10" t="s">
        <v>3954</v>
      </c>
      <c r="Q86" s="31">
        <v>50861</v>
      </c>
      <c r="R86" s="10" t="s">
        <v>39</v>
      </c>
      <c r="S86" s="12" t="s">
        <v>39</v>
      </c>
    </row>
    <row r="87" spans="2:19">
      <c r="B87" s="39" t="s">
        <v>6479</v>
      </c>
      <c r="C87" s="47" t="s">
        <v>3957</v>
      </c>
      <c r="D87" s="47">
        <v>4009725</v>
      </c>
      <c r="E87" s="31">
        <v>39940</v>
      </c>
      <c r="F87" s="10" t="s">
        <v>41</v>
      </c>
      <c r="G87" s="10" t="s">
        <v>35</v>
      </c>
      <c r="H87" s="47" t="s">
        <v>36</v>
      </c>
      <c r="I87" s="10"/>
      <c r="J87" s="31">
        <v>39903</v>
      </c>
      <c r="K87" s="10" t="s">
        <v>48</v>
      </c>
      <c r="L87" s="11">
        <v>11500</v>
      </c>
      <c r="M87" s="11" t="s">
        <v>36</v>
      </c>
      <c r="N87" s="11" t="s">
        <v>36</v>
      </c>
      <c r="O87" s="76">
        <f>IF(R87="No",L87,IFERROR(IF(R87="Yes",IF(L87-(SUM(M87:N87))=0,"NA",L87-(SUM(M87:N87)))),"NA"))</f>
        <v>11500</v>
      </c>
      <c r="P87" s="10" t="s">
        <v>3958</v>
      </c>
      <c r="Q87" s="31">
        <v>40543</v>
      </c>
      <c r="R87" s="10" t="s">
        <v>39</v>
      </c>
      <c r="S87" s="12" t="s">
        <v>39</v>
      </c>
    </row>
    <row r="88" spans="2:19">
      <c r="B88" s="39" t="s">
        <v>6399</v>
      </c>
      <c r="C88" s="47" t="s">
        <v>3947</v>
      </c>
      <c r="D88" s="47">
        <v>4006321</v>
      </c>
      <c r="E88" s="31">
        <v>39902</v>
      </c>
      <c r="F88" s="10" t="s">
        <v>34</v>
      </c>
      <c r="G88" s="10" t="s">
        <v>35</v>
      </c>
      <c r="H88" s="47" t="s">
        <v>36</v>
      </c>
      <c r="I88" s="10"/>
      <c r="J88" s="31">
        <v>39904</v>
      </c>
      <c r="K88" s="10" t="s">
        <v>37</v>
      </c>
      <c r="L88" s="11">
        <v>1690500</v>
      </c>
      <c r="M88" s="11" t="s">
        <v>36</v>
      </c>
      <c r="N88" s="11" t="s">
        <v>36</v>
      </c>
      <c r="O88" s="76">
        <f>IF(R88="No",L88,IFERROR(IF(R88="Yes",IF(L88-(SUM(M88:N88))=0,"NA",L88-(SUM(M88:N88)))),"NA"))</f>
        <v>1690500</v>
      </c>
      <c r="P88" s="10" t="s">
        <v>74</v>
      </c>
      <c r="Q88" s="31"/>
      <c r="R88" s="10" t="s">
        <v>39</v>
      </c>
      <c r="S88" s="12" t="s">
        <v>39</v>
      </c>
    </row>
    <row r="89" spans="2:19">
      <c r="B89" s="39" t="s">
        <v>6489</v>
      </c>
      <c r="C89" s="47" t="s">
        <v>3948</v>
      </c>
      <c r="D89" s="47">
        <v>4010821</v>
      </c>
      <c r="E89" s="31">
        <v>39904</v>
      </c>
      <c r="F89" s="10" t="s">
        <v>41</v>
      </c>
      <c r="G89" s="10" t="s">
        <v>35</v>
      </c>
      <c r="H89" s="47" t="s">
        <v>36</v>
      </c>
      <c r="I89" s="10"/>
      <c r="J89" s="31">
        <v>39904</v>
      </c>
      <c r="K89" s="10" t="s">
        <v>48</v>
      </c>
      <c r="L89" s="11">
        <v>250000</v>
      </c>
      <c r="M89" s="11" t="s">
        <v>36</v>
      </c>
      <c r="N89" s="11" t="s">
        <v>36</v>
      </c>
      <c r="O89" s="76">
        <f>IF(R89="No",L89,IFERROR(IF(R89="Yes",IF(L89-(SUM(M89:N89))=0,"NA",L89-(SUM(M89:N89)))),"NA"))</f>
        <v>250000</v>
      </c>
      <c r="P89" s="10" t="s">
        <v>3949</v>
      </c>
      <c r="Q89" s="31">
        <v>43586</v>
      </c>
      <c r="R89" s="10" t="s">
        <v>39</v>
      </c>
      <c r="S89" s="12" t="s">
        <v>39</v>
      </c>
    </row>
    <row r="90" spans="2:19">
      <c r="B90" s="39" t="s">
        <v>6449</v>
      </c>
      <c r="C90" s="47" t="s">
        <v>3945</v>
      </c>
      <c r="D90" s="47">
        <v>4056992</v>
      </c>
      <c r="E90" s="31">
        <v>39941</v>
      </c>
      <c r="F90" s="10" t="s">
        <v>41</v>
      </c>
      <c r="G90" s="10" t="s">
        <v>35</v>
      </c>
      <c r="H90" s="47" t="s">
        <v>36</v>
      </c>
      <c r="I90" s="10"/>
      <c r="J90" s="31">
        <v>39905</v>
      </c>
      <c r="K90" s="10" t="s">
        <v>48</v>
      </c>
      <c r="L90" s="11">
        <v>62000</v>
      </c>
      <c r="M90" s="11" t="s">
        <v>36</v>
      </c>
      <c r="N90" s="11" t="s">
        <v>36</v>
      </c>
      <c r="O90" s="76">
        <f>IF(R90="No",L90,IFERROR(IF(R90="Yes",IF(L90-(SUM(M90:N90))=0,"NA",L90-(SUM(M90:N90)))),"NA"))</f>
        <v>62000</v>
      </c>
      <c r="P90" s="10" t="s">
        <v>3946</v>
      </c>
      <c r="Q90" s="31">
        <v>47969</v>
      </c>
      <c r="R90" s="10" t="s">
        <v>39</v>
      </c>
      <c r="S90" s="12" t="s">
        <v>39</v>
      </c>
    </row>
    <row r="91" spans="2:19">
      <c r="B91" s="39" t="s">
        <v>6524</v>
      </c>
      <c r="C91" s="47" t="s">
        <v>5780</v>
      </c>
      <c r="D91" s="47">
        <v>4073447</v>
      </c>
      <c r="E91" s="31">
        <v>39912</v>
      </c>
      <c r="F91" s="10" t="s">
        <v>41</v>
      </c>
      <c r="G91" s="10" t="s">
        <v>35</v>
      </c>
      <c r="H91" s="47" t="s">
        <v>36</v>
      </c>
      <c r="I91" s="10"/>
      <c r="J91" s="31">
        <v>39909</v>
      </c>
      <c r="K91" s="10" t="s">
        <v>48</v>
      </c>
      <c r="L91" s="11">
        <v>100000</v>
      </c>
      <c r="M91" s="11" t="s">
        <v>36</v>
      </c>
      <c r="N91" s="11" t="s">
        <v>36</v>
      </c>
      <c r="O91" s="76">
        <f>IF(R91="No",L91,IFERROR(IF(R91="Yes",IF(L91-(SUM(M91:N91))=0,"NA",L91-(SUM(M91:N91)))),"NA"))</f>
        <v>100000</v>
      </c>
      <c r="P91" s="10" t="s">
        <v>6229</v>
      </c>
      <c r="Q91" s="31">
        <v>50740</v>
      </c>
      <c r="R91" s="10" t="s">
        <v>39</v>
      </c>
      <c r="S91" s="12" t="s">
        <v>39</v>
      </c>
    </row>
    <row r="92" spans="2:19">
      <c r="B92" s="39" t="s">
        <v>6524</v>
      </c>
      <c r="C92" s="47" t="s">
        <v>5779</v>
      </c>
      <c r="D92" s="47">
        <v>4073447</v>
      </c>
      <c r="E92" s="31">
        <v>39912</v>
      </c>
      <c r="F92" s="10" t="s">
        <v>41</v>
      </c>
      <c r="G92" s="10" t="s">
        <v>35</v>
      </c>
      <c r="H92" s="47" t="s">
        <v>36</v>
      </c>
      <c r="I92" s="10"/>
      <c r="J92" s="31">
        <v>39909</v>
      </c>
      <c r="K92" s="10" t="s">
        <v>48</v>
      </c>
      <c r="L92" s="11">
        <v>80570</v>
      </c>
      <c r="M92" s="11" t="s">
        <v>36</v>
      </c>
      <c r="N92" s="11" t="s">
        <v>36</v>
      </c>
      <c r="O92" s="76">
        <f>IF(R92="No",L92,IFERROR(IF(R92="Yes",IF(L92-(SUM(M92:N92))=0,"NA",L92-(SUM(M92:N92)))),"NA"))</f>
        <v>80570</v>
      </c>
      <c r="P92" s="10" t="s">
        <v>6021</v>
      </c>
      <c r="Q92" s="31">
        <v>50375</v>
      </c>
      <c r="R92" s="10" t="s">
        <v>39</v>
      </c>
      <c r="S92" s="12" t="s">
        <v>39</v>
      </c>
    </row>
    <row r="93" spans="2:19">
      <c r="B93" s="39" t="s">
        <v>6524</v>
      </c>
      <c r="C93" s="47" t="s">
        <v>5778</v>
      </c>
      <c r="D93" s="47">
        <v>4073447</v>
      </c>
      <c r="E93" s="31">
        <v>39912</v>
      </c>
      <c r="F93" s="10" t="s">
        <v>41</v>
      </c>
      <c r="G93" s="10" t="s">
        <v>35</v>
      </c>
      <c r="H93" s="47" t="s">
        <v>36</v>
      </c>
      <c r="I93" s="10"/>
      <c r="J93" s="31">
        <v>39909</v>
      </c>
      <c r="K93" s="10" t="s">
        <v>48</v>
      </c>
      <c r="L93" s="11">
        <v>50000</v>
      </c>
      <c r="M93" s="11" t="s">
        <v>36</v>
      </c>
      <c r="N93" s="11" t="s">
        <v>36</v>
      </c>
      <c r="O93" s="76">
        <f>IF(R93="No",L93,IFERROR(IF(R93="Yes",IF(L93-(SUM(M93:N93))=0,"NA",L93-(SUM(M93:N93)))),"NA"))</f>
        <v>50000</v>
      </c>
      <c r="P93" s="10" t="s">
        <v>6022</v>
      </c>
      <c r="Q93" s="31">
        <v>50740</v>
      </c>
      <c r="R93" s="10" t="s">
        <v>39</v>
      </c>
      <c r="S93" s="12" t="s">
        <v>39</v>
      </c>
    </row>
    <row r="94" spans="2:19">
      <c r="B94" s="39" t="s">
        <v>6415</v>
      </c>
      <c r="C94" s="47" t="s">
        <v>3943</v>
      </c>
      <c r="D94" s="47">
        <v>4057019</v>
      </c>
      <c r="E94" s="31">
        <v>39916</v>
      </c>
      <c r="F94" s="10" t="s">
        <v>41</v>
      </c>
      <c r="G94" s="10" t="s">
        <v>35</v>
      </c>
      <c r="H94" s="47" t="s">
        <v>36</v>
      </c>
      <c r="I94" s="10"/>
      <c r="J94" s="31">
        <v>39916</v>
      </c>
      <c r="K94" s="10" t="s">
        <v>48</v>
      </c>
      <c r="L94" s="11">
        <v>300000</v>
      </c>
      <c r="M94" s="11" t="s">
        <v>36</v>
      </c>
      <c r="N94" s="11" t="s">
        <v>36</v>
      </c>
      <c r="O94" s="76">
        <f>IF(R94="No",L94,IFERROR(IF(R94="Yes",IF(L94-(SUM(M94:N94))=0,"NA",L94-(SUM(M94:N94)))),"NA"))</f>
        <v>300000</v>
      </c>
      <c r="P94" s="10" t="s">
        <v>3944</v>
      </c>
      <c r="Q94" s="31">
        <v>43570</v>
      </c>
      <c r="R94" s="10" t="s">
        <v>39</v>
      </c>
      <c r="S94" s="12" t="s">
        <v>39</v>
      </c>
    </row>
    <row r="95" spans="2:19">
      <c r="B95" s="39" t="s">
        <v>3940</v>
      </c>
      <c r="C95" s="47" t="s">
        <v>3941</v>
      </c>
      <c r="D95" s="47">
        <v>4275919</v>
      </c>
      <c r="E95" s="31">
        <v>39919</v>
      </c>
      <c r="F95" s="10" t="s">
        <v>41</v>
      </c>
      <c r="G95" s="10" t="s">
        <v>35</v>
      </c>
      <c r="H95" s="47" t="s">
        <v>36</v>
      </c>
      <c r="I95" s="10"/>
      <c r="J95" s="31">
        <v>39918</v>
      </c>
      <c r="K95" s="10" t="s">
        <v>48</v>
      </c>
      <c r="L95" s="11">
        <v>58500</v>
      </c>
      <c r="M95" s="11" t="s">
        <v>36</v>
      </c>
      <c r="N95" s="11" t="s">
        <v>36</v>
      </c>
      <c r="O95" s="76">
        <f>IF(R95="No",L95,IFERROR(IF(R95="Yes",IF(L95-(SUM(M95:N95))=0,"NA",L95-(SUM(M95:N95)))),"NA"))</f>
        <v>58500</v>
      </c>
      <c r="P95" s="10" t="s">
        <v>3942</v>
      </c>
      <c r="Q95" s="31">
        <v>51957</v>
      </c>
      <c r="R95" s="10" t="s">
        <v>39</v>
      </c>
      <c r="S95" s="12" t="s">
        <v>39</v>
      </c>
    </row>
    <row r="96" spans="2:19">
      <c r="B96" s="39" t="s">
        <v>6467</v>
      </c>
      <c r="C96" s="47" t="s">
        <v>3938</v>
      </c>
      <c r="D96" s="47">
        <v>4057029</v>
      </c>
      <c r="E96" s="31">
        <v>39924</v>
      </c>
      <c r="F96" s="10" t="s">
        <v>41</v>
      </c>
      <c r="G96" s="10" t="s">
        <v>35</v>
      </c>
      <c r="H96" s="47" t="s">
        <v>36</v>
      </c>
      <c r="I96" s="10"/>
      <c r="J96" s="31">
        <v>39924</v>
      </c>
      <c r="K96" s="10" t="s">
        <v>48</v>
      </c>
      <c r="L96" s="11">
        <v>300000</v>
      </c>
      <c r="M96" s="11" t="s">
        <v>36</v>
      </c>
      <c r="N96" s="11" t="s">
        <v>36</v>
      </c>
      <c r="O96" s="76">
        <f>IF(R96="No",L96,IFERROR(IF(R96="Yes",IF(L96-(SUM(M96:N96))=0,"NA",L96-(SUM(M96:N96)))),"NA"))</f>
        <v>300000</v>
      </c>
      <c r="P96" s="10" t="s">
        <v>3939</v>
      </c>
      <c r="Q96" s="31">
        <v>43952</v>
      </c>
      <c r="R96" s="10" t="s">
        <v>39</v>
      </c>
      <c r="S96" s="12" t="s">
        <v>39</v>
      </c>
    </row>
    <row r="97" spans="2:19">
      <c r="B97" s="39" t="s">
        <v>6499</v>
      </c>
      <c r="C97" s="47" t="s">
        <v>5775</v>
      </c>
      <c r="D97" s="47">
        <v>4056958</v>
      </c>
      <c r="E97" s="31">
        <v>39926</v>
      </c>
      <c r="F97" s="10" t="s">
        <v>34</v>
      </c>
      <c r="G97" s="10" t="s">
        <v>35</v>
      </c>
      <c r="H97" s="47" t="s">
        <v>36</v>
      </c>
      <c r="I97" s="10"/>
      <c r="J97" s="31">
        <v>39926</v>
      </c>
      <c r="K97" s="10" t="s">
        <v>37</v>
      </c>
      <c r="L97" s="11">
        <v>158064</v>
      </c>
      <c r="M97" s="11">
        <v>158064</v>
      </c>
      <c r="N97" s="11" t="s">
        <v>36</v>
      </c>
      <c r="O97" s="76" t="str">
        <f>IF(R97="No",L97,IFERROR(IF(R97="Yes",IF(L97-(SUM(M97:N97))=0,"NA",L97-(SUM(M97:N97)))),"NA"))</f>
        <v>NA</v>
      </c>
      <c r="P97" s="10" t="s">
        <v>74</v>
      </c>
      <c r="Q97" s="31"/>
      <c r="R97" s="10" t="s">
        <v>95</v>
      </c>
      <c r="S97" s="12" t="s">
        <v>39</v>
      </c>
    </row>
    <row r="98" spans="2:19">
      <c r="B98" s="39" t="s">
        <v>5303</v>
      </c>
      <c r="C98" s="47" t="s">
        <v>5776</v>
      </c>
      <c r="D98" s="47">
        <v>4167045</v>
      </c>
      <c r="E98" s="31">
        <v>39926</v>
      </c>
      <c r="F98" s="10" t="s">
        <v>34</v>
      </c>
      <c r="G98" s="10" t="s">
        <v>35</v>
      </c>
      <c r="H98" s="47">
        <v>8262161</v>
      </c>
      <c r="I98" s="10" t="s">
        <v>6095</v>
      </c>
      <c r="J98" s="31">
        <v>39930</v>
      </c>
      <c r="K98" s="10" t="s">
        <v>37</v>
      </c>
      <c r="L98" s="11">
        <v>2260</v>
      </c>
      <c r="M98" s="11" t="s">
        <v>36</v>
      </c>
      <c r="N98" s="11" t="s">
        <v>36</v>
      </c>
      <c r="O98" s="76">
        <f>IF(R98="No",L98,IFERROR(IF(R98="Yes",IF(L98-(SUM(M98:N98))=0,"NA",L98-(SUM(M98:N98)))),"NA"))</f>
        <v>2260</v>
      </c>
      <c r="P98" s="10" t="s">
        <v>74</v>
      </c>
      <c r="Q98" s="31"/>
      <c r="R98" s="10" t="s">
        <v>39</v>
      </c>
      <c r="S98" s="12" t="s">
        <v>39</v>
      </c>
    </row>
    <row r="99" spans="2:19">
      <c r="B99" s="39" t="s">
        <v>1352</v>
      </c>
      <c r="C99" s="47" t="s">
        <v>3936</v>
      </c>
      <c r="D99" s="47">
        <v>4163844</v>
      </c>
      <c r="E99" s="31">
        <v>39938</v>
      </c>
      <c r="F99" s="10" t="s">
        <v>41</v>
      </c>
      <c r="G99" s="10" t="s">
        <v>35</v>
      </c>
      <c r="H99" s="47" t="s">
        <v>36</v>
      </c>
      <c r="I99" s="10"/>
      <c r="J99" s="31">
        <v>39930</v>
      </c>
      <c r="K99" s="10" t="s">
        <v>48</v>
      </c>
      <c r="L99" s="11">
        <v>62500</v>
      </c>
      <c r="M99" s="11" t="s">
        <v>36</v>
      </c>
      <c r="N99" s="11" t="s">
        <v>36</v>
      </c>
      <c r="O99" s="76">
        <f>IF(R99="No",L99,IFERROR(IF(R99="Yes",IF(L99-(SUM(M99:N99))=0,"NA",L99-(SUM(M99:N99)))),"NA"))</f>
        <v>62500</v>
      </c>
      <c r="P99" s="10" t="s">
        <v>3937</v>
      </c>
      <c r="Q99" s="31">
        <v>42735</v>
      </c>
      <c r="R99" s="10" t="s">
        <v>39</v>
      </c>
      <c r="S99" s="12" t="s">
        <v>39</v>
      </c>
    </row>
    <row r="100" spans="2:19">
      <c r="B100" s="39" t="s">
        <v>6431</v>
      </c>
      <c r="C100" s="47" t="s">
        <v>3933</v>
      </c>
      <c r="D100" s="47">
        <v>4001616</v>
      </c>
      <c r="E100" s="31">
        <v>39842</v>
      </c>
      <c r="F100" s="10" t="s">
        <v>34</v>
      </c>
      <c r="G100" s="10" t="s">
        <v>35</v>
      </c>
      <c r="H100" s="47" t="s">
        <v>36</v>
      </c>
      <c r="I100" s="10"/>
      <c r="J100" s="31">
        <v>39933</v>
      </c>
      <c r="K100" s="10" t="s">
        <v>37</v>
      </c>
      <c r="L100" s="11">
        <v>103000</v>
      </c>
      <c r="M100" s="11" t="s">
        <v>36</v>
      </c>
      <c r="N100" s="11" t="s">
        <v>36</v>
      </c>
      <c r="O100" s="76">
        <f>IF(R100="No",L100,IFERROR(IF(R100="Yes",IF(L100-(SUM(M100:N100))=0,"NA",L100-(SUM(M100:N100)))),"NA"))</f>
        <v>103000</v>
      </c>
      <c r="P100" s="10" t="s">
        <v>74</v>
      </c>
      <c r="Q100" s="31"/>
      <c r="R100" s="10" t="s">
        <v>39</v>
      </c>
      <c r="S100" s="12" t="s">
        <v>39</v>
      </c>
    </row>
    <row r="101" spans="2:19">
      <c r="B101" s="39" t="s">
        <v>6538</v>
      </c>
      <c r="C101" s="47" t="s">
        <v>3934</v>
      </c>
      <c r="D101" s="47">
        <v>4057093</v>
      </c>
      <c r="E101" s="31">
        <v>39934</v>
      </c>
      <c r="F101" s="10" t="s">
        <v>41</v>
      </c>
      <c r="G101" s="10" t="s">
        <v>35</v>
      </c>
      <c r="H101" s="47" t="s">
        <v>36</v>
      </c>
      <c r="I101" s="10"/>
      <c r="J101" s="31">
        <v>39933</v>
      </c>
      <c r="K101" s="10" t="s">
        <v>48</v>
      </c>
      <c r="L101" s="11">
        <v>16000</v>
      </c>
      <c r="M101" s="11" t="s">
        <v>36</v>
      </c>
      <c r="N101" s="11" t="s">
        <v>36</v>
      </c>
      <c r="O101" s="76">
        <f>IF(R101="No",L101,IFERROR(IF(R101="Yes",IF(L101-(SUM(M101:N101))=0,"NA",L101-(SUM(M101:N101)))),"NA"))</f>
        <v>16000</v>
      </c>
      <c r="P101" s="10" t="s">
        <v>3935</v>
      </c>
      <c r="Q101" s="31">
        <v>42217</v>
      </c>
      <c r="R101" s="10" t="s">
        <v>39</v>
      </c>
      <c r="S101" s="12" t="s">
        <v>39</v>
      </c>
    </row>
    <row r="102" spans="2:19">
      <c r="B102" s="39" t="s">
        <v>6394</v>
      </c>
      <c r="C102" s="47" t="s">
        <v>3931</v>
      </c>
      <c r="D102" s="47">
        <v>4057044</v>
      </c>
      <c r="E102" s="31">
        <v>39939</v>
      </c>
      <c r="F102" s="10" t="s">
        <v>41</v>
      </c>
      <c r="G102" s="10" t="s">
        <v>35</v>
      </c>
      <c r="H102" s="47" t="s">
        <v>36</v>
      </c>
      <c r="I102" s="10"/>
      <c r="J102" s="31">
        <v>39939</v>
      </c>
      <c r="K102" s="10" t="s">
        <v>48</v>
      </c>
      <c r="L102" s="11">
        <v>300000</v>
      </c>
      <c r="M102" s="11" t="s">
        <v>36</v>
      </c>
      <c r="N102" s="11" t="s">
        <v>36</v>
      </c>
      <c r="O102" s="76">
        <f>IF(R102="No",L102,IFERROR(IF(R102="Yes",IF(L102-(SUM(M102:N102))=0,"NA",L102-(SUM(M102:N102)))),"NA"))</f>
        <v>300000</v>
      </c>
      <c r="P102" s="10" t="s">
        <v>3932</v>
      </c>
      <c r="Q102" s="31">
        <v>41774</v>
      </c>
      <c r="R102" s="10" t="s">
        <v>39</v>
      </c>
      <c r="S102" s="12" t="s">
        <v>39</v>
      </c>
    </row>
    <row r="103" spans="2:19">
      <c r="B103" s="39" t="s">
        <v>6623</v>
      </c>
      <c r="C103" s="47" t="s">
        <v>5771</v>
      </c>
      <c r="D103" s="47">
        <v>4226114</v>
      </c>
      <c r="E103" s="31">
        <v>39994</v>
      </c>
      <c r="F103" s="10" t="s">
        <v>41</v>
      </c>
      <c r="G103" s="10" t="s">
        <v>35</v>
      </c>
      <c r="H103" s="47" t="s">
        <v>36</v>
      </c>
      <c r="I103" s="10"/>
      <c r="J103" s="31">
        <v>39940</v>
      </c>
      <c r="K103" s="10" t="s">
        <v>48</v>
      </c>
      <c r="L103" s="11">
        <v>50000</v>
      </c>
      <c r="M103" s="11" t="s">
        <v>36</v>
      </c>
      <c r="N103" s="11" t="s">
        <v>36</v>
      </c>
      <c r="O103" s="76">
        <f>IF(R103="No",L103,IFERROR(IF(R103="Yes",IF(L103-(SUM(M103:N103))=0,"NA",L103-(SUM(M103:N103)))),"NA"))</f>
        <v>50000</v>
      </c>
      <c r="P103" s="10" t="s">
        <v>6224</v>
      </c>
      <c r="Q103" s="31">
        <v>52201</v>
      </c>
      <c r="R103" s="10" t="s">
        <v>39</v>
      </c>
      <c r="S103" s="12" t="s">
        <v>39</v>
      </c>
    </row>
    <row r="104" spans="2:19">
      <c r="B104" s="39" t="s">
        <v>6405</v>
      </c>
      <c r="C104" s="47" t="s">
        <v>3926</v>
      </c>
      <c r="D104" s="47">
        <v>4004298</v>
      </c>
      <c r="E104" s="31">
        <v>39944</v>
      </c>
      <c r="F104" s="10" t="s">
        <v>41</v>
      </c>
      <c r="G104" s="10" t="s">
        <v>35</v>
      </c>
      <c r="H104" s="47" t="s">
        <v>36</v>
      </c>
      <c r="I104" s="10"/>
      <c r="J104" s="31">
        <v>39944</v>
      </c>
      <c r="K104" s="10" t="s">
        <v>48</v>
      </c>
      <c r="L104" s="11">
        <v>350000</v>
      </c>
      <c r="M104" s="11" t="s">
        <v>36</v>
      </c>
      <c r="N104" s="11" t="s">
        <v>36</v>
      </c>
      <c r="O104" s="76">
        <f>IF(R104="No",L104,IFERROR(IF(R104="Yes",IF(L104-(SUM(M104:N104))=0,"NA",L104-(SUM(M104:N104)))),"NA"))</f>
        <v>350000</v>
      </c>
      <c r="P104" s="10" t="s">
        <v>3927</v>
      </c>
      <c r="Q104" s="31">
        <v>41774</v>
      </c>
      <c r="R104" s="10" t="s">
        <v>39</v>
      </c>
      <c r="S104" s="12" t="s">
        <v>39</v>
      </c>
    </row>
    <row r="105" spans="2:19">
      <c r="B105" s="39" t="s">
        <v>6434</v>
      </c>
      <c r="C105" s="47" t="s">
        <v>3928</v>
      </c>
      <c r="D105" s="47">
        <v>4057097</v>
      </c>
      <c r="E105" s="31">
        <v>39944</v>
      </c>
      <c r="F105" s="10" t="s">
        <v>41</v>
      </c>
      <c r="G105" s="10" t="s">
        <v>35</v>
      </c>
      <c r="H105" s="47" t="s">
        <v>36</v>
      </c>
      <c r="I105" s="10"/>
      <c r="J105" s="31">
        <v>39944</v>
      </c>
      <c r="K105" s="10" t="s">
        <v>48</v>
      </c>
      <c r="L105" s="11">
        <v>300000</v>
      </c>
      <c r="M105" s="11" t="s">
        <v>36</v>
      </c>
      <c r="N105" s="11" t="s">
        <v>36</v>
      </c>
      <c r="O105" s="76">
        <f>IF(R105="No",L105,IFERROR(IF(R105="Yes",IF(L105-(SUM(M105:N105))=0,"NA",L105-(SUM(M105:N105)))),"NA"))</f>
        <v>300000</v>
      </c>
      <c r="P105" s="10" t="s">
        <v>4775</v>
      </c>
      <c r="Q105" s="31">
        <v>50922</v>
      </c>
      <c r="R105" s="10" t="s">
        <v>39</v>
      </c>
      <c r="S105" s="12" t="s">
        <v>39</v>
      </c>
    </row>
    <row r="106" spans="2:19">
      <c r="B106" s="39" t="s">
        <v>6388</v>
      </c>
      <c r="C106" s="47" t="s">
        <v>3929</v>
      </c>
      <c r="D106" s="47">
        <v>4010420</v>
      </c>
      <c r="E106" s="31">
        <v>39944</v>
      </c>
      <c r="F106" s="10" t="s">
        <v>41</v>
      </c>
      <c r="G106" s="10" t="s">
        <v>35</v>
      </c>
      <c r="H106" s="47" t="s">
        <v>36</v>
      </c>
      <c r="I106" s="10"/>
      <c r="J106" s="31">
        <v>39944</v>
      </c>
      <c r="K106" s="10" t="s">
        <v>48</v>
      </c>
      <c r="L106" s="11">
        <v>250000</v>
      </c>
      <c r="M106" s="11" t="s">
        <v>36</v>
      </c>
      <c r="N106" s="11" t="s">
        <v>36</v>
      </c>
      <c r="O106" s="76">
        <f>IF(R106="No",L106,IFERROR(IF(R106="Yes",IF(L106-(SUM(M106:N106))=0,"NA",L106-(SUM(M106:N106)))),"NA"))</f>
        <v>250000</v>
      </c>
      <c r="P106" s="10" t="s">
        <v>3930</v>
      </c>
      <c r="Q106" s="31">
        <v>41774</v>
      </c>
      <c r="R106" s="10" t="s">
        <v>39</v>
      </c>
      <c r="S106" s="12" t="s">
        <v>39</v>
      </c>
    </row>
    <row r="107" spans="2:19">
      <c r="B107" s="39" t="s">
        <v>6579</v>
      </c>
      <c r="C107" s="47" t="s">
        <v>3925</v>
      </c>
      <c r="D107" s="47">
        <v>4057005</v>
      </c>
      <c r="E107" s="31">
        <v>39944</v>
      </c>
      <c r="F107" s="10" t="s">
        <v>34</v>
      </c>
      <c r="G107" s="10" t="s">
        <v>35</v>
      </c>
      <c r="H107" s="47" t="s">
        <v>36</v>
      </c>
      <c r="I107" s="10"/>
      <c r="J107" s="31">
        <v>39945</v>
      </c>
      <c r="K107" s="10" t="s">
        <v>37</v>
      </c>
      <c r="L107" s="11">
        <v>161000</v>
      </c>
      <c r="M107" s="11" t="s">
        <v>36</v>
      </c>
      <c r="N107" s="11" t="s">
        <v>36</v>
      </c>
      <c r="O107" s="76">
        <f>IF(R107="No",L107,IFERROR(IF(R107="Yes",IF(L107-(SUM(M107:N107))=0,"NA",L107-(SUM(M107:N107)))),"NA"))</f>
        <v>161000</v>
      </c>
      <c r="P107" s="10" t="s">
        <v>74</v>
      </c>
      <c r="Q107" s="31"/>
      <c r="R107" s="10" t="s">
        <v>39</v>
      </c>
      <c r="S107" s="12" t="s">
        <v>39</v>
      </c>
    </row>
    <row r="108" spans="2:19">
      <c r="B108" s="39" t="s">
        <v>6499</v>
      </c>
      <c r="C108" s="47" t="s">
        <v>5774</v>
      </c>
      <c r="D108" s="47">
        <v>4056958</v>
      </c>
      <c r="E108" s="31">
        <v>39944</v>
      </c>
      <c r="F108" s="10" t="s">
        <v>41</v>
      </c>
      <c r="G108" s="10" t="s">
        <v>35</v>
      </c>
      <c r="H108" s="47" t="s">
        <v>36</v>
      </c>
      <c r="I108" s="10"/>
      <c r="J108" s="31">
        <v>39945</v>
      </c>
      <c r="K108" s="10" t="s">
        <v>48</v>
      </c>
      <c r="L108" s="11">
        <v>1000000</v>
      </c>
      <c r="M108" s="11" t="s">
        <v>36</v>
      </c>
      <c r="N108" s="11" t="s">
        <v>36</v>
      </c>
      <c r="O108" s="76">
        <f>IF(R108="No",L108,IFERROR(IF(R108="Yes",IF(L108-(SUM(M108:N108))=0,"NA",L108-(SUM(M108:N108)))),"NA"))</f>
        <v>1000000</v>
      </c>
      <c r="P108" s="10" t="s">
        <v>6227</v>
      </c>
      <c r="Q108" s="31">
        <v>42522</v>
      </c>
      <c r="R108" s="10" t="s">
        <v>39</v>
      </c>
      <c r="S108" s="12" t="s">
        <v>39</v>
      </c>
    </row>
    <row r="109" spans="2:19" s="68" customFormat="1">
      <c r="B109" s="39" t="s">
        <v>4991</v>
      </c>
      <c r="C109" s="47" t="s">
        <v>3919</v>
      </c>
      <c r="D109" s="47">
        <v>4057062</v>
      </c>
      <c r="E109" s="31">
        <v>39945</v>
      </c>
      <c r="F109" s="10" t="s">
        <v>41</v>
      </c>
      <c r="G109" s="10" t="s">
        <v>35</v>
      </c>
      <c r="H109" s="47" t="s">
        <v>36</v>
      </c>
      <c r="I109" s="10"/>
      <c r="J109" s="31">
        <v>39945</v>
      </c>
      <c r="K109" s="10" t="s">
        <v>48</v>
      </c>
      <c r="L109" s="11">
        <v>750000</v>
      </c>
      <c r="M109" s="11" t="s">
        <v>36</v>
      </c>
      <c r="N109" s="11" t="s">
        <v>36</v>
      </c>
      <c r="O109" s="76">
        <f>IF(R109="No",L109,IFERROR(IF(R109="Yes",IF(L109-(SUM(M109:N109))=0,"NA",L109-(SUM(M109:N109)))),"NA"))</f>
        <v>750000</v>
      </c>
      <c r="P109" s="10" t="s">
        <v>3920</v>
      </c>
      <c r="Q109" s="31">
        <v>42522</v>
      </c>
      <c r="R109" s="10" t="s">
        <v>39</v>
      </c>
      <c r="S109" s="12" t="s">
        <v>39</v>
      </c>
    </row>
    <row r="110" spans="2:19">
      <c r="B110" s="39" t="s">
        <v>6396</v>
      </c>
      <c r="C110" s="47" t="s">
        <v>3921</v>
      </c>
      <c r="D110" s="47">
        <v>4007308</v>
      </c>
      <c r="E110" s="31">
        <v>39945</v>
      </c>
      <c r="F110" s="10" t="s">
        <v>41</v>
      </c>
      <c r="G110" s="10" t="s">
        <v>35</v>
      </c>
      <c r="H110" s="47" t="s">
        <v>36</v>
      </c>
      <c r="I110" s="10"/>
      <c r="J110" s="31">
        <v>39945</v>
      </c>
      <c r="K110" s="10" t="s">
        <v>48</v>
      </c>
      <c r="L110" s="11">
        <v>425000</v>
      </c>
      <c r="M110" s="11" t="s">
        <v>36</v>
      </c>
      <c r="N110" s="11" t="s">
        <v>36</v>
      </c>
      <c r="O110" s="76">
        <f>IF(R110="No",L110,IFERROR(IF(R110="Yes",IF(L110-(SUM(M110:N110))=0,"NA",L110-(SUM(M110:N110)))),"NA"))</f>
        <v>425000</v>
      </c>
      <c r="P110" s="10" t="s">
        <v>3922</v>
      </c>
      <c r="Q110" s="31">
        <v>41774</v>
      </c>
      <c r="R110" s="10" t="s">
        <v>39</v>
      </c>
      <c r="S110" s="12" t="s">
        <v>39</v>
      </c>
    </row>
    <row r="111" spans="2:19">
      <c r="B111" s="39" t="s">
        <v>6579</v>
      </c>
      <c r="C111" s="47" t="s">
        <v>3923</v>
      </c>
      <c r="D111" s="47">
        <v>4057005</v>
      </c>
      <c r="E111" s="31">
        <v>39944</v>
      </c>
      <c r="F111" s="10" t="s">
        <v>41</v>
      </c>
      <c r="G111" s="10" t="s">
        <v>35</v>
      </c>
      <c r="H111" s="47" t="s">
        <v>36</v>
      </c>
      <c r="I111" s="10"/>
      <c r="J111" s="31">
        <v>39945</v>
      </c>
      <c r="K111" s="10" t="s">
        <v>1791</v>
      </c>
      <c r="L111" s="11">
        <v>287500</v>
      </c>
      <c r="M111" s="11" t="s">
        <v>36</v>
      </c>
      <c r="N111" s="11" t="s">
        <v>36</v>
      </c>
      <c r="O111" s="76">
        <f>IF(R111="No",L111,IFERROR(IF(R111="Yes",IF(L111-(SUM(M111:N111))=0,"NA",L111-(SUM(M111:N111)))),"NA"))</f>
        <v>287500</v>
      </c>
      <c r="P111" s="10" t="s">
        <v>3924</v>
      </c>
      <c r="Q111" s="31">
        <v>52032</v>
      </c>
      <c r="R111" s="10" t="s">
        <v>39</v>
      </c>
      <c r="S111" s="12" t="s">
        <v>39</v>
      </c>
    </row>
    <row r="112" spans="2:19">
      <c r="B112" s="39" t="s">
        <v>6430</v>
      </c>
      <c r="C112" s="47" t="s">
        <v>3917</v>
      </c>
      <c r="D112" s="47">
        <v>4199135</v>
      </c>
      <c r="E112" s="31">
        <v>39947</v>
      </c>
      <c r="F112" s="10" t="s">
        <v>41</v>
      </c>
      <c r="G112" s="10" t="s">
        <v>35</v>
      </c>
      <c r="H112" s="47" t="s">
        <v>36</v>
      </c>
      <c r="I112" s="10"/>
      <c r="J112" s="31">
        <v>39947</v>
      </c>
      <c r="K112" s="10" t="s">
        <v>48</v>
      </c>
      <c r="L112" s="11">
        <v>150000</v>
      </c>
      <c r="M112" s="11" t="s">
        <v>36</v>
      </c>
      <c r="N112" s="11" t="s">
        <v>36</v>
      </c>
      <c r="O112" s="76">
        <f>IF(R112="No",L112,IFERROR(IF(R112="Yes",IF(L112-(SUM(M112:N112))=0,"NA",L112-(SUM(M112:N112)))),"NA"))</f>
        <v>150000</v>
      </c>
      <c r="P112" s="10" t="s">
        <v>3918</v>
      </c>
      <c r="Q112" s="31">
        <v>50922</v>
      </c>
      <c r="R112" s="10" t="s">
        <v>39</v>
      </c>
      <c r="S112" s="12" t="s">
        <v>39</v>
      </c>
    </row>
    <row r="113" spans="2:19">
      <c r="B113" s="39" t="s">
        <v>6495</v>
      </c>
      <c r="C113" s="47" t="s">
        <v>3915</v>
      </c>
      <c r="D113" s="47">
        <v>4056978</v>
      </c>
      <c r="E113" s="31">
        <v>39951</v>
      </c>
      <c r="F113" s="10" t="s">
        <v>41</v>
      </c>
      <c r="G113" s="10" t="s">
        <v>35</v>
      </c>
      <c r="H113" s="47" t="s">
        <v>36</v>
      </c>
      <c r="I113" s="10"/>
      <c r="J113" s="31">
        <v>39951</v>
      </c>
      <c r="K113" s="10" t="s">
        <v>48</v>
      </c>
      <c r="L113" s="11">
        <v>150000</v>
      </c>
      <c r="M113" s="11" t="s">
        <v>36</v>
      </c>
      <c r="N113" s="11" t="s">
        <v>36</v>
      </c>
      <c r="O113" s="76">
        <f>IF(R113="No",L113,IFERROR(IF(R113="Yes",IF(L113-(SUM(M113:N113))=0,"NA",L113-(SUM(M113:N113)))),"NA"))</f>
        <v>150000</v>
      </c>
      <c r="P113" s="10" t="s">
        <v>3916</v>
      </c>
      <c r="Q113" s="31">
        <v>43617</v>
      </c>
      <c r="R113" s="10" t="s">
        <v>39</v>
      </c>
      <c r="S113" s="12" t="s">
        <v>39</v>
      </c>
    </row>
    <row r="114" spans="2:19">
      <c r="B114" s="39" t="s">
        <v>6448</v>
      </c>
      <c r="C114" s="47" t="s">
        <v>3910</v>
      </c>
      <c r="D114" s="47">
        <v>4057021</v>
      </c>
      <c r="E114" s="31">
        <v>39952</v>
      </c>
      <c r="F114" s="10" t="s">
        <v>41</v>
      </c>
      <c r="G114" s="10" t="s">
        <v>35</v>
      </c>
      <c r="H114" s="47" t="s">
        <v>36</v>
      </c>
      <c r="I114" s="10"/>
      <c r="J114" s="31">
        <v>39952</v>
      </c>
      <c r="K114" s="10" t="s">
        <v>48</v>
      </c>
      <c r="L114" s="11">
        <v>300000</v>
      </c>
      <c r="M114" s="11" t="s">
        <v>36</v>
      </c>
      <c r="N114" s="11" t="s">
        <v>36</v>
      </c>
      <c r="O114" s="76">
        <f>IF(R114="No",L114,IFERROR(IF(R114="Yes",IF(L114-(SUM(M114:N114))=0,"NA",L114-(SUM(M114:N114)))),"NA"))</f>
        <v>300000</v>
      </c>
      <c r="P114" s="10" t="s">
        <v>4774</v>
      </c>
      <c r="Q114" s="31">
        <v>50905</v>
      </c>
      <c r="R114" s="10" t="s">
        <v>39</v>
      </c>
      <c r="S114" s="12" t="s">
        <v>39</v>
      </c>
    </row>
    <row r="115" spans="2:19">
      <c r="B115" s="39" t="s">
        <v>6397</v>
      </c>
      <c r="C115" s="47" t="s">
        <v>3911</v>
      </c>
      <c r="D115" s="47">
        <v>4057032</v>
      </c>
      <c r="E115" s="31">
        <v>40025</v>
      </c>
      <c r="F115" s="10" t="s">
        <v>41</v>
      </c>
      <c r="G115" s="10" t="s">
        <v>35</v>
      </c>
      <c r="H115" s="47" t="s">
        <v>36</v>
      </c>
      <c r="I115" s="10"/>
      <c r="J115" s="31">
        <v>39952</v>
      </c>
      <c r="K115" s="10" t="s">
        <v>48</v>
      </c>
      <c r="L115" s="11">
        <v>70000</v>
      </c>
      <c r="M115" s="11" t="s">
        <v>36</v>
      </c>
      <c r="N115" s="11" t="s">
        <v>36</v>
      </c>
      <c r="O115" s="76">
        <f>IF(R115="No",L115,IFERROR(IF(R115="Yes",IF(L115-(SUM(M115:N115))=0,"NA",L115-(SUM(M115:N115)))),"NA"))</f>
        <v>70000</v>
      </c>
      <c r="P115" s="10" t="s">
        <v>3912</v>
      </c>
      <c r="Q115" s="31">
        <v>48700</v>
      </c>
      <c r="R115" s="10" t="s">
        <v>39</v>
      </c>
      <c r="S115" s="12" t="s">
        <v>39</v>
      </c>
    </row>
    <row r="116" spans="2:19">
      <c r="B116" s="39" t="s">
        <v>6397</v>
      </c>
      <c r="C116" s="47" t="s">
        <v>3913</v>
      </c>
      <c r="D116" s="47">
        <v>4057032</v>
      </c>
      <c r="E116" s="31">
        <v>40025</v>
      </c>
      <c r="F116" s="10" t="s">
        <v>41</v>
      </c>
      <c r="G116" s="10" t="s">
        <v>35</v>
      </c>
      <c r="H116" s="47" t="s">
        <v>36</v>
      </c>
      <c r="I116" s="10"/>
      <c r="J116" s="31">
        <v>39952</v>
      </c>
      <c r="K116" s="10" t="s">
        <v>48</v>
      </c>
      <c r="L116" s="11">
        <v>40000</v>
      </c>
      <c r="M116" s="11" t="s">
        <v>36</v>
      </c>
      <c r="N116" s="11" t="s">
        <v>36</v>
      </c>
      <c r="O116" s="76">
        <f>IF(R116="No",L116,IFERROR(IF(R116="Yes",IF(L116-(SUM(M116:N116))=0,"NA",L116-(SUM(M116:N116)))),"NA"))</f>
        <v>40000</v>
      </c>
      <c r="P116" s="10" t="s">
        <v>3914</v>
      </c>
      <c r="Q116" s="31">
        <v>45047</v>
      </c>
      <c r="R116" s="10" t="s">
        <v>39</v>
      </c>
      <c r="S116" s="12" t="s">
        <v>39</v>
      </c>
    </row>
    <row r="117" spans="2:19">
      <c r="B117" s="39" t="s">
        <v>6606</v>
      </c>
      <c r="C117" s="47" t="s">
        <v>3908</v>
      </c>
      <c r="D117" s="47">
        <v>4057523</v>
      </c>
      <c r="E117" s="31">
        <v>39951</v>
      </c>
      <c r="F117" s="10" t="s">
        <v>34</v>
      </c>
      <c r="G117" s="10" t="s">
        <v>35</v>
      </c>
      <c r="H117" s="47" t="s">
        <v>36</v>
      </c>
      <c r="I117" s="10"/>
      <c r="J117" s="31">
        <v>39953</v>
      </c>
      <c r="K117" s="10" t="s">
        <v>37</v>
      </c>
      <c r="L117" s="11">
        <v>96600</v>
      </c>
      <c r="M117" s="11" t="s">
        <v>36</v>
      </c>
      <c r="N117" s="11" t="s">
        <v>36</v>
      </c>
      <c r="O117" s="76">
        <f>IF(R117="No",L117,IFERROR(IF(R117="Yes",IF(L117-(SUM(M117:N117))=0,"NA",L117-(SUM(M117:N117)))),"NA"))</f>
        <v>96600</v>
      </c>
      <c r="P117" s="10" t="s">
        <v>74</v>
      </c>
      <c r="Q117" s="31"/>
      <c r="R117" s="10" t="s">
        <v>39</v>
      </c>
      <c r="S117" s="12" t="s">
        <v>39</v>
      </c>
    </row>
    <row r="118" spans="2:19">
      <c r="B118" s="39" t="s">
        <v>6438</v>
      </c>
      <c r="C118" s="47" t="s">
        <v>3909</v>
      </c>
      <c r="D118" s="47">
        <v>4056953</v>
      </c>
      <c r="E118" s="31">
        <v>39947</v>
      </c>
      <c r="F118" s="10" t="s">
        <v>34</v>
      </c>
      <c r="G118" s="10" t="s">
        <v>35</v>
      </c>
      <c r="H118" s="47" t="s">
        <v>36</v>
      </c>
      <c r="I118" s="10"/>
      <c r="J118" s="31">
        <v>39953</v>
      </c>
      <c r="K118" s="10" t="s">
        <v>37</v>
      </c>
      <c r="L118" s="11">
        <v>54000</v>
      </c>
      <c r="M118" s="11" t="s">
        <v>36</v>
      </c>
      <c r="N118" s="11" t="s">
        <v>36</v>
      </c>
      <c r="O118" s="76">
        <f>IF(R118="No",L118,IFERROR(IF(R118="Yes",IF(L118-(SUM(M118:N118))=0,"NA",L118-(SUM(M118:N118)))),"NA"))</f>
        <v>54000</v>
      </c>
      <c r="P118" s="10" t="s">
        <v>106</v>
      </c>
      <c r="Q118" s="31"/>
      <c r="R118" s="10" t="s">
        <v>39</v>
      </c>
      <c r="S118" s="12" t="s">
        <v>39</v>
      </c>
    </row>
    <row r="119" spans="2:19">
      <c r="B119" s="39" t="s">
        <v>6410</v>
      </c>
      <c r="C119" s="47" t="s">
        <v>5773</v>
      </c>
      <c r="D119" s="47">
        <v>4065678</v>
      </c>
      <c r="E119" s="31">
        <v>39953</v>
      </c>
      <c r="F119" s="10" t="s">
        <v>221</v>
      </c>
      <c r="G119" s="10" t="s">
        <v>35</v>
      </c>
      <c r="H119" s="47" t="s">
        <v>36</v>
      </c>
      <c r="I119" s="10"/>
      <c r="J119" s="31">
        <v>39953</v>
      </c>
      <c r="K119" s="10" t="s">
        <v>48</v>
      </c>
      <c r="L119" s="11">
        <v>350000</v>
      </c>
      <c r="M119" s="11" t="s">
        <v>36</v>
      </c>
      <c r="N119" s="11" t="s">
        <v>36</v>
      </c>
      <c r="O119" s="76">
        <f>IF(R119="No",L119,IFERROR(IF(R119="Yes",IF(L119-(SUM(M119:N119))=0,"NA",L119-(SUM(M119:N119)))),"NA"))</f>
        <v>350000</v>
      </c>
      <c r="P119" s="10" t="s">
        <v>6226</v>
      </c>
      <c r="Q119" s="31">
        <v>41791</v>
      </c>
      <c r="R119" s="10" t="s">
        <v>39</v>
      </c>
      <c r="S119" s="12" t="s">
        <v>39</v>
      </c>
    </row>
    <row r="120" spans="2:19">
      <c r="B120" s="39" t="s">
        <v>6652</v>
      </c>
      <c r="C120" s="47" t="s">
        <v>3906</v>
      </c>
      <c r="D120" s="47">
        <v>4057162</v>
      </c>
      <c r="E120" s="31">
        <v>39954</v>
      </c>
      <c r="F120" s="10" t="s">
        <v>41</v>
      </c>
      <c r="G120" s="10" t="s">
        <v>35</v>
      </c>
      <c r="H120" s="47" t="s">
        <v>36</v>
      </c>
      <c r="I120" s="10"/>
      <c r="J120" s="31">
        <v>39954</v>
      </c>
      <c r="K120" s="10" t="s">
        <v>48</v>
      </c>
      <c r="L120" s="11">
        <v>150000</v>
      </c>
      <c r="M120" s="11" t="s">
        <v>36</v>
      </c>
      <c r="N120" s="11" t="s">
        <v>36</v>
      </c>
      <c r="O120" s="76">
        <f>IF(R120="No",L120,IFERROR(IF(R120="Yes",IF(L120-(SUM(M120:N120))=0,"NA",L120-(SUM(M120:N120)))),"NA"))</f>
        <v>150000</v>
      </c>
      <c r="P120" s="10" t="s">
        <v>3907</v>
      </c>
      <c r="Q120" s="31">
        <v>43617</v>
      </c>
      <c r="R120" s="10" t="s">
        <v>39</v>
      </c>
      <c r="S120" s="12" t="s">
        <v>39</v>
      </c>
    </row>
    <row r="121" spans="2:19">
      <c r="B121" s="39" t="s">
        <v>6463</v>
      </c>
      <c r="C121" s="47" t="s">
        <v>3904</v>
      </c>
      <c r="D121" s="47">
        <v>4057045</v>
      </c>
      <c r="E121" s="31">
        <v>39994</v>
      </c>
      <c r="F121" s="10" t="s">
        <v>41</v>
      </c>
      <c r="G121" s="10" t="s">
        <v>35</v>
      </c>
      <c r="H121" s="47" t="s">
        <v>36</v>
      </c>
      <c r="I121" s="10"/>
      <c r="J121" s="31">
        <v>39959</v>
      </c>
      <c r="K121" s="10" t="s">
        <v>48</v>
      </c>
      <c r="L121" s="11">
        <v>300000</v>
      </c>
      <c r="M121" s="11" t="s">
        <v>36</v>
      </c>
      <c r="N121" s="11" t="s">
        <v>36</v>
      </c>
      <c r="O121" s="76">
        <f>IF(R121="No",L121,IFERROR(IF(R121="Yes",IF(L121-(SUM(M121:N121))=0,"NA",L121-(SUM(M121:N121)))),"NA"))</f>
        <v>300000</v>
      </c>
      <c r="P121" s="10" t="s">
        <v>3905</v>
      </c>
      <c r="Q121" s="31">
        <v>41639</v>
      </c>
      <c r="R121" s="10" t="s">
        <v>39</v>
      </c>
      <c r="S121" s="12" t="s">
        <v>39</v>
      </c>
    </row>
    <row r="122" spans="2:19">
      <c r="B122" s="39" t="s">
        <v>6651</v>
      </c>
      <c r="C122" s="47" t="s">
        <v>5777</v>
      </c>
      <c r="D122" s="47">
        <v>4087935</v>
      </c>
      <c r="E122" s="31">
        <v>39926</v>
      </c>
      <c r="F122" s="10" t="s">
        <v>221</v>
      </c>
      <c r="G122" s="10" t="s">
        <v>35</v>
      </c>
      <c r="H122" s="47" t="s">
        <v>36</v>
      </c>
      <c r="I122" s="10"/>
      <c r="J122" s="31">
        <v>39960</v>
      </c>
      <c r="K122" s="10" t="s">
        <v>48</v>
      </c>
      <c r="L122" s="11">
        <v>3000</v>
      </c>
      <c r="M122" s="11" t="s">
        <v>36</v>
      </c>
      <c r="N122" s="11" t="s">
        <v>36</v>
      </c>
      <c r="O122" s="76">
        <f>IF(R122="No",L122,IFERROR(IF(R122="Yes",IF(L122-(SUM(M122:N122))=0,"NA",L122-(SUM(M122:N122)))),"NA"))</f>
        <v>3000</v>
      </c>
      <c r="P122" s="10" t="s">
        <v>6228</v>
      </c>
      <c r="Q122" s="31">
        <v>41640</v>
      </c>
      <c r="R122" s="10" t="s">
        <v>39</v>
      </c>
      <c r="S122" s="12" t="s">
        <v>39</v>
      </c>
    </row>
    <row r="123" spans="2:19">
      <c r="B123" s="39" t="s">
        <v>6487</v>
      </c>
      <c r="C123" s="47" t="s">
        <v>3890</v>
      </c>
      <c r="D123" s="47">
        <v>4057094</v>
      </c>
      <c r="E123" s="31">
        <v>39961</v>
      </c>
      <c r="F123" s="10" t="s">
        <v>41</v>
      </c>
      <c r="G123" s="10" t="s">
        <v>35</v>
      </c>
      <c r="H123" s="47" t="s">
        <v>36</v>
      </c>
      <c r="I123" s="10"/>
      <c r="J123" s="31">
        <v>39961</v>
      </c>
      <c r="K123" s="10" t="s">
        <v>48</v>
      </c>
      <c r="L123" s="11">
        <v>400000</v>
      </c>
      <c r="M123" s="11" t="s">
        <v>36</v>
      </c>
      <c r="N123" s="11" t="s">
        <v>36</v>
      </c>
      <c r="O123" s="76">
        <f>IF(R123="No",L123,IFERROR(IF(R123="Yes",IF(L123-(SUM(M123:N123))=0,"NA",L123-(SUM(M123:N123)))),"NA"))</f>
        <v>400000</v>
      </c>
      <c r="P123" s="10" t="s">
        <v>3891</v>
      </c>
      <c r="Q123" s="31">
        <v>43617</v>
      </c>
      <c r="R123" s="10" t="s">
        <v>39</v>
      </c>
      <c r="S123" s="12" t="s">
        <v>39</v>
      </c>
    </row>
    <row r="124" spans="2:19">
      <c r="B124" s="39" t="s">
        <v>6527</v>
      </c>
      <c r="C124" s="47" t="s">
        <v>5770</v>
      </c>
      <c r="D124" s="47">
        <v>4072145</v>
      </c>
      <c r="E124" s="31">
        <v>39994</v>
      </c>
      <c r="F124" s="10" t="s">
        <v>41</v>
      </c>
      <c r="G124" s="10" t="s">
        <v>35</v>
      </c>
      <c r="H124" s="47" t="s">
        <v>36</v>
      </c>
      <c r="I124" s="10"/>
      <c r="J124" s="31">
        <v>39961</v>
      </c>
      <c r="K124" s="10" t="s">
        <v>48</v>
      </c>
      <c r="L124" s="11">
        <v>46365</v>
      </c>
      <c r="M124" s="11" t="s">
        <v>36</v>
      </c>
      <c r="N124" s="11" t="s">
        <v>36</v>
      </c>
      <c r="O124" s="76">
        <f>IF(R124="No",L124,IFERROR(IF(R124="Yes",IF(L124-(SUM(M124:N124))=0,"NA",L124-(SUM(M124:N124)))),"NA"))</f>
        <v>46365</v>
      </c>
      <c r="P124" s="10" t="s">
        <v>6223</v>
      </c>
      <c r="Q124" s="31">
        <v>52201</v>
      </c>
      <c r="R124" s="10" t="s">
        <v>39</v>
      </c>
      <c r="S124" s="12" t="s">
        <v>39</v>
      </c>
    </row>
    <row r="125" spans="2:19">
      <c r="B125" s="39" t="s">
        <v>6428</v>
      </c>
      <c r="C125" s="47" t="s">
        <v>3892</v>
      </c>
      <c r="D125" s="47">
        <v>4056974</v>
      </c>
      <c r="E125" s="31">
        <v>39966</v>
      </c>
      <c r="F125" s="10" t="s">
        <v>41</v>
      </c>
      <c r="G125" s="10" t="s">
        <v>35</v>
      </c>
      <c r="H125" s="47" t="s">
        <v>36</v>
      </c>
      <c r="I125" s="10"/>
      <c r="J125" s="31">
        <v>39961</v>
      </c>
      <c r="K125" s="10" t="s">
        <v>48</v>
      </c>
      <c r="L125" s="11">
        <v>38150</v>
      </c>
      <c r="M125" s="11" t="s">
        <v>36</v>
      </c>
      <c r="N125" s="11" t="s">
        <v>36</v>
      </c>
      <c r="O125" s="76">
        <f>IF(R125="No",L125,IFERROR(IF(R125="Yes",IF(L125-(SUM(M125:N125))=0,"NA",L125-(SUM(M125:N125)))),"NA"))</f>
        <v>38150</v>
      </c>
      <c r="P125" s="10" t="s">
        <v>3893</v>
      </c>
      <c r="Q125" s="31">
        <v>49096</v>
      </c>
      <c r="R125" s="10" t="s">
        <v>39</v>
      </c>
      <c r="S125" s="12" t="s">
        <v>39</v>
      </c>
    </row>
    <row r="126" spans="2:19">
      <c r="B126" s="39" t="s">
        <v>6428</v>
      </c>
      <c r="C126" s="47" t="s">
        <v>3894</v>
      </c>
      <c r="D126" s="47">
        <v>4056974</v>
      </c>
      <c r="E126" s="31">
        <v>39966</v>
      </c>
      <c r="F126" s="10" t="s">
        <v>41</v>
      </c>
      <c r="G126" s="10" t="s">
        <v>35</v>
      </c>
      <c r="H126" s="47" t="s">
        <v>36</v>
      </c>
      <c r="I126" s="10"/>
      <c r="J126" s="31">
        <v>39961</v>
      </c>
      <c r="K126" s="10" t="s">
        <v>48</v>
      </c>
      <c r="L126" s="11">
        <v>32000</v>
      </c>
      <c r="M126" s="11" t="s">
        <v>36</v>
      </c>
      <c r="N126" s="11" t="s">
        <v>36</v>
      </c>
      <c r="O126" s="76">
        <f>IF(R126="No",L126,IFERROR(IF(R126="Yes",IF(L126-(SUM(M126:N126))=0,"NA",L126-(SUM(M126:N126)))),"NA"))</f>
        <v>32000</v>
      </c>
      <c r="P126" s="10" t="s">
        <v>3895</v>
      </c>
      <c r="Q126" s="31">
        <v>49096</v>
      </c>
      <c r="R126" s="10" t="s">
        <v>39</v>
      </c>
      <c r="S126" s="12" t="s">
        <v>39</v>
      </c>
    </row>
    <row r="127" spans="2:19" s="68" customFormat="1">
      <c r="B127" s="39" t="s">
        <v>6428</v>
      </c>
      <c r="C127" s="47" t="s">
        <v>3898</v>
      </c>
      <c r="D127" s="47">
        <v>4056974</v>
      </c>
      <c r="E127" s="31">
        <v>39966</v>
      </c>
      <c r="F127" s="10" t="s">
        <v>41</v>
      </c>
      <c r="G127" s="10" t="s">
        <v>35</v>
      </c>
      <c r="H127" s="47" t="s">
        <v>36</v>
      </c>
      <c r="I127" s="10"/>
      <c r="J127" s="31">
        <v>39961</v>
      </c>
      <c r="K127" s="10" t="s">
        <v>48</v>
      </c>
      <c r="L127" s="11">
        <v>32000</v>
      </c>
      <c r="M127" s="11" t="s">
        <v>36</v>
      </c>
      <c r="N127" s="11" t="s">
        <v>36</v>
      </c>
      <c r="O127" s="76">
        <f>IF(R127="No",L127,IFERROR(IF(R127="Yes",IF(L127-(SUM(M127:N127))=0,"NA",L127-(SUM(M127:N127)))),"NA"))</f>
        <v>32000</v>
      </c>
      <c r="P127" s="10" t="s">
        <v>3899</v>
      </c>
      <c r="Q127" s="31">
        <v>49096</v>
      </c>
      <c r="R127" s="10" t="s">
        <v>39</v>
      </c>
      <c r="S127" s="12" t="s">
        <v>39</v>
      </c>
    </row>
    <row r="128" spans="2:19">
      <c r="B128" s="39" t="s">
        <v>6428</v>
      </c>
      <c r="C128" s="47" t="s">
        <v>3896</v>
      </c>
      <c r="D128" s="47">
        <v>4056974</v>
      </c>
      <c r="E128" s="31">
        <v>39966</v>
      </c>
      <c r="F128" s="10" t="s">
        <v>41</v>
      </c>
      <c r="G128" s="10" t="s">
        <v>35</v>
      </c>
      <c r="H128" s="47" t="s">
        <v>36</v>
      </c>
      <c r="I128" s="10"/>
      <c r="J128" s="31">
        <v>39961</v>
      </c>
      <c r="K128" s="10" t="s">
        <v>48</v>
      </c>
      <c r="L128" s="11">
        <v>32000</v>
      </c>
      <c r="M128" s="11" t="s">
        <v>36</v>
      </c>
      <c r="N128" s="11" t="s">
        <v>36</v>
      </c>
      <c r="O128" s="76">
        <f>IF(R128="No",L128,IFERROR(IF(R128="Yes",IF(L128-(SUM(M128:N128))=0,"NA",L128-(SUM(M128:N128)))),"NA"))</f>
        <v>32000</v>
      </c>
      <c r="P128" s="10" t="s">
        <v>3897</v>
      </c>
      <c r="Q128" s="31">
        <v>49096</v>
      </c>
      <c r="R128" s="10" t="s">
        <v>39</v>
      </c>
      <c r="S128" s="12" t="s">
        <v>39</v>
      </c>
    </row>
    <row r="129" spans="2:19">
      <c r="B129" s="39" t="s">
        <v>6428</v>
      </c>
      <c r="C129" s="47" t="s">
        <v>3900</v>
      </c>
      <c r="D129" s="47">
        <v>4056974</v>
      </c>
      <c r="E129" s="31">
        <v>39966</v>
      </c>
      <c r="F129" s="10" t="s">
        <v>41</v>
      </c>
      <c r="G129" s="10" t="s">
        <v>35</v>
      </c>
      <c r="H129" s="47" t="s">
        <v>36</v>
      </c>
      <c r="I129" s="10"/>
      <c r="J129" s="31">
        <v>39961</v>
      </c>
      <c r="K129" s="10" t="s">
        <v>48</v>
      </c>
      <c r="L129" s="11">
        <v>32000</v>
      </c>
      <c r="M129" s="11" t="s">
        <v>36</v>
      </c>
      <c r="N129" s="11" t="s">
        <v>36</v>
      </c>
      <c r="O129" s="76">
        <f>IF(R129="No",L129,IFERROR(IF(R129="Yes",IF(L129-(SUM(M129:N129))=0,"NA",L129-(SUM(M129:N129)))),"NA"))</f>
        <v>32000</v>
      </c>
      <c r="P129" s="10" t="s">
        <v>3901</v>
      </c>
      <c r="Q129" s="31">
        <v>49096</v>
      </c>
      <c r="R129" s="10" t="s">
        <v>39</v>
      </c>
      <c r="S129" s="12" t="s">
        <v>39</v>
      </c>
    </row>
    <row r="130" spans="2:19">
      <c r="B130" s="39" t="s">
        <v>6428</v>
      </c>
      <c r="C130" s="47" t="s">
        <v>3902</v>
      </c>
      <c r="D130" s="47">
        <v>4056974</v>
      </c>
      <c r="E130" s="31">
        <v>39966</v>
      </c>
      <c r="F130" s="10" t="s">
        <v>41</v>
      </c>
      <c r="G130" s="10" t="s">
        <v>35</v>
      </c>
      <c r="H130" s="47" t="s">
        <v>36</v>
      </c>
      <c r="I130" s="10"/>
      <c r="J130" s="31">
        <v>39961</v>
      </c>
      <c r="K130" s="10" t="s">
        <v>48</v>
      </c>
      <c r="L130" s="11">
        <v>12850</v>
      </c>
      <c r="M130" s="11" t="s">
        <v>36</v>
      </c>
      <c r="N130" s="11" t="s">
        <v>36</v>
      </c>
      <c r="O130" s="76">
        <f>IF(R130="No",L130,IFERROR(IF(R130="Yes",IF(L130-(SUM(M130:N130))=0,"NA",L130-(SUM(M130:N130)))),"NA"))</f>
        <v>12850</v>
      </c>
      <c r="P130" s="10" t="s">
        <v>3903</v>
      </c>
      <c r="Q130" s="31">
        <v>49096</v>
      </c>
      <c r="R130" s="10" t="s">
        <v>39</v>
      </c>
      <c r="S130" s="12" t="s">
        <v>39</v>
      </c>
    </row>
    <row r="131" spans="2:19">
      <c r="B131" s="39" t="s">
        <v>6433</v>
      </c>
      <c r="C131" s="47" t="s">
        <v>3888</v>
      </c>
      <c r="D131" s="47">
        <v>4057436</v>
      </c>
      <c r="E131" s="31">
        <v>39966</v>
      </c>
      <c r="F131" s="10" t="s">
        <v>41</v>
      </c>
      <c r="G131" s="10" t="s">
        <v>35</v>
      </c>
      <c r="H131" s="47" t="s">
        <v>36</v>
      </c>
      <c r="I131" s="10"/>
      <c r="J131" s="31">
        <v>39966</v>
      </c>
      <c r="K131" s="10" t="s">
        <v>48</v>
      </c>
      <c r="L131" s="11">
        <v>700000</v>
      </c>
      <c r="M131" s="11" t="s">
        <v>36</v>
      </c>
      <c r="N131" s="11" t="s">
        <v>36</v>
      </c>
      <c r="O131" s="76">
        <f>IF(R131="No",L131,IFERROR(IF(R131="Yes",IF(L131-(SUM(M131:N131))=0,"NA",L131-(SUM(M131:N131)))),"NA"))</f>
        <v>700000</v>
      </c>
      <c r="P131" s="10" t="s">
        <v>3889</v>
      </c>
      <c r="Q131" s="31">
        <v>43631</v>
      </c>
      <c r="R131" s="10" t="s">
        <v>39</v>
      </c>
      <c r="S131" s="12" t="s">
        <v>39</v>
      </c>
    </row>
    <row r="132" spans="2:19">
      <c r="B132" s="39" t="s">
        <v>6398</v>
      </c>
      <c r="C132" s="47" t="s">
        <v>3884</v>
      </c>
      <c r="D132" s="47">
        <v>4004218</v>
      </c>
      <c r="E132" s="31">
        <v>39972</v>
      </c>
      <c r="F132" s="10" t="s">
        <v>41</v>
      </c>
      <c r="G132" s="10" t="s">
        <v>35</v>
      </c>
      <c r="H132" s="47" t="s">
        <v>36</v>
      </c>
      <c r="I132" s="10"/>
      <c r="J132" s="31">
        <v>39972</v>
      </c>
      <c r="K132" s="10" t="s">
        <v>48</v>
      </c>
      <c r="L132" s="11">
        <v>500000</v>
      </c>
      <c r="M132" s="11" t="s">
        <v>36</v>
      </c>
      <c r="N132" s="11" t="s">
        <v>36</v>
      </c>
      <c r="O132" s="76">
        <f>IF(R132="No",L132,IFERROR(IF(R132="Yes",IF(L132-(SUM(M132:N132))=0,"NA",L132-(SUM(M132:N132)))),"NA"))</f>
        <v>500000</v>
      </c>
      <c r="P132" s="10" t="s">
        <v>3885</v>
      </c>
      <c r="Q132" s="31">
        <v>40339</v>
      </c>
      <c r="R132" s="10" t="s">
        <v>39</v>
      </c>
      <c r="S132" s="12" t="s">
        <v>39</v>
      </c>
    </row>
    <row r="133" spans="2:19">
      <c r="B133" s="39" t="s">
        <v>6561</v>
      </c>
      <c r="C133" s="47" t="s">
        <v>3886</v>
      </c>
      <c r="D133" s="47">
        <v>4057089</v>
      </c>
      <c r="E133" s="31">
        <v>39972</v>
      </c>
      <c r="F133" s="10" t="s">
        <v>41</v>
      </c>
      <c r="G133" s="10" t="s">
        <v>35</v>
      </c>
      <c r="H133" s="47" t="s">
        <v>36</v>
      </c>
      <c r="I133" s="10"/>
      <c r="J133" s="31">
        <v>39972</v>
      </c>
      <c r="K133" s="10" t="s">
        <v>48</v>
      </c>
      <c r="L133" s="11">
        <v>300000</v>
      </c>
      <c r="M133" s="11" t="s">
        <v>36</v>
      </c>
      <c r="N133" s="11" t="s">
        <v>36</v>
      </c>
      <c r="O133" s="76">
        <f>IF(R133="No",L133,IFERROR(IF(R133="Yes",IF(L133-(SUM(M133:N133))=0,"NA",L133-(SUM(M133:N133)))),"NA"))</f>
        <v>300000</v>
      </c>
      <c r="P133" s="10" t="s">
        <v>3887</v>
      </c>
      <c r="Q133" s="31">
        <v>43631</v>
      </c>
      <c r="R133" s="10" t="s">
        <v>39</v>
      </c>
      <c r="S133" s="12" t="s">
        <v>39</v>
      </c>
    </row>
    <row r="134" spans="2:19">
      <c r="B134" s="39" t="s">
        <v>6445</v>
      </c>
      <c r="C134" s="47" t="s">
        <v>3872</v>
      </c>
      <c r="D134" s="47">
        <v>4004172</v>
      </c>
      <c r="E134" s="31">
        <v>39972</v>
      </c>
      <c r="F134" s="10" t="s">
        <v>41</v>
      </c>
      <c r="G134" s="10" t="s">
        <v>35</v>
      </c>
      <c r="H134" s="47" t="s">
        <v>36</v>
      </c>
      <c r="I134" s="10"/>
      <c r="J134" s="31">
        <v>39973</v>
      </c>
      <c r="K134" s="10" t="s">
        <v>48</v>
      </c>
      <c r="L134" s="11">
        <v>300000</v>
      </c>
      <c r="M134" s="11" t="s">
        <v>36</v>
      </c>
      <c r="N134" s="11" t="s">
        <v>36</v>
      </c>
      <c r="O134" s="76">
        <f>IF(R134="No",L134,IFERROR(IF(R134="Yes",IF(L134-(SUM(M134:N134))=0,"NA",L134-(SUM(M134:N134)))),"NA"))</f>
        <v>300000</v>
      </c>
      <c r="P134" s="10" t="s">
        <v>3873</v>
      </c>
      <c r="Q134" s="31">
        <v>43631</v>
      </c>
      <c r="R134" s="10" t="s">
        <v>39</v>
      </c>
      <c r="S134" s="12" t="s">
        <v>39</v>
      </c>
    </row>
    <row r="135" spans="2:19">
      <c r="B135" s="39" t="s">
        <v>6402</v>
      </c>
      <c r="C135" s="47" t="s">
        <v>3876</v>
      </c>
      <c r="D135" s="47">
        <v>4008616</v>
      </c>
      <c r="E135" s="31">
        <v>39973</v>
      </c>
      <c r="F135" s="10" t="s">
        <v>41</v>
      </c>
      <c r="G135" s="10" t="s">
        <v>35</v>
      </c>
      <c r="H135" s="47" t="s">
        <v>36</v>
      </c>
      <c r="I135" s="10"/>
      <c r="J135" s="31">
        <v>39973</v>
      </c>
      <c r="K135" s="10" t="s">
        <v>48</v>
      </c>
      <c r="L135" s="11">
        <v>150000</v>
      </c>
      <c r="M135" s="11" t="s">
        <v>36</v>
      </c>
      <c r="N135" s="11" t="s">
        <v>36</v>
      </c>
      <c r="O135" s="76">
        <f>IF(R135="No",L135,IFERROR(IF(R135="Yes",IF(L135-(SUM(M135:N135))=0,"NA",L135-(SUM(M135:N135)))),"NA"))</f>
        <v>150000</v>
      </c>
      <c r="P135" s="10" t="s">
        <v>3877</v>
      </c>
      <c r="Q135" s="31">
        <v>43647</v>
      </c>
      <c r="R135" s="10" t="s">
        <v>39</v>
      </c>
      <c r="S135" s="12" t="s">
        <v>39</v>
      </c>
    </row>
    <row r="136" spans="2:19">
      <c r="B136" s="39" t="s">
        <v>4780</v>
      </c>
      <c r="C136" s="47" t="s">
        <v>3878</v>
      </c>
      <c r="D136" s="47">
        <v>4024697</v>
      </c>
      <c r="E136" s="31">
        <v>40032</v>
      </c>
      <c r="F136" s="10" t="s">
        <v>41</v>
      </c>
      <c r="G136" s="10" t="s">
        <v>35</v>
      </c>
      <c r="H136" s="47" t="s">
        <v>36</v>
      </c>
      <c r="I136" s="10"/>
      <c r="J136" s="31">
        <v>39973</v>
      </c>
      <c r="K136" s="10" t="s">
        <v>48</v>
      </c>
      <c r="L136" s="11">
        <v>60000</v>
      </c>
      <c r="M136" s="11" t="s">
        <v>36</v>
      </c>
      <c r="N136" s="11" t="s">
        <v>36</v>
      </c>
      <c r="O136" s="76">
        <f>IF(R136="No",L136,IFERROR(IF(R136="Yes",IF(L136-(SUM(M136:N136))=0,"NA",L136-(SUM(M136:N136)))),"NA"))</f>
        <v>60000</v>
      </c>
      <c r="P136" s="10" t="s">
        <v>3879</v>
      </c>
      <c r="Q136" s="31">
        <v>42370</v>
      </c>
      <c r="R136" s="10" t="s">
        <v>39</v>
      </c>
      <c r="S136" s="12" t="s">
        <v>39</v>
      </c>
    </row>
    <row r="137" spans="2:19">
      <c r="B137" s="39" t="s">
        <v>4780</v>
      </c>
      <c r="C137" s="47" t="s">
        <v>3880</v>
      </c>
      <c r="D137" s="47">
        <v>4024697</v>
      </c>
      <c r="E137" s="31">
        <v>40032</v>
      </c>
      <c r="F137" s="10" t="s">
        <v>41</v>
      </c>
      <c r="G137" s="10" t="s">
        <v>35</v>
      </c>
      <c r="H137" s="47" t="s">
        <v>36</v>
      </c>
      <c r="I137" s="10"/>
      <c r="J137" s="31">
        <v>39973</v>
      </c>
      <c r="K137" s="10" t="s">
        <v>48</v>
      </c>
      <c r="L137" s="11">
        <v>41850</v>
      </c>
      <c r="M137" s="11" t="s">
        <v>36</v>
      </c>
      <c r="N137" s="11" t="s">
        <v>36</v>
      </c>
      <c r="O137" s="76">
        <f>IF(R137="No",L137,IFERROR(IF(R137="Yes",IF(L137-(SUM(M137:N137))=0,"NA",L137-(SUM(M137:N137)))),"NA"))</f>
        <v>41850</v>
      </c>
      <c r="P137" s="10" t="s">
        <v>3881</v>
      </c>
      <c r="Q137" s="31">
        <v>42370</v>
      </c>
      <c r="R137" s="10" t="s">
        <v>39</v>
      </c>
      <c r="S137" s="12" t="s">
        <v>39</v>
      </c>
    </row>
    <row r="138" spans="2:19">
      <c r="B138" s="39" t="s">
        <v>4780</v>
      </c>
      <c r="C138" s="47" t="s">
        <v>3882</v>
      </c>
      <c r="D138" s="47">
        <v>4024697</v>
      </c>
      <c r="E138" s="31">
        <v>40032</v>
      </c>
      <c r="F138" s="10" t="s">
        <v>41</v>
      </c>
      <c r="G138" s="10" t="s">
        <v>35</v>
      </c>
      <c r="H138" s="47" t="s">
        <v>36</v>
      </c>
      <c r="I138" s="10"/>
      <c r="J138" s="31">
        <v>39973</v>
      </c>
      <c r="K138" s="10" t="s">
        <v>48</v>
      </c>
      <c r="L138" s="11">
        <v>30000</v>
      </c>
      <c r="M138" s="11" t="s">
        <v>36</v>
      </c>
      <c r="N138" s="11" t="s">
        <v>36</v>
      </c>
      <c r="O138" s="76">
        <f>IF(R138="No",L138,IFERROR(IF(R138="Yes",IF(L138-(SUM(M138:N138))=0,"NA",L138-(SUM(M138:N138)))),"NA"))</f>
        <v>30000</v>
      </c>
      <c r="P138" s="10" t="s">
        <v>3883</v>
      </c>
      <c r="Q138" s="31">
        <v>42370</v>
      </c>
      <c r="R138" s="10" t="s">
        <v>39</v>
      </c>
      <c r="S138" s="12" t="s">
        <v>39</v>
      </c>
    </row>
    <row r="139" spans="2:19">
      <c r="B139" s="39" t="s">
        <v>6445</v>
      </c>
      <c r="C139" s="47" t="s">
        <v>3874</v>
      </c>
      <c r="D139" s="47">
        <v>4004172</v>
      </c>
      <c r="E139" s="31">
        <v>39972</v>
      </c>
      <c r="F139" s="10" t="s">
        <v>221</v>
      </c>
      <c r="G139" s="10" t="s">
        <v>35</v>
      </c>
      <c r="H139" s="47" t="s">
        <v>36</v>
      </c>
      <c r="I139" s="10"/>
      <c r="J139" s="31">
        <v>39973</v>
      </c>
      <c r="K139" s="10" t="s">
        <v>48</v>
      </c>
      <c r="L139" s="11">
        <v>172500</v>
      </c>
      <c r="M139" s="11" t="s">
        <v>36</v>
      </c>
      <c r="N139" s="11" t="s">
        <v>36</v>
      </c>
      <c r="O139" s="76">
        <f>IF(R139="No",L139,IFERROR(IF(R139="Yes",IF(L139-(SUM(M139:N139))=0,"NA",L139-(SUM(M139:N139)))),"NA"))</f>
        <v>172500</v>
      </c>
      <c r="P139" s="10" t="s">
        <v>3875</v>
      </c>
      <c r="Q139" s="31">
        <v>47284</v>
      </c>
      <c r="R139" s="10" t="s">
        <v>39</v>
      </c>
      <c r="S139" s="12" t="s">
        <v>39</v>
      </c>
    </row>
    <row r="140" spans="2:19">
      <c r="B140" s="39" t="s">
        <v>6431</v>
      </c>
      <c r="C140" s="47" t="s">
        <v>3870</v>
      </c>
      <c r="D140" s="47">
        <v>4001616</v>
      </c>
      <c r="E140" s="31">
        <v>39973</v>
      </c>
      <c r="F140" s="10" t="s">
        <v>41</v>
      </c>
      <c r="G140" s="10" t="s">
        <v>35</v>
      </c>
      <c r="H140" s="47" t="s">
        <v>36</v>
      </c>
      <c r="I140" s="10"/>
      <c r="J140" s="31">
        <v>39974</v>
      </c>
      <c r="K140" s="10" t="s">
        <v>46</v>
      </c>
      <c r="L140" s="11">
        <v>685000</v>
      </c>
      <c r="M140" s="11" t="s">
        <v>36</v>
      </c>
      <c r="N140" s="11" t="s">
        <v>36</v>
      </c>
      <c r="O140" s="76">
        <f>IF(R140="No",L140,IFERROR(IF(R140="Yes",IF(L140-(SUM(M140:N140))=0,"NA",L140-(SUM(M140:N140)))),"NA"))</f>
        <v>685000</v>
      </c>
      <c r="P140" s="10" t="s">
        <v>3871</v>
      </c>
      <c r="Q140" s="31">
        <v>65546</v>
      </c>
      <c r="R140" s="10" t="s">
        <v>39</v>
      </c>
      <c r="S140" s="12" t="s">
        <v>39</v>
      </c>
    </row>
    <row r="141" spans="2:19">
      <c r="B141" s="39" t="s">
        <v>6434</v>
      </c>
      <c r="C141" s="47" t="s">
        <v>3860</v>
      </c>
      <c r="D141" s="47">
        <v>4057097</v>
      </c>
      <c r="E141" s="31">
        <v>39994</v>
      </c>
      <c r="F141" s="10" t="s">
        <v>41</v>
      </c>
      <c r="G141" s="10" t="s">
        <v>35</v>
      </c>
      <c r="H141" s="47" t="s">
        <v>36</v>
      </c>
      <c r="I141" s="10"/>
      <c r="J141" s="31">
        <v>39981</v>
      </c>
      <c r="K141" s="10" t="s">
        <v>48</v>
      </c>
      <c r="L141" s="11">
        <v>43615</v>
      </c>
      <c r="M141" s="11" t="s">
        <v>36</v>
      </c>
      <c r="N141" s="11" t="s">
        <v>36</v>
      </c>
      <c r="O141" s="76">
        <f>IF(R141="No",L141,IFERROR(IF(R141="Yes",IF(L141-(SUM(M141:N141))=0,"NA",L141-(SUM(M141:N141)))),"NA"))</f>
        <v>43615</v>
      </c>
      <c r="P141" s="10" t="s">
        <v>3861</v>
      </c>
      <c r="Q141" s="31">
        <v>48990</v>
      </c>
      <c r="R141" s="10" t="s">
        <v>39</v>
      </c>
      <c r="S141" s="12" t="s">
        <v>39</v>
      </c>
    </row>
    <row r="142" spans="2:19">
      <c r="B142" s="39" t="s">
        <v>6434</v>
      </c>
      <c r="C142" s="47" t="s">
        <v>3862</v>
      </c>
      <c r="D142" s="47">
        <v>4057097</v>
      </c>
      <c r="E142" s="31">
        <v>39994</v>
      </c>
      <c r="F142" s="10" t="s">
        <v>41</v>
      </c>
      <c r="G142" s="10" t="s">
        <v>35</v>
      </c>
      <c r="H142" s="47" t="s">
        <v>36</v>
      </c>
      <c r="I142" s="10"/>
      <c r="J142" s="31">
        <v>39981</v>
      </c>
      <c r="K142" s="10" t="s">
        <v>48</v>
      </c>
      <c r="L142" s="11">
        <v>40000</v>
      </c>
      <c r="M142" s="11" t="s">
        <v>36</v>
      </c>
      <c r="N142" s="11" t="s">
        <v>36</v>
      </c>
      <c r="O142" s="76">
        <f>IF(R142="No",L142,IFERROR(IF(R142="Yes",IF(L142-(SUM(M142:N142))=0,"NA",L142-(SUM(M142:N142)))),"NA"))</f>
        <v>40000</v>
      </c>
      <c r="P142" s="10" t="s">
        <v>3863</v>
      </c>
      <c r="Q142" s="31">
        <v>48990</v>
      </c>
      <c r="R142" s="10" t="s">
        <v>39</v>
      </c>
      <c r="S142" s="12" t="s">
        <v>39</v>
      </c>
    </row>
    <row r="143" spans="2:19">
      <c r="B143" s="39" t="s">
        <v>6434</v>
      </c>
      <c r="C143" s="47" t="s">
        <v>3864</v>
      </c>
      <c r="D143" s="47">
        <v>4057097</v>
      </c>
      <c r="E143" s="31">
        <v>39994</v>
      </c>
      <c r="F143" s="10" t="s">
        <v>41</v>
      </c>
      <c r="G143" s="10" t="s">
        <v>35</v>
      </c>
      <c r="H143" s="47" t="s">
        <v>36</v>
      </c>
      <c r="I143" s="10"/>
      <c r="J143" s="31">
        <v>39981</v>
      </c>
      <c r="K143" s="10" t="s">
        <v>48</v>
      </c>
      <c r="L143" s="11">
        <v>35000</v>
      </c>
      <c r="M143" s="11" t="s">
        <v>36</v>
      </c>
      <c r="N143" s="11" t="s">
        <v>36</v>
      </c>
      <c r="O143" s="76">
        <f>IF(R143="No",L143,IFERROR(IF(R143="Yes",IF(L143-(SUM(M143:N143))=0,"NA",L143-(SUM(M143:N143)))),"NA"))</f>
        <v>35000</v>
      </c>
      <c r="P143" s="10" t="s">
        <v>3865</v>
      </c>
      <c r="Q143" s="31">
        <v>48990</v>
      </c>
      <c r="R143" s="10" t="s">
        <v>39</v>
      </c>
      <c r="S143" s="12" t="s">
        <v>39</v>
      </c>
    </row>
    <row r="144" spans="2:19">
      <c r="B144" s="39" t="s">
        <v>6434</v>
      </c>
      <c r="C144" s="47" t="s">
        <v>3866</v>
      </c>
      <c r="D144" s="47">
        <v>4057097</v>
      </c>
      <c r="E144" s="31">
        <v>39994</v>
      </c>
      <c r="F144" s="10" t="s">
        <v>41</v>
      </c>
      <c r="G144" s="10" t="s">
        <v>35</v>
      </c>
      <c r="H144" s="47" t="s">
        <v>36</v>
      </c>
      <c r="I144" s="10"/>
      <c r="J144" s="31">
        <v>39981</v>
      </c>
      <c r="K144" s="10" t="s">
        <v>48</v>
      </c>
      <c r="L144" s="11">
        <v>33650</v>
      </c>
      <c r="M144" s="11" t="s">
        <v>36</v>
      </c>
      <c r="N144" s="11" t="s">
        <v>36</v>
      </c>
      <c r="O144" s="76">
        <f>IF(R144="No",L144,IFERROR(IF(R144="Yes",IF(L144-(SUM(M144:N144))=0,"NA",L144-(SUM(M144:N144)))),"NA"))</f>
        <v>33650</v>
      </c>
      <c r="P144" s="10" t="s">
        <v>3867</v>
      </c>
      <c r="Q144" s="31">
        <v>48945</v>
      </c>
      <c r="R144" s="10" t="s">
        <v>39</v>
      </c>
      <c r="S144" s="12" t="s">
        <v>39</v>
      </c>
    </row>
    <row r="145" spans="2:19">
      <c r="B145" s="39" t="s">
        <v>6434</v>
      </c>
      <c r="C145" s="47" t="s">
        <v>3868</v>
      </c>
      <c r="D145" s="47">
        <v>4057097</v>
      </c>
      <c r="E145" s="31">
        <v>39994</v>
      </c>
      <c r="F145" s="10" t="s">
        <v>41</v>
      </c>
      <c r="G145" s="10" t="s">
        <v>35</v>
      </c>
      <c r="H145" s="47" t="s">
        <v>36</v>
      </c>
      <c r="I145" s="10"/>
      <c r="J145" s="31">
        <v>39981</v>
      </c>
      <c r="K145" s="10" t="s">
        <v>48</v>
      </c>
      <c r="L145" s="11">
        <v>24000</v>
      </c>
      <c r="M145" s="11" t="s">
        <v>36</v>
      </c>
      <c r="N145" s="11" t="s">
        <v>36</v>
      </c>
      <c r="O145" s="76">
        <f>IF(R145="No",L145,IFERROR(IF(R145="Yes",IF(L145-(SUM(M145:N145))=0,"NA",L145-(SUM(M145:N145)))),"NA"))</f>
        <v>24000</v>
      </c>
      <c r="P145" s="10" t="s">
        <v>3869</v>
      </c>
      <c r="Q145" s="31">
        <v>48945</v>
      </c>
      <c r="R145" s="10" t="s">
        <v>39</v>
      </c>
      <c r="S145" s="12" t="s">
        <v>39</v>
      </c>
    </row>
    <row r="146" spans="2:19">
      <c r="B146" s="39" t="s">
        <v>6577</v>
      </c>
      <c r="C146" s="47" t="s">
        <v>3859</v>
      </c>
      <c r="D146" s="47">
        <v>4057000</v>
      </c>
      <c r="E146" s="31">
        <v>39986</v>
      </c>
      <c r="F146" s="10" t="s">
        <v>41</v>
      </c>
      <c r="G146" s="10" t="s">
        <v>35</v>
      </c>
      <c r="H146" s="47" t="s">
        <v>36</v>
      </c>
      <c r="I146" s="10"/>
      <c r="J146" s="31">
        <v>39986</v>
      </c>
      <c r="K146" s="10" t="s">
        <v>48</v>
      </c>
      <c r="L146" s="11">
        <v>125000</v>
      </c>
      <c r="M146" s="11" t="s">
        <v>36</v>
      </c>
      <c r="N146" s="11" t="s">
        <v>36</v>
      </c>
      <c r="O146" s="76">
        <f>IF(R146="No",L146,IFERROR(IF(R146="Yes",IF(L146-(SUM(M146:N146))=0,"NA",L146-(SUM(M146:N146)))),"NA"))</f>
        <v>125000</v>
      </c>
      <c r="P146" s="10" t="s">
        <v>3858</v>
      </c>
      <c r="Q146" s="31">
        <v>40357</v>
      </c>
      <c r="R146" s="10" t="s">
        <v>39</v>
      </c>
      <c r="S146" s="12" t="s">
        <v>39</v>
      </c>
    </row>
    <row r="147" spans="2:19">
      <c r="B147" s="39" t="s">
        <v>6397</v>
      </c>
      <c r="C147" s="47" t="s">
        <v>3855</v>
      </c>
      <c r="D147" s="47">
        <v>4057032</v>
      </c>
      <c r="E147" s="31">
        <v>39987</v>
      </c>
      <c r="F147" s="10" t="s">
        <v>41</v>
      </c>
      <c r="G147" s="10" t="s">
        <v>35</v>
      </c>
      <c r="H147" s="47" t="s">
        <v>36</v>
      </c>
      <c r="I147" s="10"/>
      <c r="J147" s="31">
        <v>39987</v>
      </c>
      <c r="K147" s="10" t="s">
        <v>48</v>
      </c>
      <c r="L147" s="11">
        <v>350000</v>
      </c>
      <c r="M147" s="11" t="s">
        <v>36</v>
      </c>
      <c r="N147" s="11" t="s">
        <v>36</v>
      </c>
      <c r="O147" s="76">
        <f>IF(R147="No",L147,IFERROR(IF(R147="Yes",IF(L147-(SUM(M147:N147))=0,"NA",L147-(SUM(M147:N147)))),"NA"))</f>
        <v>350000</v>
      </c>
      <c r="P147" s="10" t="s">
        <v>3856</v>
      </c>
      <c r="Q147" s="31">
        <v>43646</v>
      </c>
      <c r="R147" s="10" t="s">
        <v>39</v>
      </c>
      <c r="S147" s="12" t="s">
        <v>39</v>
      </c>
    </row>
    <row r="148" spans="2:19" s="68" customFormat="1">
      <c r="B148" s="39" t="s">
        <v>6577</v>
      </c>
      <c r="C148" s="47" t="s">
        <v>3857</v>
      </c>
      <c r="D148" s="47">
        <v>4057000</v>
      </c>
      <c r="E148" s="31">
        <v>39987</v>
      </c>
      <c r="F148" s="10" t="s">
        <v>41</v>
      </c>
      <c r="G148" s="10" t="s">
        <v>35</v>
      </c>
      <c r="H148" s="47" t="s">
        <v>36</v>
      </c>
      <c r="I148" s="10"/>
      <c r="J148" s="31">
        <v>39987</v>
      </c>
      <c r="K148" s="10" t="s">
        <v>48</v>
      </c>
      <c r="L148" s="11">
        <v>15000</v>
      </c>
      <c r="M148" s="11" t="s">
        <v>36</v>
      </c>
      <c r="N148" s="11" t="s">
        <v>36</v>
      </c>
      <c r="O148" s="76">
        <f>IF(R148="No",L148,IFERROR(IF(R148="Yes",IF(L148-(SUM(M148:N148))=0,"NA",L148-(SUM(M148:N148)))),"NA"))</f>
        <v>15000</v>
      </c>
      <c r="P148" s="10" t="s">
        <v>3858</v>
      </c>
      <c r="Q148" s="31">
        <v>40357</v>
      </c>
      <c r="R148" s="10" t="s">
        <v>39</v>
      </c>
      <c r="S148" s="12" t="s">
        <v>39</v>
      </c>
    </row>
    <row r="149" spans="2:19">
      <c r="B149" s="39" t="s">
        <v>4303</v>
      </c>
      <c r="C149" s="47" t="s">
        <v>3847</v>
      </c>
      <c r="D149" s="47">
        <v>4057096</v>
      </c>
      <c r="E149" s="31">
        <v>39988</v>
      </c>
      <c r="F149" s="10" t="s">
        <v>41</v>
      </c>
      <c r="G149" s="10" t="s">
        <v>35</v>
      </c>
      <c r="H149" s="47" t="s">
        <v>36</v>
      </c>
      <c r="I149" s="10"/>
      <c r="J149" s="31">
        <v>39988</v>
      </c>
      <c r="K149" s="10" t="s">
        <v>48</v>
      </c>
      <c r="L149" s="11">
        <v>150000</v>
      </c>
      <c r="M149" s="11" t="s">
        <v>36</v>
      </c>
      <c r="N149" s="11" t="s">
        <v>36</v>
      </c>
      <c r="O149" s="76">
        <f>IF(R149="No",L149,IFERROR(IF(R149="Yes",IF(L149-(SUM(M149:N149))=0,"NA",L149-(SUM(M149:N149)))),"NA"))</f>
        <v>150000</v>
      </c>
      <c r="P149" s="10" t="s">
        <v>3848</v>
      </c>
      <c r="Q149" s="31">
        <v>43661</v>
      </c>
      <c r="R149" s="10" t="s">
        <v>39</v>
      </c>
      <c r="S149" s="12" t="s">
        <v>39</v>
      </c>
    </row>
    <row r="150" spans="2:19">
      <c r="B150" s="39" t="s">
        <v>6395</v>
      </c>
      <c r="C150" s="47" t="s">
        <v>3849</v>
      </c>
      <c r="D150" s="47">
        <v>4014956</v>
      </c>
      <c r="E150" s="31">
        <v>40031</v>
      </c>
      <c r="F150" s="10" t="s">
        <v>41</v>
      </c>
      <c r="G150" s="10" t="s">
        <v>35</v>
      </c>
      <c r="H150" s="47" t="s">
        <v>36</v>
      </c>
      <c r="I150" s="10"/>
      <c r="J150" s="31">
        <v>39988</v>
      </c>
      <c r="K150" s="10" t="s">
        <v>48</v>
      </c>
      <c r="L150" s="11">
        <v>53000</v>
      </c>
      <c r="M150" s="11" t="s">
        <v>36</v>
      </c>
      <c r="N150" s="11" t="s">
        <v>36</v>
      </c>
      <c r="O150" s="76">
        <f>IF(R150="No",L150,IFERROR(IF(R150="Yes",IF(L150-(SUM(M150:N150))=0,"NA",L150-(SUM(M150:N150)))),"NA"))</f>
        <v>53000</v>
      </c>
      <c r="P150" s="10" t="s">
        <v>3850</v>
      </c>
      <c r="Q150" s="31">
        <v>49096</v>
      </c>
      <c r="R150" s="10" t="s">
        <v>39</v>
      </c>
      <c r="S150" s="12" t="s">
        <v>39</v>
      </c>
    </row>
    <row r="151" spans="2:19">
      <c r="B151" s="39" t="s">
        <v>6393</v>
      </c>
      <c r="C151" s="47" t="s">
        <v>3851</v>
      </c>
      <c r="D151" s="47">
        <v>4056975</v>
      </c>
      <c r="E151" s="31">
        <v>39990</v>
      </c>
      <c r="F151" s="10" t="s">
        <v>41</v>
      </c>
      <c r="G151" s="10" t="s">
        <v>35</v>
      </c>
      <c r="H151" s="47" t="s">
        <v>36</v>
      </c>
      <c r="I151" s="10"/>
      <c r="J151" s="31">
        <v>39988</v>
      </c>
      <c r="K151" s="10" t="s">
        <v>48</v>
      </c>
      <c r="L151" s="11">
        <v>18200</v>
      </c>
      <c r="M151" s="11" t="s">
        <v>36</v>
      </c>
      <c r="N151" s="11" t="s">
        <v>36</v>
      </c>
      <c r="O151" s="76">
        <f>IF(R151="No",L151,IFERROR(IF(R151="Yes",IF(L151-(SUM(M151:N151))=0,"NA",L151-(SUM(M151:N151)))),"NA"))</f>
        <v>18200</v>
      </c>
      <c r="P151" s="10" t="s">
        <v>3852</v>
      </c>
      <c r="Q151" s="31">
        <v>41744</v>
      </c>
      <c r="R151" s="10" t="s">
        <v>39</v>
      </c>
      <c r="S151" s="12" t="s">
        <v>39</v>
      </c>
    </row>
    <row r="152" spans="2:19">
      <c r="B152" s="39" t="s">
        <v>6393</v>
      </c>
      <c r="C152" s="47" t="s">
        <v>3853</v>
      </c>
      <c r="D152" s="47">
        <v>4056975</v>
      </c>
      <c r="E152" s="31">
        <v>39990</v>
      </c>
      <c r="F152" s="10" t="s">
        <v>41</v>
      </c>
      <c r="G152" s="10" t="s">
        <v>35</v>
      </c>
      <c r="H152" s="47" t="s">
        <v>36</v>
      </c>
      <c r="I152" s="10"/>
      <c r="J152" s="31">
        <v>39988</v>
      </c>
      <c r="K152" s="10" t="s">
        <v>48</v>
      </c>
      <c r="L152" s="11">
        <v>4400</v>
      </c>
      <c r="M152" s="11" t="s">
        <v>36</v>
      </c>
      <c r="N152" s="11" t="s">
        <v>36</v>
      </c>
      <c r="O152" s="76">
        <f>IF(R152="No",L152,IFERROR(IF(R152="Yes",IF(L152-(SUM(M152:N152))=0,"NA",L152-(SUM(M152:N152)))),"NA"))</f>
        <v>4400</v>
      </c>
      <c r="P152" s="10" t="s">
        <v>3854</v>
      </c>
      <c r="Q152" s="31">
        <v>42931</v>
      </c>
      <c r="R152" s="10" t="s">
        <v>39</v>
      </c>
      <c r="S152" s="12" t="s">
        <v>39</v>
      </c>
    </row>
    <row r="153" spans="2:19">
      <c r="B153" s="39" t="s">
        <v>6465</v>
      </c>
      <c r="C153" s="47" t="s">
        <v>3846</v>
      </c>
      <c r="D153" s="47">
        <v>4074390</v>
      </c>
      <c r="E153" s="31">
        <v>39869</v>
      </c>
      <c r="F153" s="10" t="s">
        <v>34</v>
      </c>
      <c r="G153" s="10" t="s">
        <v>35</v>
      </c>
      <c r="H153" s="47" t="s">
        <v>36</v>
      </c>
      <c r="I153" s="10"/>
      <c r="J153" s="31">
        <v>39990</v>
      </c>
      <c r="K153" s="10" t="s">
        <v>37</v>
      </c>
      <c r="L153" s="11">
        <v>150000</v>
      </c>
      <c r="M153" s="11" t="s">
        <v>36</v>
      </c>
      <c r="N153" s="11" t="s">
        <v>36</v>
      </c>
      <c r="O153" s="76">
        <f>IF(R153="No",L153,IFERROR(IF(R153="Yes",IF(L153-(SUM(M153:N153))=0,"NA",L153-(SUM(M153:N153)))),"NA"))</f>
        <v>150000</v>
      </c>
      <c r="P153" s="10" t="s">
        <v>74</v>
      </c>
      <c r="Q153" s="31"/>
      <c r="R153" s="10" t="s">
        <v>39</v>
      </c>
      <c r="S153" s="12" t="s">
        <v>39</v>
      </c>
    </row>
    <row r="154" spans="2:19">
      <c r="B154" s="39" t="s">
        <v>6510</v>
      </c>
      <c r="C154" s="47" t="s">
        <v>3834</v>
      </c>
      <c r="D154" s="47">
        <v>4022309</v>
      </c>
      <c r="E154" s="31">
        <v>39497</v>
      </c>
      <c r="F154" s="10" t="s">
        <v>34</v>
      </c>
      <c r="G154" s="10" t="s">
        <v>35</v>
      </c>
      <c r="H154" s="47" t="s">
        <v>36</v>
      </c>
      <c r="I154" s="10"/>
      <c r="J154" s="31">
        <v>39994</v>
      </c>
      <c r="K154" s="10" t="s">
        <v>37</v>
      </c>
      <c r="L154" s="11" t="s">
        <v>36</v>
      </c>
      <c r="M154" s="11" t="s">
        <v>36</v>
      </c>
      <c r="N154" s="11" t="s">
        <v>36</v>
      </c>
      <c r="O154" s="76" t="str">
        <f>IF(R154="No",L154,IFERROR(IF(R154="Yes",IF(L154-(SUM(M154:N154))=0,"NA",L154-(SUM(M154:N154)))),"NA"))</f>
        <v>NA</v>
      </c>
      <c r="P154" s="10" t="s">
        <v>74</v>
      </c>
      <c r="Q154" s="31"/>
      <c r="R154" s="10" t="s">
        <v>39</v>
      </c>
      <c r="S154" s="12" t="s">
        <v>39</v>
      </c>
    </row>
    <row r="155" spans="2:19">
      <c r="B155" s="39" t="s">
        <v>6431</v>
      </c>
      <c r="C155" s="47" t="s">
        <v>3833</v>
      </c>
      <c r="D155" s="47">
        <v>4001616</v>
      </c>
      <c r="E155" s="31">
        <v>39842</v>
      </c>
      <c r="F155" s="10" t="s">
        <v>34</v>
      </c>
      <c r="G155" s="10" t="s">
        <v>35</v>
      </c>
      <c r="H155" s="47" t="s">
        <v>36</v>
      </c>
      <c r="I155" s="10"/>
      <c r="J155" s="31">
        <v>39994</v>
      </c>
      <c r="K155" s="10" t="s">
        <v>37</v>
      </c>
      <c r="L155" s="11" t="s">
        <v>36</v>
      </c>
      <c r="M155" s="11" t="s">
        <v>36</v>
      </c>
      <c r="N155" s="11" t="s">
        <v>36</v>
      </c>
      <c r="O155" s="76" t="str">
        <f>IF(R155="No",L155,IFERROR(IF(R155="Yes",IF(L155-(SUM(M155:N155))=0,"NA",L155-(SUM(M155:N155)))),"NA"))</f>
        <v>NA</v>
      </c>
      <c r="P155" s="10" t="s">
        <v>74</v>
      </c>
      <c r="Q155" s="31"/>
      <c r="R155" s="10" t="s">
        <v>39</v>
      </c>
      <c r="S155" s="12" t="s">
        <v>39</v>
      </c>
    </row>
    <row r="156" spans="2:19">
      <c r="B156" s="39" t="s">
        <v>6405</v>
      </c>
      <c r="C156" s="47" t="s">
        <v>3835</v>
      </c>
      <c r="D156" s="47">
        <v>4004298</v>
      </c>
      <c r="E156" s="31">
        <v>39941</v>
      </c>
      <c r="F156" s="10" t="s">
        <v>34</v>
      </c>
      <c r="G156" s="10" t="s">
        <v>35</v>
      </c>
      <c r="H156" s="47" t="s">
        <v>36</v>
      </c>
      <c r="I156" s="10"/>
      <c r="J156" s="31">
        <v>39994</v>
      </c>
      <c r="K156" s="10" t="s">
        <v>37</v>
      </c>
      <c r="L156" s="11">
        <v>141400</v>
      </c>
      <c r="M156" s="11" t="s">
        <v>36</v>
      </c>
      <c r="N156" s="11" t="s">
        <v>36</v>
      </c>
      <c r="O156" s="76">
        <f>IF(R156="No",L156,IFERROR(IF(R156="Yes",IF(L156-(SUM(M156:N156))=0,"NA",L156-(SUM(M156:N156)))),"NA"))</f>
        <v>141400</v>
      </c>
      <c r="P156" s="10" t="s">
        <v>74</v>
      </c>
      <c r="Q156" s="31"/>
      <c r="R156" s="10" t="s">
        <v>39</v>
      </c>
      <c r="S156" s="12" t="s">
        <v>39</v>
      </c>
    </row>
    <row r="157" spans="2:19">
      <c r="B157" s="39" t="s">
        <v>6508</v>
      </c>
      <c r="C157" s="47" t="s">
        <v>3844</v>
      </c>
      <c r="D157" s="47">
        <v>3010401</v>
      </c>
      <c r="E157" s="31">
        <v>39840</v>
      </c>
      <c r="F157" s="10" t="s">
        <v>34</v>
      </c>
      <c r="G157" s="10" t="s">
        <v>35</v>
      </c>
      <c r="H157" s="47" t="s">
        <v>36</v>
      </c>
      <c r="I157" s="10"/>
      <c r="J157" s="31">
        <v>39994</v>
      </c>
      <c r="K157" s="10" t="s">
        <v>37</v>
      </c>
      <c r="L157" s="11">
        <v>25686</v>
      </c>
      <c r="M157" s="11" t="s">
        <v>36</v>
      </c>
      <c r="N157" s="11" t="s">
        <v>36</v>
      </c>
      <c r="O157" s="76">
        <f>IF(R157="No",L157,IFERROR(IF(R157="Yes",IF(L157-(SUM(M157:N157))=0,"NA",L157-(SUM(M157:N157)))),"NA"))</f>
        <v>25686</v>
      </c>
      <c r="P157" s="10" t="s">
        <v>74</v>
      </c>
      <c r="Q157" s="31"/>
      <c r="R157" s="10" t="s">
        <v>39</v>
      </c>
      <c r="S157" s="12" t="s">
        <v>39</v>
      </c>
    </row>
    <row r="158" spans="2:19">
      <c r="B158" s="39" t="s">
        <v>6594</v>
      </c>
      <c r="C158" s="47" t="s">
        <v>3845</v>
      </c>
      <c r="D158" s="47">
        <v>3005475</v>
      </c>
      <c r="E158" s="31">
        <v>39869</v>
      </c>
      <c r="F158" s="10" t="s">
        <v>34</v>
      </c>
      <c r="G158" s="10" t="s">
        <v>35</v>
      </c>
      <c r="H158" s="47" t="s">
        <v>36</v>
      </c>
      <c r="I158" s="10"/>
      <c r="J158" s="31">
        <v>39994</v>
      </c>
      <c r="K158" s="10" t="s">
        <v>37</v>
      </c>
      <c r="L158" s="11">
        <v>106</v>
      </c>
      <c r="M158" s="11" t="s">
        <v>36</v>
      </c>
      <c r="N158" s="11" t="s">
        <v>36</v>
      </c>
      <c r="O158" s="76">
        <f>IF(R158="No",L158,IFERROR(IF(R158="Yes",IF(L158-(SUM(M158:N158))=0,"NA",L158-(SUM(M158:N158)))),"NA"))</f>
        <v>106</v>
      </c>
      <c r="P158" s="10" t="s">
        <v>74</v>
      </c>
      <c r="Q158" s="31"/>
      <c r="R158" s="10" t="s">
        <v>39</v>
      </c>
      <c r="S158" s="12" t="s">
        <v>39</v>
      </c>
    </row>
    <row r="159" spans="2:19">
      <c r="B159" s="39" t="s">
        <v>6537</v>
      </c>
      <c r="C159" s="47" t="s">
        <v>3836</v>
      </c>
      <c r="D159" s="47">
        <v>4062444</v>
      </c>
      <c r="E159" s="31">
        <v>40032</v>
      </c>
      <c r="F159" s="10" t="s">
        <v>41</v>
      </c>
      <c r="G159" s="10" t="s">
        <v>35</v>
      </c>
      <c r="H159" s="47" t="s">
        <v>36</v>
      </c>
      <c r="I159" s="10"/>
      <c r="J159" s="31">
        <v>39994</v>
      </c>
      <c r="K159" s="10" t="s">
        <v>48</v>
      </c>
      <c r="L159" s="11">
        <v>55000</v>
      </c>
      <c r="M159" s="11" t="s">
        <v>36</v>
      </c>
      <c r="N159" s="11" t="s">
        <v>36</v>
      </c>
      <c r="O159" s="76">
        <f>IF(R159="No",L159,IFERROR(IF(R159="Yes",IF(L159-(SUM(M159:N159))=0,"NA",L159-(SUM(M159:N159)))),"NA"))</f>
        <v>55000</v>
      </c>
      <c r="P159" s="10" t="s">
        <v>3837</v>
      </c>
      <c r="Q159" s="31">
        <v>50983</v>
      </c>
      <c r="R159" s="10" t="s">
        <v>39</v>
      </c>
      <c r="S159" s="12" t="s">
        <v>39</v>
      </c>
    </row>
    <row r="160" spans="2:19">
      <c r="B160" s="39" t="s">
        <v>6538</v>
      </c>
      <c r="C160" s="47" t="s">
        <v>3838</v>
      </c>
      <c r="D160" s="47">
        <v>4057093</v>
      </c>
      <c r="E160" s="31">
        <v>40029</v>
      </c>
      <c r="F160" s="10" t="s">
        <v>41</v>
      </c>
      <c r="G160" s="10" t="s">
        <v>35</v>
      </c>
      <c r="H160" s="47" t="s">
        <v>36</v>
      </c>
      <c r="I160" s="10"/>
      <c r="J160" s="31">
        <v>39994</v>
      </c>
      <c r="K160" s="10" t="s">
        <v>48</v>
      </c>
      <c r="L160" s="11">
        <v>49000</v>
      </c>
      <c r="M160" s="11" t="s">
        <v>36</v>
      </c>
      <c r="N160" s="11" t="s">
        <v>36</v>
      </c>
      <c r="O160" s="76">
        <f>IF(R160="No",L160,IFERROR(IF(R160="Yes",IF(L160-(SUM(M160:N160))=0,"NA",L160-(SUM(M160:N160)))),"NA"))</f>
        <v>49000</v>
      </c>
      <c r="P160" s="10" t="s">
        <v>3839</v>
      </c>
      <c r="Q160" s="31">
        <v>41913</v>
      </c>
      <c r="R160" s="10" t="s">
        <v>39</v>
      </c>
      <c r="S160" s="12" t="s">
        <v>39</v>
      </c>
    </row>
    <row r="161" spans="2:19">
      <c r="B161" s="39" t="s">
        <v>4780</v>
      </c>
      <c r="C161" s="47" t="s">
        <v>3840</v>
      </c>
      <c r="D161" s="47">
        <v>4024697</v>
      </c>
      <c r="E161" s="31">
        <v>39533</v>
      </c>
      <c r="F161" s="10" t="s">
        <v>41</v>
      </c>
      <c r="G161" s="10" t="s">
        <v>35</v>
      </c>
      <c r="H161" s="47" t="s">
        <v>36</v>
      </c>
      <c r="I161" s="10"/>
      <c r="J161" s="31">
        <v>39994</v>
      </c>
      <c r="K161" s="10" t="s">
        <v>48</v>
      </c>
      <c r="L161" s="11">
        <v>40000</v>
      </c>
      <c r="M161" s="11" t="s">
        <v>36</v>
      </c>
      <c r="N161" s="11" t="s">
        <v>36</v>
      </c>
      <c r="O161" s="76">
        <f>IF(R161="No",L161,IFERROR(IF(R161="Yes",IF(L161-(SUM(M161:N161))=0,"NA",L161-(SUM(M161:N161)))),"NA"))</f>
        <v>40000</v>
      </c>
      <c r="P161" s="10" t="s">
        <v>3841</v>
      </c>
      <c r="Q161" s="31">
        <v>44927</v>
      </c>
      <c r="R161" s="10" t="s">
        <v>39</v>
      </c>
      <c r="S161" s="12" t="s">
        <v>39</v>
      </c>
    </row>
    <row r="162" spans="2:19">
      <c r="B162" s="39" t="s">
        <v>6611</v>
      </c>
      <c r="C162" s="47" t="s">
        <v>3842</v>
      </c>
      <c r="D162" s="47">
        <v>4057061</v>
      </c>
      <c r="E162" s="31">
        <v>40035</v>
      </c>
      <c r="F162" s="10" t="s">
        <v>41</v>
      </c>
      <c r="G162" s="10" t="s">
        <v>35</v>
      </c>
      <c r="H162" s="47" t="s">
        <v>36</v>
      </c>
      <c r="I162" s="10"/>
      <c r="J162" s="31">
        <v>39994</v>
      </c>
      <c r="K162" s="10" t="s">
        <v>48</v>
      </c>
      <c r="L162" s="11">
        <v>30000</v>
      </c>
      <c r="M162" s="11" t="s">
        <v>36</v>
      </c>
      <c r="N162" s="11" t="s">
        <v>36</v>
      </c>
      <c r="O162" s="76">
        <f>IF(R162="No",L162,IFERROR(IF(R162="Yes",IF(L162-(SUM(M162:N162))=0,"NA",L162-(SUM(M162:N162)))),"NA"))</f>
        <v>30000</v>
      </c>
      <c r="P162" s="10" t="s">
        <v>3843</v>
      </c>
      <c r="Q162" s="31">
        <v>49096</v>
      </c>
      <c r="R162" s="10" t="s">
        <v>39</v>
      </c>
      <c r="S162" s="12" t="s">
        <v>39</v>
      </c>
    </row>
    <row r="163" spans="2:19">
      <c r="B163" s="39" t="s">
        <v>6505</v>
      </c>
      <c r="C163" s="47" t="s">
        <v>3827</v>
      </c>
      <c r="D163" s="47">
        <v>4057049</v>
      </c>
      <c r="E163" s="31">
        <v>39995</v>
      </c>
      <c r="F163" s="10" t="s">
        <v>41</v>
      </c>
      <c r="G163" s="10" t="s">
        <v>35</v>
      </c>
      <c r="H163" s="47" t="s">
        <v>36</v>
      </c>
      <c r="I163" s="10"/>
      <c r="J163" s="31">
        <v>39995</v>
      </c>
      <c r="K163" s="10" t="s">
        <v>48</v>
      </c>
      <c r="L163" s="11">
        <v>250000</v>
      </c>
      <c r="M163" s="11" t="s">
        <v>36</v>
      </c>
      <c r="N163" s="11" t="s">
        <v>36</v>
      </c>
      <c r="O163" s="76">
        <f>IF(R163="No",L163,IFERROR(IF(R163="Yes",IF(L163-(SUM(M163:N163))=0,"NA",L163-(SUM(M163:N163)))),"NA"))</f>
        <v>250000</v>
      </c>
      <c r="P163" s="10" t="s">
        <v>3828</v>
      </c>
      <c r="Q163" s="31">
        <v>41105</v>
      </c>
      <c r="R163" s="10" t="s">
        <v>39</v>
      </c>
      <c r="S163" s="12" t="s">
        <v>39</v>
      </c>
    </row>
    <row r="164" spans="2:19">
      <c r="B164" s="39" t="s">
        <v>6587</v>
      </c>
      <c r="C164" s="47" t="s">
        <v>3829</v>
      </c>
      <c r="D164" s="47">
        <v>4056979</v>
      </c>
      <c r="E164" s="31">
        <v>40029</v>
      </c>
      <c r="F164" s="10" t="s">
        <v>41</v>
      </c>
      <c r="G164" s="10" t="s">
        <v>35</v>
      </c>
      <c r="H164" s="47" t="s">
        <v>36</v>
      </c>
      <c r="I164" s="10"/>
      <c r="J164" s="31">
        <v>39995</v>
      </c>
      <c r="K164" s="10" t="s">
        <v>48</v>
      </c>
      <c r="L164" s="11">
        <v>100635</v>
      </c>
      <c r="M164" s="11" t="s">
        <v>36</v>
      </c>
      <c r="N164" s="11" t="s">
        <v>36</v>
      </c>
      <c r="O164" s="76">
        <f>IF(R164="No",L164,IFERROR(IF(R164="Yes",IF(L164-(SUM(M164:N164))=0,"NA",L164-(SUM(M164:N164)))),"NA"))</f>
        <v>100635</v>
      </c>
      <c r="P164" s="10" t="s">
        <v>3830</v>
      </c>
      <c r="Q164" s="31">
        <v>47423</v>
      </c>
      <c r="R164" s="10" t="s">
        <v>39</v>
      </c>
      <c r="S164" s="12" t="s">
        <v>39</v>
      </c>
    </row>
    <row r="165" spans="2:19">
      <c r="B165" s="39" t="s">
        <v>6480</v>
      </c>
      <c r="C165" s="47" t="s">
        <v>3831</v>
      </c>
      <c r="D165" s="47">
        <v>3010781</v>
      </c>
      <c r="E165" s="31">
        <v>39995</v>
      </c>
      <c r="F165" s="10" t="s">
        <v>41</v>
      </c>
      <c r="G165" s="10" t="s">
        <v>35</v>
      </c>
      <c r="H165" s="47" t="s">
        <v>36</v>
      </c>
      <c r="I165" s="10"/>
      <c r="J165" s="31">
        <v>39995</v>
      </c>
      <c r="K165" s="10" t="s">
        <v>48</v>
      </c>
      <c r="L165" s="11">
        <v>100000</v>
      </c>
      <c r="M165" s="11" t="s">
        <v>36</v>
      </c>
      <c r="N165" s="11" t="s">
        <v>36</v>
      </c>
      <c r="O165" s="76">
        <f>IF(R165="No",L165,IFERROR(IF(R165="Yes",IF(L165-(SUM(M165:N165))=0,"NA",L165-(SUM(M165:N165)))),"NA"))</f>
        <v>100000</v>
      </c>
      <c r="P165" s="10" t="s">
        <v>3832</v>
      </c>
      <c r="Q165" s="31">
        <v>43235</v>
      </c>
      <c r="R165" s="10" t="s">
        <v>39</v>
      </c>
      <c r="S165" s="12" t="s">
        <v>39</v>
      </c>
    </row>
    <row r="166" spans="2:19">
      <c r="B166" s="39" t="s">
        <v>6649</v>
      </c>
      <c r="C166" s="47" t="s">
        <v>5772</v>
      </c>
      <c r="D166" s="47">
        <v>4058409</v>
      </c>
      <c r="E166" s="31">
        <v>39989</v>
      </c>
      <c r="F166" s="10" t="s">
        <v>41</v>
      </c>
      <c r="G166" s="10" t="s">
        <v>35</v>
      </c>
      <c r="H166" s="47" t="s">
        <v>36</v>
      </c>
      <c r="I166" s="10"/>
      <c r="J166" s="31">
        <v>40000</v>
      </c>
      <c r="K166" s="10" t="s">
        <v>48</v>
      </c>
      <c r="L166" s="11">
        <v>235000</v>
      </c>
      <c r="M166" s="11" t="s">
        <v>36</v>
      </c>
      <c r="N166" s="11" t="s">
        <v>36</v>
      </c>
      <c r="O166" s="76">
        <f>IF(R166="No",L166,IFERROR(IF(R166="Yes",IF(L166-(SUM(M166:N166))=0,"NA",L166-(SUM(M166:N166)))),"NA"))</f>
        <v>235000</v>
      </c>
      <c r="P166" s="10" t="s">
        <v>6225</v>
      </c>
      <c r="Q166" s="31">
        <v>50966</v>
      </c>
      <c r="R166" s="10" t="s">
        <v>39</v>
      </c>
      <c r="S166" s="12" t="s">
        <v>39</v>
      </c>
    </row>
    <row r="167" spans="2:19">
      <c r="B167" s="39" t="s">
        <v>6404</v>
      </c>
      <c r="C167" s="47" t="s">
        <v>3825</v>
      </c>
      <c r="D167" s="47">
        <v>10344596</v>
      </c>
      <c r="E167" s="31">
        <v>40001</v>
      </c>
      <c r="F167" s="10" t="s">
        <v>41</v>
      </c>
      <c r="G167" s="10" t="s">
        <v>35</v>
      </c>
      <c r="H167" s="47" t="s">
        <v>36</v>
      </c>
      <c r="I167" s="10"/>
      <c r="J167" s="31">
        <v>40000</v>
      </c>
      <c r="K167" s="10" t="s">
        <v>48</v>
      </c>
      <c r="L167" s="11">
        <v>50000</v>
      </c>
      <c r="M167" s="11" t="s">
        <v>36</v>
      </c>
      <c r="N167" s="11" t="s">
        <v>36</v>
      </c>
      <c r="O167" s="76">
        <f>IF(R167="No",L167,IFERROR(IF(R167="Yes",IF(L167-(SUM(M167:N167))=0,"NA",L167-(SUM(M167:N167)))),"NA"))</f>
        <v>50000</v>
      </c>
      <c r="P167" s="10" t="s">
        <v>3826</v>
      </c>
      <c r="Q167" s="31">
        <v>41835</v>
      </c>
      <c r="R167" s="10" t="s">
        <v>39</v>
      </c>
      <c r="S167" s="12" t="s">
        <v>39</v>
      </c>
    </row>
    <row r="168" spans="2:19">
      <c r="B168" s="39" t="s">
        <v>6636</v>
      </c>
      <c r="C168" s="47" t="s">
        <v>5769</v>
      </c>
      <c r="D168" s="47">
        <v>4171514</v>
      </c>
      <c r="E168" s="31">
        <v>39994</v>
      </c>
      <c r="F168" s="10" t="s">
        <v>34</v>
      </c>
      <c r="G168" s="10" t="s">
        <v>35</v>
      </c>
      <c r="H168" s="47" t="s">
        <v>36</v>
      </c>
      <c r="I168" s="10"/>
      <c r="J168" s="31">
        <v>40001</v>
      </c>
      <c r="K168" s="10" t="s">
        <v>1933</v>
      </c>
      <c r="L168" s="11">
        <v>25480</v>
      </c>
      <c r="M168" s="11" t="s">
        <v>36</v>
      </c>
      <c r="N168" s="11" t="s">
        <v>36</v>
      </c>
      <c r="O168" s="76">
        <f>IF(R168="No",L168,IFERROR(IF(R168="Yes",IF(L168-(SUM(M168:N168))=0,"NA",L168-(SUM(M168:N168)))),"NA"))</f>
        <v>25480</v>
      </c>
      <c r="P168" s="10" t="s">
        <v>3469</v>
      </c>
      <c r="Q168" s="31"/>
      <c r="R168" s="10" t="s">
        <v>39</v>
      </c>
      <c r="S168" s="12" t="s">
        <v>39</v>
      </c>
    </row>
    <row r="169" spans="2:19">
      <c r="B169" s="39" t="s">
        <v>6392</v>
      </c>
      <c r="C169" s="47" t="s">
        <v>3822</v>
      </c>
      <c r="D169" s="47">
        <v>4057087</v>
      </c>
      <c r="E169" s="31">
        <v>40001</v>
      </c>
      <c r="F169" s="10" t="s">
        <v>41</v>
      </c>
      <c r="G169" s="10" t="s">
        <v>35</v>
      </c>
      <c r="H169" s="47" t="s">
        <v>36</v>
      </c>
      <c r="I169" s="10"/>
      <c r="J169" s="31">
        <v>40001</v>
      </c>
      <c r="K169" s="10" t="s">
        <v>48</v>
      </c>
      <c r="L169" s="11">
        <v>300000</v>
      </c>
      <c r="M169" s="11" t="s">
        <v>36</v>
      </c>
      <c r="N169" s="11" t="s">
        <v>36</v>
      </c>
      <c r="O169" s="76">
        <f>IF(R169="No",L169,IFERROR(IF(R169="Yes",IF(L169-(SUM(M169:N169))=0,"NA",L169-(SUM(M169:N169)))),"NA"))</f>
        <v>300000</v>
      </c>
      <c r="P169" s="10" t="s">
        <v>5144</v>
      </c>
      <c r="Q169" s="31">
        <v>50966</v>
      </c>
      <c r="R169" s="10" t="s">
        <v>39</v>
      </c>
      <c r="S169" s="12" t="s">
        <v>39</v>
      </c>
    </row>
    <row r="170" spans="2:19">
      <c r="B170" s="39" t="s">
        <v>6422</v>
      </c>
      <c r="C170" s="47" t="s">
        <v>3823</v>
      </c>
      <c r="D170" s="47">
        <v>4008669</v>
      </c>
      <c r="E170" s="31">
        <v>40001</v>
      </c>
      <c r="F170" s="10" t="s">
        <v>41</v>
      </c>
      <c r="G170" s="10" t="s">
        <v>35</v>
      </c>
      <c r="H170" s="47" t="s">
        <v>36</v>
      </c>
      <c r="I170" s="10"/>
      <c r="J170" s="31">
        <v>40001</v>
      </c>
      <c r="K170" s="10" t="s">
        <v>48</v>
      </c>
      <c r="L170" s="11">
        <v>250000</v>
      </c>
      <c r="M170" s="11" t="s">
        <v>36</v>
      </c>
      <c r="N170" s="11" t="s">
        <v>36</v>
      </c>
      <c r="O170" s="76">
        <f>IF(R170="No",L170,IFERROR(IF(R170="Yes",IF(L170-(SUM(M170:N170))=0,"NA",L170-(SUM(M170:N170)))),"NA"))</f>
        <v>250000</v>
      </c>
      <c r="P170" s="10" t="s">
        <v>3824</v>
      </c>
      <c r="Q170" s="31">
        <v>43661</v>
      </c>
      <c r="R170" s="10" t="s">
        <v>39</v>
      </c>
      <c r="S170" s="12" t="s">
        <v>39</v>
      </c>
    </row>
    <row r="171" spans="2:19" s="68" customFormat="1">
      <c r="B171" s="39" t="s">
        <v>6486</v>
      </c>
      <c r="C171" s="47" t="s">
        <v>3820</v>
      </c>
      <c r="D171" s="47">
        <v>4004152</v>
      </c>
      <c r="E171" s="31">
        <v>40031</v>
      </c>
      <c r="F171" s="10" t="s">
        <v>41</v>
      </c>
      <c r="G171" s="10" t="s">
        <v>35</v>
      </c>
      <c r="H171" s="47" t="s">
        <v>36</v>
      </c>
      <c r="I171" s="10"/>
      <c r="J171" s="31">
        <v>40008</v>
      </c>
      <c r="K171" s="10" t="s">
        <v>48</v>
      </c>
      <c r="L171" s="11">
        <v>154300</v>
      </c>
      <c r="M171" s="11" t="s">
        <v>36</v>
      </c>
      <c r="N171" s="11" t="s">
        <v>36</v>
      </c>
      <c r="O171" s="76">
        <f>IF(R171="No",L171,IFERROR(IF(R171="Yes",IF(L171-(SUM(M171:N171))=0,"NA",L171-(SUM(M171:N171)))),"NA"))</f>
        <v>154300</v>
      </c>
      <c r="P171" s="10" t="s">
        <v>3821</v>
      </c>
      <c r="Q171" s="31">
        <v>54424</v>
      </c>
      <c r="R171" s="10" t="s">
        <v>39</v>
      </c>
      <c r="S171" s="12" t="s">
        <v>39</v>
      </c>
    </row>
    <row r="172" spans="2:19" s="68" customFormat="1">
      <c r="B172" s="39" t="s">
        <v>4303</v>
      </c>
      <c r="C172" s="47" t="s">
        <v>3816</v>
      </c>
      <c r="D172" s="47">
        <v>4057096</v>
      </c>
      <c r="E172" s="31">
        <v>40021</v>
      </c>
      <c r="F172" s="10" t="s">
        <v>41</v>
      </c>
      <c r="G172" s="10" t="s">
        <v>35</v>
      </c>
      <c r="H172" s="47" t="s">
        <v>36</v>
      </c>
      <c r="I172" s="10"/>
      <c r="J172" s="31">
        <v>40015</v>
      </c>
      <c r="K172" s="10" t="s">
        <v>48</v>
      </c>
      <c r="L172" s="11">
        <v>29350</v>
      </c>
      <c r="M172" s="11" t="s">
        <v>36</v>
      </c>
      <c r="N172" s="11" t="s">
        <v>36</v>
      </c>
      <c r="O172" s="76">
        <f>IF(R172="No",L172,IFERROR(IF(R172="Yes",IF(L172-(SUM(M172:N172))=0,"NA",L172-(SUM(M172:N172)))),"NA"))</f>
        <v>29350</v>
      </c>
      <c r="P172" s="10" t="s">
        <v>3817</v>
      </c>
      <c r="Q172" s="31">
        <v>48427</v>
      </c>
      <c r="R172" s="10" t="s">
        <v>39</v>
      </c>
      <c r="S172" s="12" t="s">
        <v>39</v>
      </c>
    </row>
    <row r="173" spans="2:19">
      <c r="B173" s="39" t="s">
        <v>4303</v>
      </c>
      <c r="C173" s="47" t="s">
        <v>3818</v>
      </c>
      <c r="D173" s="47">
        <v>4057096</v>
      </c>
      <c r="E173" s="31">
        <v>40021</v>
      </c>
      <c r="F173" s="10" t="s">
        <v>41</v>
      </c>
      <c r="G173" s="10" t="s">
        <v>35</v>
      </c>
      <c r="H173" s="47" t="s">
        <v>36</v>
      </c>
      <c r="I173" s="10"/>
      <c r="J173" s="31">
        <v>40015</v>
      </c>
      <c r="K173" s="10" t="s">
        <v>48</v>
      </c>
      <c r="L173" s="11">
        <v>10500</v>
      </c>
      <c r="M173" s="11" t="s">
        <v>36</v>
      </c>
      <c r="N173" s="11" t="s">
        <v>36</v>
      </c>
      <c r="O173" s="76">
        <f>IF(R173="No",L173,IFERROR(IF(R173="Yes",IF(L173-(SUM(M173:N173))=0,"NA",L173-(SUM(M173:N173)))),"NA"))</f>
        <v>10500</v>
      </c>
      <c r="P173" s="10" t="s">
        <v>3819</v>
      </c>
      <c r="Q173" s="31">
        <v>48349</v>
      </c>
      <c r="R173" s="10" t="s">
        <v>39</v>
      </c>
      <c r="S173" s="12" t="s">
        <v>39</v>
      </c>
    </row>
    <row r="174" spans="2:19">
      <c r="B174" s="39" t="s">
        <v>6391</v>
      </c>
      <c r="C174" s="47" t="s">
        <v>3780</v>
      </c>
      <c r="D174" s="47">
        <v>4056997</v>
      </c>
      <c r="E174" s="31">
        <v>40016</v>
      </c>
      <c r="F174" s="10" t="s">
        <v>41</v>
      </c>
      <c r="G174" s="10" t="s">
        <v>35</v>
      </c>
      <c r="H174" s="47" t="s">
        <v>36</v>
      </c>
      <c r="I174" s="10"/>
      <c r="J174" s="31">
        <v>40016</v>
      </c>
      <c r="K174" s="10" t="s">
        <v>48</v>
      </c>
      <c r="L174" s="11">
        <v>18080</v>
      </c>
      <c r="M174" s="11" t="s">
        <v>36</v>
      </c>
      <c r="N174" s="11" t="s">
        <v>36</v>
      </c>
      <c r="O174" s="76">
        <f>IF(R174="No",L174,IFERROR(IF(R174="Yes",IF(L174-(SUM(M174:N174))=0,"NA",L174-(SUM(M174:N174)))),"NA"))</f>
        <v>18080</v>
      </c>
      <c r="P174" s="10" t="s">
        <v>3781</v>
      </c>
      <c r="Q174" s="31">
        <v>48853</v>
      </c>
      <c r="R174" s="10" t="s">
        <v>39</v>
      </c>
      <c r="S174" s="12" t="s">
        <v>39</v>
      </c>
    </row>
    <row r="175" spans="2:19">
      <c r="B175" s="39" t="s">
        <v>6391</v>
      </c>
      <c r="C175" s="47" t="s">
        <v>3782</v>
      </c>
      <c r="D175" s="47">
        <v>4056997</v>
      </c>
      <c r="E175" s="31">
        <v>40016</v>
      </c>
      <c r="F175" s="10" t="s">
        <v>41</v>
      </c>
      <c r="G175" s="10" t="s">
        <v>35</v>
      </c>
      <c r="H175" s="47" t="s">
        <v>36</v>
      </c>
      <c r="I175" s="10"/>
      <c r="J175" s="31">
        <v>40016</v>
      </c>
      <c r="K175" s="10" t="s">
        <v>48</v>
      </c>
      <c r="L175" s="11">
        <v>17810</v>
      </c>
      <c r="M175" s="11" t="s">
        <v>36</v>
      </c>
      <c r="N175" s="11" t="s">
        <v>36</v>
      </c>
      <c r="O175" s="76">
        <f>IF(R175="No",L175,IFERROR(IF(R175="Yes",IF(L175-(SUM(M175:N175))=0,"NA",L175-(SUM(M175:N175)))),"NA"))</f>
        <v>17810</v>
      </c>
      <c r="P175" s="10" t="s">
        <v>3783</v>
      </c>
      <c r="Q175" s="31">
        <v>51410</v>
      </c>
      <c r="R175" s="10" t="s">
        <v>39</v>
      </c>
      <c r="S175" s="12" t="s">
        <v>39</v>
      </c>
    </row>
    <row r="176" spans="2:19">
      <c r="B176" s="39" t="s">
        <v>6391</v>
      </c>
      <c r="C176" s="47" t="s">
        <v>3784</v>
      </c>
      <c r="D176" s="47">
        <v>4056997</v>
      </c>
      <c r="E176" s="31">
        <v>40016</v>
      </c>
      <c r="F176" s="10" t="s">
        <v>41</v>
      </c>
      <c r="G176" s="10" t="s">
        <v>35</v>
      </c>
      <c r="H176" s="47" t="s">
        <v>36</v>
      </c>
      <c r="I176" s="10"/>
      <c r="J176" s="31">
        <v>40016</v>
      </c>
      <c r="K176" s="10" t="s">
        <v>48</v>
      </c>
      <c r="L176" s="11">
        <v>7855</v>
      </c>
      <c r="M176" s="11" t="s">
        <v>36</v>
      </c>
      <c r="N176" s="11" t="s">
        <v>36</v>
      </c>
      <c r="O176" s="76">
        <f>IF(R176="No",L176,IFERROR(IF(R176="Yes",IF(L176-(SUM(M176:N176))=0,"NA",L176-(SUM(M176:N176)))),"NA"))</f>
        <v>7855</v>
      </c>
      <c r="P176" s="10" t="s">
        <v>3785</v>
      </c>
      <c r="Q176" s="31">
        <v>51044</v>
      </c>
      <c r="R176" s="10" t="s">
        <v>39</v>
      </c>
      <c r="S176" s="12" t="s">
        <v>39</v>
      </c>
    </row>
    <row r="177" spans="2:19">
      <c r="B177" s="39" t="s">
        <v>6391</v>
      </c>
      <c r="C177" s="47" t="s">
        <v>3786</v>
      </c>
      <c r="D177" s="47">
        <v>4056997</v>
      </c>
      <c r="E177" s="31">
        <v>40016</v>
      </c>
      <c r="F177" s="10" t="s">
        <v>41</v>
      </c>
      <c r="G177" s="10" t="s">
        <v>35</v>
      </c>
      <c r="H177" s="47" t="s">
        <v>36</v>
      </c>
      <c r="I177" s="10"/>
      <c r="J177" s="31">
        <v>40016</v>
      </c>
      <c r="K177" s="10" t="s">
        <v>48</v>
      </c>
      <c r="L177" s="11">
        <v>2100</v>
      </c>
      <c r="M177" s="11" t="s">
        <v>36</v>
      </c>
      <c r="N177" s="11" t="s">
        <v>36</v>
      </c>
      <c r="O177" s="76">
        <f>IF(R177="No",L177,IFERROR(IF(R177="Yes",IF(L177-(SUM(M177:N177))=0,"NA",L177-(SUM(M177:N177)))),"NA"))</f>
        <v>2100</v>
      </c>
      <c r="P177" s="10" t="s">
        <v>3787</v>
      </c>
      <c r="Q177" s="31">
        <v>46296</v>
      </c>
      <c r="R177" s="10" t="s">
        <v>39</v>
      </c>
      <c r="S177" s="12" t="s">
        <v>39</v>
      </c>
    </row>
    <row r="178" spans="2:19">
      <c r="B178" s="39" t="s">
        <v>6391</v>
      </c>
      <c r="C178" s="47" t="s">
        <v>3788</v>
      </c>
      <c r="D178" s="47">
        <v>4056997</v>
      </c>
      <c r="E178" s="31">
        <v>40016</v>
      </c>
      <c r="F178" s="10" t="s">
        <v>41</v>
      </c>
      <c r="G178" s="10" t="s">
        <v>35</v>
      </c>
      <c r="H178" s="47" t="s">
        <v>36</v>
      </c>
      <c r="I178" s="10"/>
      <c r="J178" s="31">
        <v>40016</v>
      </c>
      <c r="K178" s="10" t="s">
        <v>48</v>
      </c>
      <c r="L178" s="11">
        <v>2010</v>
      </c>
      <c r="M178" s="11" t="s">
        <v>36</v>
      </c>
      <c r="N178" s="11" t="s">
        <v>36</v>
      </c>
      <c r="O178" s="76">
        <f>IF(R178="No",L178,IFERROR(IF(R178="Yes",IF(L178-(SUM(M178:N178))=0,"NA",L178-(SUM(M178:N178)))),"NA"))</f>
        <v>2010</v>
      </c>
      <c r="P178" s="10" t="s">
        <v>3789</v>
      </c>
      <c r="Q178" s="31">
        <v>45931</v>
      </c>
      <c r="R178" s="10" t="s">
        <v>39</v>
      </c>
      <c r="S178" s="12" t="s">
        <v>39</v>
      </c>
    </row>
    <row r="179" spans="2:19">
      <c r="B179" s="39" t="s">
        <v>6391</v>
      </c>
      <c r="C179" s="47" t="s">
        <v>3790</v>
      </c>
      <c r="D179" s="47">
        <v>4056997</v>
      </c>
      <c r="E179" s="31">
        <v>40016</v>
      </c>
      <c r="F179" s="10" t="s">
        <v>41</v>
      </c>
      <c r="G179" s="10" t="s">
        <v>35</v>
      </c>
      <c r="H179" s="47" t="s">
        <v>36</v>
      </c>
      <c r="I179" s="10"/>
      <c r="J179" s="31">
        <v>40016</v>
      </c>
      <c r="K179" s="10" t="s">
        <v>48</v>
      </c>
      <c r="L179" s="11">
        <v>1915</v>
      </c>
      <c r="M179" s="11" t="s">
        <v>36</v>
      </c>
      <c r="N179" s="11" t="s">
        <v>36</v>
      </c>
      <c r="O179" s="76">
        <f>IF(R179="No",L179,IFERROR(IF(R179="Yes",IF(L179-(SUM(M179:N179))=0,"NA",L179-(SUM(M179:N179)))),"NA"))</f>
        <v>1915</v>
      </c>
      <c r="P179" s="10" t="s">
        <v>3791</v>
      </c>
      <c r="Q179" s="31">
        <v>45566</v>
      </c>
      <c r="R179" s="10" t="s">
        <v>39</v>
      </c>
      <c r="S179" s="12" t="s">
        <v>39</v>
      </c>
    </row>
    <row r="180" spans="2:19">
      <c r="B180" s="39" t="s">
        <v>6391</v>
      </c>
      <c r="C180" s="47" t="s">
        <v>3792</v>
      </c>
      <c r="D180" s="47">
        <v>4056997</v>
      </c>
      <c r="E180" s="31">
        <v>40016</v>
      </c>
      <c r="F180" s="10" t="s">
        <v>41</v>
      </c>
      <c r="G180" s="10" t="s">
        <v>35</v>
      </c>
      <c r="H180" s="47" t="s">
        <v>36</v>
      </c>
      <c r="I180" s="10"/>
      <c r="J180" s="31">
        <v>40016</v>
      </c>
      <c r="K180" s="10" t="s">
        <v>48</v>
      </c>
      <c r="L180" s="11">
        <v>1825</v>
      </c>
      <c r="M180" s="11" t="s">
        <v>36</v>
      </c>
      <c r="N180" s="11" t="s">
        <v>36</v>
      </c>
      <c r="O180" s="76">
        <f>IF(R180="No",L180,IFERROR(IF(R180="Yes",IF(L180-(SUM(M180:N180))=0,"NA",L180-(SUM(M180:N180)))),"NA"))</f>
        <v>1825</v>
      </c>
      <c r="P180" s="10" t="s">
        <v>3793</v>
      </c>
      <c r="Q180" s="31">
        <v>45200</v>
      </c>
      <c r="R180" s="10" t="s">
        <v>39</v>
      </c>
      <c r="S180" s="12" t="s">
        <v>39</v>
      </c>
    </row>
    <row r="181" spans="2:19">
      <c r="B181" s="39" t="s">
        <v>6391</v>
      </c>
      <c r="C181" s="47" t="s">
        <v>3794</v>
      </c>
      <c r="D181" s="47">
        <v>4056997</v>
      </c>
      <c r="E181" s="31">
        <v>40016</v>
      </c>
      <c r="F181" s="10" t="s">
        <v>41</v>
      </c>
      <c r="G181" s="10" t="s">
        <v>35</v>
      </c>
      <c r="H181" s="47" t="s">
        <v>36</v>
      </c>
      <c r="I181" s="10"/>
      <c r="J181" s="31">
        <v>40016</v>
      </c>
      <c r="K181" s="10" t="s">
        <v>48</v>
      </c>
      <c r="L181" s="11">
        <v>1755</v>
      </c>
      <c r="M181" s="11" t="s">
        <v>36</v>
      </c>
      <c r="N181" s="11" t="s">
        <v>36</v>
      </c>
      <c r="O181" s="76">
        <f>IF(R181="No",L181,IFERROR(IF(R181="Yes",IF(L181-(SUM(M181:N181))=0,"NA",L181-(SUM(M181:N181)))),"NA"))</f>
        <v>1755</v>
      </c>
      <c r="P181" s="10" t="s">
        <v>3795</v>
      </c>
      <c r="Q181" s="31">
        <v>44835</v>
      </c>
      <c r="R181" s="10" t="s">
        <v>39</v>
      </c>
      <c r="S181" s="12" t="s">
        <v>39</v>
      </c>
    </row>
    <row r="182" spans="2:19">
      <c r="B182" s="39" t="s">
        <v>6391</v>
      </c>
      <c r="C182" s="47" t="s">
        <v>3796</v>
      </c>
      <c r="D182" s="47">
        <v>4056997</v>
      </c>
      <c r="E182" s="31">
        <v>40016</v>
      </c>
      <c r="F182" s="10" t="s">
        <v>41</v>
      </c>
      <c r="G182" s="10" t="s">
        <v>35</v>
      </c>
      <c r="H182" s="47" t="s">
        <v>36</v>
      </c>
      <c r="I182" s="10"/>
      <c r="J182" s="31">
        <v>40016</v>
      </c>
      <c r="K182" s="10" t="s">
        <v>48</v>
      </c>
      <c r="L182" s="11">
        <v>1670</v>
      </c>
      <c r="M182" s="11" t="s">
        <v>36</v>
      </c>
      <c r="N182" s="11" t="s">
        <v>36</v>
      </c>
      <c r="O182" s="76">
        <f>IF(R182="No",L182,IFERROR(IF(R182="Yes",IF(L182-(SUM(M182:N182))=0,"NA",L182-(SUM(M182:N182)))),"NA"))</f>
        <v>1670</v>
      </c>
      <c r="P182" s="10" t="s">
        <v>3797</v>
      </c>
      <c r="Q182" s="31">
        <v>44470</v>
      </c>
      <c r="R182" s="10" t="s">
        <v>39</v>
      </c>
      <c r="S182" s="12" t="s">
        <v>39</v>
      </c>
    </row>
    <row r="183" spans="2:19">
      <c r="B183" s="39" t="s">
        <v>6391</v>
      </c>
      <c r="C183" s="47" t="s">
        <v>3798</v>
      </c>
      <c r="D183" s="47">
        <v>4056997</v>
      </c>
      <c r="E183" s="31">
        <v>40016</v>
      </c>
      <c r="F183" s="10" t="s">
        <v>41</v>
      </c>
      <c r="G183" s="10" t="s">
        <v>35</v>
      </c>
      <c r="H183" s="47" t="s">
        <v>36</v>
      </c>
      <c r="I183" s="10"/>
      <c r="J183" s="31">
        <v>40016</v>
      </c>
      <c r="K183" s="10" t="s">
        <v>48</v>
      </c>
      <c r="L183" s="11">
        <v>1590</v>
      </c>
      <c r="M183" s="11" t="s">
        <v>36</v>
      </c>
      <c r="N183" s="11" t="s">
        <v>36</v>
      </c>
      <c r="O183" s="76">
        <f>IF(R183="No",L183,IFERROR(IF(R183="Yes",IF(L183-(SUM(M183:N183))=0,"NA",L183-(SUM(M183:N183)))),"NA"))</f>
        <v>1590</v>
      </c>
      <c r="P183" s="10" t="s">
        <v>3799</v>
      </c>
      <c r="Q183" s="31">
        <v>44105</v>
      </c>
      <c r="R183" s="10" t="s">
        <v>39</v>
      </c>
      <c r="S183" s="12" t="s">
        <v>39</v>
      </c>
    </row>
    <row r="184" spans="2:19">
      <c r="B184" s="39" t="s">
        <v>6391</v>
      </c>
      <c r="C184" s="47" t="s">
        <v>3800</v>
      </c>
      <c r="D184" s="47">
        <v>4056997</v>
      </c>
      <c r="E184" s="31">
        <v>40016</v>
      </c>
      <c r="F184" s="10" t="s">
        <v>41</v>
      </c>
      <c r="G184" s="10" t="s">
        <v>35</v>
      </c>
      <c r="H184" s="47" t="s">
        <v>36</v>
      </c>
      <c r="I184" s="10"/>
      <c r="J184" s="31">
        <v>40016</v>
      </c>
      <c r="K184" s="10" t="s">
        <v>48</v>
      </c>
      <c r="L184" s="11">
        <v>1515</v>
      </c>
      <c r="M184" s="11" t="s">
        <v>36</v>
      </c>
      <c r="N184" s="11" t="s">
        <v>36</v>
      </c>
      <c r="O184" s="76">
        <f>IF(R184="No",L184,IFERROR(IF(R184="Yes",IF(L184-(SUM(M184:N184))=0,"NA",L184-(SUM(M184:N184)))),"NA"))</f>
        <v>1515</v>
      </c>
      <c r="P184" s="10" t="s">
        <v>3801</v>
      </c>
      <c r="Q184" s="31">
        <v>43739</v>
      </c>
      <c r="R184" s="10" t="s">
        <v>39</v>
      </c>
      <c r="S184" s="12" t="s">
        <v>39</v>
      </c>
    </row>
    <row r="185" spans="2:19">
      <c r="B185" s="39" t="s">
        <v>6391</v>
      </c>
      <c r="C185" s="47" t="s">
        <v>3802</v>
      </c>
      <c r="D185" s="47">
        <v>4056997</v>
      </c>
      <c r="E185" s="31">
        <v>40016</v>
      </c>
      <c r="F185" s="10" t="s">
        <v>41</v>
      </c>
      <c r="G185" s="10" t="s">
        <v>35</v>
      </c>
      <c r="H185" s="47" t="s">
        <v>36</v>
      </c>
      <c r="I185" s="10"/>
      <c r="J185" s="31">
        <v>40016</v>
      </c>
      <c r="K185" s="10" t="s">
        <v>48</v>
      </c>
      <c r="L185" s="11">
        <v>1450</v>
      </c>
      <c r="M185" s="11" t="s">
        <v>36</v>
      </c>
      <c r="N185" s="11" t="s">
        <v>36</v>
      </c>
      <c r="O185" s="76">
        <f>IF(R185="No",L185,IFERROR(IF(R185="Yes",IF(L185-(SUM(M185:N185))=0,"NA",L185-(SUM(M185:N185)))),"NA"))</f>
        <v>1450</v>
      </c>
      <c r="P185" s="10" t="s">
        <v>3803</v>
      </c>
      <c r="Q185" s="31">
        <v>43374</v>
      </c>
      <c r="R185" s="10" t="s">
        <v>39</v>
      </c>
      <c r="S185" s="12" t="s">
        <v>39</v>
      </c>
    </row>
    <row r="186" spans="2:19">
      <c r="B186" s="39" t="s">
        <v>6391</v>
      </c>
      <c r="C186" s="47" t="s">
        <v>3804</v>
      </c>
      <c r="D186" s="47">
        <v>4056997</v>
      </c>
      <c r="E186" s="31">
        <v>40016</v>
      </c>
      <c r="F186" s="10" t="s">
        <v>41</v>
      </c>
      <c r="G186" s="10" t="s">
        <v>35</v>
      </c>
      <c r="H186" s="47" t="s">
        <v>36</v>
      </c>
      <c r="I186" s="10"/>
      <c r="J186" s="31">
        <v>40016</v>
      </c>
      <c r="K186" s="10" t="s">
        <v>48</v>
      </c>
      <c r="L186" s="11">
        <v>1390</v>
      </c>
      <c r="M186" s="11" t="s">
        <v>36</v>
      </c>
      <c r="N186" s="11" t="s">
        <v>36</v>
      </c>
      <c r="O186" s="76">
        <f>IF(R186="No",L186,IFERROR(IF(R186="Yes",IF(L186-(SUM(M186:N186))=0,"NA",L186-(SUM(M186:N186)))),"NA"))</f>
        <v>1390</v>
      </c>
      <c r="P186" s="10" t="s">
        <v>3805</v>
      </c>
      <c r="Q186" s="31">
        <v>43009</v>
      </c>
      <c r="R186" s="10" t="s">
        <v>39</v>
      </c>
      <c r="S186" s="12" t="s">
        <v>39</v>
      </c>
    </row>
    <row r="187" spans="2:19">
      <c r="B187" s="39" t="s">
        <v>6391</v>
      </c>
      <c r="C187" s="47" t="s">
        <v>3806</v>
      </c>
      <c r="D187" s="47">
        <v>4056997</v>
      </c>
      <c r="E187" s="31">
        <v>40016</v>
      </c>
      <c r="F187" s="10" t="s">
        <v>41</v>
      </c>
      <c r="G187" s="10" t="s">
        <v>35</v>
      </c>
      <c r="H187" s="47" t="s">
        <v>36</v>
      </c>
      <c r="I187" s="10"/>
      <c r="J187" s="31">
        <v>40016</v>
      </c>
      <c r="K187" s="10" t="s">
        <v>48</v>
      </c>
      <c r="L187" s="11">
        <v>1340</v>
      </c>
      <c r="M187" s="11" t="s">
        <v>36</v>
      </c>
      <c r="N187" s="11" t="s">
        <v>36</v>
      </c>
      <c r="O187" s="76">
        <f>IF(R187="No",L187,IFERROR(IF(R187="Yes",IF(L187-(SUM(M187:N187))=0,"NA",L187-(SUM(M187:N187)))),"NA"))</f>
        <v>1340</v>
      </c>
      <c r="P187" s="10" t="s">
        <v>3807</v>
      </c>
      <c r="Q187" s="31">
        <v>42644</v>
      </c>
      <c r="R187" s="10" t="s">
        <v>39</v>
      </c>
      <c r="S187" s="12" t="s">
        <v>39</v>
      </c>
    </row>
    <row r="188" spans="2:19">
      <c r="B188" s="39" t="s">
        <v>6391</v>
      </c>
      <c r="C188" s="47" t="s">
        <v>3808</v>
      </c>
      <c r="D188" s="47">
        <v>4056997</v>
      </c>
      <c r="E188" s="31">
        <v>40016</v>
      </c>
      <c r="F188" s="10" t="s">
        <v>41</v>
      </c>
      <c r="G188" s="10" t="s">
        <v>35</v>
      </c>
      <c r="H188" s="47" t="s">
        <v>36</v>
      </c>
      <c r="I188" s="10"/>
      <c r="J188" s="31">
        <v>40016</v>
      </c>
      <c r="K188" s="10" t="s">
        <v>48</v>
      </c>
      <c r="L188" s="11">
        <v>1270</v>
      </c>
      <c r="M188" s="11" t="s">
        <v>36</v>
      </c>
      <c r="N188" s="11" t="s">
        <v>36</v>
      </c>
      <c r="O188" s="76">
        <f>IF(R188="No",L188,IFERROR(IF(R188="Yes",IF(L188-(SUM(M188:N188))=0,"NA",L188-(SUM(M188:N188)))),"NA"))</f>
        <v>1270</v>
      </c>
      <c r="P188" s="10" t="s">
        <v>3809</v>
      </c>
      <c r="Q188" s="31">
        <v>42278</v>
      </c>
      <c r="R188" s="10" t="s">
        <v>39</v>
      </c>
      <c r="S188" s="12" t="s">
        <v>39</v>
      </c>
    </row>
    <row r="189" spans="2:19">
      <c r="B189" s="39" t="s">
        <v>6391</v>
      </c>
      <c r="C189" s="47" t="s">
        <v>3810</v>
      </c>
      <c r="D189" s="47">
        <v>4056997</v>
      </c>
      <c r="E189" s="31">
        <v>40016</v>
      </c>
      <c r="F189" s="10" t="s">
        <v>41</v>
      </c>
      <c r="G189" s="10" t="s">
        <v>35</v>
      </c>
      <c r="H189" s="47" t="s">
        <v>36</v>
      </c>
      <c r="I189" s="10"/>
      <c r="J189" s="31">
        <v>40016</v>
      </c>
      <c r="K189" s="10" t="s">
        <v>48</v>
      </c>
      <c r="L189" s="11">
        <v>1210</v>
      </c>
      <c r="M189" s="11" t="s">
        <v>36</v>
      </c>
      <c r="N189" s="11" t="s">
        <v>36</v>
      </c>
      <c r="O189" s="76">
        <f>IF(R189="No",L189,IFERROR(IF(R189="Yes",IF(L189-(SUM(M189:N189))=0,"NA",L189-(SUM(M189:N189)))),"NA"))</f>
        <v>1210</v>
      </c>
      <c r="P189" s="10" t="s">
        <v>3811</v>
      </c>
      <c r="Q189" s="31">
        <v>41913</v>
      </c>
      <c r="R189" s="10" t="s">
        <v>39</v>
      </c>
      <c r="S189" s="12" t="s">
        <v>39</v>
      </c>
    </row>
    <row r="190" spans="2:19">
      <c r="B190" s="39" t="s">
        <v>6391</v>
      </c>
      <c r="C190" s="47" t="s">
        <v>3812</v>
      </c>
      <c r="D190" s="47">
        <v>4056997</v>
      </c>
      <c r="E190" s="31">
        <v>40016</v>
      </c>
      <c r="F190" s="10" t="s">
        <v>41</v>
      </c>
      <c r="G190" s="10" t="s">
        <v>35</v>
      </c>
      <c r="H190" s="47" t="s">
        <v>36</v>
      </c>
      <c r="I190" s="10"/>
      <c r="J190" s="31">
        <v>40016</v>
      </c>
      <c r="K190" s="10" t="s">
        <v>48</v>
      </c>
      <c r="L190" s="11">
        <v>1155</v>
      </c>
      <c r="M190" s="11" t="s">
        <v>36</v>
      </c>
      <c r="N190" s="11" t="s">
        <v>36</v>
      </c>
      <c r="O190" s="76">
        <f>IF(R190="No",L190,IFERROR(IF(R190="Yes",IF(L190-(SUM(M190:N190))=0,"NA",L190-(SUM(M190:N190)))),"NA"))</f>
        <v>1155</v>
      </c>
      <c r="P190" s="10" t="s">
        <v>3813</v>
      </c>
      <c r="Q190" s="31">
        <v>41548</v>
      </c>
      <c r="R190" s="10" t="s">
        <v>39</v>
      </c>
      <c r="S190" s="12" t="s">
        <v>39</v>
      </c>
    </row>
    <row r="191" spans="2:19">
      <c r="B191" s="39" t="s">
        <v>6391</v>
      </c>
      <c r="C191" s="47" t="s">
        <v>3814</v>
      </c>
      <c r="D191" s="47">
        <v>4056997</v>
      </c>
      <c r="E191" s="31">
        <v>40016</v>
      </c>
      <c r="F191" s="10" t="s">
        <v>41</v>
      </c>
      <c r="G191" s="10" t="s">
        <v>35</v>
      </c>
      <c r="H191" s="47" t="s">
        <v>36</v>
      </c>
      <c r="I191" s="10"/>
      <c r="J191" s="31">
        <v>40016</v>
      </c>
      <c r="K191" s="10" t="s">
        <v>48</v>
      </c>
      <c r="L191" s="11">
        <v>1065</v>
      </c>
      <c r="M191" s="11" t="s">
        <v>36</v>
      </c>
      <c r="N191" s="11" t="s">
        <v>36</v>
      </c>
      <c r="O191" s="76">
        <f>IF(R191="No",L191,IFERROR(IF(R191="Yes",IF(L191-(SUM(M191:N191))=0,"NA",L191-(SUM(M191:N191)))),"NA"))</f>
        <v>1065</v>
      </c>
      <c r="P191" s="10" t="s">
        <v>3815</v>
      </c>
      <c r="Q191" s="31">
        <v>40817</v>
      </c>
      <c r="R191" s="10" t="s">
        <v>39</v>
      </c>
      <c r="S191" s="12" t="s">
        <v>39</v>
      </c>
    </row>
    <row r="192" spans="2:19">
      <c r="B192" s="39" t="s">
        <v>5303</v>
      </c>
      <c r="C192" s="47" t="s">
        <v>5767</v>
      </c>
      <c r="D192" s="47">
        <v>4167045</v>
      </c>
      <c r="E192" s="31">
        <v>40018</v>
      </c>
      <c r="F192" s="10" t="s">
        <v>34</v>
      </c>
      <c r="G192" s="10" t="s">
        <v>35</v>
      </c>
      <c r="H192" s="47">
        <v>8262161</v>
      </c>
      <c r="I192" s="10" t="s">
        <v>6095</v>
      </c>
      <c r="J192" s="31">
        <v>40018</v>
      </c>
      <c r="K192" s="10" t="s">
        <v>37</v>
      </c>
      <c r="L192" s="11">
        <v>3493</v>
      </c>
      <c r="M192" s="11" t="s">
        <v>36</v>
      </c>
      <c r="N192" s="11" t="s">
        <v>36</v>
      </c>
      <c r="O192" s="76">
        <f>IF(R192="No",L192,IFERROR(IF(R192="Yes",IF(L192-(SUM(M192:N192))=0,"NA",L192-(SUM(M192:N192)))),"NA"))</f>
        <v>3493</v>
      </c>
      <c r="P192" s="10" t="s">
        <v>74</v>
      </c>
      <c r="Q192" s="31"/>
      <c r="R192" s="10" t="s">
        <v>39</v>
      </c>
      <c r="S192" s="12" t="s">
        <v>39</v>
      </c>
    </row>
    <row r="193" spans="2:19">
      <c r="B193" s="39" t="s">
        <v>6544</v>
      </c>
      <c r="C193" s="47" t="s">
        <v>3778</v>
      </c>
      <c r="D193" s="47">
        <v>4057001</v>
      </c>
      <c r="E193" s="31">
        <v>39224</v>
      </c>
      <c r="F193" s="10" t="s">
        <v>41</v>
      </c>
      <c r="G193" s="10" t="s">
        <v>35</v>
      </c>
      <c r="H193" s="47" t="s">
        <v>36</v>
      </c>
      <c r="I193" s="10"/>
      <c r="J193" s="31">
        <v>40024</v>
      </c>
      <c r="K193" s="10" t="s">
        <v>48</v>
      </c>
      <c r="L193" s="11">
        <v>90000</v>
      </c>
      <c r="M193" s="11" t="s">
        <v>36</v>
      </c>
      <c r="N193" s="11" t="s">
        <v>36</v>
      </c>
      <c r="O193" s="76">
        <f>IF(R193="No",L193,IFERROR(IF(R193="Yes",IF(L193-(SUM(M193:N193))=0,"NA",L193-(SUM(M193:N193)))),"NA"))</f>
        <v>90000</v>
      </c>
      <c r="P193" s="10" t="s">
        <v>3779</v>
      </c>
      <c r="Q193" s="31">
        <v>50952</v>
      </c>
      <c r="R193" s="10" t="s">
        <v>39</v>
      </c>
      <c r="S193" s="12" t="s">
        <v>39</v>
      </c>
    </row>
    <row r="194" spans="2:19">
      <c r="B194" s="39" t="s">
        <v>6504</v>
      </c>
      <c r="C194" s="47" t="s">
        <v>5790</v>
      </c>
      <c r="D194" s="47">
        <v>4060446</v>
      </c>
      <c r="E194" s="31">
        <v>39224</v>
      </c>
      <c r="F194" s="10" t="s">
        <v>41</v>
      </c>
      <c r="G194" s="10" t="s">
        <v>35</v>
      </c>
      <c r="H194" s="47" t="s">
        <v>36</v>
      </c>
      <c r="I194" s="10"/>
      <c r="J194" s="31">
        <v>40024</v>
      </c>
      <c r="K194" s="10" t="s">
        <v>48</v>
      </c>
      <c r="L194" s="11">
        <v>60000</v>
      </c>
      <c r="M194" s="11" t="s">
        <v>36</v>
      </c>
      <c r="N194" s="11" t="s">
        <v>36</v>
      </c>
      <c r="O194" s="76">
        <f>IF(R194="No",L194,IFERROR(IF(R194="Yes",IF(L194-(SUM(M194:N194))=0,"NA",L194-(SUM(M194:N194)))),"NA"))</f>
        <v>60000</v>
      </c>
      <c r="P194" s="10" t="s">
        <v>3779</v>
      </c>
      <c r="Q194" s="31">
        <v>50952</v>
      </c>
      <c r="R194" s="10" t="s">
        <v>39</v>
      </c>
      <c r="S194" s="12" t="s">
        <v>39</v>
      </c>
    </row>
    <row r="195" spans="2:19">
      <c r="B195" s="39" t="s">
        <v>6594</v>
      </c>
      <c r="C195" s="47" t="s">
        <v>3777</v>
      </c>
      <c r="D195" s="47">
        <v>3005475</v>
      </c>
      <c r="E195" s="31">
        <v>39869</v>
      </c>
      <c r="F195" s="10" t="s">
        <v>34</v>
      </c>
      <c r="G195" s="10" t="s">
        <v>35</v>
      </c>
      <c r="H195" s="47" t="s">
        <v>36</v>
      </c>
      <c r="I195" s="10"/>
      <c r="J195" s="31">
        <v>40025</v>
      </c>
      <c r="K195" s="10" t="s">
        <v>37</v>
      </c>
      <c r="L195" s="11" t="s">
        <v>36</v>
      </c>
      <c r="M195" s="11" t="s">
        <v>36</v>
      </c>
      <c r="N195" s="11" t="s">
        <v>36</v>
      </c>
      <c r="O195" s="76" t="str">
        <f>IF(R195="No",L195,IFERROR(IF(R195="Yes",IF(L195-(SUM(M195:N195))=0,"NA",L195-(SUM(M195:N195)))),"NA"))</f>
        <v>NA</v>
      </c>
      <c r="P195" s="10" t="s">
        <v>74</v>
      </c>
      <c r="Q195" s="31"/>
      <c r="R195" s="10" t="s">
        <v>39</v>
      </c>
      <c r="S195" s="12" t="s">
        <v>39</v>
      </c>
    </row>
    <row r="196" spans="2:19">
      <c r="B196" s="39" t="s">
        <v>6519</v>
      </c>
      <c r="C196" s="47" t="s">
        <v>3776</v>
      </c>
      <c r="D196" s="47">
        <v>4057014</v>
      </c>
      <c r="E196" s="31">
        <v>40028</v>
      </c>
      <c r="F196" s="10" t="s">
        <v>41</v>
      </c>
      <c r="G196" s="10" t="s">
        <v>35</v>
      </c>
      <c r="H196" s="47" t="s">
        <v>36</v>
      </c>
      <c r="I196" s="10"/>
      <c r="J196" s="31">
        <v>40028</v>
      </c>
      <c r="K196" s="10" t="s">
        <v>42</v>
      </c>
      <c r="L196" s="11" t="s">
        <v>36</v>
      </c>
      <c r="M196" s="11" t="s">
        <v>36</v>
      </c>
      <c r="N196" s="11" t="s">
        <v>36</v>
      </c>
      <c r="O196" s="76" t="str">
        <f>IF(R196="No",L196,IFERROR(IF(R196="Yes",IF(L196-(SUM(M196:N196))=0,"NA",L196-(SUM(M196:N196)))),"NA"))</f>
        <v>NA</v>
      </c>
      <c r="P196" s="10" t="s">
        <v>73</v>
      </c>
      <c r="Q196" s="31">
        <v>43692</v>
      </c>
      <c r="R196" s="10" t="s">
        <v>39</v>
      </c>
      <c r="S196" s="12" t="s">
        <v>39</v>
      </c>
    </row>
    <row r="197" spans="2:19">
      <c r="B197" s="39" t="s">
        <v>3769</v>
      </c>
      <c r="C197" s="47" t="s">
        <v>3770</v>
      </c>
      <c r="D197" s="47">
        <v>4073065</v>
      </c>
      <c r="E197" s="31">
        <v>40026</v>
      </c>
      <c r="F197" s="10" t="s">
        <v>41</v>
      </c>
      <c r="G197" s="10" t="s">
        <v>35</v>
      </c>
      <c r="H197" s="47" t="s">
        <v>36</v>
      </c>
      <c r="I197" s="10"/>
      <c r="J197" s="31">
        <v>40032</v>
      </c>
      <c r="K197" s="10" t="s">
        <v>48</v>
      </c>
      <c r="L197" s="11">
        <v>600000</v>
      </c>
      <c r="M197" s="11" t="s">
        <v>36</v>
      </c>
      <c r="N197" s="11" t="s">
        <v>36</v>
      </c>
      <c r="O197" s="76">
        <f>IF(R197="No",L197,IFERROR(IF(R197="Yes",IF(L197-(SUM(M197:N197))=0,"NA",L197-(SUM(M197:N197)))),"NA"))</f>
        <v>600000</v>
      </c>
      <c r="P197" s="10" t="s">
        <v>3771</v>
      </c>
      <c r="Q197" s="31">
        <v>44423</v>
      </c>
      <c r="R197" s="10" t="s">
        <v>39</v>
      </c>
      <c r="S197" s="12" t="s">
        <v>39</v>
      </c>
    </row>
    <row r="198" spans="2:19">
      <c r="B198" s="39" t="s">
        <v>3769</v>
      </c>
      <c r="C198" s="47" t="s">
        <v>3772</v>
      </c>
      <c r="D198" s="47">
        <v>4073065</v>
      </c>
      <c r="E198" s="31">
        <v>40029</v>
      </c>
      <c r="F198" s="10" t="s">
        <v>41</v>
      </c>
      <c r="G198" s="10" t="s">
        <v>35</v>
      </c>
      <c r="H198" s="47" t="s">
        <v>36</v>
      </c>
      <c r="I198" s="10"/>
      <c r="J198" s="31">
        <v>40032</v>
      </c>
      <c r="K198" s="10" t="s">
        <v>48</v>
      </c>
      <c r="L198" s="11">
        <v>500000</v>
      </c>
      <c r="M198" s="11" t="s">
        <v>36</v>
      </c>
      <c r="N198" s="11" t="s">
        <v>36</v>
      </c>
      <c r="O198" s="76">
        <f>IF(R198="No",L198,IFERROR(IF(R198="Yes",IF(L198-(SUM(M198:N198))=0,"NA",L198-(SUM(M198:N198)))),"NA"))</f>
        <v>500000</v>
      </c>
      <c r="P198" s="10" t="s">
        <v>3773</v>
      </c>
      <c r="Q198" s="31">
        <v>50997</v>
      </c>
      <c r="R198" s="10" t="s">
        <v>39</v>
      </c>
      <c r="S198" s="12" t="s">
        <v>39</v>
      </c>
    </row>
    <row r="199" spans="2:19">
      <c r="B199" s="39" t="s">
        <v>3769</v>
      </c>
      <c r="C199" s="47" t="s">
        <v>3774</v>
      </c>
      <c r="D199" s="47">
        <v>4073065</v>
      </c>
      <c r="E199" s="31">
        <v>40026</v>
      </c>
      <c r="F199" s="10" t="s">
        <v>41</v>
      </c>
      <c r="G199" s="10" t="s">
        <v>35</v>
      </c>
      <c r="H199" s="47" t="s">
        <v>36</v>
      </c>
      <c r="I199" s="10"/>
      <c r="J199" s="31">
        <v>40032</v>
      </c>
      <c r="K199" s="10" t="s">
        <v>48</v>
      </c>
      <c r="L199" s="11">
        <v>400000</v>
      </c>
      <c r="M199" s="11" t="s">
        <v>36</v>
      </c>
      <c r="N199" s="11" t="s">
        <v>36</v>
      </c>
      <c r="O199" s="76">
        <f>IF(R199="No",L199,IFERROR(IF(R199="Yes",IF(L199-(SUM(M199:N199))=0,"NA",L199-(SUM(M199:N199)))),"NA"))</f>
        <v>400000</v>
      </c>
      <c r="P199" s="10" t="s">
        <v>3775</v>
      </c>
      <c r="Q199" s="31">
        <v>42050</v>
      </c>
      <c r="R199" s="10" t="s">
        <v>39</v>
      </c>
      <c r="S199" s="12" t="s">
        <v>39</v>
      </c>
    </row>
    <row r="200" spans="2:19">
      <c r="B200" s="39" t="s">
        <v>6431</v>
      </c>
      <c r="C200" s="47" t="s">
        <v>3767</v>
      </c>
      <c r="D200" s="47">
        <v>4001616</v>
      </c>
      <c r="E200" s="31">
        <v>40036</v>
      </c>
      <c r="F200" s="10" t="s">
        <v>41</v>
      </c>
      <c r="G200" s="10" t="s">
        <v>35</v>
      </c>
      <c r="H200" s="47" t="s">
        <v>36</v>
      </c>
      <c r="I200" s="10"/>
      <c r="J200" s="31">
        <v>40036</v>
      </c>
      <c r="K200" s="10" t="s">
        <v>48</v>
      </c>
      <c r="L200" s="11">
        <v>500000</v>
      </c>
      <c r="M200" s="11" t="s">
        <v>36</v>
      </c>
      <c r="N200" s="11" t="s">
        <v>36</v>
      </c>
      <c r="O200" s="76">
        <f>IF(R200="No",L200,IFERROR(IF(R200="Yes",IF(L200-(SUM(M200:N200))=0,"NA",L200-(SUM(M200:N200)))),"NA"))</f>
        <v>500000</v>
      </c>
      <c r="P200" s="10" t="s">
        <v>3768</v>
      </c>
      <c r="Q200" s="31">
        <v>43692</v>
      </c>
      <c r="R200" s="10" t="s">
        <v>39</v>
      </c>
      <c r="S200" s="12" t="s">
        <v>39</v>
      </c>
    </row>
    <row r="201" spans="2:19">
      <c r="B201" s="39" t="s">
        <v>6643</v>
      </c>
      <c r="C201" s="47" t="s">
        <v>3765</v>
      </c>
      <c r="D201" s="47">
        <v>4056985</v>
      </c>
      <c r="E201" s="31">
        <v>40116</v>
      </c>
      <c r="F201" s="10" t="s">
        <v>41</v>
      </c>
      <c r="G201" s="10" t="s">
        <v>35</v>
      </c>
      <c r="H201" s="47" t="s">
        <v>36</v>
      </c>
      <c r="I201" s="10"/>
      <c r="J201" s="31">
        <v>40037</v>
      </c>
      <c r="K201" s="10" t="s">
        <v>48</v>
      </c>
      <c r="L201" s="11">
        <v>32000</v>
      </c>
      <c r="M201" s="11" t="s">
        <v>36</v>
      </c>
      <c r="N201" s="11" t="s">
        <v>36</v>
      </c>
      <c r="O201" s="76">
        <f>IF(R201="No",L201,IFERROR(IF(R201="Yes",IF(L201-(SUM(M201:N201))=0,"NA",L201-(SUM(M201:N201)))),"NA"))</f>
        <v>32000</v>
      </c>
      <c r="P201" s="10" t="s">
        <v>3766</v>
      </c>
      <c r="Q201" s="31">
        <v>50740</v>
      </c>
      <c r="R201" s="10" t="s">
        <v>39</v>
      </c>
      <c r="S201" s="12" t="s">
        <v>39</v>
      </c>
    </row>
    <row r="202" spans="2:19">
      <c r="B202" s="39" t="s">
        <v>6516</v>
      </c>
      <c r="C202" s="47" t="s">
        <v>3764</v>
      </c>
      <c r="D202" s="47">
        <v>4056983</v>
      </c>
      <c r="E202" s="31">
        <v>40038</v>
      </c>
      <c r="F202" s="10" t="s">
        <v>41</v>
      </c>
      <c r="G202" s="10" t="s">
        <v>35</v>
      </c>
      <c r="H202" s="47" t="s">
        <v>36</v>
      </c>
      <c r="I202" s="10"/>
      <c r="J202" s="31">
        <v>40038</v>
      </c>
      <c r="K202" s="10" t="s">
        <v>48</v>
      </c>
      <c r="L202" s="11">
        <v>300000</v>
      </c>
      <c r="M202" s="11" t="s">
        <v>36</v>
      </c>
      <c r="N202" s="11" t="s">
        <v>36</v>
      </c>
      <c r="O202" s="76">
        <f>IF(R202="No",L202,IFERROR(IF(R202="Yes",IF(L202-(SUM(M202:N202))=0,"NA",L202-(SUM(M202:N202)))),"NA"))</f>
        <v>300000</v>
      </c>
      <c r="P202" s="10" t="s">
        <v>4772</v>
      </c>
      <c r="Q202" s="31">
        <v>45519</v>
      </c>
      <c r="R202" s="10" t="s">
        <v>39</v>
      </c>
      <c r="S202" s="12" t="s">
        <v>39</v>
      </c>
    </row>
    <row r="203" spans="2:19">
      <c r="B203" s="39" t="s">
        <v>5302</v>
      </c>
      <c r="C203" s="47" t="s">
        <v>5766</v>
      </c>
      <c r="D203" s="47">
        <v>4095318</v>
      </c>
      <c r="E203" s="31">
        <v>40024</v>
      </c>
      <c r="F203" s="10" t="s">
        <v>34</v>
      </c>
      <c r="G203" s="10" t="s">
        <v>35</v>
      </c>
      <c r="H203" s="47" t="s">
        <v>36</v>
      </c>
      <c r="I203" s="10"/>
      <c r="J203" s="31">
        <v>40042</v>
      </c>
      <c r="K203" s="10" t="s">
        <v>37</v>
      </c>
      <c r="L203" s="11">
        <v>9855.8459999999995</v>
      </c>
      <c r="M203" s="11" t="s">
        <v>36</v>
      </c>
      <c r="N203" s="11" t="s">
        <v>36</v>
      </c>
      <c r="O203" s="76">
        <f>IF(R203="No",L203,IFERROR(IF(R203="Yes",IF(L203-(SUM(M203:N203))=0,"NA",L203-(SUM(M203:N203)))),"NA"))</f>
        <v>9855.8459999999995</v>
      </c>
      <c r="P203" s="10" t="s">
        <v>106</v>
      </c>
      <c r="Q203" s="31"/>
      <c r="R203" s="10" t="s">
        <v>39</v>
      </c>
      <c r="S203" s="12" t="s">
        <v>39</v>
      </c>
    </row>
    <row r="204" spans="2:19">
      <c r="B204" s="39" t="s">
        <v>6554</v>
      </c>
      <c r="C204" s="47" t="s">
        <v>3762</v>
      </c>
      <c r="D204" s="47">
        <v>4057098</v>
      </c>
      <c r="E204" s="31">
        <v>40043</v>
      </c>
      <c r="F204" s="10" t="s">
        <v>41</v>
      </c>
      <c r="G204" s="10" t="s">
        <v>35</v>
      </c>
      <c r="H204" s="47" t="s">
        <v>36</v>
      </c>
      <c r="I204" s="10"/>
      <c r="J204" s="31">
        <v>40043</v>
      </c>
      <c r="K204" s="10" t="s">
        <v>48</v>
      </c>
      <c r="L204" s="11">
        <v>150000</v>
      </c>
      <c r="M204" s="11" t="s">
        <v>36</v>
      </c>
      <c r="N204" s="11" t="s">
        <v>36</v>
      </c>
      <c r="O204" s="76">
        <f>IF(R204="No",L204,IFERROR(IF(R204="Yes",IF(L204-(SUM(M204:N204))=0,"NA",L204-(SUM(M204:N204)))),"NA"))</f>
        <v>150000</v>
      </c>
      <c r="P204" s="10" t="s">
        <v>3763</v>
      </c>
      <c r="Q204" s="31">
        <v>42505</v>
      </c>
      <c r="R204" s="10" t="s">
        <v>39</v>
      </c>
      <c r="S204" s="12" t="s">
        <v>39</v>
      </c>
    </row>
    <row r="205" spans="2:19">
      <c r="B205" s="39" t="s">
        <v>6643</v>
      </c>
      <c r="C205" s="47" t="s">
        <v>3758</v>
      </c>
      <c r="D205" s="47">
        <v>4056985</v>
      </c>
      <c r="E205" s="31">
        <v>40116</v>
      </c>
      <c r="F205" s="10" t="s">
        <v>41</v>
      </c>
      <c r="G205" s="10" t="s">
        <v>35</v>
      </c>
      <c r="H205" s="47" t="s">
        <v>36</v>
      </c>
      <c r="I205" s="10"/>
      <c r="J205" s="31">
        <v>40044</v>
      </c>
      <c r="K205" s="10" t="s">
        <v>48</v>
      </c>
      <c r="L205" s="11">
        <v>60000</v>
      </c>
      <c r="M205" s="11" t="s">
        <v>36</v>
      </c>
      <c r="N205" s="11" t="s">
        <v>36</v>
      </c>
      <c r="O205" s="76">
        <f>IF(R205="No",L205,IFERROR(IF(R205="Yes",IF(L205-(SUM(M205:N205))=0,"NA",L205-(SUM(M205:N205)))),"NA"))</f>
        <v>60000</v>
      </c>
      <c r="P205" s="10" t="s">
        <v>3759</v>
      </c>
      <c r="Q205" s="31">
        <v>50740</v>
      </c>
      <c r="R205" s="10" t="s">
        <v>39</v>
      </c>
      <c r="S205" s="12" t="s">
        <v>39</v>
      </c>
    </row>
    <row r="206" spans="2:19">
      <c r="B206" s="39" t="s">
        <v>6512</v>
      </c>
      <c r="C206" s="47" t="s">
        <v>3760</v>
      </c>
      <c r="D206" s="47">
        <v>4057100</v>
      </c>
      <c r="E206" s="31">
        <v>40086</v>
      </c>
      <c r="F206" s="10" t="s">
        <v>41</v>
      </c>
      <c r="G206" s="10" t="s">
        <v>35</v>
      </c>
      <c r="H206" s="47" t="s">
        <v>36</v>
      </c>
      <c r="I206" s="10"/>
      <c r="J206" s="31">
        <v>40044</v>
      </c>
      <c r="K206" s="10" t="s">
        <v>48</v>
      </c>
      <c r="L206" s="11">
        <v>22300</v>
      </c>
      <c r="M206" s="11" t="s">
        <v>36</v>
      </c>
      <c r="N206" s="11" t="s">
        <v>36</v>
      </c>
      <c r="O206" s="76">
        <f>IF(R206="No",L206,IFERROR(IF(R206="Yes",IF(L206-(SUM(M206:N206))=0,"NA",L206-(SUM(M206:N206)))),"NA"))</f>
        <v>22300</v>
      </c>
      <c r="P206" s="10" t="s">
        <v>3761</v>
      </c>
      <c r="Q206" s="31">
        <v>51380</v>
      </c>
      <c r="R206" s="10" t="s">
        <v>39</v>
      </c>
      <c r="S206" s="12" t="s">
        <v>39</v>
      </c>
    </row>
    <row r="207" spans="2:19">
      <c r="B207" s="39" t="s">
        <v>5314</v>
      </c>
      <c r="C207" s="47" t="s">
        <v>5768</v>
      </c>
      <c r="D207" s="47">
        <v>5001454</v>
      </c>
      <c r="E207" s="31">
        <v>40009</v>
      </c>
      <c r="F207" s="10" t="s">
        <v>34</v>
      </c>
      <c r="G207" s="10" t="s">
        <v>35</v>
      </c>
      <c r="H207" s="47" t="s">
        <v>36</v>
      </c>
      <c r="I207" s="10"/>
      <c r="J207" s="31">
        <v>40045</v>
      </c>
      <c r="K207" s="10" t="s">
        <v>37</v>
      </c>
      <c r="L207" s="11">
        <v>163840.63800000001</v>
      </c>
      <c r="M207" s="11" t="s">
        <v>36</v>
      </c>
      <c r="N207" s="11" t="s">
        <v>36</v>
      </c>
      <c r="O207" s="76">
        <f>IF(R207="No",L207,IFERROR(IF(R207="Yes",IF(L207-(SUM(M207:N207))=0,"NA",L207-(SUM(M207:N207)))),"NA"))</f>
        <v>163840.63800000001</v>
      </c>
      <c r="P207" s="10" t="s">
        <v>106</v>
      </c>
      <c r="Q207" s="31"/>
      <c r="R207" s="10" t="s">
        <v>39</v>
      </c>
      <c r="S207" s="12" t="s">
        <v>39</v>
      </c>
    </row>
    <row r="208" spans="2:19">
      <c r="B208" s="39" t="s">
        <v>6520</v>
      </c>
      <c r="C208" s="47" t="s">
        <v>3754</v>
      </c>
      <c r="D208" s="47">
        <v>4057002</v>
      </c>
      <c r="E208" s="31">
        <v>40043</v>
      </c>
      <c r="F208" s="10" t="s">
        <v>41</v>
      </c>
      <c r="G208" s="10" t="s">
        <v>35</v>
      </c>
      <c r="H208" s="47" t="s">
        <v>36</v>
      </c>
      <c r="I208" s="10"/>
      <c r="J208" s="31">
        <v>40045</v>
      </c>
      <c r="K208" s="10" t="s">
        <v>48</v>
      </c>
      <c r="L208" s="11">
        <v>116300</v>
      </c>
      <c r="M208" s="11" t="s">
        <v>36</v>
      </c>
      <c r="N208" s="11" t="s">
        <v>36</v>
      </c>
      <c r="O208" s="76">
        <f>IF(R208="No",L208,IFERROR(IF(R208="Yes",IF(L208-(SUM(M208:N208))=0,"NA",L208-(SUM(M208:N208)))),"NA"))</f>
        <v>116300</v>
      </c>
      <c r="P208" s="10" t="s">
        <v>3755</v>
      </c>
      <c r="Q208" s="31">
        <v>46218</v>
      </c>
      <c r="R208" s="10" t="s">
        <v>39</v>
      </c>
      <c r="S208" s="12" t="s">
        <v>39</v>
      </c>
    </row>
    <row r="209" spans="2:19">
      <c r="B209" s="39" t="s">
        <v>6520</v>
      </c>
      <c r="C209" s="47" t="s">
        <v>3756</v>
      </c>
      <c r="D209" s="47">
        <v>4057002</v>
      </c>
      <c r="E209" s="31">
        <v>40043</v>
      </c>
      <c r="F209" s="10" t="s">
        <v>41</v>
      </c>
      <c r="G209" s="10" t="s">
        <v>35</v>
      </c>
      <c r="H209" s="47" t="s">
        <v>36</v>
      </c>
      <c r="I209" s="10"/>
      <c r="J209" s="31">
        <v>40045</v>
      </c>
      <c r="K209" s="10" t="s">
        <v>48</v>
      </c>
      <c r="L209" s="11">
        <v>49800</v>
      </c>
      <c r="M209" s="11" t="s">
        <v>36</v>
      </c>
      <c r="N209" s="11" t="s">
        <v>36</v>
      </c>
      <c r="O209" s="76">
        <f>IF(R209="No",L209,IFERROR(IF(R209="Yes",IF(L209-(SUM(M209:N209))=0,"NA",L209-(SUM(M209:N209)))),"NA"))</f>
        <v>49800</v>
      </c>
      <c r="P209" s="10" t="s">
        <v>3757</v>
      </c>
      <c r="Q209" s="31">
        <v>45627</v>
      </c>
      <c r="R209" s="10" t="s">
        <v>39</v>
      </c>
      <c r="S209" s="12" t="s">
        <v>39</v>
      </c>
    </row>
    <row r="210" spans="2:19">
      <c r="B210" s="39" t="s">
        <v>6421</v>
      </c>
      <c r="C210" s="47" t="s">
        <v>3750</v>
      </c>
      <c r="D210" s="47">
        <v>4121470</v>
      </c>
      <c r="E210" s="31">
        <v>40050</v>
      </c>
      <c r="F210" s="10" t="s">
        <v>41</v>
      </c>
      <c r="G210" s="10" t="s">
        <v>35</v>
      </c>
      <c r="H210" s="47" t="s">
        <v>36</v>
      </c>
      <c r="I210" s="10"/>
      <c r="J210" s="31">
        <v>40050</v>
      </c>
      <c r="K210" s="10" t="s">
        <v>48</v>
      </c>
      <c r="L210" s="11">
        <v>500000</v>
      </c>
      <c r="M210" s="11" t="s">
        <v>36</v>
      </c>
      <c r="N210" s="11" t="s">
        <v>36</v>
      </c>
      <c r="O210" s="76">
        <f>IF(R210="No",L210,IFERROR(IF(R210="Yes",IF(L210-(SUM(M210:N210))=0,"NA",L210-(SUM(M210:N210)))),"NA"))</f>
        <v>500000</v>
      </c>
      <c r="P210" s="10" t="s">
        <v>3751</v>
      </c>
      <c r="Q210" s="31">
        <v>41897</v>
      </c>
      <c r="R210" s="10" t="s">
        <v>39</v>
      </c>
      <c r="S210" s="12" t="s">
        <v>39</v>
      </c>
    </row>
    <row r="211" spans="2:19">
      <c r="B211" s="39" t="s">
        <v>6421</v>
      </c>
      <c r="C211" s="47" t="s">
        <v>3752</v>
      </c>
      <c r="D211" s="47">
        <v>4121470</v>
      </c>
      <c r="E211" s="31">
        <v>40050</v>
      </c>
      <c r="F211" s="10" t="s">
        <v>41</v>
      </c>
      <c r="G211" s="10" t="s">
        <v>35</v>
      </c>
      <c r="H211" s="47" t="s">
        <v>36</v>
      </c>
      <c r="I211" s="10"/>
      <c r="J211" s="31">
        <v>40050</v>
      </c>
      <c r="K211" s="10" t="s">
        <v>48</v>
      </c>
      <c r="L211" s="11">
        <v>500000</v>
      </c>
      <c r="M211" s="11" t="s">
        <v>36</v>
      </c>
      <c r="N211" s="11" t="s">
        <v>36</v>
      </c>
      <c r="O211" s="76">
        <f>IF(R211="No",L211,IFERROR(IF(R211="Yes",IF(L211-(SUM(M211:N211))=0,"NA",L211-(SUM(M211:N211)))),"NA"))</f>
        <v>500000</v>
      </c>
      <c r="P211" s="10" t="s">
        <v>3753</v>
      </c>
      <c r="Q211" s="31">
        <v>43723</v>
      </c>
      <c r="R211" s="10" t="s">
        <v>39</v>
      </c>
      <c r="S211" s="12" t="s">
        <v>39</v>
      </c>
    </row>
    <row r="212" spans="2:19">
      <c r="B212" s="39" t="s">
        <v>6398</v>
      </c>
      <c r="C212" s="47" t="s">
        <v>3742</v>
      </c>
      <c r="D212" s="47">
        <v>4004218</v>
      </c>
      <c r="E212" s="31">
        <v>40086</v>
      </c>
      <c r="F212" s="10" t="s">
        <v>41</v>
      </c>
      <c r="G212" s="10" t="s">
        <v>35</v>
      </c>
      <c r="H212" s="47" t="s">
        <v>36</v>
      </c>
      <c r="I212" s="10"/>
      <c r="J212" s="31">
        <v>40057</v>
      </c>
      <c r="K212" s="10" t="s">
        <v>48</v>
      </c>
      <c r="L212" s="11">
        <v>160000</v>
      </c>
      <c r="M212" s="11" t="s">
        <v>36</v>
      </c>
      <c r="N212" s="11" t="s">
        <v>36</v>
      </c>
      <c r="O212" s="76">
        <f>IF(R212="No",L212,IFERROR(IF(R212="Yes",IF(L212-(SUM(M212:N212))=0,"NA",L212-(SUM(M212:N212)))),"NA"))</f>
        <v>160000</v>
      </c>
      <c r="P212" s="10" t="s">
        <v>3743</v>
      </c>
      <c r="Q212" s="31">
        <v>42705</v>
      </c>
      <c r="R212" s="10" t="s">
        <v>39</v>
      </c>
      <c r="S212" s="12" t="s">
        <v>39</v>
      </c>
    </row>
    <row r="213" spans="2:19">
      <c r="B213" s="39" t="s">
        <v>6398</v>
      </c>
      <c r="C213" s="47" t="s">
        <v>3744</v>
      </c>
      <c r="D213" s="47">
        <v>4004218</v>
      </c>
      <c r="E213" s="31">
        <v>40086</v>
      </c>
      <c r="F213" s="10" t="s">
        <v>41</v>
      </c>
      <c r="G213" s="10" t="s">
        <v>35</v>
      </c>
      <c r="H213" s="47" t="s">
        <v>36</v>
      </c>
      <c r="I213" s="10"/>
      <c r="J213" s="31">
        <v>40057</v>
      </c>
      <c r="K213" s="10" t="s">
        <v>48</v>
      </c>
      <c r="L213" s="11">
        <v>149000</v>
      </c>
      <c r="M213" s="11" t="s">
        <v>36</v>
      </c>
      <c r="N213" s="11" t="s">
        <v>36</v>
      </c>
      <c r="O213" s="76">
        <f>IF(R213="No",L213,IFERROR(IF(R213="Yes",IF(L213-(SUM(M213:N213))=0,"NA",L213-(SUM(M213:N213)))),"NA"))</f>
        <v>149000</v>
      </c>
      <c r="P213" s="10" t="s">
        <v>3745</v>
      </c>
      <c r="Q213" s="31">
        <v>46327</v>
      </c>
      <c r="R213" s="10" t="s">
        <v>39</v>
      </c>
      <c r="S213" s="12" t="s">
        <v>39</v>
      </c>
    </row>
    <row r="214" spans="2:19">
      <c r="B214" s="39" t="s">
        <v>6474</v>
      </c>
      <c r="C214" s="47" t="s">
        <v>3746</v>
      </c>
      <c r="D214" s="47">
        <v>4004320</v>
      </c>
      <c r="E214" s="31">
        <v>40123</v>
      </c>
      <c r="F214" s="10" t="s">
        <v>41</v>
      </c>
      <c r="G214" s="10" t="s">
        <v>35</v>
      </c>
      <c r="H214" s="47" t="s">
        <v>36</v>
      </c>
      <c r="I214" s="10"/>
      <c r="J214" s="31">
        <v>40057</v>
      </c>
      <c r="K214" s="10" t="s">
        <v>48</v>
      </c>
      <c r="L214" s="11">
        <v>77000</v>
      </c>
      <c r="M214" s="11" t="s">
        <v>36</v>
      </c>
      <c r="N214" s="11" t="s">
        <v>36</v>
      </c>
      <c r="O214" s="76">
        <f>IF(R214="No",L214,IFERROR(IF(R214="Yes",IF(L214-(SUM(M214:N214))=0,"NA",L214-(SUM(M214:N214)))),"NA"))</f>
        <v>77000</v>
      </c>
      <c r="P214" s="10" t="s">
        <v>3747</v>
      </c>
      <c r="Q214" s="31">
        <v>42767</v>
      </c>
      <c r="R214" s="10" t="s">
        <v>39</v>
      </c>
      <c r="S214" s="12" t="s">
        <v>39</v>
      </c>
    </row>
    <row r="215" spans="2:19">
      <c r="B215" s="39" t="s">
        <v>6413</v>
      </c>
      <c r="C215" s="47" t="s">
        <v>3748</v>
      </c>
      <c r="D215" s="47">
        <v>4010692</v>
      </c>
      <c r="E215" s="31">
        <v>40086</v>
      </c>
      <c r="F215" s="10" t="s">
        <v>41</v>
      </c>
      <c r="G215" s="10" t="s">
        <v>35</v>
      </c>
      <c r="H215" s="47" t="s">
        <v>36</v>
      </c>
      <c r="I215" s="10"/>
      <c r="J215" s="31">
        <v>40057</v>
      </c>
      <c r="K215" s="10" t="s">
        <v>48</v>
      </c>
      <c r="L215" s="11">
        <v>25000</v>
      </c>
      <c r="M215" s="11" t="s">
        <v>36</v>
      </c>
      <c r="N215" s="11" t="s">
        <v>36</v>
      </c>
      <c r="O215" s="76">
        <f>IF(R215="No",L215,IFERROR(IF(R215="Yes",IF(L215-(SUM(M215:N215))=0,"NA",L215-(SUM(M215:N215)))),"NA"))</f>
        <v>25000</v>
      </c>
      <c r="P215" s="10" t="s">
        <v>3749</v>
      </c>
      <c r="Q215" s="31">
        <v>42643</v>
      </c>
      <c r="R215" s="10" t="s">
        <v>39</v>
      </c>
      <c r="S215" s="12" t="s">
        <v>39</v>
      </c>
    </row>
    <row r="216" spans="2:19">
      <c r="B216" s="39" t="s">
        <v>6596</v>
      </c>
      <c r="C216" s="47" t="s">
        <v>3738</v>
      </c>
      <c r="D216" s="47">
        <v>4059189</v>
      </c>
      <c r="E216" s="31">
        <v>40126</v>
      </c>
      <c r="F216" s="10" t="s">
        <v>41</v>
      </c>
      <c r="G216" s="10" t="s">
        <v>35</v>
      </c>
      <c r="H216" s="47" t="s">
        <v>36</v>
      </c>
      <c r="I216" s="10"/>
      <c r="J216" s="31">
        <v>40059</v>
      </c>
      <c r="K216" s="10" t="s">
        <v>48</v>
      </c>
      <c r="L216" s="11">
        <v>10000</v>
      </c>
      <c r="M216" s="11" t="s">
        <v>36</v>
      </c>
      <c r="N216" s="11" t="s">
        <v>36</v>
      </c>
      <c r="O216" s="76">
        <f>IF(R216="No",L216,IFERROR(IF(R216="Yes",IF(L216-(SUM(M216:N216))=0,"NA",L216-(SUM(M216:N216)))),"NA"))</f>
        <v>10000</v>
      </c>
      <c r="P216" s="10" t="s">
        <v>3739</v>
      </c>
      <c r="Q216" s="31">
        <v>46447</v>
      </c>
      <c r="R216" s="10" t="s">
        <v>39</v>
      </c>
      <c r="S216" s="12" t="s">
        <v>39</v>
      </c>
    </row>
    <row r="217" spans="2:19">
      <c r="B217" s="39" t="s">
        <v>6596</v>
      </c>
      <c r="C217" s="47" t="s">
        <v>3740</v>
      </c>
      <c r="D217" s="47">
        <v>4059189</v>
      </c>
      <c r="E217" s="31">
        <v>40126</v>
      </c>
      <c r="F217" s="10" t="s">
        <v>41</v>
      </c>
      <c r="G217" s="10" t="s">
        <v>35</v>
      </c>
      <c r="H217" s="47" t="s">
        <v>36</v>
      </c>
      <c r="I217" s="10"/>
      <c r="J217" s="31">
        <v>40059</v>
      </c>
      <c r="K217" s="10" t="s">
        <v>48</v>
      </c>
      <c r="L217" s="11">
        <v>7000</v>
      </c>
      <c r="M217" s="11" t="s">
        <v>36</v>
      </c>
      <c r="N217" s="11" t="s">
        <v>36</v>
      </c>
      <c r="O217" s="76">
        <f>IF(R217="No",L217,IFERROR(IF(R217="Yes",IF(L217-(SUM(M217:N217))=0,"NA",L217-(SUM(M217:N217)))),"NA"))</f>
        <v>7000</v>
      </c>
      <c r="P217" s="10" t="s">
        <v>3741</v>
      </c>
      <c r="Q217" s="31">
        <v>44440</v>
      </c>
      <c r="R217" s="10" t="s">
        <v>39</v>
      </c>
      <c r="S217" s="12" t="s">
        <v>39</v>
      </c>
    </row>
    <row r="218" spans="2:19">
      <c r="B218" s="39" t="s">
        <v>6424</v>
      </c>
      <c r="C218" s="47" t="s">
        <v>3737</v>
      </c>
      <c r="D218" s="47">
        <v>4062485</v>
      </c>
      <c r="E218" s="31">
        <v>40064</v>
      </c>
      <c r="F218" s="10" t="s">
        <v>41</v>
      </c>
      <c r="G218" s="10" t="s">
        <v>35</v>
      </c>
      <c r="H218" s="47" t="s">
        <v>36</v>
      </c>
      <c r="I218" s="10"/>
      <c r="J218" s="31">
        <v>40064</v>
      </c>
      <c r="K218" s="10" t="s">
        <v>48</v>
      </c>
      <c r="L218" s="11">
        <v>350000</v>
      </c>
      <c r="M218" s="11" t="s">
        <v>36</v>
      </c>
      <c r="N218" s="11" t="s">
        <v>36</v>
      </c>
      <c r="O218" s="76">
        <f>IF(R218="No",L218,IFERROR(IF(R218="Yes",IF(L218-(SUM(M218:N218))=0,"NA",L218-(SUM(M218:N218)))),"NA"))</f>
        <v>350000</v>
      </c>
      <c r="P218" s="10" t="s">
        <v>4771</v>
      </c>
      <c r="Q218" s="31">
        <v>51044</v>
      </c>
      <c r="R218" s="10" t="s">
        <v>39</v>
      </c>
      <c r="S218" s="12" t="s">
        <v>39</v>
      </c>
    </row>
    <row r="219" spans="2:19">
      <c r="B219" s="39" t="s">
        <v>6396</v>
      </c>
      <c r="C219" s="47" t="s">
        <v>3736</v>
      </c>
      <c r="D219" s="47">
        <v>4007308</v>
      </c>
      <c r="E219" s="31">
        <v>40064</v>
      </c>
      <c r="F219" s="10" t="s">
        <v>34</v>
      </c>
      <c r="G219" s="10" t="s">
        <v>35</v>
      </c>
      <c r="H219" s="47" t="s">
        <v>36</v>
      </c>
      <c r="I219" s="10"/>
      <c r="J219" s="31">
        <v>40065</v>
      </c>
      <c r="K219" s="10" t="s">
        <v>37</v>
      </c>
      <c r="L219" s="11">
        <v>551713</v>
      </c>
      <c r="M219" s="11" t="s">
        <v>36</v>
      </c>
      <c r="N219" s="11" t="s">
        <v>36</v>
      </c>
      <c r="O219" s="76">
        <f>IF(R219="No",L219,IFERROR(IF(R219="Yes",IF(L219-(SUM(M219:N219))=0,"NA",L219-(SUM(M219:N219)))),"NA"))</f>
        <v>551713</v>
      </c>
      <c r="P219" s="10" t="s">
        <v>74</v>
      </c>
      <c r="Q219" s="31"/>
      <c r="R219" s="10" t="s">
        <v>39</v>
      </c>
      <c r="S219" s="12" t="s">
        <v>39</v>
      </c>
    </row>
    <row r="220" spans="2:19">
      <c r="B220" s="39" t="s">
        <v>6465</v>
      </c>
      <c r="C220" s="47" t="s">
        <v>3735</v>
      </c>
      <c r="D220" s="47">
        <v>4074390</v>
      </c>
      <c r="E220" s="31">
        <v>40065</v>
      </c>
      <c r="F220" s="10" t="s">
        <v>34</v>
      </c>
      <c r="G220" s="10" t="s">
        <v>35</v>
      </c>
      <c r="H220" s="47" t="s">
        <v>36</v>
      </c>
      <c r="I220" s="10"/>
      <c r="J220" s="31">
        <v>40066</v>
      </c>
      <c r="K220" s="10" t="s">
        <v>37</v>
      </c>
      <c r="L220" s="11">
        <v>289800</v>
      </c>
      <c r="M220" s="11" t="s">
        <v>36</v>
      </c>
      <c r="N220" s="11" t="s">
        <v>36</v>
      </c>
      <c r="O220" s="76">
        <f>IF(R220="No",L220,IFERROR(IF(R220="Yes",IF(L220-(SUM(M220:N220))=0,"NA",L220-(SUM(M220:N220)))),"NA"))</f>
        <v>289800</v>
      </c>
      <c r="P220" s="10" t="s">
        <v>74</v>
      </c>
      <c r="Q220" s="31"/>
      <c r="R220" s="10" t="s">
        <v>39</v>
      </c>
      <c r="S220" s="12" t="s">
        <v>39</v>
      </c>
    </row>
    <row r="221" spans="2:19">
      <c r="B221" s="39" t="s">
        <v>6412</v>
      </c>
      <c r="C221" s="47" t="s">
        <v>3734</v>
      </c>
      <c r="D221" s="47">
        <v>4057075</v>
      </c>
      <c r="E221" s="31">
        <v>40071</v>
      </c>
      <c r="F221" s="10" t="s">
        <v>41</v>
      </c>
      <c r="G221" s="10" t="s">
        <v>35</v>
      </c>
      <c r="H221" s="47" t="s">
        <v>36</v>
      </c>
      <c r="I221" s="10"/>
      <c r="J221" s="31">
        <v>40071</v>
      </c>
      <c r="K221" s="10" t="s">
        <v>48</v>
      </c>
      <c r="L221" s="11">
        <v>250000</v>
      </c>
      <c r="M221" s="11" t="s">
        <v>36</v>
      </c>
      <c r="N221" s="11" t="s">
        <v>36</v>
      </c>
      <c r="O221" s="76">
        <f>IF(R221="No",L221,IFERROR(IF(R221="Yes",IF(L221-(SUM(M221:N221))=0,"NA",L221-(SUM(M221:N221)))),"NA"))</f>
        <v>250000</v>
      </c>
      <c r="P221" s="10" t="s">
        <v>4770</v>
      </c>
      <c r="Q221" s="31">
        <v>44652</v>
      </c>
      <c r="R221" s="10" t="s">
        <v>39</v>
      </c>
      <c r="S221" s="12" t="s">
        <v>39</v>
      </c>
    </row>
    <row r="222" spans="2:19">
      <c r="B222" s="39" t="s">
        <v>6527</v>
      </c>
      <c r="C222" s="47" t="s">
        <v>5763</v>
      </c>
      <c r="D222" s="47">
        <v>4072145</v>
      </c>
      <c r="E222" s="31">
        <v>40072</v>
      </c>
      <c r="F222" s="10" t="s">
        <v>41</v>
      </c>
      <c r="G222" s="10" t="s">
        <v>35</v>
      </c>
      <c r="H222" s="47" t="s">
        <v>36</v>
      </c>
      <c r="I222" s="10"/>
      <c r="J222" s="31">
        <v>40072</v>
      </c>
      <c r="K222" s="10" t="s">
        <v>48</v>
      </c>
      <c r="L222" s="11">
        <v>900000</v>
      </c>
      <c r="M222" s="11" t="s">
        <v>36</v>
      </c>
      <c r="N222" s="11" t="s">
        <v>36</v>
      </c>
      <c r="O222" s="76">
        <f>IF(R222="No",L222,IFERROR(IF(R222="Yes",IF(L222-(SUM(M222:N222))=0,"NA",L222-(SUM(M222:N222)))),"NA"))</f>
        <v>900000</v>
      </c>
      <c r="P222" s="10" t="s">
        <v>6293</v>
      </c>
      <c r="Q222" s="31">
        <v>51044</v>
      </c>
      <c r="R222" s="10" t="s">
        <v>39</v>
      </c>
      <c r="S222" s="12" t="s">
        <v>39</v>
      </c>
    </row>
    <row r="223" spans="2:19">
      <c r="B223" s="39" t="s">
        <v>6527</v>
      </c>
      <c r="C223" s="47" t="s">
        <v>5764</v>
      </c>
      <c r="D223" s="47">
        <v>4072145</v>
      </c>
      <c r="E223" s="31">
        <v>40072</v>
      </c>
      <c r="F223" s="10" t="s">
        <v>41</v>
      </c>
      <c r="G223" s="10" t="s">
        <v>35</v>
      </c>
      <c r="H223" s="47" t="s">
        <v>36</v>
      </c>
      <c r="I223" s="10"/>
      <c r="J223" s="31">
        <v>40072</v>
      </c>
      <c r="K223" s="10" t="s">
        <v>48</v>
      </c>
      <c r="L223" s="11">
        <v>600000</v>
      </c>
      <c r="M223" s="11" t="s">
        <v>36</v>
      </c>
      <c r="N223" s="11" t="s">
        <v>36</v>
      </c>
      <c r="O223" s="76">
        <f>IF(R223="No",L223,IFERROR(IF(R223="Yes",IF(L223-(SUM(M223:N223))=0,"NA",L223-(SUM(M223:N223)))),"NA"))</f>
        <v>600000</v>
      </c>
      <c r="P223" s="10" t="s">
        <v>6221</v>
      </c>
      <c r="Q223" s="31">
        <v>43739</v>
      </c>
      <c r="R223" s="10" t="s">
        <v>39</v>
      </c>
      <c r="S223" s="12" t="s">
        <v>39</v>
      </c>
    </row>
    <row r="224" spans="2:19">
      <c r="B224" s="39" t="s">
        <v>6486</v>
      </c>
      <c r="C224" s="47" t="s">
        <v>3730</v>
      </c>
      <c r="D224" s="47">
        <v>4004152</v>
      </c>
      <c r="E224" s="31">
        <v>40123</v>
      </c>
      <c r="F224" s="10" t="s">
        <v>41</v>
      </c>
      <c r="G224" s="10" t="s">
        <v>35</v>
      </c>
      <c r="H224" s="47" t="s">
        <v>36</v>
      </c>
      <c r="I224" s="10"/>
      <c r="J224" s="31">
        <v>40073</v>
      </c>
      <c r="K224" s="10" t="s">
        <v>48</v>
      </c>
      <c r="L224" s="11">
        <v>173000</v>
      </c>
      <c r="M224" s="11" t="s">
        <v>36</v>
      </c>
      <c r="N224" s="11" t="s">
        <v>36</v>
      </c>
      <c r="O224" s="76">
        <f>IF(R224="No",L224,IFERROR(IF(R224="Yes",IF(L224-(SUM(M224:N224))=0,"NA",L224-(SUM(M224:N224)))),"NA"))</f>
        <v>173000</v>
      </c>
      <c r="P224" s="10" t="s">
        <v>3731</v>
      </c>
      <c r="Q224" s="31">
        <v>48549</v>
      </c>
      <c r="R224" s="10" t="s">
        <v>39</v>
      </c>
      <c r="S224" s="12" t="s">
        <v>39</v>
      </c>
    </row>
    <row r="225" spans="2:19">
      <c r="B225" s="39" t="s">
        <v>6486</v>
      </c>
      <c r="C225" s="47" t="s">
        <v>3732</v>
      </c>
      <c r="D225" s="47">
        <v>4004152</v>
      </c>
      <c r="E225" s="31">
        <v>40123</v>
      </c>
      <c r="F225" s="10" t="s">
        <v>41</v>
      </c>
      <c r="G225" s="10" t="s">
        <v>35</v>
      </c>
      <c r="H225" s="47" t="s">
        <v>36</v>
      </c>
      <c r="I225" s="10"/>
      <c r="J225" s="31">
        <v>40073</v>
      </c>
      <c r="K225" s="10" t="s">
        <v>48</v>
      </c>
      <c r="L225" s="11">
        <v>89200</v>
      </c>
      <c r="M225" s="11" t="s">
        <v>36</v>
      </c>
      <c r="N225" s="11" t="s">
        <v>36</v>
      </c>
      <c r="O225" s="76">
        <f>IF(R225="No",L225,IFERROR(IF(R225="Yes",IF(L225-(SUM(M225:N225))=0,"NA",L225-(SUM(M225:N225)))),"NA"))</f>
        <v>89200</v>
      </c>
      <c r="P225" s="10" t="s">
        <v>3733</v>
      </c>
      <c r="Q225" s="31">
        <v>54332</v>
      </c>
      <c r="R225" s="10" t="s">
        <v>39</v>
      </c>
      <c r="S225" s="12" t="s">
        <v>39</v>
      </c>
    </row>
    <row r="226" spans="2:19">
      <c r="B226" s="39" t="s">
        <v>6519</v>
      </c>
      <c r="C226" s="47" t="s">
        <v>3728</v>
      </c>
      <c r="D226" s="47">
        <v>4057014</v>
      </c>
      <c r="E226" s="31">
        <v>40077</v>
      </c>
      <c r="F226" s="10" t="s">
        <v>41</v>
      </c>
      <c r="G226" s="10" t="s">
        <v>35</v>
      </c>
      <c r="H226" s="47" t="s">
        <v>36</v>
      </c>
      <c r="I226" s="10"/>
      <c r="J226" s="31">
        <v>40077</v>
      </c>
      <c r="K226" s="10" t="s">
        <v>48</v>
      </c>
      <c r="L226" s="11">
        <v>500000</v>
      </c>
      <c r="M226" s="11" t="s">
        <v>36</v>
      </c>
      <c r="N226" s="11" t="s">
        <v>36</v>
      </c>
      <c r="O226" s="76">
        <f>IF(R226="No",L226,IFERROR(IF(R226="Yes",IF(L226-(SUM(M226:N226))=0,"NA",L226-(SUM(M226:N226)))),"NA"))</f>
        <v>500000</v>
      </c>
      <c r="P226" s="10" t="s">
        <v>3729</v>
      </c>
      <c r="Q226" s="31">
        <v>41913</v>
      </c>
      <c r="R226" s="10" t="s">
        <v>39</v>
      </c>
      <c r="S226" s="12" t="s">
        <v>39</v>
      </c>
    </row>
    <row r="227" spans="2:19">
      <c r="B227" s="39" t="s">
        <v>6423</v>
      </c>
      <c r="C227" s="47" t="s">
        <v>3727</v>
      </c>
      <c r="D227" s="47">
        <v>4057015</v>
      </c>
      <c r="E227" s="31">
        <v>40077</v>
      </c>
      <c r="F227" s="10" t="s">
        <v>41</v>
      </c>
      <c r="G227" s="10" t="s">
        <v>35</v>
      </c>
      <c r="H227" s="47" t="s">
        <v>36</v>
      </c>
      <c r="I227" s="10"/>
      <c r="J227" s="31">
        <v>40077</v>
      </c>
      <c r="K227" s="10" t="s">
        <v>48</v>
      </c>
      <c r="L227" s="11">
        <v>500000</v>
      </c>
      <c r="M227" s="11" t="s">
        <v>36</v>
      </c>
      <c r="N227" s="11" t="s">
        <v>36</v>
      </c>
      <c r="O227" s="76">
        <f>IF(R227="No",L227,IFERROR(IF(R227="Yes",IF(L227-(SUM(M227:N227))=0,"NA",L227-(SUM(M227:N227)))),"NA"))</f>
        <v>500000</v>
      </c>
      <c r="P227" s="10" t="s">
        <v>4769</v>
      </c>
      <c r="Q227" s="31">
        <v>44470</v>
      </c>
      <c r="R227" s="10" t="s">
        <v>39</v>
      </c>
      <c r="S227" s="12" t="s">
        <v>39</v>
      </c>
    </row>
    <row r="228" spans="2:19">
      <c r="B228" s="39" t="s">
        <v>6499</v>
      </c>
      <c r="C228" s="47" t="s">
        <v>5762</v>
      </c>
      <c r="D228" s="47">
        <v>4056958</v>
      </c>
      <c r="E228" s="31">
        <v>40078</v>
      </c>
      <c r="F228" s="10" t="s">
        <v>34</v>
      </c>
      <c r="G228" s="10" t="s">
        <v>35</v>
      </c>
      <c r="H228" s="47" t="s">
        <v>36</v>
      </c>
      <c r="I228" s="10"/>
      <c r="J228" s="31">
        <v>40078</v>
      </c>
      <c r="K228" s="10" t="s">
        <v>37</v>
      </c>
      <c r="L228" s="11">
        <v>228000</v>
      </c>
      <c r="M228" s="11">
        <v>228000</v>
      </c>
      <c r="N228" s="11" t="s">
        <v>36</v>
      </c>
      <c r="O228" s="76" t="str">
        <f>IF(R228="No",L228,IFERROR(IF(R228="Yes",IF(L228-(SUM(M228:N228))=0,"NA",L228-(SUM(M228:N228)))),"NA"))</f>
        <v>NA</v>
      </c>
      <c r="P228" s="10" t="s">
        <v>74</v>
      </c>
      <c r="Q228" s="31"/>
      <c r="R228" s="10" t="s">
        <v>95</v>
      </c>
      <c r="S228" s="12" t="s">
        <v>39</v>
      </c>
    </row>
    <row r="229" spans="2:19">
      <c r="B229" s="39" t="s">
        <v>6650</v>
      </c>
      <c r="C229" s="47" t="s">
        <v>3721</v>
      </c>
      <c r="D229" s="47">
        <v>4189489</v>
      </c>
      <c r="E229" s="31">
        <v>40095</v>
      </c>
      <c r="F229" s="10" t="s">
        <v>41</v>
      </c>
      <c r="G229" s="10" t="s">
        <v>35</v>
      </c>
      <c r="H229" s="47" t="s">
        <v>36</v>
      </c>
      <c r="I229" s="10"/>
      <c r="J229" s="31">
        <v>40078</v>
      </c>
      <c r="K229" s="10" t="s">
        <v>48</v>
      </c>
      <c r="L229" s="11" t="s">
        <v>36</v>
      </c>
      <c r="M229" s="11" t="s">
        <v>36</v>
      </c>
      <c r="N229" s="11" t="s">
        <v>36</v>
      </c>
      <c r="O229" s="76" t="str">
        <f>IF(R229="No",L229,IFERROR(IF(R229="Yes",IF(L229-(SUM(M229:N229))=0,"NA",L229-(SUM(M229:N229)))),"NA"))</f>
        <v>NA</v>
      </c>
      <c r="P229" s="10" t="s">
        <v>3722</v>
      </c>
      <c r="Q229" s="31">
        <v>42522</v>
      </c>
      <c r="R229" s="10" t="s">
        <v>39</v>
      </c>
      <c r="S229" s="12" t="s">
        <v>39</v>
      </c>
    </row>
    <row r="230" spans="2:19">
      <c r="B230" s="39" t="s">
        <v>6546</v>
      </c>
      <c r="C230" s="47" t="s">
        <v>3723</v>
      </c>
      <c r="D230" s="47">
        <v>4057103</v>
      </c>
      <c r="E230" s="31">
        <v>40123</v>
      </c>
      <c r="F230" s="10" t="s">
        <v>41</v>
      </c>
      <c r="G230" s="10" t="s">
        <v>35</v>
      </c>
      <c r="H230" s="47" t="s">
        <v>36</v>
      </c>
      <c r="I230" s="10"/>
      <c r="J230" s="31">
        <v>40078</v>
      </c>
      <c r="K230" s="10" t="s">
        <v>48</v>
      </c>
      <c r="L230" s="11">
        <v>100000</v>
      </c>
      <c r="M230" s="11" t="s">
        <v>36</v>
      </c>
      <c r="N230" s="11" t="s">
        <v>36</v>
      </c>
      <c r="O230" s="76">
        <f>IF(R230="No",L230,IFERROR(IF(R230="Yes",IF(L230-(SUM(M230:N230))=0,"NA",L230-(SUM(M230:N230)))),"NA"))</f>
        <v>100000</v>
      </c>
      <c r="P230" s="10" t="s">
        <v>3724</v>
      </c>
      <c r="Q230" s="31">
        <v>43739</v>
      </c>
      <c r="R230" s="10" t="s">
        <v>39</v>
      </c>
      <c r="S230" s="12" t="s">
        <v>39</v>
      </c>
    </row>
    <row r="231" spans="2:19">
      <c r="B231" s="39" t="s">
        <v>6428</v>
      </c>
      <c r="C231" s="47" t="s">
        <v>3725</v>
      </c>
      <c r="D231" s="47">
        <v>4056974</v>
      </c>
      <c r="E231" s="31">
        <v>40086</v>
      </c>
      <c r="F231" s="10" t="s">
        <v>41</v>
      </c>
      <c r="G231" s="10" t="s">
        <v>35</v>
      </c>
      <c r="H231" s="47" t="s">
        <v>36</v>
      </c>
      <c r="I231" s="10"/>
      <c r="J231" s="31">
        <v>40078</v>
      </c>
      <c r="K231" s="10" t="s">
        <v>48</v>
      </c>
      <c r="L231" s="11">
        <v>26710</v>
      </c>
      <c r="M231" s="11" t="s">
        <v>36</v>
      </c>
      <c r="N231" s="11" t="s">
        <v>36</v>
      </c>
      <c r="O231" s="76">
        <f>IF(R231="No",L231,IFERROR(IF(R231="Yes",IF(L231-(SUM(M231:N231))=0,"NA",L231-(SUM(M231:N231)))),"NA"))</f>
        <v>26710</v>
      </c>
      <c r="P231" s="10" t="s">
        <v>3726</v>
      </c>
      <c r="Q231" s="31">
        <v>50496</v>
      </c>
      <c r="R231" s="10" t="s">
        <v>39</v>
      </c>
      <c r="S231" s="12" t="s">
        <v>39</v>
      </c>
    </row>
    <row r="232" spans="2:19">
      <c r="B232" s="39" t="s">
        <v>6649</v>
      </c>
      <c r="C232" s="47" t="s">
        <v>5761</v>
      </c>
      <c r="D232" s="47">
        <v>4058409</v>
      </c>
      <c r="E232" s="31">
        <v>40078</v>
      </c>
      <c r="F232" s="10" t="s">
        <v>41</v>
      </c>
      <c r="G232" s="10" t="s">
        <v>35</v>
      </c>
      <c r="H232" s="47" t="s">
        <v>36</v>
      </c>
      <c r="I232" s="10"/>
      <c r="J232" s="31">
        <v>40080</v>
      </c>
      <c r="K232" s="10" t="s">
        <v>48</v>
      </c>
      <c r="L232" s="11">
        <v>350000</v>
      </c>
      <c r="M232" s="11" t="s">
        <v>36</v>
      </c>
      <c r="N232" s="11" t="s">
        <v>36</v>
      </c>
      <c r="O232" s="76">
        <f>IF(R232="No",L232,IFERROR(IF(R232="Yes",IF(L232-(SUM(M232:N232))=0,"NA",L232-(SUM(M232:N232)))),"NA"))</f>
        <v>350000</v>
      </c>
      <c r="P232" s="10" t="s">
        <v>6220</v>
      </c>
      <c r="Q232" s="31">
        <v>43753</v>
      </c>
      <c r="R232" s="10" t="s">
        <v>39</v>
      </c>
      <c r="S232" s="12" t="s">
        <v>39</v>
      </c>
    </row>
    <row r="233" spans="2:19">
      <c r="B233" s="39" t="s">
        <v>6649</v>
      </c>
      <c r="C233" s="47" t="s">
        <v>5760</v>
      </c>
      <c r="D233" s="47">
        <v>4058409</v>
      </c>
      <c r="E233" s="31">
        <v>40078</v>
      </c>
      <c r="F233" s="10" t="s">
        <v>41</v>
      </c>
      <c r="G233" s="10" t="s">
        <v>35</v>
      </c>
      <c r="H233" s="47" t="s">
        <v>36</v>
      </c>
      <c r="I233" s="10"/>
      <c r="J233" s="31">
        <v>40080</v>
      </c>
      <c r="K233" s="10" t="s">
        <v>48</v>
      </c>
      <c r="L233" s="11">
        <v>250000</v>
      </c>
      <c r="M233" s="11" t="s">
        <v>36</v>
      </c>
      <c r="N233" s="11" t="s">
        <v>36</v>
      </c>
      <c r="O233" s="76">
        <f>IF(R233="No",L233,IFERROR(IF(R233="Yes",IF(L233-(SUM(M233:N233))=0,"NA",L233-(SUM(M233:N233)))),"NA"))</f>
        <v>250000</v>
      </c>
      <c r="P233" s="10" t="s">
        <v>6219</v>
      </c>
      <c r="Q233" s="31">
        <v>51058</v>
      </c>
      <c r="R233" s="10" t="s">
        <v>39</v>
      </c>
      <c r="S233" s="12" t="s">
        <v>39</v>
      </c>
    </row>
    <row r="234" spans="2:19">
      <c r="B234" s="39" t="s">
        <v>6409</v>
      </c>
      <c r="C234" s="47" t="s">
        <v>3720</v>
      </c>
      <c r="D234" s="47">
        <v>4057076</v>
      </c>
      <c r="E234" s="31">
        <v>40081</v>
      </c>
      <c r="F234" s="10" t="s">
        <v>41</v>
      </c>
      <c r="G234" s="10" t="s">
        <v>35</v>
      </c>
      <c r="H234" s="47" t="s">
        <v>36</v>
      </c>
      <c r="I234" s="10"/>
      <c r="J234" s="31">
        <v>40081</v>
      </c>
      <c r="K234" s="10" t="s">
        <v>48</v>
      </c>
      <c r="L234" s="11">
        <v>24000</v>
      </c>
      <c r="M234" s="11" t="s">
        <v>36</v>
      </c>
      <c r="N234" s="11" t="s">
        <v>36</v>
      </c>
      <c r="O234" s="76">
        <f>IF(R234="No",L234,IFERROR(IF(R234="Yes",IF(L234-(SUM(M234:N234))=0,"NA",L234-(SUM(M234:N234)))),"NA"))</f>
        <v>24000</v>
      </c>
      <c r="P234" s="10" t="s">
        <v>4768</v>
      </c>
      <c r="Q234" s="31">
        <v>51075</v>
      </c>
      <c r="R234" s="10" t="s">
        <v>39</v>
      </c>
      <c r="S234" s="12" t="s">
        <v>39</v>
      </c>
    </row>
    <row r="235" spans="2:19">
      <c r="B235" s="39" t="s">
        <v>6552</v>
      </c>
      <c r="C235" s="47" t="s">
        <v>3717</v>
      </c>
      <c r="D235" s="47">
        <v>4057018</v>
      </c>
      <c r="E235" s="31">
        <v>40084</v>
      </c>
      <c r="F235" s="10" t="s">
        <v>41</v>
      </c>
      <c r="G235" s="10" t="s">
        <v>35</v>
      </c>
      <c r="H235" s="47" t="s">
        <v>36</v>
      </c>
      <c r="I235" s="10"/>
      <c r="J235" s="31">
        <v>40084</v>
      </c>
      <c r="K235" s="10" t="s">
        <v>48</v>
      </c>
      <c r="L235" s="11">
        <v>250000</v>
      </c>
      <c r="M235" s="11" t="s">
        <v>36</v>
      </c>
      <c r="N235" s="11" t="s">
        <v>36</v>
      </c>
      <c r="O235" s="76">
        <f>IF(R235="No",L235,IFERROR(IF(R235="Yes",IF(L235-(SUM(M235:N235))=0,"NA",L235-(SUM(M235:N235)))),"NA"))</f>
        <v>250000</v>
      </c>
      <c r="P235" s="10" t="s">
        <v>3718</v>
      </c>
      <c r="Q235" s="31">
        <v>43922</v>
      </c>
      <c r="R235" s="10" t="s">
        <v>39</v>
      </c>
      <c r="S235" s="12" t="s">
        <v>39</v>
      </c>
    </row>
    <row r="236" spans="2:19">
      <c r="B236" s="39" t="s">
        <v>6552</v>
      </c>
      <c r="C236" s="47" t="s">
        <v>3719</v>
      </c>
      <c r="D236" s="47">
        <v>4057018</v>
      </c>
      <c r="E236" s="31">
        <v>40084</v>
      </c>
      <c r="F236" s="10" t="s">
        <v>41</v>
      </c>
      <c r="G236" s="10" t="s">
        <v>35</v>
      </c>
      <c r="H236" s="47" t="s">
        <v>36</v>
      </c>
      <c r="I236" s="10"/>
      <c r="J236" s="31">
        <v>40084</v>
      </c>
      <c r="K236" s="10" t="s">
        <v>48</v>
      </c>
      <c r="L236" s="11">
        <v>250000</v>
      </c>
      <c r="M236" s="11" t="s">
        <v>36</v>
      </c>
      <c r="N236" s="11" t="s">
        <v>36</v>
      </c>
      <c r="O236" s="76">
        <f>IF(R236="No",L236,IFERROR(IF(R236="Yes",IF(L236-(SUM(M236:N236))=0,"NA",L236-(SUM(M236:N236)))),"NA"))</f>
        <v>250000</v>
      </c>
      <c r="P236" s="10" t="s">
        <v>4301</v>
      </c>
      <c r="Q236" s="31">
        <v>50679</v>
      </c>
      <c r="R236" s="10" t="s">
        <v>39</v>
      </c>
      <c r="S236" s="12" t="s">
        <v>39</v>
      </c>
    </row>
    <row r="237" spans="2:19">
      <c r="B237" s="39" t="s">
        <v>6602</v>
      </c>
      <c r="C237" s="47" t="s">
        <v>3716</v>
      </c>
      <c r="D237" s="47">
        <v>4057084</v>
      </c>
      <c r="E237" s="31">
        <v>40085</v>
      </c>
      <c r="F237" s="10" t="s">
        <v>41</v>
      </c>
      <c r="G237" s="10" t="s">
        <v>35</v>
      </c>
      <c r="H237" s="47" t="s">
        <v>36</v>
      </c>
      <c r="I237" s="10"/>
      <c r="J237" s="31">
        <v>40085</v>
      </c>
      <c r="K237" s="10" t="s">
        <v>48</v>
      </c>
      <c r="L237" s="11">
        <v>300000</v>
      </c>
      <c r="M237" s="11" t="s">
        <v>36</v>
      </c>
      <c r="N237" s="11" t="s">
        <v>36</v>
      </c>
      <c r="O237" s="76">
        <f>IF(R237="No",L237,IFERROR(IF(R237="Yes",IF(L237-(SUM(M237:N237))=0,"NA",L237-(SUM(M237:N237)))),"NA"))</f>
        <v>300000</v>
      </c>
      <c r="P237" s="10" t="s">
        <v>4767</v>
      </c>
      <c r="Q237" s="31">
        <v>45566</v>
      </c>
      <c r="R237" s="10" t="s">
        <v>39</v>
      </c>
      <c r="S237" s="12" t="s">
        <v>39</v>
      </c>
    </row>
    <row r="238" spans="2:19">
      <c r="B238" s="39" t="s">
        <v>6510</v>
      </c>
      <c r="C238" s="47" t="s">
        <v>3709</v>
      </c>
      <c r="D238" s="47">
        <v>4022309</v>
      </c>
      <c r="E238" s="31">
        <v>39497</v>
      </c>
      <c r="F238" s="10" t="s">
        <v>34</v>
      </c>
      <c r="G238" s="10" t="s">
        <v>35</v>
      </c>
      <c r="H238" s="47" t="s">
        <v>36</v>
      </c>
      <c r="I238" s="10"/>
      <c r="J238" s="31">
        <v>40086</v>
      </c>
      <c r="K238" s="10" t="s">
        <v>37</v>
      </c>
      <c r="L238" s="11" t="s">
        <v>36</v>
      </c>
      <c r="M238" s="11" t="s">
        <v>36</v>
      </c>
      <c r="N238" s="11" t="s">
        <v>36</v>
      </c>
      <c r="O238" s="76" t="str">
        <f>IF(R238="No",L238,IFERROR(IF(R238="Yes",IF(L238-(SUM(M238:N238))=0,"NA",L238-(SUM(M238:N238)))),"NA"))</f>
        <v>NA</v>
      </c>
      <c r="P238" s="10" t="s">
        <v>74</v>
      </c>
      <c r="Q238" s="31"/>
      <c r="R238" s="10" t="s">
        <v>39</v>
      </c>
      <c r="S238" s="12" t="s">
        <v>39</v>
      </c>
    </row>
    <row r="239" spans="2:19">
      <c r="B239" s="39" t="s">
        <v>6594</v>
      </c>
      <c r="C239" s="47" t="s">
        <v>3707</v>
      </c>
      <c r="D239" s="47">
        <v>3005475</v>
      </c>
      <c r="E239" s="31">
        <v>39869</v>
      </c>
      <c r="F239" s="10" t="s">
        <v>34</v>
      </c>
      <c r="G239" s="10" t="s">
        <v>35</v>
      </c>
      <c r="H239" s="47" t="s">
        <v>36</v>
      </c>
      <c r="I239" s="10"/>
      <c r="J239" s="31">
        <v>40086</v>
      </c>
      <c r="K239" s="10" t="s">
        <v>37</v>
      </c>
      <c r="L239" s="11" t="s">
        <v>36</v>
      </c>
      <c r="M239" s="11" t="s">
        <v>36</v>
      </c>
      <c r="N239" s="11" t="s">
        <v>36</v>
      </c>
      <c r="O239" s="76" t="str">
        <f>IF(R239="No",L239,IFERROR(IF(R239="Yes",IF(L239-(SUM(M239:N239))=0,"NA",L239-(SUM(M239:N239)))),"NA"))</f>
        <v>NA</v>
      </c>
      <c r="P239" s="10" t="s">
        <v>74</v>
      </c>
      <c r="Q239" s="31"/>
      <c r="R239" s="10" t="s">
        <v>39</v>
      </c>
      <c r="S239" s="12" t="s">
        <v>39</v>
      </c>
    </row>
    <row r="240" spans="2:19">
      <c r="B240" s="39" t="s">
        <v>6413</v>
      </c>
      <c r="C240" s="47" t="s">
        <v>3708</v>
      </c>
      <c r="D240" s="47">
        <v>4010692</v>
      </c>
      <c r="E240" s="31">
        <v>39696</v>
      </c>
      <c r="F240" s="10" t="s">
        <v>34</v>
      </c>
      <c r="G240" s="10" t="s">
        <v>35</v>
      </c>
      <c r="H240" s="47" t="s">
        <v>36</v>
      </c>
      <c r="I240" s="10"/>
      <c r="J240" s="31">
        <v>40086</v>
      </c>
      <c r="K240" s="10" t="s">
        <v>37</v>
      </c>
      <c r="L240" s="11" t="s">
        <v>36</v>
      </c>
      <c r="M240" s="11" t="s">
        <v>36</v>
      </c>
      <c r="N240" s="11" t="s">
        <v>36</v>
      </c>
      <c r="O240" s="76" t="str">
        <f>IF(R240="No",L240,IFERROR(IF(R240="Yes",IF(L240-(SUM(M240:N240))=0,"NA",L240-(SUM(M240:N240)))),"NA"))</f>
        <v>NA</v>
      </c>
      <c r="P240" s="10" t="s">
        <v>74</v>
      </c>
      <c r="Q240" s="31"/>
      <c r="R240" s="10" t="s">
        <v>39</v>
      </c>
      <c r="S240" s="12" t="s">
        <v>39</v>
      </c>
    </row>
    <row r="241" spans="2:19">
      <c r="B241" s="39" t="s">
        <v>6508</v>
      </c>
      <c r="C241" s="47" t="s">
        <v>3712</v>
      </c>
      <c r="D241" s="47">
        <v>3010401</v>
      </c>
      <c r="E241" s="31">
        <v>39840</v>
      </c>
      <c r="F241" s="10" t="s">
        <v>34</v>
      </c>
      <c r="G241" s="10" t="s">
        <v>35</v>
      </c>
      <c r="H241" s="47" t="s">
        <v>36</v>
      </c>
      <c r="I241" s="10"/>
      <c r="J241" s="31">
        <v>40086</v>
      </c>
      <c r="K241" s="10" t="s">
        <v>37</v>
      </c>
      <c r="L241" s="11">
        <v>95189</v>
      </c>
      <c r="M241" s="11" t="s">
        <v>36</v>
      </c>
      <c r="N241" s="11" t="s">
        <v>36</v>
      </c>
      <c r="O241" s="76">
        <f>IF(R241="No",L241,IFERROR(IF(R241="Yes",IF(L241-(SUM(M241:N241))=0,"NA",L241-(SUM(M241:N241)))),"NA"))</f>
        <v>95189</v>
      </c>
      <c r="P241" s="10" t="s">
        <v>74</v>
      </c>
      <c r="Q241" s="31"/>
      <c r="R241" s="10" t="s">
        <v>39</v>
      </c>
      <c r="S241" s="12" t="s">
        <v>39</v>
      </c>
    </row>
    <row r="242" spans="2:19">
      <c r="B242" s="39" t="s">
        <v>6405</v>
      </c>
      <c r="C242" s="47" t="s">
        <v>3714</v>
      </c>
      <c r="D242" s="47">
        <v>4004298</v>
      </c>
      <c r="E242" s="31">
        <v>39941</v>
      </c>
      <c r="F242" s="10" t="s">
        <v>34</v>
      </c>
      <c r="G242" s="10" t="s">
        <v>35</v>
      </c>
      <c r="H242" s="47" t="s">
        <v>36</v>
      </c>
      <c r="I242" s="10"/>
      <c r="J242" s="31">
        <v>40086</v>
      </c>
      <c r="K242" s="10" t="s">
        <v>37</v>
      </c>
      <c r="L242" s="11">
        <v>27300</v>
      </c>
      <c r="M242" s="11" t="s">
        <v>36</v>
      </c>
      <c r="N242" s="11" t="s">
        <v>36</v>
      </c>
      <c r="O242" s="76">
        <f>IF(R242="No",L242,IFERROR(IF(R242="Yes",IF(L242-(SUM(M242:N242))=0,"NA",L242-(SUM(M242:N242)))),"NA"))</f>
        <v>27300</v>
      </c>
      <c r="P242" s="10" t="s">
        <v>74</v>
      </c>
      <c r="Q242" s="31"/>
      <c r="R242" s="10" t="s">
        <v>39</v>
      </c>
      <c r="S242" s="12" t="s">
        <v>39</v>
      </c>
    </row>
    <row r="243" spans="2:19">
      <c r="B243" s="39" t="s">
        <v>6633</v>
      </c>
      <c r="C243" s="47" t="s">
        <v>3715</v>
      </c>
      <c r="D243" s="47">
        <v>4056949</v>
      </c>
      <c r="E243" s="31">
        <v>39787</v>
      </c>
      <c r="F243" s="10" t="s">
        <v>34</v>
      </c>
      <c r="G243" s="10" t="s">
        <v>35</v>
      </c>
      <c r="H243" s="47" t="s">
        <v>36</v>
      </c>
      <c r="I243" s="10"/>
      <c r="J243" s="31">
        <v>40086</v>
      </c>
      <c r="K243" s="10" t="s">
        <v>37</v>
      </c>
      <c r="L243" s="11">
        <v>9342</v>
      </c>
      <c r="M243" s="11" t="s">
        <v>36</v>
      </c>
      <c r="N243" s="11" t="s">
        <v>36</v>
      </c>
      <c r="O243" s="76">
        <f>IF(R243="No",L243,IFERROR(IF(R243="Yes",IF(L243-(SUM(M243:N243))=0,"NA",L243-(SUM(M243:N243)))),"NA"))</f>
        <v>9342</v>
      </c>
      <c r="P243" s="10" t="s">
        <v>74</v>
      </c>
      <c r="Q243" s="31"/>
      <c r="R243" s="10" t="s">
        <v>39</v>
      </c>
      <c r="S243" s="12" t="s">
        <v>39</v>
      </c>
    </row>
    <row r="244" spans="2:19">
      <c r="B244" s="69" t="s">
        <v>6534</v>
      </c>
      <c r="C244" s="70" t="s">
        <v>3710</v>
      </c>
      <c r="D244" s="71">
        <v>4057038</v>
      </c>
      <c r="E244" s="72">
        <v>40086</v>
      </c>
      <c r="F244" s="73" t="s">
        <v>41</v>
      </c>
      <c r="G244" s="73" t="s">
        <v>35</v>
      </c>
      <c r="H244" s="71" t="s">
        <v>36</v>
      </c>
      <c r="I244" s="73"/>
      <c r="J244" s="72">
        <v>40086</v>
      </c>
      <c r="K244" s="73" t="s">
        <v>48</v>
      </c>
      <c r="L244" s="74">
        <v>250000</v>
      </c>
      <c r="M244" s="74" t="s">
        <v>36</v>
      </c>
      <c r="N244" s="74" t="s">
        <v>36</v>
      </c>
      <c r="O244" s="76">
        <f>IF(R244="No",L244,IFERROR(IF(R244="Yes",IF(L244-(SUM(M244:N244))=0,"NA",L244-(SUM(M244:N244)))),"NA"))</f>
        <v>250000</v>
      </c>
      <c r="P244" s="73" t="s">
        <v>3711</v>
      </c>
      <c r="Q244" s="72">
        <v>41927</v>
      </c>
      <c r="R244" s="73" t="s">
        <v>39</v>
      </c>
      <c r="S244" s="75" t="s">
        <v>39</v>
      </c>
    </row>
    <row r="245" spans="2:19">
      <c r="B245" s="39" t="s">
        <v>6397</v>
      </c>
      <c r="C245" s="47" t="s">
        <v>3713</v>
      </c>
      <c r="D245" s="47">
        <v>4057032</v>
      </c>
      <c r="E245" s="31">
        <v>40119</v>
      </c>
      <c r="F245" s="10" t="s">
        <v>41</v>
      </c>
      <c r="G245" s="10" t="s">
        <v>35</v>
      </c>
      <c r="H245" s="47" t="s">
        <v>36</v>
      </c>
      <c r="I245" s="10"/>
      <c r="J245" s="31">
        <v>40086</v>
      </c>
      <c r="K245" s="10" t="s">
        <v>48</v>
      </c>
      <c r="L245" s="11">
        <v>60000</v>
      </c>
      <c r="M245" s="11" t="s">
        <v>36</v>
      </c>
      <c r="N245" s="11" t="s">
        <v>36</v>
      </c>
      <c r="O245" s="76">
        <f>IF(R245="No",L245,IFERROR(IF(R245="Yes",IF(L245-(SUM(M245:N245))=0,"NA",L245-(SUM(M245:N245)))),"NA"))</f>
        <v>60000</v>
      </c>
      <c r="P245" s="10" t="s">
        <v>3124</v>
      </c>
      <c r="Q245" s="31">
        <v>51410</v>
      </c>
      <c r="R245" s="10" t="s">
        <v>39</v>
      </c>
      <c r="S245" s="12" t="s">
        <v>39</v>
      </c>
    </row>
    <row r="246" spans="2:19">
      <c r="B246" s="39" t="s">
        <v>6466</v>
      </c>
      <c r="C246" s="47" t="s">
        <v>3699</v>
      </c>
      <c r="D246" s="47">
        <v>4057030</v>
      </c>
      <c r="E246" s="31">
        <v>40099</v>
      </c>
      <c r="F246" s="10" t="s">
        <v>41</v>
      </c>
      <c r="G246" s="10" t="s">
        <v>35</v>
      </c>
      <c r="H246" s="47" t="s">
        <v>36</v>
      </c>
      <c r="I246" s="10"/>
      <c r="J246" s="31">
        <v>40087</v>
      </c>
      <c r="K246" s="10" t="s">
        <v>48</v>
      </c>
      <c r="L246" s="11">
        <v>80410</v>
      </c>
      <c r="M246" s="11" t="s">
        <v>36</v>
      </c>
      <c r="N246" s="11" t="s">
        <v>36</v>
      </c>
      <c r="O246" s="76">
        <f>IF(R246="No",L246,IFERROR(IF(R246="Yes",IF(L246-(SUM(M246:N246))=0,"NA",L246-(SUM(M246:N246)))),"NA"))</f>
        <v>80410</v>
      </c>
      <c r="P246" s="10" t="s">
        <v>3700</v>
      </c>
      <c r="Q246" s="31">
        <v>44105</v>
      </c>
      <c r="R246" s="10" t="s">
        <v>39</v>
      </c>
      <c r="S246" s="12" t="s">
        <v>39</v>
      </c>
    </row>
    <row r="247" spans="2:19">
      <c r="B247" s="39" t="s">
        <v>6537</v>
      </c>
      <c r="C247" s="47" t="s">
        <v>3701</v>
      </c>
      <c r="D247" s="47">
        <v>4062444</v>
      </c>
      <c r="E247" s="31">
        <v>40123</v>
      </c>
      <c r="F247" s="10" t="s">
        <v>41</v>
      </c>
      <c r="G247" s="10" t="s">
        <v>35</v>
      </c>
      <c r="H247" s="47" t="s">
        <v>36</v>
      </c>
      <c r="I247" s="10"/>
      <c r="J247" s="31">
        <v>40087</v>
      </c>
      <c r="K247" s="10" t="s">
        <v>48</v>
      </c>
      <c r="L247" s="11">
        <v>50000</v>
      </c>
      <c r="M247" s="11" t="s">
        <v>36</v>
      </c>
      <c r="N247" s="11" t="s">
        <v>36</v>
      </c>
      <c r="O247" s="76">
        <f>IF(R247="No",L247,IFERROR(IF(R247="Yes",IF(L247-(SUM(M247:N247))=0,"NA",L247-(SUM(M247:N247)))),"NA"))</f>
        <v>50000</v>
      </c>
      <c r="P247" s="10" t="s">
        <v>3702</v>
      </c>
      <c r="Q247" s="31">
        <v>51410</v>
      </c>
      <c r="R247" s="10" t="s">
        <v>39</v>
      </c>
      <c r="S247" s="12" t="s">
        <v>39</v>
      </c>
    </row>
    <row r="248" spans="2:19">
      <c r="B248" s="39" t="s">
        <v>6413</v>
      </c>
      <c r="C248" s="47" t="s">
        <v>3703</v>
      </c>
      <c r="D248" s="47">
        <v>4010692</v>
      </c>
      <c r="E248" s="31">
        <v>40178</v>
      </c>
      <c r="F248" s="10" t="s">
        <v>41</v>
      </c>
      <c r="G248" s="10" t="s">
        <v>35</v>
      </c>
      <c r="H248" s="47" t="s">
        <v>36</v>
      </c>
      <c r="I248" s="10"/>
      <c r="J248" s="31">
        <v>40087</v>
      </c>
      <c r="K248" s="10" t="s">
        <v>48</v>
      </c>
      <c r="L248" s="11">
        <v>25000</v>
      </c>
      <c r="M248" s="11" t="s">
        <v>36</v>
      </c>
      <c r="N248" s="11" t="s">
        <v>36</v>
      </c>
      <c r="O248" s="76">
        <f>IF(R248="No",L248,IFERROR(IF(R248="Yes",IF(L248-(SUM(M248:N248))=0,"NA",L248-(SUM(M248:N248)))),"NA"))</f>
        <v>25000</v>
      </c>
      <c r="P248" s="10" t="s">
        <v>3704</v>
      </c>
      <c r="Q248" s="31">
        <v>42643</v>
      </c>
      <c r="R248" s="10" t="s">
        <v>39</v>
      </c>
      <c r="S248" s="12" t="s">
        <v>39</v>
      </c>
    </row>
    <row r="249" spans="2:19">
      <c r="B249" s="39" t="s">
        <v>6466</v>
      </c>
      <c r="C249" s="47" t="s">
        <v>3705</v>
      </c>
      <c r="D249" s="47">
        <v>4057030</v>
      </c>
      <c r="E249" s="31">
        <v>40099</v>
      </c>
      <c r="F249" s="10" t="s">
        <v>41</v>
      </c>
      <c r="G249" s="10" t="s">
        <v>35</v>
      </c>
      <c r="H249" s="47" t="s">
        <v>36</v>
      </c>
      <c r="I249" s="10"/>
      <c r="J249" s="31">
        <v>40087</v>
      </c>
      <c r="K249" s="10" t="s">
        <v>48</v>
      </c>
      <c r="L249" s="11">
        <v>14700</v>
      </c>
      <c r="M249" s="11" t="s">
        <v>36</v>
      </c>
      <c r="N249" s="11" t="s">
        <v>36</v>
      </c>
      <c r="O249" s="76">
        <f>IF(R249="No",L249,IFERROR(IF(R249="Yes",IF(L249-(SUM(M249:N249))=0,"NA",L249-(SUM(M249:N249)))),"NA"))</f>
        <v>14700</v>
      </c>
      <c r="P249" s="10" t="s">
        <v>3706</v>
      </c>
      <c r="Q249" s="31">
        <v>48488</v>
      </c>
      <c r="R249" s="10" t="s">
        <v>39</v>
      </c>
      <c r="S249" s="12" t="s">
        <v>39</v>
      </c>
    </row>
    <row r="250" spans="2:19">
      <c r="B250" s="39" t="s">
        <v>6594</v>
      </c>
      <c r="C250" s="47" t="s">
        <v>3698</v>
      </c>
      <c r="D250" s="47">
        <v>3005475</v>
      </c>
      <c r="E250" s="31">
        <v>39869</v>
      </c>
      <c r="F250" s="10" t="s">
        <v>34</v>
      </c>
      <c r="G250" s="10" t="s">
        <v>35</v>
      </c>
      <c r="H250" s="47" t="s">
        <v>36</v>
      </c>
      <c r="I250" s="10"/>
      <c r="J250" s="31">
        <v>40091</v>
      </c>
      <c r="K250" s="10" t="s">
        <v>37</v>
      </c>
      <c r="L250" s="11">
        <v>2596</v>
      </c>
      <c r="M250" s="11" t="s">
        <v>36</v>
      </c>
      <c r="N250" s="11" t="s">
        <v>36</v>
      </c>
      <c r="O250" s="76">
        <f>IF(R250="No",L250,IFERROR(IF(R250="Yes",IF(L250-(SUM(M250:N250))=0,"NA",L250-(SUM(M250:N250)))),"NA"))</f>
        <v>2596</v>
      </c>
      <c r="P250" s="10" t="s">
        <v>74</v>
      </c>
      <c r="Q250" s="31"/>
      <c r="R250" s="10" t="s">
        <v>39</v>
      </c>
      <c r="S250" s="12" t="s">
        <v>39</v>
      </c>
    </row>
    <row r="251" spans="2:19">
      <c r="B251" s="39" t="s">
        <v>4991</v>
      </c>
      <c r="C251" s="47" t="s">
        <v>3697</v>
      </c>
      <c r="D251" s="47">
        <v>4057062</v>
      </c>
      <c r="E251" s="31">
        <v>40091</v>
      </c>
      <c r="F251" s="10" t="s">
        <v>41</v>
      </c>
      <c r="G251" s="10" t="s">
        <v>35</v>
      </c>
      <c r="H251" s="47" t="s">
        <v>36</v>
      </c>
      <c r="I251" s="10"/>
      <c r="J251" s="31">
        <v>40091</v>
      </c>
      <c r="K251" s="10" t="s">
        <v>48</v>
      </c>
      <c r="L251" s="11">
        <v>750000</v>
      </c>
      <c r="M251" s="11" t="s">
        <v>36</v>
      </c>
      <c r="N251" s="11" t="s">
        <v>36</v>
      </c>
      <c r="O251" s="76">
        <f>IF(R251="No",L251,IFERROR(IF(R251="Yes",IF(L251-(SUM(M251:N251))=0,"NA",L251-(SUM(M251:N251)))),"NA"))</f>
        <v>750000</v>
      </c>
      <c r="P251" s="10" t="s">
        <v>4766</v>
      </c>
      <c r="Q251" s="31">
        <v>51058</v>
      </c>
      <c r="R251" s="10" t="s">
        <v>39</v>
      </c>
      <c r="S251" s="12" t="s">
        <v>39</v>
      </c>
    </row>
    <row r="252" spans="2:19">
      <c r="B252" s="69" t="s">
        <v>6499</v>
      </c>
      <c r="C252" s="70" t="s">
        <v>5759</v>
      </c>
      <c r="D252" s="71">
        <v>4056958</v>
      </c>
      <c r="E252" s="72">
        <v>40099</v>
      </c>
      <c r="F252" s="73" t="s">
        <v>41</v>
      </c>
      <c r="G252" s="73" t="s">
        <v>35</v>
      </c>
      <c r="H252" s="71" t="s">
        <v>36</v>
      </c>
      <c r="I252" s="73"/>
      <c r="J252" s="72">
        <v>40101</v>
      </c>
      <c r="K252" s="73" t="s">
        <v>48</v>
      </c>
      <c r="L252" s="74">
        <v>1200000</v>
      </c>
      <c r="M252" s="74" t="s">
        <v>36</v>
      </c>
      <c r="N252" s="74" t="s">
        <v>36</v>
      </c>
      <c r="O252" s="76">
        <f>IF(R252="No",L252,IFERROR(IF(R252="Yes",IF(L252-(SUM(M252:N252))=0,"NA",L252-(SUM(M252:N252)))),"NA"))</f>
        <v>1200000</v>
      </c>
      <c r="P252" s="73" t="s">
        <v>6218</v>
      </c>
      <c r="Q252" s="72">
        <v>43023</v>
      </c>
      <c r="R252" s="73" t="s">
        <v>39</v>
      </c>
      <c r="S252" s="75" t="s">
        <v>39</v>
      </c>
    </row>
    <row r="253" spans="2:19">
      <c r="B253" s="39" t="s">
        <v>6561</v>
      </c>
      <c r="C253" s="47" t="s">
        <v>3695</v>
      </c>
      <c r="D253" s="47">
        <v>4057089</v>
      </c>
      <c r="E253" s="31">
        <v>40115</v>
      </c>
      <c r="F253" s="10" t="s">
        <v>41</v>
      </c>
      <c r="G253" s="10" t="s">
        <v>35</v>
      </c>
      <c r="H253" s="47" t="s">
        <v>36</v>
      </c>
      <c r="I253" s="10"/>
      <c r="J253" s="31">
        <v>40101</v>
      </c>
      <c r="K253" s="10" t="s">
        <v>48</v>
      </c>
      <c r="L253" s="11">
        <v>50000</v>
      </c>
      <c r="M253" s="11" t="s">
        <v>36</v>
      </c>
      <c r="N253" s="11" t="s">
        <v>36</v>
      </c>
      <c r="O253" s="76">
        <f>IF(R253="No",L253,IFERROR(IF(R253="Yes",IF(L253-(SUM(M253:N253))=0,"NA",L253-(SUM(M253:N253)))),"NA"))</f>
        <v>50000</v>
      </c>
      <c r="P253" s="10" t="s">
        <v>3696</v>
      </c>
      <c r="Q253" s="31">
        <v>48000</v>
      </c>
      <c r="R253" s="10" t="s">
        <v>39</v>
      </c>
      <c r="S253" s="12" t="s">
        <v>39</v>
      </c>
    </row>
    <row r="254" spans="2:19">
      <c r="B254" s="39" t="s">
        <v>6405</v>
      </c>
      <c r="C254" s="47" t="s">
        <v>3693</v>
      </c>
      <c r="D254" s="47">
        <v>4004298</v>
      </c>
      <c r="E254" s="31">
        <v>40105</v>
      </c>
      <c r="F254" s="10" t="s">
        <v>41</v>
      </c>
      <c r="G254" s="10" t="s">
        <v>35</v>
      </c>
      <c r="H254" s="47" t="s">
        <v>36</v>
      </c>
      <c r="I254" s="10"/>
      <c r="J254" s="31">
        <v>40105</v>
      </c>
      <c r="K254" s="10" t="s">
        <v>48</v>
      </c>
      <c r="L254" s="11">
        <v>300000</v>
      </c>
      <c r="M254" s="11" t="s">
        <v>36</v>
      </c>
      <c r="N254" s="11" t="s">
        <v>36</v>
      </c>
      <c r="O254" s="76">
        <f>IF(R254="No",L254,IFERROR(IF(R254="Yes",IF(L254-(SUM(M254:N254))=0,"NA",L254-(SUM(M254:N254)))),"NA"))</f>
        <v>300000</v>
      </c>
      <c r="P254" s="10" t="s">
        <v>3694</v>
      </c>
      <c r="Q254" s="31">
        <v>40837</v>
      </c>
      <c r="R254" s="10" t="s">
        <v>39</v>
      </c>
      <c r="S254" s="12" t="s">
        <v>39</v>
      </c>
    </row>
    <row r="255" spans="2:19">
      <c r="B255" s="39" t="s">
        <v>6595</v>
      </c>
      <c r="C255" s="47" t="s">
        <v>3692</v>
      </c>
      <c r="D255" s="47">
        <v>4065694</v>
      </c>
      <c r="E255" s="31">
        <v>40108</v>
      </c>
      <c r="F255" s="10" t="s">
        <v>41</v>
      </c>
      <c r="G255" s="10" t="s">
        <v>35</v>
      </c>
      <c r="H255" s="47" t="s">
        <v>36</v>
      </c>
      <c r="I255" s="10"/>
      <c r="J255" s="31">
        <v>40108</v>
      </c>
      <c r="K255" s="10" t="s">
        <v>48</v>
      </c>
      <c r="L255" s="11">
        <v>180000</v>
      </c>
      <c r="M255" s="11" t="s">
        <v>36</v>
      </c>
      <c r="N255" s="11" t="s">
        <v>36</v>
      </c>
      <c r="O255" s="76">
        <f>IF(R255="No",L255,IFERROR(IF(R255="Yes",IF(L255-(SUM(M255:N255))=0,"NA",L255-(SUM(M255:N255)))),"NA"))</f>
        <v>180000</v>
      </c>
      <c r="P255" s="10" t="s">
        <v>4765</v>
      </c>
      <c r="Q255" s="31">
        <v>51075</v>
      </c>
      <c r="R255" s="10" t="s">
        <v>39</v>
      </c>
      <c r="S255" s="12" t="s">
        <v>39</v>
      </c>
    </row>
    <row r="256" spans="2:19">
      <c r="B256" s="39" t="s">
        <v>6513</v>
      </c>
      <c r="C256" s="47" t="s">
        <v>5758</v>
      </c>
      <c r="D256" s="47">
        <v>4056967</v>
      </c>
      <c r="E256" s="31">
        <v>40120</v>
      </c>
      <c r="F256" s="10" t="s">
        <v>41</v>
      </c>
      <c r="G256" s="10" t="s">
        <v>35</v>
      </c>
      <c r="H256" s="47" t="s">
        <v>36</v>
      </c>
      <c r="I256" s="10"/>
      <c r="J256" s="31">
        <v>40112</v>
      </c>
      <c r="K256" s="10" t="s">
        <v>48</v>
      </c>
      <c r="L256" s="11">
        <v>400000</v>
      </c>
      <c r="M256" s="11" t="s">
        <v>36</v>
      </c>
      <c r="N256" s="11" t="s">
        <v>36</v>
      </c>
      <c r="O256" s="76">
        <f>IF(R256="No",L256,IFERROR(IF(R256="Yes",IF(L256-(SUM(M256:N256))=0,"NA",L256-(SUM(M256:N256)))),"NA"))</f>
        <v>400000</v>
      </c>
      <c r="P256" s="10" t="s">
        <v>6217</v>
      </c>
      <c r="Q256" s="31">
        <v>51075</v>
      </c>
      <c r="R256" s="10" t="s">
        <v>39</v>
      </c>
      <c r="S256" s="12" t="s">
        <v>39</v>
      </c>
    </row>
    <row r="257" spans="2:19">
      <c r="B257" s="39" t="s">
        <v>6633</v>
      </c>
      <c r="C257" s="47" t="s">
        <v>3691</v>
      </c>
      <c r="D257" s="47">
        <v>4056949</v>
      </c>
      <c r="E257" s="31">
        <v>39787</v>
      </c>
      <c r="F257" s="10" t="s">
        <v>34</v>
      </c>
      <c r="G257" s="10" t="s">
        <v>35</v>
      </c>
      <c r="H257" s="47" t="s">
        <v>36</v>
      </c>
      <c r="I257" s="10"/>
      <c r="J257" s="31">
        <v>40115</v>
      </c>
      <c r="K257" s="10" t="s">
        <v>37</v>
      </c>
      <c r="L257" s="11">
        <v>4745</v>
      </c>
      <c r="M257" s="11" t="s">
        <v>36</v>
      </c>
      <c r="N257" s="11" t="s">
        <v>36</v>
      </c>
      <c r="O257" s="76">
        <f>IF(R257="No",L257,IFERROR(IF(R257="Yes",IF(L257-(SUM(M257:N257))=0,"NA",L257-(SUM(M257:N257)))),"NA"))</f>
        <v>4745</v>
      </c>
      <c r="P257" s="10" t="s">
        <v>74</v>
      </c>
      <c r="Q257" s="31"/>
      <c r="R257" s="10" t="s">
        <v>39</v>
      </c>
      <c r="S257" s="12" t="s">
        <v>39</v>
      </c>
    </row>
    <row r="258" spans="2:19">
      <c r="B258" s="39" t="s">
        <v>6648</v>
      </c>
      <c r="C258" s="47" t="s">
        <v>4092</v>
      </c>
      <c r="D258" s="47">
        <v>4281804</v>
      </c>
      <c r="E258" s="31">
        <v>40109</v>
      </c>
      <c r="F258" s="10" t="s">
        <v>41</v>
      </c>
      <c r="G258" s="10" t="s">
        <v>35</v>
      </c>
      <c r="H258" s="47" t="s">
        <v>36</v>
      </c>
      <c r="I258" s="10"/>
      <c r="J258" s="31">
        <v>40115</v>
      </c>
      <c r="K258" s="10" t="s">
        <v>48</v>
      </c>
      <c r="L258" s="11">
        <v>218600</v>
      </c>
      <c r="M258" s="11" t="s">
        <v>36</v>
      </c>
      <c r="N258" s="11" t="s">
        <v>36</v>
      </c>
      <c r="O258" s="76">
        <f>IF(R258="No",L258,IFERROR(IF(R258="Yes",IF(L258-(SUM(M258:N258))=0,"NA",L258-(SUM(M258:N258)))),"NA"))</f>
        <v>218600</v>
      </c>
      <c r="P258" s="10" t="s">
        <v>4103</v>
      </c>
      <c r="Q258" s="31">
        <v>45231</v>
      </c>
      <c r="R258" s="10" t="s">
        <v>39</v>
      </c>
      <c r="S258" s="12" t="s">
        <v>39</v>
      </c>
    </row>
    <row r="259" spans="2:19">
      <c r="B259" s="39" t="s">
        <v>6648</v>
      </c>
      <c r="C259" s="47" t="s">
        <v>4091</v>
      </c>
      <c r="D259" s="47">
        <v>4281804</v>
      </c>
      <c r="E259" s="31">
        <v>40109</v>
      </c>
      <c r="F259" s="10" t="s">
        <v>41</v>
      </c>
      <c r="G259" s="10" t="s">
        <v>35</v>
      </c>
      <c r="H259" s="47" t="s">
        <v>36</v>
      </c>
      <c r="I259" s="10"/>
      <c r="J259" s="31">
        <v>40115</v>
      </c>
      <c r="K259" s="10" t="s">
        <v>48</v>
      </c>
      <c r="L259" s="11">
        <v>182500</v>
      </c>
      <c r="M259" s="11" t="s">
        <v>36</v>
      </c>
      <c r="N259" s="11" t="s">
        <v>36</v>
      </c>
      <c r="O259" s="76">
        <f>IF(R259="No",L259,IFERROR(IF(R259="Yes",IF(L259-(SUM(M259:N259))=0,"NA",L259-(SUM(M259:N259)))),"NA"))</f>
        <v>182500</v>
      </c>
      <c r="P259" s="10" t="s">
        <v>4102</v>
      </c>
      <c r="Q259" s="31">
        <v>42401</v>
      </c>
      <c r="R259" s="10" t="s">
        <v>39</v>
      </c>
      <c r="S259" s="12" t="s">
        <v>39</v>
      </c>
    </row>
    <row r="260" spans="2:19">
      <c r="B260" s="39" t="s">
        <v>6648</v>
      </c>
      <c r="C260" s="47" t="s">
        <v>4093</v>
      </c>
      <c r="D260" s="47">
        <v>4281804</v>
      </c>
      <c r="E260" s="31">
        <v>40109</v>
      </c>
      <c r="F260" s="10" t="s">
        <v>41</v>
      </c>
      <c r="G260" s="10" t="s">
        <v>35</v>
      </c>
      <c r="H260" s="47" t="s">
        <v>36</v>
      </c>
      <c r="I260" s="10"/>
      <c r="J260" s="31">
        <v>40115</v>
      </c>
      <c r="K260" s="10" t="s">
        <v>48</v>
      </c>
      <c r="L260" s="11">
        <v>144800</v>
      </c>
      <c r="M260" s="11" t="s">
        <v>36</v>
      </c>
      <c r="N260" s="11" t="s">
        <v>36</v>
      </c>
      <c r="O260" s="76">
        <f>IF(R260="No",L260,IFERROR(IF(R260="Yes",IF(L260-(SUM(M260:N260))=0,"NA",L260-(SUM(M260:N260)))),"NA"))</f>
        <v>144800</v>
      </c>
      <c r="P260" s="10" t="s">
        <v>4104</v>
      </c>
      <c r="Q260" s="31">
        <v>43678</v>
      </c>
      <c r="R260" s="10" t="s">
        <v>39</v>
      </c>
      <c r="S260" s="12" t="s">
        <v>39</v>
      </c>
    </row>
    <row r="261" spans="2:19">
      <c r="B261" s="39" t="s">
        <v>6498</v>
      </c>
      <c r="C261" s="47" t="s">
        <v>3689</v>
      </c>
      <c r="D261" s="47">
        <v>4058284</v>
      </c>
      <c r="E261" s="31">
        <v>40123</v>
      </c>
      <c r="F261" s="10" t="s">
        <v>41</v>
      </c>
      <c r="G261" s="10" t="s">
        <v>35</v>
      </c>
      <c r="H261" s="47" t="s">
        <v>36</v>
      </c>
      <c r="I261" s="10"/>
      <c r="J261" s="31">
        <v>40119</v>
      </c>
      <c r="K261" s="10" t="s">
        <v>48</v>
      </c>
      <c r="L261" s="11">
        <v>50000</v>
      </c>
      <c r="M261" s="11" t="s">
        <v>36</v>
      </c>
      <c r="N261" s="11" t="s">
        <v>36</v>
      </c>
      <c r="O261" s="76">
        <f>IF(R261="No",L261,IFERROR(IF(R261="Yes",IF(L261-(SUM(M261:N261))=0,"NA",L261-(SUM(M261:N261)))),"NA"))</f>
        <v>50000</v>
      </c>
      <c r="P261" s="10" t="s">
        <v>3690</v>
      </c>
      <c r="Q261" s="31">
        <v>43770</v>
      </c>
      <c r="R261" s="10" t="s">
        <v>39</v>
      </c>
      <c r="S261" s="12" t="s">
        <v>39</v>
      </c>
    </row>
    <row r="262" spans="2:19">
      <c r="B262" s="39" t="s">
        <v>6410</v>
      </c>
      <c r="C262" s="47" t="s">
        <v>5757</v>
      </c>
      <c r="D262" s="47">
        <v>4065678</v>
      </c>
      <c r="E262" s="31">
        <v>40122</v>
      </c>
      <c r="F262" s="10" t="s">
        <v>41</v>
      </c>
      <c r="G262" s="10" t="s">
        <v>35</v>
      </c>
      <c r="H262" s="47" t="s">
        <v>36</v>
      </c>
      <c r="I262" s="10"/>
      <c r="J262" s="31">
        <v>40122</v>
      </c>
      <c r="K262" s="10" t="s">
        <v>48</v>
      </c>
      <c r="L262" s="11">
        <v>200000</v>
      </c>
      <c r="M262" s="11" t="s">
        <v>36</v>
      </c>
      <c r="N262" s="11" t="s">
        <v>36</v>
      </c>
      <c r="O262" s="76">
        <f>IF(R262="No",L262,IFERROR(IF(R262="Yes",IF(L262-(SUM(M262:N262))=0,"NA",L262-(SUM(M262:N262)))),"NA"))</f>
        <v>200000</v>
      </c>
      <c r="P262" s="10" t="s">
        <v>6216</v>
      </c>
      <c r="Q262" s="31">
        <v>41222</v>
      </c>
      <c r="R262" s="10" t="s">
        <v>39</v>
      </c>
      <c r="S262" s="12" t="s">
        <v>39</v>
      </c>
    </row>
    <row r="263" spans="2:19">
      <c r="B263" s="39" t="s">
        <v>6441</v>
      </c>
      <c r="C263" s="47" t="s">
        <v>3685</v>
      </c>
      <c r="D263" s="47">
        <v>4057754</v>
      </c>
      <c r="E263" s="31">
        <v>40024</v>
      </c>
      <c r="F263" s="10" t="s">
        <v>41</v>
      </c>
      <c r="G263" s="10" t="s">
        <v>35</v>
      </c>
      <c r="H263" s="47" t="s">
        <v>36</v>
      </c>
      <c r="I263" s="10"/>
      <c r="J263" s="31">
        <v>40126</v>
      </c>
      <c r="K263" s="10" t="s">
        <v>48</v>
      </c>
      <c r="L263" s="11">
        <v>300000</v>
      </c>
      <c r="M263" s="11" t="s">
        <v>36</v>
      </c>
      <c r="N263" s="11" t="s">
        <v>36</v>
      </c>
      <c r="O263" s="76">
        <f>IF(R263="No",L263,IFERROR(IF(R263="Yes",IF(L263-(SUM(M263:N263))=0,"NA",L263-(SUM(M263:N263)))),"NA"))</f>
        <v>300000</v>
      </c>
      <c r="P263" s="10" t="s">
        <v>4773</v>
      </c>
      <c r="Q263" s="31">
        <v>51075</v>
      </c>
      <c r="R263" s="10" t="s">
        <v>39</v>
      </c>
      <c r="S263" s="12" t="s">
        <v>39</v>
      </c>
    </row>
    <row r="264" spans="2:19">
      <c r="B264" s="39" t="s">
        <v>6429</v>
      </c>
      <c r="C264" s="47" t="s">
        <v>3686</v>
      </c>
      <c r="D264" s="47">
        <v>4057023</v>
      </c>
      <c r="E264" s="31">
        <v>40126</v>
      </c>
      <c r="F264" s="10" t="s">
        <v>41</v>
      </c>
      <c r="G264" s="10" t="s">
        <v>35</v>
      </c>
      <c r="H264" s="47" t="s">
        <v>36</v>
      </c>
      <c r="I264" s="10"/>
      <c r="J264" s="31">
        <v>40126</v>
      </c>
      <c r="K264" s="10" t="s">
        <v>48</v>
      </c>
      <c r="L264" s="11">
        <v>250000</v>
      </c>
      <c r="M264" s="11" t="s">
        <v>36</v>
      </c>
      <c r="N264" s="11" t="s">
        <v>36</v>
      </c>
      <c r="O264" s="76">
        <f>IF(R264="No",L264,IFERROR(IF(R264="Yes",IF(L264-(SUM(M264:N264))=0,"NA",L264-(SUM(M264:N264)))),"NA"))</f>
        <v>250000</v>
      </c>
      <c r="P264" s="10" t="s">
        <v>3687</v>
      </c>
      <c r="Q264" s="31">
        <v>43800</v>
      </c>
      <c r="R264" s="10" t="s">
        <v>39</v>
      </c>
      <c r="S264" s="12" t="s">
        <v>39</v>
      </c>
    </row>
    <row r="265" spans="2:19">
      <c r="B265" s="39" t="s">
        <v>1016</v>
      </c>
      <c r="C265" s="47" t="s">
        <v>3688</v>
      </c>
      <c r="D265" s="47">
        <v>4056982</v>
      </c>
      <c r="E265" s="31">
        <v>40126</v>
      </c>
      <c r="F265" s="10" t="s">
        <v>41</v>
      </c>
      <c r="G265" s="10" t="s">
        <v>35</v>
      </c>
      <c r="H265" s="47" t="s">
        <v>36</v>
      </c>
      <c r="I265" s="10"/>
      <c r="J265" s="31">
        <v>40126</v>
      </c>
      <c r="K265" s="10" t="s">
        <v>48</v>
      </c>
      <c r="L265" s="11">
        <v>145000</v>
      </c>
      <c r="M265" s="11" t="s">
        <v>36</v>
      </c>
      <c r="N265" s="11" t="s">
        <v>36</v>
      </c>
      <c r="O265" s="76">
        <f>IF(R265="No",L265,IFERROR(IF(R265="Yes",IF(L265-(SUM(M265:N265))=0,"NA",L265-(SUM(M265:N265)))),"NA"))</f>
        <v>145000</v>
      </c>
      <c r="P265" s="10" t="s">
        <v>4764</v>
      </c>
      <c r="Q265" s="31">
        <v>49644</v>
      </c>
      <c r="R265" s="10" t="s">
        <v>39</v>
      </c>
      <c r="S265" s="12" t="s">
        <v>39</v>
      </c>
    </row>
    <row r="266" spans="2:19">
      <c r="B266" s="39" t="s">
        <v>6615</v>
      </c>
      <c r="C266" s="47" t="s">
        <v>5755</v>
      </c>
      <c r="D266" s="47">
        <v>5000950</v>
      </c>
      <c r="E266" s="31">
        <v>40126</v>
      </c>
      <c r="F266" s="10" t="s">
        <v>221</v>
      </c>
      <c r="G266" s="10" t="s">
        <v>35</v>
      </c>
      <c r="H266" s="47" t="s">
        <v>36</v>
      </c>
      <c r="I266" s="10"/>
      <c r="J266" s="31">
        <v>40126</v>
      </c>
      <c r="K266" s="10" t="s">
        <v>48</v>
      </c>
      <c r="L266" s="11">
        <v>1000</v>
      </c>
      <c r="M266" s="11" t="s">
        <v>36</v>
      </c>
      <c r="N266" s="11" t="s">
        <v>36</v>
      </c>
      <c r="O266" s="76">
        <f>IF(R266="No",L266,IFERROR(IF(R266="Yes",IF(L266-(SUM(M266:N266))=0,"NA",L266-(SUM(M266:N266)))),"NA"))</f>
        <v>1000</v>
      </c>
      <c r="P266" s="10" t="s">
        <v>3605</v>
      </c>
      <c r="Q266" s="31"/>
      <c r="R266" s="10" t="s">
        <v>39</v>
      </c>
      <c r="S266" s="12" t="s">
        <v>39</v>
      </c>
    </row>
    <row r="267" spans="2:19">
      <c r="B267" s="39" t="s">
        <v>6398</v>
      </c>
      <c r="C267" s="47" t="s">
        <v>3679</v>
      </c>
      <c r="D267" s="47">
        <v>4004218</v>
      </c>
      <c r="E267" s="31">
        <v>40127</v>
      </c>
      <c r="F267" s="10" t="s">
        <v>41</v>
      </c>
      <c r="G267" s="10" t="s">
        <v>35</v>
      </c>
      <c r="H267" s="47" t="s">
        <v>36</v>
      </c>
      <c r="I267" s="10"/>
      <c r="J267" s="31">
        <v>40127</v>
      </c>
      <c r="K267" s="10" t="s">
        <v>48</v>
      </c>
      <c r="L267" s="11">
        <v>550000</v>
      </c>
      <c r="M267" s="11" t="s">
        <v>36</v>
      </c>
      <c r="N267" s="11" t="s">
        <v>36</v>
      </c>
      <c r="O267" s="76">
        <f>IF(R267="No",L267,IFERROR(IF(R267="Yes",IF(L267-(SUM(M267:N267))=0,"NA",L267-(SUM(M267:N267)))),"NA"))</f>
        <v>550000</v>
      </c>
      <c r="P267" s="10" t="s">
        <v>3278</v>
      </c>
      <c r="Q267" s="31">
        <v>51150</v>
      </c>
      <c r="R267" s="10" t="s">
        <v>39</v>
      </c>
      <c r="S267" s="12" t="s">
        <v>39</v>
      </c>
    </row>
    <row r="268" spans="2:19">
      <c r="B268" s="39" t="s">
        <v>6418</v>
      </c>
      <c r="C268" s="47" t="s">
        <v>3680</v>
      </c>
      <c r="D268" s="47">
        <v>4112564</v>
      </c>
      <c r="E268" s="31">
        <v>40127</v>
      </c>
      <c r="F268" s="10" t="s">
        <v>41</v>
      </c>
      <c r="G268" s="10" t="s">
        <v>35</v>
      </c>
      <c r="H268" s="47" t="s">
        <v>36</v>
      </c>
      <c r="I268" s="10"/>
      <c r="J268" s="31">
        <v>40127</v>
      </c>
      <c r="K268" s="10" t="s">
        <v>48</v>
      </c>
      <c r="L268" s="11">
        <v>400000</v>
      </c>
      <c r="M268" s="11" t="s">
        <v>36</v>
      </c>
      <c r="N268" s="11" t="s">
        <v>36</v>
      </c>
      <c r="O268" s="76">
        <f>IF(R268="No",L268,IFERROR(IF(R268="Yes",IF(L268-(SUM(M268:N268))=0,"NA",L268-(SUM(M268:N268)))),"NA"))</f>
        <v>400000</v>
      </c>
      <c r="P268" s="10" t="s">
        <v>4763</v>
      </c>
      <c r="Q268" s="31">
        <v>45597</v>
      </c>
      <c r="R268" s="10" t="s">
        <v>39</v>
      </c>
      <c r="S268" s="12" t="s">
        <v>39</v>
      </c>
    </row>
    <row r="269" spans="2:19">
      <c r="B269" s="39" t="s">
        <v>6481</v>
      </c>
      <c r="C269" s="47" t="s">
        <v>3681</v>
      </c>
      <c r="D269" s="47">
        <v>4056972</v>
      </c>
      <c r="E269" s="31">
        <v>40140</v>
      </c>
      <c r="F269" s="10" t="s">
        <v>41</v>
      </c>
      <c r="G269" s="10" t="s">
        <v>35</v>
      </c>
      <c r="H269" s="47" t="s">
        <v>36</v>
      </c>
      <c r="I269" s="10"/>
      <c r="J269" s="31">
        <v>40127</v>
      </c>
      <c r="K269" s="10" t="s">
        <v>48</v>
      </c>
      <c r="L269" s="11">
        <v>54375</v>
      </c>
      <c r="M269" s="11" t="s">
        <v>36</v>
      </c>
      <c r="N269" s="11" t="s">
        <v>36</v>
      </c>
      <c r="O269" s="76">
        <f>IF(R269="No",L269,IFERROR(IF(R269="Yes",IF(L269-(SUM(M269:N269))=0,"NA",L269-(SUM(M269:N269)))),"NA"))</f>
        <v>54375</v>
      </c>
      <c r="P269" s="10" t="s">
        <v>3682</v>
      </c>
      <c r="Q269" s="31">
        <v>52201</v>
      </c>
      <c r="R269" s="10" t="s">
        <v>39</v>
      </c>
      <c r="S269" s="12" t="s">
        <v>39</v>
      </c>
    </row>
    <row r="270" spans="2:19">
      <c r="B270" s="39" t="s">
        <v>6481</v>
      </c>
      <c r="C270" s="47" t="s">
        <v>3683</v>
      </c>
      <c r="D270" s="47">
        <v>4056972</v>
      </c>
      <c r="E270" s="31">
        <v>40140</v>
      </c>
      <c r="F270" s="10" t="s">
        <v>41</v>
      </c>
      <c r="G270" s="10" t="s">
        <v>35</v>
      </c>
      <c r="H270" s="47" t="s">
        <v>36</v>
      </c>
      <c r="I270" s="10"/>
      <c r="J270" s="31">
        <v>40127</v>
      </c>
      <c r="K270" s="10" t="s">
        <v>48</v>
      </c>
      <c r="L270" s="11">
        <v>50000</v>
      </c>
      <c r="M270" s="11" t="s">
        <v>36</v>
      </c>
      <c r="N270" s="11" t="s">
        <v>36</v>
      </c>
      <c r="O270" s="76">
        <f>IF(R270="No",L270,IFERROR(IF(R270="Yes",IF(L270-(SUM(M270:N270))=0,"NA",L270-(SUM(M270:N270)))),"NA"))</f>
        <v>50000</v>
      </c>
      <c r="P270" s="10" t="s">
        <v>3684</v>
      </c>
      <c r="Q270" s="31">
        <v>52201</v>
      </c>
      <c r="R270" s="10" t="s">
        <v>39</v>
      </c>
      <c r="S270" s="12" t="s">
        <v>39</v>
      </c>
    </row>
    <row r="271" spans="2:19">
      <c r="B271" s="39" t="s">
        <v>3676</v>
      </c>
      <c r="C271" s="47" t="s">
        <v>3677</v>
      </c>
      <c r="D271" s="47">
        <v>4057054</v>
      </c>
      <c r="E271" s="31">
        <v>40129</v>
      </c>
      <c r="F271" s="10" t="s">
        <v>41</v>
      </c>
      <c r="G271" s="10" t="s">
        <v>35</v>
      </c>
      <c r="H271" s="47" t="s">
        <v>36</v>
      </c>
      <c r="I271" s="10"/>
      <c r="J271" s="31">
        <v>40129</v>
      </c>
      <c r="K271" s="10" t="s">
        <v>48</v>
      </c>
      <c r="L271" s="11">
        <v>350000</v>
      </c>
      <c r="M271" s="11" t="s">
        <v>36</v>
      </c>
      <c r="N271" s="11" t="s">
        <v>36</v>
      </c>
      <c r="O271" s="76">
        <f>IF(R271="No",L271,IFERROR(IF(R271="Yes",IF(L271-(SUM(M271:N271))=0,"NA",L271-(SUM(M271:N271)))),"NA"))</f>
        <v>350000</v>
      </c>
      <c r="P271" s="10" t="s">
        <v>3678</v>
      </c>
      <c r="Q271" s="31">
        <v>43784</v>
      </c>
      <c r="R271" s="10" t="s">
        <v>39</v>
      </c>
      <c r="S271" s="12" t="s">
        <v>39</v>
      </c>
    </row>
    <row r="272" spans="2:19">
      <c r="B272" s="39" t="s">
        <v>6647</v>
      </c>
      <c r="C272" s="47" t="s">
        <v>5754</v>
      </c>
      <c r="D272" s="47">
        <v>4064912</v>
      </c>
      <c r="E272" s="31">
        <v>40129</v>
      </c>
      <c r="F272" s="10" t="s">
        <v>41</v>
      </c>
      <c r="G272" s="10" t="s">
        <v>35</v>
      </c>
      <c r="H272" s="47" t="s">
        <v>36</v>
      </c>
      <c r="I272" s="10"/>
      <c r="J272" s="31">
        <v>40129</v>
      </c>
      <c r="K272" s="10" t="s">
        <v>48</v>
      </c>
      <c r="L272" s="11">
        <v>250000</v>
      </c>
      <c r="M272" s="11" t="s">
        <v>36</v>
      </c>
      <c r="N272" s="11" t="s">
        <v>36</v>
      </c>
      <c r="O272" s="76">
        <f>IF(R272="No",L272,IFERROR(IF(R272="Yes",IF(L272-(SUM(M272:N272))=0,"NA",L272-(SUM(M272:N272)))),"NA"))</f>
        <v>250000</v>
      </c>
      <c r="P272" s="10" t="s">
        <v>6215</v>
      </c>
      <c r="Q272" s="31">
        <v>43922</v>
      </c>
      <c r="R272" s="10" t="s">
        <v>39</v>
      </c>
      <c r="S272" s="12" t="s">
        <v>39</v>
      </c>
    </row>
    <row r="273" spans="2:19">
      <c r="B273" s="39" t="s">
        <v>6474</v>
      </c>
      <c r="C273" s="47" t="s">
        <v>3672</v>
      </c>
      <c r="D273" s="47">
        <v>4004320</v>
      </c>
      <c r="E273" s="31">
        <v>40133</v>
      </c>
      <c r="F273" s="10" t="s">
        <v>41</v>
      </c>
      <c r="G273" s="10" t="s">
        <v>35</v>
      </c>
      <c r="H273" s="47" t="s">
        <v>36</v>
      </c>
      <c r="I273" s="10"/>
      <c r="J273" s="31">
        <v>40133</v>
      </c>
      <c r="K273" s="10" t="s">
        <v>48</v>
      </c>
      <c r="L273" s="11">
        <v>750000</v>
      </c>
      <c r="M273" s="11" t="s">
        <v>36</v>
      </c>
      <c r="N273" s="11" t="s">
        <v>36</v>
      </c>
      <c r="O273" s="76">
        <f>IF(R273="No",L273,IFERROR(IF(R273="Yes",IF(L273-(SUM(M273:N273))=0,"NA",L273-(SUM(M273:N273)))),"NA"))</f>
        <v>750000</v>
      </c>
      <c r="P273" s="10" t="s">
        <v>4990</v>
      </c>
      <c r="Q273" s="31">
        <v>51181</v>
      </c>
      <c r="R273" s="10" t="s">
        <v>39</v>
      </c>
      <c r="S273" s="12" t="s">
        <v>39</v>
      </c>
    </row>
    <row r="274" spans="2:19">
      <c r="B274" s="39" t="s">
        <v>6617</v>
      </c>
      <c r="C274" s="47" t="s">
        <v>3673</v>
      </c>
      <c r="D274" s="47">
        <v>4057036</v>
      </c>
      <c r="E274" s="31">
        <v>40133</v>
      </c>
      <c r="F274" s="10" t="s">
        <v>41</v>
      </c>
      <c r="G274" s="10" t="s">
        <v>35</v>
      </c>
      <c r="H274" s="47" t="s">
        <v>36</v>
      </c>
      <c r="I274" s="10"/>
      <c r="J274" s="31">
        <v>40133</v>
      </c>
      <c r="K274" s="10" t="s">
        <v>48</v>
      </c>
      <c r="L274" s="11">
        <v>600000</v>
      </c>
      <c r="M274" s="11" t="s">
        <v>36</v>
      </c>
      <c r="N274" s="11" t="s">
        <v>36</v>
      </c>
      <c r="O274" s="76">
        <f>IF(R274="No",L274,IFERROR(IF(R274="Yes",IF(L274-(SUM(M274:N274))=0,"NA",L274-(SUM(M274:N274)))),"NA"))</f>
        <v>600000</v>
      </c>
      <c r="P274" s="10" t="s">
        <v>4762</v>
      </c>
      <c r="Q274" s="31">
        <v>51105</v>
      </c>
      <c r="R274" s="10" t="s">
        <v>39</v>
      </c>
      <c r="S274" s="12" t="s">
        <v>39</v>
      </c>
    </row>
    <row r="275" spans="2:19">
      <c r="B275" s="39" t="s">
        <v>6617</v>
      </c>
      <c r="C275" s="47" t="s">
        <v>3674</v>
      </c>
      <c r="D275" s="47">
        <v>4057036</v>
      </c>
      <c r="E275" s="31">
        <v>40133</v>
      </c>
      <c r="F275" s="10" t="s">
        <v>41</v>
      </c>
      <c r="G275" s="10" t="s">
        <v>35</v>
      </c>
      <c r="H275" s="47" t="s">
        <v>36</v>
      </c>
      <c r="I275" s="10"/>
      <c r="J275" s="31">
        <v>40133</v>
      </c>
      <c r="K275" s="10" t="s">
        <v>48</v>
      </c>
      <c r="L275" s="11">
        <v>350000</v>
      </c>
      <c r="M275" s="11" t="s">
        <v>36</v>
      </c>
      <c r="N275" s="11" t="s">
        <v>36</v>
      </c>
      <c r="O275" s="76">
        <f>IF(R275="No",L275,IFERROR(IF(R275="Yes",IF(L275-(SUM(M275:N275))=0,"NA",L275-(SUM(M275:N275)))),"NA"))</f>
        <v>350000</v>
      </c>
      <c r="P275" s="10" t="s">
        <v>3675</v>
      </c>
      <c r="Q275" s="31">
        <v>43800</v>
      </c>
      <c r="R275" s="10" t="s">
        <v>39</v>
      </c>
      <c r="S275" s="12" t="s">
        <v>39</v>
      </c>
    </row>
    <row r="276" spans="2:19">
      <c r="B276" s="39" t="s">
        <v>6611</v>
      </c>
      <c r="C276" s="47" t="s">
        <v>3668</v>
      </c>
      <c r="D276" s="47">
        <v>4057061</v>
      </c>
      <c r="E276" s="31">
        <v>40133</v>
      </c>
      <c r="F276" s="10" t="s">
        <v>41</v>
      </c>
      <c r="G276" s="10" t="s">
        <v>35</v>
      </c>
      <c r="H276" s="47" t="s">
        <v>36</v>
      </c>
      <c r="I276" s="10"/>
      <c r="J276" s="31">
        <v>40134</v>
      </c>
      <c r="K276" s="10" t="s">
        <v>46</v>
      </c>
      <c r="L276" s="11">
        <v>150000</v>
      </c>
      <c r="M276" s="11" t="s">
        <v>36</v>
      </c>
      <c r="N276" s="11" t="s">
        <v>36</v>
      </c>
      <c r="O276" s="76">
        <f>IF(R276="No",L276,IFERROR(IF(R276="Yes",IF(L276-(SUM(M276:N276))=0,"NA",L276-(SUM(M276:N276)))),"NA"))</f>
        <v>150000</v>
      </c>
      <c r="P276" s="10" t="s">
        <v>3669</v>
      </c>
      <c r="Q276" s="31">
        <v>60297</v>
      </c>
      <c r="R276" s="10" t="s">
        <v>39</v>
      </c>
      <c r="S276" s="12" t="s">
        <v>39</v>
      </c>
    </row>
    <row r="277" spans="2:19">
      <c r="B277" s="39" t="s">
        <v>6520</v>
      </c>
      <c r="C277" s="47" t="s">
        <v>3670</v>
      </c>
      <c r="D277" s="47">
        <v>4057002</v>
      </c>
      <c r="E277" s="31">
        <v>40134</v>
      </c>
      <c r="F277" s="10" t="s">
        <v>41</v>
      </c>
      <c r="G277" s="10" t="s">
        <v>35</v>
      </c>
      <c r="H277" s="47" t="s">
        <v>36</v>
      </c>
      <c r="I277" s="10"/>
      <c r="J277" s="31">
        <v>40134</v>
      </c>
      <c r="K277" s="10" t="s">
        <v>48</v>
      </c>
      <c r="L277" s="11">
        <v>130000</v>
      </c>
      <c r="M277" s="11" t="s">
        <v>36</v>
      </c>
      <c r="N277" s="11" t="s">
        <v>36</v>
      </c>
      <c r="O277" s="76">
        <f>IF(R277="No",L277,IFERROR(IF(R277="Yes",IF(L277-(SUM(M277:N277))=0,"NA",L277-(SUM(M277:N277)))),"NA"))</f>
        <v>130000</v>
      </c>
      <c r="P277" s="10" t="s">
        <v>3671</v>
      </c>
      <c r="Q277" s="31">
        <v>43891</v>
      </c>
      <c r="R277" s="10" t="s">
        <v>39</v>
      </c>
      <c r="S277" s="12" t="s">
        <v>39</v>
      </c>
    </row>
    <row r="278" spans="2:19">
      <c r="B278" s="39" t="s">
        <v>6427</v>
      </c>
      <c r="C278" s="47" t="s">
        <v>3667</v>
      </c>
      <c r="D278" s="47">
        <v>4057095</v>
      </c>
      <c r="E278" s="31">
        <v>40135</v>
      </c>
      <c r="F278" s="10" t="s">
        <v>41</v>
      </c>
      <c r="G278" s="10" t="s">
        <v>35</v>
      </c>
      <c r="H278" s="47" t="s">
        <v>36</v>
      </c>
      <c r="I278" s="10"/>
      <c r="J278" s="31">
        <v>40135</v>
      </c>
      <c r="K278" s="10" t="s">
        <v>48</v>
      </c>
      <c r="L278" s="11">
        <v>250000</v>
      </c>
      <c r="M278" s="11" t="s">
        <v>36</v>
      </c>
      <c r="N278" s="11" t="s">
        <v>36</v>
      </c>
      <c r="O278" s="76">
        <f>IF(R278="No",L278,IFERROR(IF(R278="Yes",IF(L278-(SUM(M278:N278))=0,"NA",L278-(SUM(M278:N278)))),"NA"))</f>
        <v>250000</v>
      </c>
      <c r="P278" s="10" t="s">
        <v>4761</v>
      </c>
      <c r="Q278" s="31">
        <v>51075</v>
      </c>
      <c r="R278" s="10" t="s">
        <v>39</v>
      </c>
      <c r="S278" s="12" t="s">
        <v>39</v>
      </c>
    </row>
    <row r="279" spans="2:19">
      <c r="B279" s="39" t="s">
        <v>1352</v>
      </c>
      <c r="C279" s="47" t="s">
        <v>3665</v>
      </c>
      <c r="D279" s="47">
        <v>4163844</v>
      </c>
      <c r="E279" s="31">
        <v>40137</v>
      </c>
      <c r="F279" s="10" t="s">
        <v>41</v>
      </c>
      <c r="G279" s="10" t="s">
        <v>35</v>
      </c>
      <c r="H279" s="47" t="s">
        <v>36</v>
      </c>
      <c r="I279" s="10"/>
      <c r="J279" s="31">
        <v>40137</v>
      </c>
      <c r="K279" s="10" t="s">
        <v>48</v>
      </c>
      <c r="L279" s="11">
        <v>20450</v>
      </c>
      <c r="M279" s="11" t="s">
        <v>36</v>
      </c>
      <c r="N279" s="11" t="s">
        <v>36</v>
      </c>
      <c r="O279" s="76">
        <f>IF(R279="No",L279,IFERROR(IF(R279="Yes",IF(L279-(SUM(M279:N279))=0,"NA",L279-(SUM(M279:N279)))),"NA"))</f>
        <v>20450</v>
      </c>
      <c r="P279" s="10" t="s">
        <v>3666</v>
      </c>
      <c r="Q279" s="31">
        <v>48853</v>
      </c>
      <c r="R279" s="10" t="s">
        <v>39</v>
      </c>
      <c r="S279" s="12" t="s">
        <v>39</v>
      </c>
    </row>
    <row r="280" spans="2:19">
      <c r="B280" s="39" t="s">
        <v>6477</v>
      </c>
      <c r="C280" s="47" t="s">
        <v>3663</v>
      </c>
      <c r="D280" s="47">
        <v>4057083</v>
      </c>
      <c r="E280" s="31">
        <v>40178</v>
      </c>
      <c r="F280" s="10" t="s">
        <v>41</v>
      </c>
      <c r="G280" s="10" t="s">
        <v>35</v>
      </c>
      <c r="H280" s="47" t="s">
        <v>36</v>
      </c>
      <c r="I280" s="10"/>
      <c r="J280" s="31">
        <v>40141</v>
      </c>
      <c r="K280" s="10" t="s">
        <v>48</v>
      </c>
      <c r="L280" s="11">
        <v>65000</v>
      </c>
      <c r="M280" s="11" t="s">
        <v>36</v>
      </c>
      <c r="N280" s="11" t="s">
        <v>36</v>
      </c>
      <c r="O280" s="76">
        <f>IF(R280="No",L280,IFERROR(IF(R280="Yes",IF(L280-(SUM(M280:N280))=0,"NA",L280-(SUM(M280:N280)))),"NA"))</f>
        <v>65000</v>
      </c>
      <c r="P280" s="10" t="s">
        <v>3664</v>
      </c>
      <c r="Q280" s="31">
        <v>45505</v>
      </c>
      <c r="R280" s="10" t="s">
        <v>39</v>
      </c>
      <c r="S280" s="12" t="s">
        <v>39</v>
      </c>
    </row>
    <row r="281" spans="2:19">
      <c r="B281" s="39" t="s">
        <v>6646</v>
      </c>
      <c r="C281" s="47" t="s">
        <v>5752</v>
      </c>
      <c r="D281" s="47">
        <v>4192893</v>
      </c>
      <c r="E281" s="31">
        <v>40140</v>
      </c>
      <c r="F281" s="10" t="s">
        <v>221</v>
      </c>
      <c r="G281" s="10" t="s">
        <v>35</v>
      </c>
      <c r="H281" s="47" t="s">
        <v>36</v>
      </c>
      <c r="I281" s="10"/>
      <c r="J281" s="31">
        <v>40141</v>
      </c>
      <c r="K281" s="10" t="s">
        <v>48</v>
      </c>
      <c r="L281" s="11">
        <v>750</v>
      </c>
      <c r="M281" s="11" t="s">
        <v>36</v>
      </c>
      <c r="N281" s="11" t="s">
        <v>36</v>
      </c>
      <c r="O281" s="76">
        <f>IF(R281="No",L281,IFERROR(IF(R281="Yes",IF(L281-(SUM(M281:N281))=0,"NA",L281-(SUM(M281:N281)))),"NA"))</f>
        <v>750</v>
      </c>
      <c r="P281" s="10" t="s">
        <v>6214</v>
      </c>
      <c r="Q281" s="31"/>
      <c r="R281" s="10" t="s">
        <v>39</v>
      </c>
      <c r="S281" s="12" t="s">
        <v>39</v>
      </c>
    </row>
    <row r="282" spans="2:19">
      <c r="B282" s="39" t="s">
        <v>6450</v>
      </c>
      <c r="C282" s="47" t="s">
        <v>3662</v>
      </c>
      <c r="D282" s="47">
        <v>4057041</v>
      </c>
      <c r="E282" s="31">
        <v>40148</v>
      </c>
      <c r="F282" s="10" t="s">
        <v>34</v>
      </c>
      <c r="G282" s="10" t="s">
        <v>35</v>
      </c>
      <c r="H282" s="47" t="s">
        <v>36</v>
      </c>
      <c r="I282" s="10"/>
      <c r="J282" s="31">
        <v>40147</v>
      </c>
      <c r="K282" s="10" t="s">
        <v>37</v>
      </c>
      <c r="L282" s="11">
        <v>213150</v>
      </c>
      <c r="M282" s="11" t="s">
        <v>36</v>
      </c>
      <c r="N282" s="11" t="s">
        <v>36</v>
      </c>
      <c r="O282" s="76">
        <f>IF(R282="No",L282,IFERROR(IF(R282="Yes",IF(L282-(SUM(M282:N282))=0,"NA",L282-(SUM(M282:N282)))),"NA"))</f>
        <v>213150</v>
      </c>
      <c r="P282" s="10" t="s">
        <v>106</v>
      </c>
      <c r="Q282" s="31"/>
      <c r="R282" s="10" t="s">
        <v>39</v>
      </c>
      <c r="S282" s="12" t="s">
        <v>39</v>
      </c>
    </row>
    <row r="283" spans="2:19">
      <c r="B283" s="39" t="s">
        <v>6645</v>
      </c>
      <c r="C283" s="47" t="s">
        <v>3661</v>
      </c>
      <c r="D283" s="47">
        <v>4057008</v>
      </c>
      <c r="E283" s="31">
        <v>40178</v>
      </c>
      <c r="F283" s="10" t="s">
        <v>41</v>
      </c>
      <c r="G283" s="10" t="s">
        <v>35</v>
      </c>
      <c r="H283" s="47" t="s">
        <v>36</v>
      </c>
      <c r="I283" s="10"/>
      <c r="J283" s="31">
        <v>40147</v>
      </c>
      <c r="K283" s="10" t="s">
        <v>48</v>
      </c>
      <c r="L283" s="11">
        <v>800000</v>
      </c>
      <c r="M283" s="11" t="s">
        <v>36</v>
      </c>
      <c r="N283" s="11" t="s">
        <v>36</v>
      </c>
      <c r="O283" s="76">
        <f>IF(R283="No",L283,IFERROR(IF(R283="Yes",IF(L283-(SUM(M283:N283))=0,"NA",L283-(SUM(M283:N283)))),"NA"))</f>
        <v>800000</v>
      </c>
      <c r="P283" s="10" t="s">
        <v>4759</v>
      </c>
      <c r="Q283" s="31">
        <v>51089</v>
      </c>
      <c r="R283" s="10" t="s">
        <v>39</v>
      </c>
      <c r="S283" s="12" t="s">
        <v>39</v>
      </c>
    </row>
    <row r="284" spans="2:19">
      <c r="B284" s="39" t="s">
        <v>6492</v>
      </c>
      <c r="C284" s="47" t="s">
        <v>3657</v>
      </c>
      <c r="D284" s="47">
        <v>4057017</v>
      </c>
      <c r="E284" s="31">
        <v>40147</v>
      </c>
      <c r="F284" s="10" t="s">
        <v>41</v>
      </c>
      <c r="G284" s="10" t="s">
        <v>35</v>
      </c>
      <c r="H284" s="47" t="s">
        <v>36</v>
      </c>
      <c r="I284" s="10"/>
      <c r="J284" s="31">
        <v>40148</v>
      </c>
      <c r="K284" s="10" t="s">
        <v>48</v>
      </c>
      <c r="L284" s="11">
        <v>100000</v>
      </c>
      <c r="M284" s="11" t="s">
        <v>36</v>
      </c>
      <c r="N284" s="11" t="s">
        <v>36</v>
      </c>
      <c r="O284" s="76">
        <f>IF(R284="No",L284,IFERROR(IF(R284="Yes",IF(L284-(SUM(M284:N284))=0,"NA",L284-(SUM(M284:N284)))),"NA"))</f>
        <v>100000</v>
      </c>
      <c r="P284" s="10" t="s">
        <v>3658</v>
      </c>
      <c r="Q284" s="31">
        <v>42719</v>
      </c>
      <c r="R284" s="10" t="s">
        <v>39</v>
      </c>
      <c r="S284" s="12" t="s">
        <v>39</v>
      </c>
    </row>
    <row r="285" spans="2:19">
      <c r="B285" s="39" t="s">
        <v>6515</v>
      </c>
      <c r="C285" s="47" t="s">
        <v>3659</v>
      </c>
      <c r="D285" s="47">
        <v>4073320</v>
      </c>
      <c r="E285" s="31">
        <v>40148</v>
      </c>
      <c r="F285" s="10" t="s">
        <v>41</v>
      </c>
      <c r="G285" s="10" t="s">
        <v>35</v>
      </c>
      <c r="H285" s="47" t="s">
        <v>36</v>
      </c>
      <c r="I285" s="10"/>
      <c r="J285" s="31">
        <v>40148</v>
      </c>
      <c r="K285" s="10" t="s">
        <v>48</v>
      </c>
      <c r="L285" s="11">
        <v>36000</v>
      </c>
      <c r="M285" s="11" t="s">
        <v>36</v>
      </c>
      <c r="N285" s="11" t="s">
        <v>36</v>
      </c>
      <c r="O285" s="76">
        <f>IF(R285="No",L285,IFERROR(IF(R285="Yes",IF(L285-(SUM(M285:N285))=0,"NA",L285-(SUM(M285:N285)))),"NA"))</f>
        <v>36000</v>
      </c>
      <c r="P285" s="10" t="s">
        <v>3660</v>
      </c>
      <c r="Q285" s="31">
        <v>50406</v>
      </c>
      <c r="R285" s="10" t="s">
        <v>39</v>
      </c>
      <c r="S285" s="12" t="s">
        <v>39</v>
      </c>
    </row>
    <row r="286" spans="2:19">
      <c r="B286" s="39" t="s">
        <v>6456</v>
      </c>
      <c r="C286" s="47" t="s">
        <v>3655</v>
      </c>
      <c r="D286" s="47">
        <v>4057080</v>
      </c>
      <c r="E286" s="31">
        <v>40149</v>
      </c>
      <c r="F286" s="10" t="s">
        <v>41</v>
      </c>
      <c r="G286" s="10" t="s">
        <v>35</v>
      </c>
      <c r="H286" s="47" t="s">
        <v>36</v>
      </c>
      <c r="I286" s="10"/>
      <c r="J286" s="31">
        <v>40149</v>
      </c>
      <c r="K286" s="10" t="s">
        <v>48</v>
      </c>
      <c r="L286" s="11">
        <v>600000</v>
      </c>
      <c r="M286" s="11" t="s">
        <v>36</v>
      </c>
      <c r="N286" s="11" t="s">
        <v>36</v>
      </c>
      <c r="O286" s="76">
        <f>IF(R286="No",L286,IFERROR(IF(R286="Yes",IF(L286-(SUM(M286:N286))=0,"NA",L286-(SUM(M286:N286)))),"NA"))</f>
        <v>600000</v>
      </c>
      <c r="P286" s="10" t="s">
        <v>4760</v>
      </c>
      <c r="Q286" s="31">
        <v>51105</v>
      </c>
      <c r="R286" s="10" t="s">
        <v>39</v>
      </c>
      <c r="S286" s="12" t="s">
        <v>39</v>
      </c>
    </row>
    <row r="287" spans="2:19">
      <c r="B287" s="39" t="s">
        <v>6644</v>
      </c>
      <c r="C287" s="47" t="s">
        <v>5765</v>
      </c>
      <c r="D287" s="47">
        <v>4064495</v>
      </c>
      <c r="E287" s="31">
        <v>40038</v>
      </c>
      <c r="F287" s="10" t="s">
        <v>41</v>
      </c>
      <c r="G287" s="10" t="s">
        <v>35</v>
      </c>
      <c r="H287" s="47" t="s">
        <v>36</v>
      </c>
      <c r="I287" s="10"/>
      <c r="J287" s="31">
        <v>40149</v>
      </c>
      <c r="K287" s="10" t="s">
        <v>48</v>
      </c>
      <c r="L287" s="11">
        <v>235000</v>
      </c>
      <c r="M287" s="11" t="s">
        <v>36</v>
      </c>
      <c r="N287" s="11" t="s">
        <v>36</v>
      </c>
      <c r="O287" s="76">
        <f>IF(R287="No",L287,IFERROR(IF(R287="Yes",IF(L287-(SUM(M287:N287))=0,"NA",L287-(SUM(M287:N287)))),"NA"))</f>
        <v>235000</v>
      </c>
      <c r="P287" s="10" t="s">
        <v>6222</v>
      </c>
      <c r="Q287" s="31">
        <v>42156</v>
      </c>
      <c r="R287" s="10" t="s">
        <v>39</v>
      </c>
      <c r="S287" s="12" t="s">
        <v>39</v>
      </c>
    </row>
    <row r="288" spans="2:19">
      <c r="B288" s="39" t="s">
        <v>6389</v>
      </c>
      <c r="C288" s="47" t="s">
        <v>3656</v>
      </c>
      <c r="D288" s="47">
        <v>4057099</v>
      </c>
      <c r="E288" s="31">
        <v>40149</v>
      </c>
      <c r="F288" s="10" t="s">
        <v>41</v>
      </c>
      <c r="G288" s="10" t="s">
        <v>35</v>
      </c>
      <c r="H288" s="47" t="s">
        <v>36</v>
      </c>
      <c r="I288" s="10"/>
      <c r="J288" s="31">
        <v>40149</v>
      </c>
      <c r="K288" s="10" t="s">
        <v>48</v>
      </c>
      <c r="L288" s="11">
        <v>150000</v>
      </c>
      <c r="M288" s="11" t="s">
        <v>36</v>
      </c>
      <c r="N288" s="11" t="s">
        <v>36</v>
      </c>
      <c r="O288" s="76">
        <f>IF(R288="No",L288,IFERROR(IF(R288="Yes",IF(L288-(SUM(M288:N288))=0,"NA",L288-(SUM(M288:N288)))),"NA"))</f>
        <v>150000</v>
      </c>
      <c r="P288" s="10" t="s">
        <v>4989</v>
      </c>
      <c r="Q288" s="31">
        <v>51119</v>
      </c>
      <c r="R288" s="10" t="s">
        <v>39</v>
      </c>
      <c r="S288" s="12" t="s">
        <v>39</v>
      </c>
    </row>
    <row r="289" spans="2:19">
      <c r="B289" s="39" t="s">
        <v>6486</v>
      </c>
      <c r="C289" s="47" t="s">
        <v>3647</v>
      </c>
      <c r="D289" s="47">
        <v>4004152</v>
      </c>
      <c r="E289" s="31">
        <v>40155</v>
      </c>
      <c r="F289" s="10" t="s">
        <v>41</v>
      </c>
      <c r="G289" s="10" t="s">
        <v>35</v>
      </c>
      <c r="H289" s="47" t="s">
        <v>36</v>
      </c>
      <c r="I289" s="10"/>
      <c r="J289" s="31">
        <v>40155</v>
      </c>
      <c r="K289" s="10" t="s">
        <v>48</v>
      </c>
      <c r="L289" s="11">
        <v>500000</v>
      </c>
      <c r="M289" s="11" t="s">
        <v>36</v>
      </c>
      <c r="N289" s="11" t="s">
        <v>36</v>
      </c>
      <c r="O289" s="76">
        <f>IF(R289="No",L289,IFERROR(IF(R289="Yes",IF(L289-(SUM(M289:N289))=0,"NA",L289-(SUM(M289:N289)))),"NA"))</f>
        <v>500000</v>
      </c>
      <c r="P289" s="10" t="s">
        <v>3648</v>
      </c>
      <c r="Q289" s="31">
        <v>43800</v>
      </c>
      <c r="R289" s="10" t="s">
        <v>39</v>
      </c>
      <c r="S289" s="12" t="s">
        <v>39</v>
      </c>
    </row>
    <row r="290" spans="2:19">
      <c r="B290" s="39" t="s">
        <v>6454</v>
      </c>
      <c r="C290" s="47" t="s">
        <v>3649</v>
      </c>
      <c r="D290" s="47">
        <v>4057105</v>
      </c>
      <c r="E290" s="31">
        <v>40155</v>
      </c>
      <c r="F290" s="10" t="s">
        <v>41</v>
      </c>
      <c r="G290" s="10" t="s">
        <v>35</v>
      </c>
      <c r="H290" s="47" t="s">
        <v>36</v>
      </c>
      <c r="I290" s="10"/>
      <c r="J290" s="31">
        <v>40155</v>
      </c>
      <c r="K290" s="10" t="s">
        <v>48</v>
      </c>
      <c r="L290" s="11">
        <v>250000</v>
      </c>
      <c r="M290" s="11" t="s">
        <v>36</v>
      </c>
      <c r="N290" s="11" t="s">
        <v>36</v>
      </c>
      <c r="O290" s="76">
        <f>IF(R290="No",L290,IFERROR(IF(R290="Yes",IF(L290-(SUM(M290:N290))=0,"NA",L290-(SUM(M290:N290)))),"NA"))</f>
        <v>250000</v>
      </c>
      <c r="P290" s="10" t="s">
        <v>3650</v>
      </c>
      <c r="Q290" s="31">
        <v>43814</v>
      </c>
      <c r="R290" s="10" t="s">
        <v>39</v>
      </c>
      <c r="S290" s="12" t="s">
        <v>39</v>
      </c>
    </row>
    <row r="291" spans="2:19">
      <c r="B291" s="39" t="s">
        <v>273</v>
      </c>
      <c r="C291" s="47" t="s">
        <v>3651</v>
      </c>
      <c r="D291" s="47">
        <v>4099990</v>
      </c>
      <c r="E291" s="31">
        <v>40155</v>
      </c>
      <c r="F291" s="10" t="s">
        <v>41</v>
      </c>
      <c r="G291" s="10" t="s">
        <v>35</v>
      </c>
      <c r="H291" s="47" t="s">
        <v>36</v>
      </c>
      <c r="I291" s="10"/>
      <c r="J291" s="31">
        <v>40155</v>
      </c>
      <c r="K291" s="10" t="s">
        <v>48</v>
      </c>
      <c r="L291" s="11">
        <v>200000</v>
      </c>
      <c r="M291" s="11" t="s">
        <v>36</v>
      </c>
      <c r="N291" s="11" t="s">
        <v>36</v>
      </c>
      <c r="O291" s="76">
        <f>IF(R291="No",L291,IFERROR(IF(R291="Yes",IF(L291-(SUM(M291:N291))=0,"NA",L291-(SUM(M291:N291)))),"NA"))</f>
        <v>200000</v>
      </c>
      <c r="P291" s="10" t="s">
        <v>3652</v>
      </c>
      <c r="Q291" s="31">
        <v>43845</v>
      </c>
      <c r="R291" s="10" t="s">
        <v>39</v>
      </c>
      <c r="S291" s="12" t="s">
        <v>39</v>
      </c>
    </row>
    <row r="292" spans="2:19">
      <c r="B292" s="39" t="s">
        <v>6538</v>
      </c>
      <c r="C292" s="47" t="s">
        <v>3653</v>
      </c>
      <c r="D292" s="47">
        <v>4057093</v>
      </c>
      <c r="E292" s="31">
        <v>40157</v>
      </c>
      <c r="F292" s="10" t="s">
        <v>41</v>
      </c>
      <c r="G292" s="10" t="s">
        <v>35</v>
      </c>
      <c r="H292" s="47" t="s">
        <v>36</v>
      </c>
      <c r="I292" s="10"/>
      <c r="J292" s="31">
        <v>40155</v>
      </c>
      <c r="K292" s="10" t="s">
        <v>48</v>
      </c>
      <c r="L292" s="11">
        <v>60000</v>
      </c>
      <c r="M292" s="11" t="s">
        <v>36</v>
      </c>
      <c r="N292" s="11" t="s">
        <v>36</v>
      </c>
      <c r="O292" s="76">
        <f>IF(R292="No",L292,IFERROR(IF(R292="Yes",IF(L292-(SUM(M292:N292))=0,"NA",L292-(SUM(M292:N292)))),"NA"))</f>
        <v>60000</v>
      </c>
      <c r="P292" s="10" t="s">
        <v>3654</v>
      </c>
      <c r="Q292" s="31">
        <v>51105</v>
      </c>
      <c r="R292" s="10" t="s">
        <v>39</v>
      </c>
      <c r="S292" s="12" t="s">
        <v>39</v>
      </c>
    </row>
    <row r="293" spans="2:19">
      <c r="B293" s="39" t="s">
        <v>6458</v>
      </c>
      <c r="C293" s="47" t="s">
        <v>3641</v>
      </c>
      <c r="D293" s="47">
        <v>4057022</v>
      </c>
      <c r="E293" s="31">
        <v>40156</v>
      </c>
      <c r="F293" s="10" t="s">
        <v>41</v>
      </c>
      <c r="G293" s="10" t="s">
        <v>35</v>
      </c>
      <c r="H293" s="47" t="s">
        <v>36</v>
      </c>
      <c r="I293" s="10"/>
      <c r="J293" s="31">
        <v>40156</v>
      </c>
      <c r="K293" s="10" t="s">
        <v>48</v>
      </c>
      <c r="L293" s="11">
        <v>150000</v>
      </c>
      <c r="M293" s="11" t="s">
        <v>36</v>
      </c>
      <c r="N293" s="11" t="s">
        <v>36</v>
      </c>
      <c r="O293" s="76">
        <f>IF(R293="No",L293,IFERROR(IF(R293="Yes",IF(L293-(SUM(M293:N293))=0,"NA",L293-(SUM(M293:N293)))),"NA"))</f>
        <v>150000</v>
      </c>
      <c r="P293" s="10" t="s">
        <v>3642</v>
      </c>
      <c r="Q293" s="31">
        <v>43800</v>
      </c>
      <c r="R293" s="10" t="s">
        <v>39</v>
      </c>
      <c r="S293" s="12" t="s">
        <v>39</v>
      </c>
    </row>
    <row r="294" spans="2:19">
      <c r="B294" s="39" t="s">
        <v>6426</v>
      </c>
      <c r="C294" s="47" t="s">
        <v>3643</v>
      </c>
      <c r="D294" s="47">
        <v>4041957</v>
      </c>
      <c r="E294" s="31">
        <v>40156</v>
      </c>
      <c r="F294" s="10" t="s">
        <v>41</v>
      </c>
      <c r="G294" s="10" t="s">
        <v>35</v>
      </c>
      <c r="H294" s="47" t="s">
        <v>36</v>
      </c>
      <c r="I294" s="10"/>
      <c r="J294" s="31">
        <v>40156</v>
      </c>
      <c r="K294" s="10" t="s">
        <v>48</v>
      </c>
      <c r="L294" s="11">
        <v>50000</v>
      </c>
      <c r="M294" s="11" t="s">
        <v>36</v>
      </c>
      <c r="N294" s="11" t="s">
        <v>36</v>
      </c>
      <c r="O294" s="76">
        <f>IF(R294="No",L294,IFERROR(IF(R294="Yes",IF(L294-(SUM(M294:N294))=0,"NA",L294-(SUM(M294:N294)))),"NA"))</f>
        <v>50000</v>
      </c>
      <c r="P294" s="10" t="s">
        <v>3644</v>
      </c>
      <c r="Q294" s="31">
        <v>51105</v>
      </c>
      <c r="R294" s="10" t="s">
        <v>39</v>
      </c>
      <c r="S294" s="12" t="s">
        <v>39</v>
      </c>
    </row>
    <row r="295" spans="2:19">
      <c r="B295" s="39" t="s">
        <v>6395</v>
      </c>
      <c r="C295" s="47" t="s">
        <v>3645</v>
      </c>
      <c r="D295" s="47">
        <v>4014956</v>
      </c>
      <c r="E295" s="31">
        <v>40234</v>
      </c>
      <c r="F295" s="10" t="s">
        <v>41</v>
      </c>
      <c r="G295" s="10" t="s">
        <v>35</v>
      </c>
      <c r="H295" s="47" t="s">
        <v>36</v>
      </c>
      <c r="I295" s="10"/>
      <c r="J295" s="31">
        <v>40156</v>
      </c>
      <c r="K295" s="10" t="s">
        <v>48</v>
      </c>
      <c r="L295" s="11">
        <v>25500</v>
      </c>
      <c r="M295" s="11" t="s">
        <v>36</v>
      </c>
      <c r="N295" s="11" t="s">
        <v>36</v>
      </c>
      <c r="O295" s="76">
        <f>IF(R295="No",L295,IFERROR(IF(R295="Yes",IF(L295-(SUM(M295:N295))=0,"NA",L295-(SUM(M295:N295)))),"NA"))</f>
        <v>25500</v>
      </c>
      <c r="P295" s="10" t="s">
        <v>3646</v>
      </c>
      <c r="Q295" s="31">
        <v>49096</v>
      </c>
      <c r="R295" s="10" t="s">
        <v>39</v>
      </c>
      <c r="S295" s="12" t="s">
        <v>39</v>
      </c>
    </row>
    <row r="296" spans="2:19">
      <c r="B296" s="39" t="s">
        <v>6573</v>
      </c>
      <c r="C296" s="47" t="s">
        <v>5751</v>
      </c>
      <c r="D296" s="47">
        <v>4098671</v>
      </c>
      <c r="E296" s="31">
        <v>40147</v>
      </c>
      <c r="F296" s="10" t="s">
        <v>41</v>
      </c>
      <c r="G296" s="10" t="s">
        <v>35</v>
      </c>
      <c r="H296" s="47" t="s">
        <v>36</v>
      </c>
      <c r="I296" s="10"/>
      <c r="J296" s="31">
        <v>40157</v>
      </c>
      <c r="K296" s="10" t="s">
        <v>42</v>
      </c>
      <c r="L296" s="11">
        <v>81982.350000000006</v>
      </c>
      <c r="M296" s="11" t="s">
        <v>36</v>
      </c>
      <c r="N296" s="11" t="s">
        <v>36</v>
      </c>
      <c r="O296" s="76">
        <f>IF(R296="No",L296,IFERROR(IF(R296="Yes",IF(L296-(SUM(M296:N296))=0,"NA",L296-(SUM(M296:N296)))),"NA"))</f>
        <v>81982.350000000006</v>
      </c>
      <c r="P296" s="10" t="s">
        <v>6213</v>
      </c>
      <c r="Q296" s="31">
        <v>42809</v>
      </c>
      <c r="R296" s="10" t="s">
        <v>39</v>
      </c>
      <c r="S296" s="12" t="s">
        <v>39</v>
      </c>
    </row>
    <row r="297" spans="2:19">
      <c r="B297" s="39" t="s">
        <v>6597</v>
      </c>
      <c r="C297" s="47" t="s">
        <v>3638</v>
      </c>
      <c r="D297" s="47">
        <v>4076262</v>
      </c>
      <c r="E297" s="31">
        <v>40157</v>
      </c>
      <c r="F297" s="10" t="s">
        <v>41</v>
      </c>
      <c r="G297" s="10" t="s">
        <v>35</v>
      </c>
      <c r="H297" s="47" t="s">
        <v>36</v>
      </c>
      <c r="I297" s="10"/>
      <c r="J297" s="31">
        <v>40157</v>
      </c>
      <c r="K297" s="10" t="s">
        <v>48</v>
      </c>
      <c r="L297" s="11">
        <v>400000</v>
      </c>
      <c r="M297" s="11" t="s">
        <v>36</v>
      </c>
      <c r="N297" s="11" t="s">
        <v>36</v>
      </c>
      <c r="O297" s="76">
        <f>IF(R297="No",L297,IFERROR(IF(R297="Yes",IF(L297-(SUM(M297:N297))=0,"NA",L297-(SUM(M297:N297)))),"NA"))</f>
        <v>400000</v>
      </c>
      <c r="P297" s="10" t="s">
        <v>5143</v>
      </c>
      <c r="Q297" s="31">
        <v>44576</v>
      </c>
      <c r="R297" s="10" t="s">
        <v>39</v>
      </c>
      <c r="S297" s="12" t="s">
        <v>39</v>
      </c>
    </row>
    <row r="298" spans="2:19">
      <c r="B298" s="39" t="s">
        <v>6538</v>
      </c>
      <c r="C298" s="47" t="s">
        <v>3639</v>
      </c>
      <c r="D298" s="47">
        <v>4057093</v>
      </c>
      <c r="E298" s="31">
        <v>40157</v>
      </c>
      <c r="F298" s="10" t="s">
        <v>41</v>
      </c>
      <c r="G298" s="10" t="s">
        <v>35</v>
      </c>
      <c r="H298" s="47" t="s">
        <v>36</v>
      </c>
      <c r="I298" s="10"/>
      <c r="J298" s="31">
        <v>40157</v>
      </c>
      <c r="K298" s="10" t="s">
        <v>48</v>
      </c>
      <c r="L298" s="11">
        <v>60000</v>
      </c>
      <c r="M298" s="11" t="s">
        <v>36</v>
      </c>
      <c r="N298" s="11" t="s">
        <v>36</v>
      </c>
      <c r="O298" s="76">
        <f>IF(R298="No",L298,IFERROR(IF(R298="Yes",IF(L298-(SUM(M298:N298))=0,"NA",L298-(SUM(M298:N298)))),"NA"))</f>
        <v>60000</v>
      </c>
      <c r="P298" s="10" t="s">
        <v>3640</v>
      </c>
      <c r="Q298" s="31">
        <v>43800</v>
      </c>
      <c r="R298" s="10" t="s">
        <v>39</v>
      </c>
      <c r="S298" s="12" t="s">
        <v>39</v>
      </c>
    </row>
    <row r="299" spans="2:19">
      <c r="B299" s="39" t="s">
        <v>6525</v>
      </c>
      <c r="C299" s="47" t="s">
        <v>3636</v>
      </c>
      <c r="D299" s="47">
        <v>4057079</v>
      </c>
      <c r="E299" s="31">
        <v>40161</v>
      </c>
      <c r="F299" s="10" t="s">
        <v>41</v>
      </c>
      <c r="G299" s="10" t="s">
        <v>35</v>
      </c>
      <c r="H299" s="47" t="s">
        <v>36</v>
      </c>
      <c r="I299" s="10"/>
      <c r="J299" s="31">
        <v>40161</v>
      </c>
      <c r="K299" s="10" t="s">
        <v>48</v>
      </c>
      <c r="L299" s="11">
        <v>250000</v>
      </c>
      <c r="M299" s="11" t="s">
        <v>36</v>
      </c>
      <c r="N299" s="11" t="s">
        <v>36</v>
      </c>
      <c r="O299" s="76">
        <f>IF(R299="No",L299,IFERROR(IF(R299="Yes",IF(L299-(SUM(M299:N299))=0,"NA",L299-(SUM(M299:N299)))),"NA"))</f>
        <v>250000</v>
      </c>
      <c r="P299" s="10" t="s">
        <v>3637</v>
      </c>
      <c r="Q299" s="31">
        <v>41440</v>
      </c>
      <c r="R299" s="10" t="s">
        <v>39</v>
      </c>
      <c r="S299" s="12" t="s">
        <v>39</v>
      </c>
    </row>
    <row r="300" spans="2:19">
      <c r="B300" s="39" t="s">
        <v>5313</v>
      </c>
      <c r="C300" s="47" t="s">
        <v>5753</v>
      </c>
      <c r="D300" s="47">
        <v>4243813</v>
      </c>
      <c r="E300" s="31">
        <v>40140</v>
      </c>
      <c r="F300" s="10" t="s">
        <v>34</v>
      </c>
      <c r="G300" s="10" t="s">
        <v>35</v>
      </c>
      <c r="H300" s="47" t="s">
        <v>36</v>
      </c>
      <c r="I300" s="10"/>
      <c r="J300" s="31">
        <v>40163</v>
      </c>
      <c r="K300" s="10" t="s">
        <v>37</v>
      </c>
      <c r="L300" s="11">
        <v>650</v>
      </c>
      <c r="M300" s="11" t="s">
        <v>36</v>
      </c>
      <c r="N300" s="11" t="s">
        <v>36</v>
      </c>
      <c r="O300" s="76">
        <f>IF(R300="No",L300,IFERROR(IF(R300="Yes",IF(L300-(SUM(M300:N300))=0,"NA",L300-(SUM(M300:N300)))),"NA"))</f>
        <v>650</v>
      </c>
      <c r="P300" s="10" t="s">
        <v>74</v>
      </c>
      <c r="Q300" s="31"/>
      <c r="R300" s="10" t="s">
        <v>39</v>
      </c>
      <c r="S300" s="12" t="s">
        <v>39</v>
      </c>
    </row>
    <row r="301" spans="2:19">
      <c r="B301" s="39" t="s">
        <v>5313</v>
      </c>
      <c r="C301" s="47" t="s">
        <v>5750</v>
      </c>
      <c r="D301" s="47">
        <v>4243813</v>
      </c>
      <c r="E301" s="31">
        <v>40171</v>
      </c>
      <c r="F301" s="10" t="s">
        <v>221</v>
      </c>
      <c r="G301" s="10" t="s">
        <v>35</v>
      </c>
      <c r="H301" s="47" t="s">
        <v>36</v>
      </c>
      <c r="I301" s="10"/>
      <c r="J301" s="31">
        <v>40171</v>
      </c>
      <c r="K301" s="10" t="s">
        <v>234</v>
      </c>
      <c r="L301" s="11">
        <v>1000</v>
      </c>
      <c r="M301" s="11" t="s">
        <v>36</v>
      </c>
      <c r="N301" s="11" t="s">
        <v>36</v>
      </c>
      <c r="O301" s="76">
        <f>IF(R301="No",L301,IFERROR(IF(R301="Yes",IF(L301-(SUM(M301:N301))=0,"NA",L301-(SUM(M301:N301)))),"NA"))</f>
        <v>1000</v>
      </c>
      <c r="P301" s="10" t="s">
        <v>6212</v>
      </c>
      <c r="Q301" s="31"/>
      <c r="R301" s="10" t="s">
        <v>39</v>
      </c>
      <c r="S301" s="12" t="s">
        <v>39</v>
      </c>
    </row>
    <row r="302" spans="2:19">
      <c r="B302" s="39" t="s">
        <v>6510</v>
      </c>
      <c r="C302" s="47" t="s">
        <v>3631</v>
      </c>
      <c r="D302" s="47">
        <v>4022309</v>
      </c>
      <c r="E302" s="31">
        <v>39497</v>
      </c>
      <c r="F302" s="10" t="s">
        <v>34</v>
      </c>
      <c r="G302" s="10" t="s">
        <v>35</v>
      </c>
      <c r="H302" s="47" t="s">
        <v>36</v>
      </c>
      <c r="I302" s="10"/>
      <c r="J302" s="31">
        <v>40178</v>
      </c>
      <c r="K302" s="10" t="s">
        <v>37</v>
      </c>
      <c r="L302" s="11" t="s">
        <v>36</v>
      </c>
      <c r="M302" s="11" t="s">
        <v>36</v>
      </c>
      <c r="N302" s="11" t="s">
        <v>36</v>
      </c>
      <c r="O302" s="76" t="str">
        <f>IF(R302="No",L302,IFERROR(IF(R302="Yes",IF(L302-(SUM(M302:N302))=0,"NA",L302-(SUM(M302:N302)))),"NA"))</f>
        <v>NA</v>
      </c>
      <c r="P302" s="10" t="s">
        <v>74</v>
      </c>
      <c r="Q302" s="31"/>
      <c r="R302" s="10" t="s">
        <v>39</v>
      </c>
      <c r="S302" s="12" t="s">
        <v>39</v>
      </c>
    </row>
    <row r="303" spans="2:19">
      <c r="B303" s="39" t="s">
        <v>6594</v>
      </c>
      <c r="C303" s="47" t="s">
        <v>3629</v>
      </c>
      <c r="D303" s="47">
        <v>3005475</v>
      </c>
      <c r="E303" s="31">
        <v>39869</v>
      </c>
      <c r="F303" s="10" t="s">
        <v>34</v>
      </c>
      <c r="G303" s="10" t="s">
        <v>35</v>
      </c>
      <c r="H303" s="47" t="s">
        <v>36</v>
      </c>
      <c r="I303" s="10"/>
      <c r="J303" s="31">
        <v>40178</v>
      </c>
      <c r="K303" s="10" t="s">
        <v>37</v>
      </c>
      <c r="L303" s="11" t="s">
        <v>36</v>
      </c>
      <c r="M303" s="11" t="s">
        <v>36</v>
      </c>
      <c r="N303" s="11" t="s">
        <v>36</v>
      </c>
      <c r="O303" s="76" t="str">
        <f>IF(R303="No",L303,IFERROR(IF(R303="Yes",IF(L303-(SUM(M303:N303))=0,"NA",L303-(SUM(M303:N303)))),"NA"))</f>
        <v>NA</v>
      </c>
      <c r="P303" s="10" t="s">
        <v>74</v>
      </c>
      <c r="Q303" s="31"/>
      <c r="R303" s="10" t="s">
        <v>39</v>
      </c>
      <c r="S303" s="12" t="s">
        <v>39</v>
      </c>
    </row>
    <row r="304" spans="2:19">
      <c r="B304" s="39" t="s">
        <v>6413</v>
      </c>
      <c r="C304" s="47" t="s">
        <v>3630</v>
      </c>
      <c r="D304" s="47">
        <v>4010692</v>
      </c>
      <c r="E304" s="31">
        <v>39696</v>
      </c>
      <c r="F304" s="10" t="s">
        <v>34</v>
      </c>
      <c r="G304" s="10" t="s">
        <v>35</v>
      </c>
      <c r="H304" s="47" t="s">
        <v>36</v>
      </c>
      <c r="I304" s="10"/>
      <c r="J304" s="31">
        <v>40178</v>
      </c>
      <c r="K304" s="10" t="s">
        <v>37</v>
      </c>
      <c r="L304" s="11" t="s">
        <v>36</v>
      </c>
      <c r="M304" s="11" t="s">
        <v>36</v>
      </c>
      <c r="N304" s="11" t="s">
        <v>36</v>
      </c>
      <c r="O304" s="76" t="str">
        <f>IF(R304="No",L304,IFERROR(IF(R304="Yes",IF(L304-(SUM(M304:N304))=0,"NA",L304-(SUM(M304:N304)))),"NA"))</f>
        <v>NA</v>
      </c>
      <c r="P304" s="10" t="s">
        <v>74</v>
      </c>
      <c r="Q304" s="31"/>
      <c r="R304" s="10" t="s">
        <v>39</v>
      </c>
      <c r="S304" s="12" t="s">
        <v>39</v>
      </c>
    </row>
    <row r="305" spans="2:19">
      <c r="B305" s="39" t="s">
        <v>6405</v>
      </c>
      <c r="C305" s="47" t="s">
        <v>3632</v>
      </c>
      <c r="D305" s="47">
        <v>4004298</v>
      </c>
      <c r="E305" s="31">
        <v>39941</v>
      </c>
      <c r="F305" s="10" t="s">
        <v>34</v>
      </c>
      <c r="G305" s="10" t="s">
        <v>35</v>
      </c>
      <c r="H305" s="47" t="s">
        <v>36</v>
      </c>
      <c r="I305" s="10"/>
      <c r="J305" s="31">
        <v>40178</v>
      </c>
      <c r="K305" s="10" t="s">
        <v>37</v>
      </c>
      <c r="L305" s="11">
        <v>450300</v>
      </c>
      <c r="M305" s="11" t="s">
        <v>36</v>
      </c>
      <c r="N305" s="11" t="s">
        <v>36</v>
      </c>
      <c r="O305" s="76">
        <f>IF(R305="No",L305,IFERROR(IF(R305="Yes",IF(L305-(SUM(M305:N305))=0,"NA",L305-(SUM(M305:N305)))),"NA"))</f>
        <v>450300</v>
      </c>
      <c r="P305" s="10" t="s">
        <v>74</v>
      </c>
      <c r="Q305" s="31"/>
      <c r="R305" s="10" t="s">
        <v>39</v>
      </c>
      <c r="S305" s="12" t="s">
        <v>39</v>
      </c>
    </row>
    <row r="306" spans="2:19">
      <c r="B306" s="39" t="s">
        <v>1355</v>
      </c>
      <c r="C306" s="47" t="s">
        <v>3633</v>
      </c>
      <c r="D306" s="47">
        <v>4089279</v>
      </c>
      <c r="E306" s="31">
        <v>39940</v>
      </c>
      <c r="F306" s="10" t="s">
        <v>41</v>
      </c>
      <c r="G306" s="10" t="s">
        <v>35</v>
      </c>
      <c r="H306" s="47" t="s">
        <v>36</v>
      </c>
      <c r="I306" s="10"/>
      <c r="J306" s="31">
        <v>40178</v>
      </c>
      <c r="K306" s="10" t="s">
        <v>48</v>
      </c>
      <c r="L306" s="11">
        <v>50000</v>
      </c>
      <c r="M306" s="11" t="s">
        <v>36</v>
      </c>
      <c r="N306" s="11" t="s">
        <v>36</v>
      </c>
      <c r="O306" s="76">
        <f>IF(R306="No",L306,IFERROR(IF(R306="Yes",IF(L306-(SUM(M306:N306))=0,"NA",L306-(SUM(M306:N306)))),"NA"))</f>
        <v>50000</v>
      </c>
      <c r="P306" s="10" t="s">
        <v>3634</v>
      </c>
      <c r="Q306" s="31">
        <v>44986</v>
      </c>
      <c r="R306" s="10" t="s">
        <v>39</v>
      </c>
      <c r="S306" s="12" t="s">
        <v>39</v>
      </c>
    </row>
    <row r="307" spans="2:19">
      <c r="B307" s="39" t="s">
        <v>6395</v>
      </c>
      <c r="C307" s="47" t="s">
        <v>3625</v>
      </c>
      <c r="D307" s="47">
        <v>4014956</v>
      </c>
      <c r="E307" s="31">
        <v>40185</v>
      </c>
      <c r="F307" s="10" t="s">
        <v>41</v>
      </c>
      <c r="G307" s="10" t="s">
        <v>35</v>
      </c>
      <c r="H307" s="47" t="s">
        <v>36</v>
      </c>
      <c r="I307" s="10"/>
      <c r="J307" s="31">
        <v>40183</v>
      </c>
      <c r="K307" s="10" t="s">
        <v>48</v>
      </c>
      <c r="L307" s="11">
        <v>100000</v>
      </c>
      <c r="M307" s="11" t="s">
        <v>36</v>
      </c>
      <c r="N307" s="11" t="s">
        <v>36</v>
      </c>
      <c r="O307" s="76">
        <f>IF(R307="No",L307,IFERROR(IF(R307="Yes",IF(L307-(SUM(M307:N307))=0,"NA",L307-(SUM(M307:N307)))),"NA"))</f>
        <v>100000</v>
      </c>
      <c r="P307" s="10" t="s">
        <v>3626</v>
      </c>
      <c r="Q307" s="31">
        <v>50740</v>
      </c>
      <c r="R307" s="10" t="s">
        <v>39</v>
      </c>
      <c r="S307" s="12" t="s">
        <v>39</v>
      </c>
    </row>
    <row r="308" spans="2:19">
      <c r="B308" s="39" t="s">
        <v>5294</v>
      </c>
      <c r="C308" s="47" t="s">
        <v>5748</v>
      </c>
      <c r="D308" s="47">
        <v>4062443</v>
      </c>
      <c r="E308" s="31">
        <v>40183</v>
      </c>
      <c r="F308" s="10" t="s">
        <v>41</v>
      </c>
      <c r="G308" s="10" t="s">
        <v>35</v>
      </c>
      <c r="H308" s="47" t="s">
        <v>36</v>
      </c>
      <c r="I308" s="10"/>
      <c r="J308" s="31">
        <v>40183</v>
      </c>
      <c r="K308" s="10" t="s">
        <v>48</v>
      </c>
      <c r="L308" s="11">
        <v>44500</v>
      </c>
      <c r="M308" s="11" t="s">
        <v>36</v>
      </c>
      <c r="N308" s="11" t="s">
        <v>36</v>
      </c>
      <c r="O308" s="76">
        <f>IF(R308="No",L308,IFERROR(IF(R308="Yes",IF(L308-(SUM(M308:N308))=0,"NA",L308-(SUM(M308:N308)))),"NA"))</f>
        <v>44500</v>
      </c>
      <c r="P308" s="10" t="s">
        <v>6211</v>
      </c>
      <c r="Q308" s="31">
        <v>51881</v>
      </c>
      <c r="R308" s="10" t="s">
        <v>39</v>
      </c>
      <c r="S308" s="12" t="s">
        <v>39</v>
      </c>
    </row>
    <row r="309" spans="2:19">
      <c r="B309" s="39" t="s">
        <v>6395</v>
      </c>
      <c r="C309" s="47" t="s">
        <v>3627</v>
      </c>
      <c r="D309" s="47">
        <v>4014956</v>
      </c>
      <c r="E309" s="31">
        <v>40185</v>
      </c>
      <c r="F309" s="10" t="s">
        <v>41</v>
      </c>
      <c r="G309" s="10" t="s">
        <v>35</v>
      </c>
      <c r="H309" s="47" t="s">
        <v>36</v>
      </c>
      <c r="I309" s="10"/>
      <c r="J309" s="31">
        <v>40183</v>
      </c>
      <c r="K309" s="10" t="s">
        <v>48</v>
      </c>
      <c r="L309" s="11">
        <v>34000</v>
      </c>
      <c r="M309" s="11" t="s">
        <v>36</v>
      </c>
      <c r="N309" s="11" t="s">
        <v>36</v>
      </c>
      <c r="O309" s="76">
        <f>IF(R309="No",L309,IFERROR(IF(R309="Yes",IF(L309-(SUM(M309:N309))=0,"NA",L309-(SUM(M309:N309)))),"NA"))</f>
        <v>34000</v>
      </c>
      <c r="P309" s="10" t="s">
        <v>3628</v>
      </c>
      <c r="Q309" s="31">
        <v>47818</v>
      </c>
      <c r="R309" s="10" t="s">
        <v>39</v>
      </c>
      <c r="S309" s="12" t="s">
        <v>39</v>
      </c>
    </row>
    <row r="310" spans="2:19">
      <c r="B310" s="39" t="s">
        <v>6641</v>
      </c>
      <c r="C310" s="47" t="s">
        <v>5747</v>
      </c>
      <c r="D310" s="47">
        <v>4057064</v>
      </c>
      <c r="E310" s="31">
        <v>40184</v>
      </c>
      <c r="F310" s="10" t="s">
        <v>41</v>
      </c>
      <c r="G310" s="10" t="s">
        <v>35</v>
      </c>
      <c r="H310" s="47" t="s">
        <v>36</v>
      </c>
      <c r="I310" s="10"/>
      <c r="J310" s="31">
        <v>40185</v>
      </c>
      <c r="K310" s="10" t="s">
        <v>48</v>
      </c>
      <c r="L310" s="11">
        <v>500000</v>
      </c>
      <c r="M310" s="11" t="s">
        <v>36</v>
      </c>
      <c r="N310" s="11" t="s">
        <v>36</v>
      </c>
      <c r="O310" s="76">
        <f>IF(R310="No",L310,IFERROR(IF(R310="Yes",IF(L310-(SUM(M310:N310))=0,"NA",L310-(SUM(M310:N310)))),"NA"))</f>
        <v>500000</v>
      </c>
      <c r="P310" s="10" t="s">
        <v>6200</v>
      </c>
      <c r="Q310" s="31">
        <v>43845</v>
      </c>
      <c r="R310" s="10" t="s">
        <v>39</v>
      </c>
      <c r="S310" s="12" t="s">
        <v>39</v>
      </c>
    </row>
    <row r="311" spans="2:19">
      <c r="B311" s="39" t="s">
        <v>6445</v>
      </c>
      <c r="C311" s="47" t="s">
        <v>3623</v>
      </c>
      <c r="D311" s="47">
        <v>4004172</v>
      </c>
      <c r="E311" s="31">
        <v>40189</v>
      </c>
      <c r="F311" s="10" t="s">
        <v>41</v>
      </c>
      <c r="G311" s="10" t="s">
        <v>35</v>
      </c>
      <c r="H311" s="47" t="s">
        <v>36</v>
      </c>
      <c r="I311" s="10"/>
      <c r="J311" s="31">
        <v>40189</v>
      </c>
      <c r="K311" s="10" t="s">
        <v>48</v>
      </c>
      <c r="L311" s="11">
        <v>300000</v>
      </c>
      <c r="M311" s="11" t="s">
        <v>36</v>
      </c>
      <c r="N311" s="11" t="s">
        <v>36</v>
      </c>
      <c r="O311" s="76">
        <f>IF(R311="No",L311,IFERROR(IF(R311="Yes",IF(L311-(SUM(M311:N311))=0,"NA",L311-(SUM(M311:N311)))),"NA"))</f>
        <v>300000</v>
      </c>
      <c r="P311" s="10" t="s">
        <v>3624</v>
      </c>
      <c r="Q311" s="31">
        <v>43862</v>
      </c>
      <c r="R311" s="10" t="s">
        <v>39</v>
      </c>
      <c r="S311" s="12" t="s">
        <v>39</v>
      </c>
    </row>
    <row r="312" spans="2:19">
      <c r="B312" s="39" t="s">
        <v>6466</v>
      </c>
      <c r="C312" s="47" t="s">
        <v>3621</v>
      </c>
      <c r="D312" s="47">
        <v>4057030</v>
      </c>
      <c r="E312" s="31">
        <v>40235</v>
      </c>
      <c r="F312" s="10" t="s">
        <v>41</v>
      </c>
      <c r="G312" s="10" t="s">
        <v>35</v>
      </c>
      <c r="H312" s="47" t="s">
        <v>36</v>
      </c>
      <c r="I312" s="10"/>
      <c r="J312" s="31">
        <v>40190</v>
      </c>
      <c r="K312" s="10" t="s">
        <v>48</v>
      </c>
      <c r="L312" s="11">
        <v>130000</v>
      </c>
      <c r="M312" s="11" t="s">
        <v>36</v>
      </c>
      <c r="N312" s="11" t="s">
        <v>36</v>
      </c>
      <c r="O312" s="76">
        <f>IF(R312="No",L312,IFERROR(IF(R312="Yes",IF(L312-(SUM(M312:N312))=0,"NA",L312-(SUM(M312:N312)))),"NA"))</f>
        <v>130000</v>
      </c>
      <c r="P312" s="10" t="s">
        <v>3622</v>
      </c>
      <c r="Q312" s="31">
        <v>47362</v>
      </c>
      <c r="R312" s="10" t="s">
        <v>39</v>
      </c>
      <c r="S312" s="12" t="s">
        <v>39</v>
      </c>
    </row>
    <row r="313" spans="2:19">
      <c r="B313" s="39" t="s">
        <v>6415</v>
      </c>
      <c r="C313" s="47" t="s">
        <v>3619</v>
      </c>
      <c r="D313" s="47">
        <v>4057019</v>
      </c>
      <c r="E313" s="31">
        <v>40234</v>
      </c>
      <c r="F313" s="10" t="s">
        <v>41</v>
      </c>
      <c r="G313" s="10" t="s">
        <v>35</v>
      </c>
      <c r="H313" s="47" t="s">
        <v>36</v>
      </c>
      <c r="I313" s="10"/>
      <c r="J313" s="31">
        <v>40193</v>
      </c>
      <c r="K313" s="10" t="s">
        <v>48</v>
      </c>
      <c r="L313" s="11">
        <v>70000</v>
      </c>
      <c r="M313" s="11" t="s">
        <v>36</v>
      </c>
      <c r="N313" s="11" t="s">
        <v>36</v>
      </c>
      <c r="O313" s="76">
        <f>IF(R313="No",L313,IFERROR(IF(R313="Yes",IF(L313-(SUM(M313:N313))=0,"NA",L313-(SUM(M313:N313)))),"NA"))</f>
        <v>70000</v>
      </c>
      <c r="P313" s="10" t="s">
        <v>3620</v>
      </c>
      <c r="Q313" s="31">
        <v>42019</v>
      </c>
      <c r="R313" s="10" t="s">
        <v>39</v>
      </c>
      <c r="S313" s="12" t="s">
        <v>39</v>
      </c>
    </row>
    <row r="314" spans="2:19">
      <c r="B314" s="39" t="s">
        <v>6593</v>
      </c>
      <c r="C314" s="47" t="s">
        <v>3617</v>
      </c>
      <c r="D314" s="47">
        <v>4170486</v>
      </c>
      <c r="E314" s="31">
        <v>40199</v>
      </c>
      <c r="F314" s="10" t="s">
        <v>41</v>
      </c>
      <c r="G314" s="10" t="s">
        <v>35</v>
      </c>
      <c r="H314" s="47" t="s">
        <v>36</v>
      </c>
      <c r="I314" s="10"/>
      <c r="J314" s="31">
        <v>40203</v>
      </c>
      <c r="K314" s="10" t="s">
        <v>48</v>
      </c>
      <c r="L314" s="11">
        <v>450000</v>
      </c>
      <c r="M314" s="11" t="s">
        <v>36</v>
      </c>
      <c r="N314" s="11" t="s">
        <v>36</v>
      </c>
      <c r="O314" s="76">
        <f>IF(R314="No",L314,IFERROR(IF(R314="Yes",IF(L314-(SUM(M314:N314))=0,"NA",L314-(SUM(M314:N314)))),"NA"))</f>
        <v>450000</v>
      </c>
      <c r="P314" s="10" t="s">
        <v>3618</v>
      </c>
      <c r="Q314" s="31">
        <v>42019</v>
      </c>
      <c r="R314" s="10" t="s">
        <v>39</v>
      </c>
      <c r="S314" s="12" t="s">
        <v>39</v>
      </c>
    </row>
    <row r="315" spans="2:19">
      <c r="B315" s="39" t="s">
        <v>6500</v>
      </c>
      <c r="C315" s="47" t="s">
        <v>3615</v>
      </c>
      <c r="D315" s="47">
        <v>3004222</v>
      </c>
      <c r="E315" s="31">
        <v>40226</v>
      </c>
      <c r="F315" s="10" t="s">
        <v>41</v>
      </c>
      <c r="G315" s="10" t="s">
        <v>35</v>
      </c>
      <c r="H315" s="47" t="s">
        <v>36</v>
      </c>
      <c r="I315" s="10"/>
      <c r="J315" s="31">
        <v>40206</v>
      </c>
      <c r="K315" s="10" t="s">
        <v>48</v>
      </c>
      <c r="L315" s="11">
        <v>27500</v>
      </c>
      <c r="M315" s="11" t="s">
        <v>36</v>
      </c>
      <c r="N315" s="11" t="s">
        <v>36</v>
      </c>
      <c r="O315" s="76">
        <f>IF(R315="No",L315,IFERROR(IF(R315="Yes",IF(L315-(SUM(M315:N315))=0,"NA",L315-(SUM(M315:N315)))),"NA"))</f>
        <v>27500</v>
      </c>
      <c r="P315" s="10" t="s">
        <v>3616</v>
      </c>
      <c r="Q315" s="31">
        <v>46569</v>
      </c>
      <c r="R315" s="10" t="s">
        <v>39</v>
      </c>
      <c r="S315" s="12" t="s">
        <v>39</v>
      </c>
    </row>
    <row r="316" spans="2:19">
      <c r="B316" s="39" t="s">
        <v>6636</v>
      </c>
      <c r="C316" s="47" t="s">
        <v>5746</v>
      </c>
      <c r="D316" s="47">
        <v>4171514</v>
      </c>
      <c r="E316" s="31">
        <v>40212</v>
      </c>
      <c r="F316" s="10" t="s">
        <v>221</v>
      </c>
      <c r="G316" s="10" t="s">
        <v>35</v>
      </c>
      <c r="H316" s="47" t="s">
        <v>36</v>
      </c>
      <c r="I316" s="10"/>
      <c r="J316" s="31">
        <v>40212</v>
      </c>
      <c r="K316" s="10" t="s">
        <v>234</v>
      </c>
      <c r="L316" s="11">
        <v>5000</v>
      </c>
      <c r="M316" s="11" t="s">
        <v>36</v>
      </c>
      <c r="N316" s="11" t="s">
        <v>36</v>
      </c>
      <c r="O316" s="76">
        <f>IF(R316="No",L316,IFERROR(IF(R316="Yes",IF(L316-(SUM(M316:N316))=0,"NA",L316-(SUM(M316:N316)))),"NA"))</f>
        <v>5000</v>
      </c>
      <c r="P316" s="10" t="s">
        <v>6210</v>
      </c>
      <c r="Q316" s="31"/>
      <c r="R316" s="10" t="s">
        <v>39</v>
      </c>
      <c r="S316" s="12" t="s">
        <v>39</v>
      </c>
    </row>
    <row r="317" spans="2:19">
      <c r="B317" s="39" t="s">
        <v>6391</v>
      </c>
      <c r="C317" s="47" t="s">
        <v>3614</v>
      </c>
      <c r="D317" s="47">
        <v>4056997</v>
      </c>
      <c r="E317" s="31">
        <v>40212</v>
      </c>
      <c r="F317" s="10" t="s">
        <v>41</v>
      </c>
      <c r="G317" s="10" t="s">
        <v>35</v>
      </c>
      <c r="H317" s="47" t="s">
        <v>36</v>
      </c>
      <c r="I317" s="10"/>
      <c r="J317" s="31">
        <v>40212</v>
      </c>
      <c r="K317" s="10" t="s">
        <v>48</v>
      </c>
      <c r="L317" s="11">
        <v>500000</v>
      </c>
      <c r="M317" s="11" t="s">
        <v>36</v>
      </c>
      <c r="N317" s="11" t="s">
        <v>36</v>
      </c>
      <c r="O317" s="76">
        <f>IF(R317="No",L317,IFERROR(IF(R317="Yes",IF(L317-(SUM(M317:N317))=0,"NA",L317-(SUM(M317:N317)))),"NA"))</f>
        <v>500000</v>
      </c>
      <c r="P317" s="10" t="s">
        <v>4758</v>
      </c>
      <c r="Q317" s="31">
        <v>51196</v>
      </c>
      <c r="R317" s="10" t="s">
        <v>39</v>
      </c>
      <c r="S317" s="12" t="s">
        <v>39</v>
      </c>
    </row>
    <row r="318" spans="2:19">
      <c r="B318" s="39" t="s">
        <v>6533</v>
      </c>
      <c r="C318" s="47" t="s">
        <v>3613</v>
      </c>
      <c r="D318" s="47">
        <v>4057066</v>
      </c>
      <c r="E318" s="31">
        <v>39321</v>
      </c>
      <c r="F318" s="10" t="s">
        <v>34</v>
      </c>
      <c r="G318" s="10" t="s">
        <v>35</v>
      </c>
      <c r="H318" s="47" t="s">
        <v>36</v>
      </c>
      <c r="I318" s="10"/>
      <c r="J318" s="31">
        <v>40214</v>
      </c>
      <c r="K318" s="10" t="s">
        <v>37</v>
      </c>
      <c r="L318" s="11" t="s">
        <v>36</v>
      </c>
      <c r="M318" s="11" t="s">
        <v>36</v>
      </c>
      <c r="N318" s="11" t="s">
        <v>36</v>
      </c>
      <c r="O318" s="76" t="str">
        <f>IF(R318="No",L318,IFERROR(IF(R318="Yes",IF(L318-(SUM(M318:N318))=0,"NA",L318-(SUM(M318:N318)))),"NA"))</f>
        <v>NA</v>
      </c>
      <c r="P318" s="10" t="s">
        <v>1819</v>
      </c>
      <c r="Q318" s="31"/>
      <c r="R318" s="10" t="s">
        <v>39</v>
      </c>
      <c r="S318" s="12" t="s">
        <v>39</v>
      </c>
    </row>
    <row r="319" spans="2:19">
      <c r="B319" s="39" t="s">
        <v>6628</v>
      </c>
      <c r="C319" s="47" t="s">
        <v>5745</v>
      </c>
      <c r="D319" s="47">
        <v>4274307</v>
      </c>
      <c r="E319" s="31">
        <v>40212</v>
      </c>
      <c r="F319" s="10" t="s">
        <v>41</v>
      </c>
      <c r="G319" s="10" t="s">
        <v>35</v>
      </c>
      <c r="H319" s="47" t="s">
        <v>36</v>
      </c>
      <c r="I319" s="10"/>
      <c r="J319" s="31">
        <v>40220</v>
      </c>
      <c r="K319" s="10" t="s">
        <v>48</v>
      </c>
      <c r="L319" s="11" t="s">
        <v>36</v>
      </c>
      <c r="M319" s="11" t="s">
        <v>36</v>
      </c>
      <c r="N319" s="11" t="s">
        <v>36</v>
      </c>
      <c r="O319" s="76" t="str">
        <f>IF(R319="No",L319,IFERROR(IF(R319="Yes",IF(L319-(SUM(M319:N319))=0,"NA",L319-(SUM(M319:N319)))),"NA"))</f>
        <v>NA</v>
      </c>
      <c r="P319" s="10" t="s">
        <v>6209</v>
      </c>
      <c r="Q319" s="31">
        <v>51177</v>
      </c>
      <c r="R319" s="10" t="s">
        <v>39</v>
      </c>
      <c r="S319" s="12" t="s">
        <v>39</v>
      </c>
    </row>
    <row r="320" spans="2:19">
      <c r="B320" s="39" t="s">
        <v>6510</v>
      </c>
      <c r="C320" s="47" t="s">
        <v>3607</v>
      </c>
      <c r="D320" s="47">
        <v>4022309</v>
      </c>
      <c r="E320" s="31">
        <v>40156</v>
      </c>
      <c r="F320" s="10" t="s">
        <v>41</v>
      </c>
      <c r="G320" s="10" t="s">
        <v>35</v>
      </c>
      <c r="H320" s="47" t="s">
        <v>36</v>
      </c>
      <c r="I320" s="10"/>
      <c r="J320" s="31">
        <v>40226</v>
      </c>
      <c r="K320" s="10" t="s">
        <v>48</v>
      </c>
      <c r="L320" s="11">
        <v>35000</v>
      </c>
      <c r="M320" s="11" t="s">
        <v>36</v>
      </c>
      <c r="N320" s="11" t="s">
        <v>36</v>
      </c>
      <c r="O320" s="76">
        <f>IF(R320="No",L320,IFERROR(IF(R320="Yes",IF(L320-(SUM(M320:N320))=0,"NA",L320-(SUM(M320:N320)))),"NA"))</f>
        <v>35000</v>
      </c>
      <c r="P320" s="10" t="s">
        <v>3608</v>
      </c>
      <c r="Q320" s="31">
        <v>51241</v>
      </c>
      <c r="R320" s="10" t="s">
        <v>39</v>
      </c>
      <c r="S320" s="12" t="s">
        <v>39</v>
      </c>
    </row>
    <row r="321" spans="2:19">
      <c r="B321" s="39" t="s">
        <v>6510</v>
      </c>
      <c r="C321" s="47" t="s">
        <v>3609</v>
      </c>
      <c r="D321" s="47">
        <v>4022309</v>
      </c>
      <c r="E321" s="31">
        <v>40156</v>
      </c>
      <c r="F321" s="10" t="s">
        <v>41</v>
      </c>
      <c r="G321" s="10" t="s">
        <v>35</v>
      </c>
      <c r="H321" s="47" t="s">
        <v>36</v>
      </c>
      <c r="I321" s="10"/>
      <c r="J321" s="31">
        <v>40226</v>
      </c>
      <c r="K321" s="10" t="s">
        <v>48</v>
      </c>
      <c r="L321" s="11">
        <v>30000</v>
      </c>
      <c r="M321" s="11" t="s">
        <v>36</v>
      </c>
      <c r="N321" s="11" t="s">
        <v>36</v>
      </c>
      <c r="O321" s="76">
        <f>IF(R321="No",L321,IFERROR(IF(R321="Yes",IF(L321-(SUM(M321:N321))=0,"NA",L321-(SUM(M321:N321)))),"NA"))</f>
        <v>30000</v>
      </c>
      <c r="P321" s="10" t="s">
        <v>3610</v>
      </c>
      <c r="Q321" s="31">
        <v>45762</v>
      </c>
      <c r="R321" s="10" t="s">
        <v>39</v>
      </c>
      <c r="S321" s="12" t="s">
        <v>39</v>
      </c>
    </row>
    <row r="322" spans="2:19">
      <c r="B322" s="39" t="s">
        <v>6510</v>
      </c>
      <c r="C322" s="47" t="s">
        <v>3611</v>
      </c>
      <c r="D322" s="47">
        <v>4022309</v>
      </c>
      <c r="E322" s="31">
        <v>40156</v>
      </c>
      <c r="F322" s="10" t="s">
        <v>41</v>
      </c>
      <c r="G322" s="10" t="s">
        <v>35</v>
      </c>
      <c r="H322" s="47" t="s">
        <v>36</v>
      </c>
      <c r="I322" s="10"/>
      <c r="J322" s="31">
        <v>40226</v>
      </c>
      <c r="K322" s="10" t="s">
        <v>48</v>
      </c>
      <c r="L322" s="11">
        <v>15000</v>
      </c>
      <c r="M322" s="11" t="s">
        <v>36</v>
      </c>
      <c r="N322" s="11" t="s">
        <v>36</v>
      </c>
      <c r="O322" s="76">
        <f>IF(R322="No",L322,IFERROR(IF(R322="Yes",IF(L322-(SUM(M322:N322))=0,"NA",L322-(SUM(M322:N322)))),"NA"))</f>
        <v>15000</v>
      </c>
      <c r="P322" s="10" t="s">
        <v>3612</v>
      </c>
      <c r="Q322" s="31">
        <v>44301</v>
      </c>
      <c r="R322" s="10" t="s">
        <v>39</v>
      </c>
      <c r="S322" s="12" t="s">
        <v>39</v>
      </c>
    </row>
    <row r="323" spans="2:19">
      <c r="B323" s="39" t="s">
        <v>6594</v>
      </c>
      <c r="C323" s="47" t="s">
        <v>3606</v>
      </c>
      <c r="D323" s="47">
        <v>3005475</v>
      </c>
      <c r="E323" s="31">
        <v>39869</v>
      </c>
      <c r="F323" s="10" t="s">
        <v>34</v>
      </c>
      <c r="G323" s="10" t="s">
        <v>35</v>
      </c>
      <c r="H323" s="47" t="s">
        <v>36</v>
      </c>
      <c r="I323" s="10"/>
      <c r="J323" s="31">
        <v>40228</v>
      </c>
      <c r="K323" s="10" t="s">
        <v>37</v>
      </c>
      <c r="L323" s="11" t="s">
        <v>36</v>
      </c>
      <c r="M323" s="11" t="s">
        <v>36</v>
      </c>
      <c r="N323" s="11" t="s">
        <v>36</v>
      </c>
      <c r="O323" s="76" t="str">
        <f>IF(R323="No",L323,IFERROR(IF(R323="Yes",IF(L323-(SUM(M323:N323))=0,"NA",L323-(SUM(M323:N323)))),"NA"))</f>
        <v>NA</v>
      </c>
      <c r="P323" s="10" t="s">
        <v>74</v>
      </c>
      <c r="Q323" s="31"/>
      <c r="R323" s="10" t="s">
        <v>39</v>
      </c>
      <c r="S323" s="12" t="s">
        <v>39</v>
      </c>
    </row>
    <row r="324" spans="2:19">
      <c r="B324" s="39" t="s">
        <v>6397</v>
      </c>
      <c r="C324" s="47" t="s">
        <v>3603</v>
      </c>
      <c r="D324" s="47">
        <v>4057032</v>
      </c>
      <c r="E324" s="31">
        <v>40235</v>
      </c>
      <c r="F324" s="10" t="s">
        <v>41</v>
      </c>
      <c r="G324" s="10" t="s">
        <v>35</v>
      </c>
      <c r="H324" s="47" t="s">
        <v>36</v>
      </c>
      <c r="I324" s="10"/>
      <c r="J324" s="31">
        <v>40235</v>
      </c>
      <c r="K324" s="10" t="s">
        <v>48</v>
      </c>
      <c r="L324" s="11">
        <v>50000</v>
      </c>
      <c r="M324" s="11" t="s">
        <v>36</v>
      </c>
      <c r="N324" s="11" t="s">
        <v>36</v>
      </c>
      <c r="O324" s="76">
        <f>IF(R324="No",L324,IFERROR(IF(R324="Yes",IF(L324-(SUM(M324:N324))=0,"NA",L324-(SUM(M324:N324)))),"NA"))</f>
        <v>50000</v>
      </c>
      <c r="P324" s="10" t="s">
        <v>3604</v>
      </c>
      <c r="Q324" s="31">
        <v>47908</v>
      </c>
      <c r="R324" s="10" t="s">
        <v>39</v>
      </c>
      <c r="S324" s="12" t="s">
        <v>39</v>
      </c>
    </row>
    <row r="325" spans="2:19">
      <c r="B325" s="39" t="s">
        <v>6427</v>
      </c>
      <c r="C325" s="47" t="s">
        <v>3602</v>
      </c>
      <c r="D325" s="47">
        <v>4057095</v>
      </c>
      <c r="E325" s="31">
        <v>40239</v>
      </c>
      <c r="F325" s="10" t="s">
        <v>41</v>
      </c>
      <c r="G325" s="10" t="s">
        <v>35</v>
      </c>
      <c r="H325" s="47" t="s">
        <v>36</v>
      </c>
      <c r="I325" s="10"/>
      <c r="J325" s="31">
        <v>40239</v>
      </c>
      <c r="K325" s="10" t="s">
        <v>48</v>
      </c>
      <c r="L325" s="11">
        <v>300000</v>
      </c>
      <c r="M325" s="11" t="s">
        <v>36</v>
      </c>
      <c r="N325" s="11" t="s">
        <v>36</v>
      </c>
      <c r="O325" s="76">
        <f>IF(R325="No",L325,IFERROR(IF(R325="Yes",IF(L325-(SUM(M325:N325))=0,"NA",L325-(SUM(M325:N325)))),"NA"))</f>
        <v>300000</v>
      </c>
      <c r="P325" s="10" t="s">
        <v>5285</v>
      </c>
      <c r="Q325" s="31">
        <v>51196</v>
      </c>
      <c r="R325" s="10" t="s">
        <v>39</v>
      </c>
      <c r="S325" s="12" t="s">
        <v>39</v>
      </c>
    </row>
    <row r="326" spans="2:19">
      <c r="B326" s="39" t="s">
        <v>6407</v>
      </c>
      <c r="C326" s="47" t="s">
        <v>3598</v>
      </c>
      <c r="D326" s="47">
        <v>4057026</v>
      </c>
      <c r="E326" s="31">
        <v>40240</v>
      </c>
      <c r="F326" s="10" t="s">
        <v>41</v>
      </c>
      <c r="G326" s="10" t="s">
        <v>35</v>
      </c>
      <c r="H326" s="47" t="s">
        <v>36</v>
      </c>
      <c r="I326" s="10"/>
      <c r="J326" s="31">
        <v>40240</v>
      </c>
      <c r="K326" s="10" t="s">
        <v>48</v>
      </c>
      <c r="L326" s="11">
        <v>350000</v>
      </c>
      <c r="M326" s="11" t="s">
        <v>36</v>
      </c>
      <c r="N326" s="11" t="s">
        <v>36</v>
      </c>
      <c r="O326" s="76">
        <f>IF(R326="No",L326,IFERROR(IF(R326="Yes",IF(L326-(SUM(M326:N326))=0,"NA",L326-(SUM(M326:N326)))),"NA"))</f>
        <v>350000</v>
      </c>
      <c r="P326" s="10" t="s">
        <v>6208</v>
      </c>
      <c r="Q326" s="31">
        <v>51210</v>
      </c>
      <c r="R326" s="10" t="s">
        <v>39</v>
      </c>
      <c r="S326" s="12" t="s">
        <v>39</v>
      </c>
    </row>
    <row r="327" spans="2:19">
      <c r="B327" s="39" t="s">
        <v>6424</v>
      </c>
      <c r="C327" s="47" t="s">
        <v>3599</v>
      </c>
      <c r="D327" s="47">
        <v>4062485</v>
      </c>
      <c r="E327" s="31">
        <v>40240</v>
      </c>
      <c r="F327" s="10" t="s">
        <v>41</v>
      </c>
      <c r="G327" s="10" t="s">
        <v>35</v>
      </c>
      <c r="H327" s="47" t="s">
        <v>36</v>
      </c>
      <c r="I327" s="10"/>
      <c r="J327" s="31">
        <v>40240</v>
      </c>
      <c r="K327" s="10" t="s">
        <v>48</v>
      </c>
      <c r="L327" s="11">
        <v>325000</v>
      </c>
      <c r="M327" s="11" t="s">
        <v>36</v>
      </c>
      <c r="N327" s="11" t="s">
        <v>36</v>
      </c>
      <c r="O327" s="76">
        <f>IF(R327="No",L327,IFERROR(IF(R327="Yes",IF(L327-(SUM(M327:N327))=0,"NA",L327-(SUM(M327:N327)))),"NA"))</f>
        <v>325000</v>
      </c>
      <c r="P327" s="10" t="s">
        <v>6207</v>
      </c>
      <c r="Q327" s="31">
        <v>51210</v>
      </c>
      <c r="R327" s="10" t="s">
        <v>39</v>
      </c>
      <c r="S327" s="12" t="s">
        <v>39</v>
      </c>
    </row>
    <row r="328" spans="2:19">
      <c r="B328" s="39" t="s">
        <v>6583</v>
      </c>
      <c r="C328" s="47" t="s">
        <v>3600</v>
      </c>
      <c r="D328" s="47">
        <v>4057035</v>
      </c>
      <c r="E328" s="31">
        <v>40240</v>
      </c>
      <c r="F328" s="10" t="s">
        <v>41</v>
      </c>
      <c r="G328" s="10" t="s">
        <v>35</v>
      </c>
      <c r="H328" s="47" t="s">
        <v>36</v>
      </c>
      <c r="I328" s="10"/>
      <c r="J328" s="31">
        <v>40240</v>
      </c>
      <c r="K328" s="10" t="s">
        <v>48</v>
      </c>
      <c r="L328" s="11">
        <v>95000</v>
      </c>
      <c r="M328" s="11" t="s">
        <v>36</v>
      </c>
      <c r="N328" s="11" t="s">
        <v>36</v>
      </c>
      <c r="O328" s="76">
        <f>IF(R328="No",L328,IFERROR(IF(R328="Yes",IF(L328-(SUM(M328:N328))=0,"NA",L328-(SUM(M328:N328)))),"NA"))</f>
        <v>95000</v>
      </c>
      <c r="P328" s="10" t="s">
        <v>3601</v>
      </c>
      <c r="Q328" s="31">
        <v>43891</v>
      </c>
      <c r="R328" s="10" t="s">
        <v>39</v>
      </c>
      <c r="S328" s="12" t="s">
        <v>39</v>
      </c>
    </row>
    <row r="329" spans="2:19">
      <c r="B329" s="39" t="s">
        <v>6437</v>
      </c>
      <c r="C329" s="47" t="s">
        <v>3597</v>
      </c>
      <c r="D329" s="47">
        <v>4009083</v>
      </c>
      <c r="E329" s="31">
        <v>40245</v>
      </c>
      <c r="F329" s="10" t="s">
        <v>41</v>
      </c>
      <c r="G329" s="10" t="s">
        <v>35</v>
      </c>
      <c r="H329" s="47" t="s">
        <v>36</v>
      </c>
      <c r="I329" s="10"/>
      <c r="J329" s="31">
        <v>40245</v>
      </c>
      <c r="K329" s="10" t="s">
        <v>48</v>
      </c>
      <c r="L329" s="11">
        <v>500000</v>
      </c>
      <c r="M329" s="11" t="s">
        <v>36</v>
      </c>
      <c r="N329" s="11" t="s">
        <v>36</v>
      </c>
      <c r="O329" s="76">
        <f>IF(R329="No",L329,IFERROR(IF(R329="Yes",IF(L329-(SUM(M329:N329))=0,"NA",L329-(SUM(M329:N329)))),"NA"))</f>
        <v>500000</v>
      </c>
      <c r="P329" s="10" t="s">
        <v>4757</v>
      </c>
      <c r="Q329" s="31">
        <v>51210</v>
      </c>
      <c r="R329" s="10" t="s">
        <v>39</v>
      </c>
      <c r="S329" s="12" t="s">
        <v>39</v>
      </c>
    </row>
    <row r="330" spans="2:19">
      <c r="B330" s="39" t="s">
        <v>6486</v>
      </c>
      <c r="C330" s="47" t="s">
        <v>3589</v>
      </c>
      <c r="D330" s="47">
        <v>4004152</v>
      </c>
      <c r="E330" s="31">
        <v>40246</v>
      </c>
      <c r="F330" s="10" t="s">
        <v>41</v>
      </c>
      <c r="G330" s="10" t="s">
        <v>35</v>
      </c>
      <c r="H330" s="47" t="s">
        <v>36</v>
      </c>
      <c r="I330" s="10"/>
      <c r="J330" s="31">
        <v>40246</v>
      </c>
      <c r="K330" s="10" t="s">
        <v>48</v>
      </c>
      <c r="L330" s="11">
        <v>350000</v>
      </c>
      <c r="M330" s="11" t="s">
        <v>36</v>
      </c>
      <c r="N330" s="11" t="s">
        <v>36</v>
      </c>
      <c r="O330" s="76">
        <f>IF(R330="No",L330,IFERROR(IF(R330="Yes",IF(L330-(SUM(M330:N330))=0,"NA",L330-(SUM(M330:N330)))),"NA"))</f>
        <v>350000</v>
      </c>
      <c r="P330" s="10" t="s">
        <v>3590</v>
      </c>
      <c r="Q330" s="31">
        <v>41348</v>
      </c>
      <c r="R330" s="10" t="s">
        <v>39</v>
      </c>
      <c r="S330" s="12" t="s">
        <v>39</v>
      </c>
    </row>
    <row r="331" spans="2:19">
      <c r="B331" s="39" t="s">
        <v>6407</v>
      </c>
      <c r="C331" s="47" t="s">
        <v>3591</v>
      </c>
      <c r="D331" s="47">
        <v>4057026</v>
      </c>
      <c r="E331" s="31">
        <v>40298</v>
      </c>
      <c r="F331" s="10" t="s">
        <v>41</v>
      </c>
      <c r="G331" s="10" t="s">
        <v>35</v>
      </c>
      <c r="H331" s="47" t="s">
        <v>36</v>
      </c>
      <c r="I331" s="10"/>
      <c r="J331" s="31">
        <v>40246</v>
      </c>
      <c r="K331" s="10" t="s">
        <v>48</v>
      </c>
      <c r="L331" s="11">
        <v>53500</v>
      </c>
      <c r="M331" s="11" t="s">
        <v>36</v>
      </c>
      <c r="N331" s="11" t="s">
        <v>36</v>
      </c>
      <c r="O331" s="76">
        <f>IF(R331="No",L331,IFERROR(IF(R331="Yes",IF(L331-(SUM(M331:N331))=0,"NA",L331-(SUM(M331:N331)))),"NA"))</f>
        <v>53500</v>
      </c>
      <c r="P331" s="10" t="s">
        <v>3592</v>
      </c>
      <c r="Q331" s="31">
        <v>43466</v>
      </c>
      <c r="R331" s="10" t="s">
        <v>39</v>
      </c>
      <c r="S331" s="12" t="s">
        <v>39</v>
      </c>
    </row>
    <row r="332" spans="2:19">
      <c r="B332" s="39" t="s">
        <v>6393</v>
      </c>
      <c r="C332" s="47" t="s">
        <v>3593</v>
      </c>
      <c r="D332" s="47">
        <v>4056975</v>
      </c>
      <c r="E332" s="31">
        <v>40248</v>
      </c>
      <c r="F332" s="10" t="s">
        <v>41</v>
      </c>
      <c r="G332" s="10" t="s">
        <v>35</v>
      </c>
      <c r="H332" s="47" t="s">
        <v>36</v>
      </c>
      <c r="I332" s="10"/>
      <c r="J332" s="31">
        <v>40246</v>
      </c>
      <c r="K332" s="10" t="s">
        <v>48</v>
      </c>
      <c r="L332" s="11">
        <v>23150</v>
      </c>
      <c r="M332" s="11" t="s">
        <v>36</v>
      </c>
      <c r="N332" s="11" t="s">
        <v>36</v>
      </c>
      <c r="O332" s="76">
        <f>IF(R332="No",L332,IFERROR(IF(R332="Yes",IF(L332-(SUM(M332:N332))=0,"NA",L332-(SUM(M332:N332)))),"NA"))</f>
        <v>23150</v>
      </c>
      <c r="P332" s="10" t="s">
        <v>3594</v>
      </c>
      <c r="Q332" s="31">
        <v>47270</v>
      </c>
      <c r="R332" s="10" t="s">
        <v>39</v>
      </c>
      <c r="S332" s="12" t="s">
        <v>39</v>
      </c>
    </row>
    <row r="333" spans="2:19">
      <c r="B333" s="39" t="s">
        <v>6481</v>
      </c>
      <c r="C333" s="47" t="s">
        <v>3595</v>
      </c>
      <c r="D333" s="47">
        <v>4056972</v>
      </c>
      <c r="E333" s="31">
        <v>40298</v>
      </c>
      <c r="F333" s="10" t="s">
        <v>41</v>
      </c>
      <c r="G333" s="10" t="s">
        <v>35</v>
      </c>
      <c r="H333" s="47" t="s">
        <v>36</v>
      </c>
      <c r="I333" s="10"/>
      <c r="J333" s="31">
        <v>40246</v>
      </c>
      <c r="K333" s="10" t="s">
        <v>48</v>
      </c>
      <c r="L333" s="11">
        <v>17500</v>
      </c>
      <c r="M333" s="11" t="s">
        <v>36</v>
      </c>
      <c r="N333" s="11" t="s">
        <v>36</v>
      </c>
      <c r="O333" s="76">
        <f>IF(R333="No",L333,IFERROR(IF(R333="Yes",IF(L333-(SUM(M333:N333))=0,"NA",L333-(SUM(M333:N333)))),"NA"))</f>
        <v>17500</v>
      </c>
      <c r="P333" s="10" t="s">
        <v>3596</v>
      </c>
      <c r="Q333" s="31">
        <v>44501</v>
      </c>
      <c r="R333" s="10" t="s">
        <v>39</v>
      </c>
      <c r="S333" s="12" t="s">
        <v>39</v>
      </c>
    </row>
    <row r="334" spans="2:19">
      <c r="B334" s="39" t="s">
        <v>6432</v>
      </c>
      <c r="C334" s="47" t="s">
        <v>3582</v>
      </c>
      <c r="D334" s="47">
        <v>4008369</v>
      </c>
      <c r="E334" s="31">
        <v>40248</v>
      </c>
      <c r="F334" s="10" t="s">
        <v>41</v>
      </c>
      <c r="G334" s="10" t="s">
        <v>35</v>
      </c>
      <c r="H334" s="47" t="s">
        <v>36</v>
      </c>
      <c r="I334" s="10"/>
      <c r="J334" s="31">
        <v>40248</v>
      </c>
      <c r="K334" s="10" t="s">
        <v>48</v>
      </c>
      <c r="L334" s="11">
        <v>300000</v>
      </c>
      <c r="M334" s="11" t="s">
        <v>36</v>
      </c>
      <c r="N334" s="11" t="s">
        <v>36</v>
      </c>
      <c r="O334" s="76">
        <f>IF(R334="No",L334,IFERROR(IF(R334="Yes",IF(L334-(SUM(M334:N334))=0,"NA",L334-(SUM(M334:N334)))),"NA"))</f>
        <v>300000</v>
      </c>
      <c r="P334" s="10" t="s">
        <v>4756</v>
      </c>
      <c r="Q334" s="31">
        <v>51210</v>
      </c>
      <c r="R334" s="10" t="s">
        <v>39</v>
      </c>
      <c r="S334" s="12" t="s">
        <v>39</v>
      </c>
    </row>
    <row r="335" spans="2:19">
      <c r="B335" s="39" t="s">
        <v>6643</v>
      </c>
      <c r="C335" s="47" t="s">
        <v>3583</v>
      </c>
      <c r="D335" s="47">
        <v>4056985</v>
      </c>
      <c r="E335" s="31">
        <v>40248</v>
      </c>
      <c r="F335" s="10" t="s">
        <v>41</v>
      </c>
      <c r="G335" s="10" t="s">
        <v>35</v>
      </c>
      <c r="H335" s="47" t="s">
        <v>36</v>
      </c>
      <c r="I335" s="10"/>
      <c r="J335" s="31">
        <v>40248</v>
      </c>
      <c r="K335" s="10" t="s">
        <v>48</v>
      </c>
      <c r="L335" s="11">
        <v>150000</v>
      </c>
      <c r="M335" s="11" t="s">
        <v>36</v>
      </c>
      <c r="N335" s="11" t="s">
        <v>36</v>
      </c>
      <c r="O335" s="76">
        <f>IF(R335="No",L335,IFERROR(IF(R335="Yes",IF(L335-(SUM(M335:N335))=0,"NA",L335-(SUM(M335:N335)))),"NA"))</f>
        <v>150000</v>
      </c>
      <c r="P335" s="10" t="s">
        <v>3584</v>
      </c>
      <c r="Q335" s="31">
        <v>40984</v>
      </c>
      <c r="R335" s="10" t="s">
        <v>39</v>
      </c>
      <c r="S335" s="12" t="s">
        <v>39</v>
      </c>
    </row>
    <row r="336" spans="2:19">
      <c r="B336" s="39" t="s">
        <v>6415</v>
      </c>
      <c r="C336" s="47" t="s">
        <v>3585</v>
      </c>
      <c r="D336" s="47">
        <v>4057019</v>
      </c>
      <c r="E336" s="31">
        <v>40249</v>
      </c>
      <c r="F336" s="10" t="s">
        <v>41</v>
      </c>
      <c r="G336" s="10" t="s">
        <v>35</v>
      </c>
      <c r="H336" s="47" t="s">
        <v>36</v>
      </c>
      <c r="I336" s="10"/>
      <c r="J336" s="31">
        <v>40248</v>
      </c>
      <c r="K336" s="10" t="s">
        <v>48</v>
      </c>
      <c r="L336" s="11">
        <v>97800</v>
      </c>
      <c r="M336" s="11" t="s">
        <v>36</v>
      </c>
      <c r="N336" s="11" t="s">
        <v>36</v>
      </c>
      <c r="O336" s="76">
        <f>IF(R336="No",L336,IFERROR(IF(R336="Yes",IF(L336-(SUM(M336:N336))=0,"NA",L336-(SUM(M336:N336)))),"NA"))</f>
        <v>97800</v>
      </c>
      <c r="P336" s="10" t="s">
        <v>3586</v>
      </c>
      <c r="Q336" s="31">
        <v>48700</v>
      </c>
      <c r="R336" s="10" t="s">
        <v>39</v>
      </c>
      <c r="S336" s="12" t="s">
        <v>39</v>
      </c>
    </row>
    <row r="337" spans="2:19">
      <c r="B337" s="39" t="s">
        <v>6415</v>
      </c>
      <c r="C337" s="47" t="s">
        <v>3587</v>
      </c>
      <c r="D337" s="47">
        <v>4057019</v>
      </c>
      <c r="E337" s="31">
        <v>40249</v>
      </c>
      <c r="F337" s="10" t="s">
        <v>41</v>
      </c>
      <c r="G337" s="10" t="s">
        <v>35</v>
      </c>
      <c r="H337" s="47" t="s">
        <v>36</v>
      </c>
      <c r="I337" s="10"/>
      <c r="J337" s="31">
        <v>40248</v>
      </c>
      <c r="K337" s="10" t="s">
        <v>48</v>
      </c>
      <c r="L337" s="11">
        <v>23600</v>
      </c>
      <c r="M337" s="11" t="s">
        <v>36</v>
      </c>
      <c r="N337" s="11" t="s">
        <v>36</v>
      </c>
      <c r="O337" s="76">
        <f>IF(R337="No",L337,IFERROR(IF(R337="Yes",IF(L337-(SUM(M337:N337))=0,"NA",L337-(SUM(M337:N337)))),"NA"))</f>
        <v>23600</v>
      </c>
      <c r="P337" s="10" t="s">
        <v>3588</v>
      </c>
      <c r="Q337" s="31">
        <v>48700</v>
      </c>
      <c r="R337" s="10" t="s">
        <v>39</v>
      </c>
      <c r="S337" s="12" t="s">
        <v>39</v>
      </c>
    </row>
    <row r="338" spans="2:19">
      <c r="B338" s="39" t="s">
        <v>6484</v>
      </c>
      <c r="C338" s="47" t="s">
        <v>5756</v>
      </c>
      <c r="D338" s="47">
        <v>4055465</v>
      </c>
      <c r="E338" s="31">
        <v>40123</v>
      </c>
      <c r="F338" s="10" t="s">
        <v>34</v>
      </c>
      <c r="G338" s="10" t="s">
        <v>35</v>
      </c>
      <c r="H338" s="47" t="s">
        <v>36</v>
      </c>
      <c r="I338" s="10"/>
      <c r="J338" s="31">
        <v>40252</v>
      </c>
      <c r="K338" s="10" t="s">
        <v>37</v>
      </c>
      <c r="L338" s="11">
        <v>1580907</v>
      </c>
      <c r="M338" s="11" t="s">
        <v>36</v>
      </c>
      <c r="N338" s="11" t="s">
        <v>36</v>
      </c>
      <c r="O338" s="76">
        <f>IF(R338="No",L338,IFERROR(IF(R338="Yes",IF(L338-(SUM(M338:N338))=0,"NA",L338-(SUM(M338:N338)))),"NA"))</f>
        <v>1580907</v>
      </c>
      <c r="P338" s="10" t="s">
        <v>74</v>
      </c>
      <c r="Q338" s="31"/>
      <c r="R338" s="10" t="s">
        <v>39</v>
      </c>
      <c r="S338" s="12" t="s">
        <v>39</v>
      </c>
    </row>
    <row r="339" spans="2:19">
      <c r="B339" s="39" t="s">
        <v>6418</v>
      </c>
      <c r="C339" s="47" t="s">
        <v>3580</v>
      </c>
      <c r="D339" s="47">
        <v>4112564</v>
      </c>
      <c r="E339" s="31">
        <v>40252</v>
      </c>
      <c r="F339" s="10" t="s">
        <v>41</v>
      </c>
      <c r="G339" s="10" t="s">
        <v>35</v>
      </c>
      <c r="H339" s="47" t="s">
        <v>36</v>
      </c>
      <c r="I339" s="10"/>
      <c r="J339" s="31">
        <v>40252</v>
      </c>
      <c r="K339" s="10" t="s">
        <v>48</v>
      </c>
      <c r="L339" s="11">
        <v>150000</v>
      </c>
      <c r="M339" s="11" t="s">
        <v>36</v>
      </c>
      <c r="N339" s="11" t="s">
        <v>36</v>
      </c>
      <c r="O339" s="76">
        <f>IF(R339="No",L339,IFERROR(IF(R339="Yes",IF(L339-(SUM(M339:N339))=0,"NA",L339-(SUM(M339:N339)))),"NA"))</f>
        <v>150000</v>
      </c>
      <c r="P339" s="10" t="s">
        <v>3581</v>
      </c>
      <c r="Q339" s="31">
        <v>51210</v>
      </c>
      <c r="R339" s="10" t="s">
        <v>39</v>
      </c>
      <c r="S339" s="12" t="s">
        <v>39</v>
      </c>
    </row>
    <row r="340" spans="2:19">
      <c r="B340" s="39" t="s">
        <v>5302</v>
      </c>
      <c r="C340" s="47" t="s">
        <v>5744</v>
      </c>
      <c r="D340" s="47">
        <v>4095318</v>
      </c>
      <c r="E340" s="31">
        <v>40245</v>
      </c>
      <c r="F340" s="10" t="s">
        <v>34</v>
      </c>
      <c r="G340" s="10" t="s">
        <v>35</v>
      </c>
      <c r="H340" s="47" t="s">
        <v>36</v>
      </c>
      <c r="I340" s="10"/>
      <c r="J340" s="31">
        <v>40253</v>
      </c>
      <c r="K340" s="10" t="s">
        <v>37</v>
      </c>
      <c r="L340" s="11">
        <v>8620</v>
      </c>
      <c r="M340" s="11" t="s">
        <v>36</v>
      </c>
      <c r="N340" s="11" t="s">
        <v>36</v>
      </c>
      <c r="O340" s="76">
        <f>IF(R340="No",L340,IFERROR(IF(R340="Yes",IF(L340-(SUM(M340:N340))=0,"NA",L340-(SUM(M340:N340)))),"NA"))</f>
        <v>8620</v>
      </c>
      <c r="P340" s="10" t="s">
        <v>74</v>
      </c>
      <c r="Q340" s="31"/>
      <c r="R340" s="10" t="s">
        <v>39</v>
      </c>
      <c r="S340" s="12" t="s">
        <v>39</v>
      </c>
    </row>
    <row r="341" spans="2:19">
      <c r="B341" s="39" t="s">
        <v>6641</v>
      </c>
      <c r="C341" s="47" t="s">
        <v>5736</v>
      </c>
      <c r="D341" s="47">
        <v>4057064</v>
      </c>
      <c r="E341" s="31">
        <v>40269</v>
      </c>
      <c r="F341" s="10" t="s">
        <v>41</v>
      </c>
      <c r="G341" s="10" t="s">
        <v>35</v>
      </c>
      <c r="H341" s="47" t="s">
        <v>36</v>
      </c>
      <c r="I341" s="10"/>
      <c r="J341" s="31">
        <v>40253</v>
      </c>
      <c r="K341" s="10" t="s">
        <v>48</v>
      </c>
      <c r="L341" s="11">
        <v>34000</v>
      </c>
      <c r="M341" s="11" t="s">
        <v>36</v>
      </c>
      <c r="N341" s="11" t="s">
        <v>36</v>
      </c>
      <c r="O341" s="76">
        <f>IF(R341="No",L341,IFERROR(IF(R341="Yes",IF(L341-(SUM(M341:N341))=0,"NA",L341-(SUM(M341:N341)))),"NA"))</f>
        <v>34000</v>
      </c>
      <c r="P341" s="10" t="s">
        <v>6200</v>
      </c>
      <c r="Q341" s="31">
        <v>43845</v>
      </c>
      <c r="R341" s="10" t="s">
        <v>39</v>
      </c>
      <c r="S341" s="12" t="s">
        <v>39</v>
      </c>
    </row>
    <row r="342" spans="2:19">
      <c r="B342" s="39" t="s">
        <v>6423</v>
      </c>
      <c r="C342" s="47" t="s">
        <v>3578</v>
      </c>
      <c r="D342" s="47">
        <v>4057015</v>
      </c>
      <c r="E342" s="31">
        <v>40298</v>
      </c>
      <c r="F342" s="10" t="s">
        <v>41</v>
      </c>
      <c r="G342" s="10" t="s">
        <v>35</v>
      </c>
      <c r="H342" s="47" t="s">
        <v>36</v>
      </c>
      <c r="I342" s="10"/>
      <c r="J342" s="31">
        <v>40254</v>
      </c>
      <c r="K342" s="10" t="s">
        <v>48</v>
      </c>
      <c r="L342" s="11">
        <v>86000</v>
      </c>
      <c r="M342" s="11" t="s">
        <v>36</v>
      </c>
      <c r="N342" s="11" t="s">
        <v>36</v>
      </c>
      <c r="O342" s="76">
        <f>IF(R342="No",L342,IFERROR(IF(R342="Yes",IF(L342-(SUM(M342:N342))=0,"NA",L342-(SUM(M342:N342)))),"NA"))</f>
        <v>86000</v>
      </c>
      <c r="P342" s="10" t="s">
        <v>3579</v>
      </c>
      <c r="Q342" s="31">
        <v>52291</v>
      </c>
      <c r="R342" s="10" t="s">
        <v>39</v>
      </c>
      <c r="S342" s="12" t="s">
        <v>39</v>
      </c>
    </row>
    <row r="343" spans="2:19">
      <c r="B343" s="39" t="s">
        <v>6598</v>
      </c>
      <c r="C343" s="47" t="s">
        <v>5743</v>
      </c>
      <c r="D343" s="47">
        <v>4199405</v>
      </c>
      <c r="E343" s="31">
        <v>40249</v>
      </c>
      <c r="F343" s="10" t="s">
        <v>34</v>
      </c>
      <c r="G343" s="10" t="s">
        <v>35</v>
      </c>
      <c r="H343" s="47" t="s">
        <v>36</v>
      </c>
      <c r="I343" s="10"/>
      <c r="J343" s="31">
        <v>40255</v>
      </c>
      <c r="K343" s="10" t="s">
        <v>37</v>
      </c>
      <c r="L343" s="11">
        <v>200</v>
      </c>
      <c r="M343" s="11" t="s">
        <v>36</v>
      </c>
      <c r="N343" s="11" t="s">
        <v>36</v>
      </c>
      <c r="O343" s="76">
        <f>IF(R343="No",L343,IFERROR(IF(R343="Yes",IF(L343-(SUM(M343:N343))=0,"NA",L343-(SUM(M343:N343)))),"NA"))</f>
        <v>200</v>
      </c>
      <c r="P343" s="10" t="s">
        <v>74</v>
      </c>
      <c r="Q343" s="31"/>
      <c r="R343" s="10" t="s">
        <v>39</v>
      </c>
      <c r="S343" s="12" t="s">
        <v>39</v>
      </c>
    </row>
    <row r="344" spans="2:19">
      <c r="B344" s="39" t="s">
        <v>6421</v>
      </c>
      <c r="C344" s="47" t="s">
        <v>3573</v>
      </c>
      <c r="D344" s="47">
        <v>4121470</v>
      </c>
      <c r="E344" s="31">
        <v>40259</v>
      </c>
      <c r="F344" s="10" t="s">
        <v>41</v>
      </c>
      <c r="G344" s="10" t="s">
        <v>35</v>
      </c>
      <c r="H344" s="47" t="s">
        <v>36</v>
      </c>
      <c r="I344" s="10"/>
      <c r="J344" s="31">
        <v>40259</v>
      </c>
      <c r="K344" s="10" t="s">
        <v>48</v>
      </c>
      <c r="L344" s="11">
        <v>450000</v>
      </c>
      <c r="M344" s="11" t="s">
        <v>36</v>
      </c>
      <c r="N344" s="11" t="s">
        <v>36</v>
      </c>
      <c r="O344" s="76">
        <f>IF(R344="No",L344,IFERROR(IF(R344="Yes",IF(L344-(SUM(M344:N344))=0,"NA",L344-(SUM(M344:N344)))),"NA"))</f>
        <v>450000</v>
      </c>
      <c r="P344" s="10" t="s">
        <v>3574</v>
      </c>
      <c r="Q344" s="31">
        <v>42095</v>
      </c>
      <c r="R344" s="10" t="s">
        <v>39</v>
      </c>
      <c r="S344" s="12" t="s">
        <v>39</v>
      </c>
    </row>
    <row r="345" spans="2:19">
      <c r="B345" s="39" t="s">
        <v>6387</v>
      </c>
      <c r="C345" s="47" t="s">
        <v>3575</v>
      </c>
      <c r="D345" s="47">
        <v>4056998</v>
      </c>
      <c r="E345" s="31">
        <v>40259</v>
      </c>
      <c r="F345" s="10" t="s">
        <v>41</v>
      </c>
      <c r="G345" s="10" t="s">
        <v>35</v>
      </c>
      <c r="H345" s="47" t="s">
        <v>36</v>
      </c>
      <c r="I345" s="10"/>
      <c r="J345" s="31">
        <v>40259</v>
      </c>
      <c r="K345" s="10" t="s">
        <v>48</v>
      </c>
      <c r="L345" s="11">
        <v>350000</v>
      </c>
      <c r="M345" s="11" t="s">
        <v>36</v>
      </c>
      <c r="N345" s="11" t="s">
        <v>36</v>
      </c>
      <c r="O345" s="76">
        <f>IF(R345="No",L345,IFERROR(IF(R345="Yes",IF(L345-(SUM(M345:N345))=0,"NA",L345-(SUM(M345:N345)))),"NA"))</f>
        <v>350000</v>
      </c>
      <c r="P345" s="10" t="s">
        <v>4300</v>
      </c>
      <c r="Q345" s="31">
        <v>51227</v>
      </c>
      <c r="R345" s="10" t="s">
        <v>39</v>
      </c>
      <c r="S345" s="12" t="s">
        <v>39</v>
      </c>
    </row>
    <row r="346" spans="2:19">
      <c r="B346" s="39" t="s">
        <v>6387</v>
      </c>
      <c r="C346" s="47" t="s">
        <v>3576</v>
      </c>
      <c r="D346" s="47">
        <v>4056998</v>
      </c>
      <c r="E346" s="31">
        <v>40259</v>
      </c>
      <c r="F346" s="10" t="s">
        <v>41</v>
      </c>
      <c r="G346" s="10" t="s">
        <v>35</v>
      </c>
      <c r="H346" s="47" t="s">
        <v>36</v>
      </c>
      <c r="I346" s="10"/>
      <c r="J346" s="31">
        <v>40259</v>
      </c>
      <c r="K346" s="10" t="s">
        <v>48</v>
      </c>
      <c r="L346" s="11">
        <v>250000</v>
      </c>
      <c r="M346" s="11" t="s">
        <v>36</v>
      </c>
      <c r="N346" s="11" t="s">
        <v>36</v>
      </c>
      <c r="O346" s="76">
        <f>IF(R346="No",L346,IFERROR(IF(R346="Yes",IF(L346-(SUM(M346:N346))=0,"NA",L346-(SUM(M346:N346)))),"NA"))</f>
        <v>250000</v>
      </c>
      <c r="P346" s="10" t="s">
        <v>3577</v>
      </c>
      <c r="Q346" s="31">
        <v>43922</v>
      </c>
      <c r="R346" s="10" t="s">
        <v>39</v>
      </c>
      <c r="S346" s="12" t="s">
        <v>39</v>
      </c>
    </row>
    <row r="347" spans="2:19">
      <c r="B347" s="39" t="s">
        <v>6642</v>
      </c>
      <c r="C347" s="47" t="s">
        <v>3569</v>
      </c>
      <c r="D347" s="47">
        <v>4056999</v>
      </c>
      <c r="E347" s="31">
        <v>40268</v>
      </c>
      <c r="F347" s="10" t="s">
        <v>41</v>
      </c>
      <c r="G347" s="10" t="s">
        <v>35</v>
      </c>
      <c r="H347" s="47" t="s">
        <v>36</v>
      </c>
      <c r="I347" s="10"/>
      <c r="J347" s="31">
        <v>40262</v>
      </c>
      <c r="K347" s="10" t="s">
        <v>48</v>
      </c>
      <c r="L347" s="11">
        <v>24765</v>
      </c>
      <c r="M347" s="11" t="s">
        <v>36</v>
      </c>
      <c r="N347" s="11" t="s">
        <v>36</v>
      </c>
      <c r="O347" s="76">
        <f>IF(R347="No",L347,IFERROR(IF(R347="Yes",IF(L347-(SUM(M347:N347))=0,"NA",L347-(SUM(M347:N347)))),"NA"))</f>
        <v>24765</v>
      </c>
      <c r="P347" s="10" t="s">
        <v>3570</v>
      </c>
      <c r="Q347" s="31">
        <v>49400</v>
      </c>
      <c r="R347" s="10" t="s">
        <v>39</v>
      </c>
      <c r="S347" s="12" t="s">
        <v>39</v>
      </c>
    </row>
    <row r="348" spans="2:19">
      <c r="B348" s="39" t="s">
        <v>6642</v>
      </c>
      <c r="C348" s="47" t="s">
        <v>3571</v>
      </c>
      <c r="D348" s="47">
        <v>4056999</v>
      </c>
      <c r="E348" s="31">
        <v>40268</v>
      </c>
      <c r="F348" s="10" t="s">
        <v>41</v>
      </c>
      <c r="G348" s="10" t="s">
        <v>35</v>
      </c>
      <c r="H348" s="47" t="s">
        <v>36</v>
      </c>
      <c r="I348" s="10"/>
      <c r="J348" s="31">
        <v>40262</v>
      </c>
      <c r="K348" s="10" t="s">
        <v>48</v>
      </c>
      <c r="L348" s="11">
        <v>5000</v>
      </c>
      <c r="M348" s="11" t="s">
        <v>36</v>
      </c>
      <c r="N348" s="11" t="s">
        <v>36</v>
      </c>
      <c r="O348" s="76">
        <f>IF(R348="No",L348,IFERROR(IF(R348="Yes",IF(L348-(SUM(M348:N348))=0,"NA",L348-(SUM(M348:N348)))),"NA"))</f>
        <v>5000</v>
      </c>
      <c r="P348" s="10" t="s">
        <v>3572</v>
      </c>
      <c r="Q348" s="31">
        <v>49400</v>
      </c>
      <c r="R348" s="10" t="s">
        <v>39</v>
      </c>
      <c r="S348" s="12" t="s">
        <v>39</v>
      </c>
    </row>
    <row r="349" spans="2:19">
      <c r="B349" s="39" t="s">
        <v>6398</v>
      </c>
      <c r="C349" s="47" t="s">
        <v>3567</v>
      </c>
      <c r="D349" s="47">
        <v>4004218</v>
      </c>
      <c r="E349" s="31">
        <v>40263</v>
      </c>
      <c r="F349" s="10" t="s">
        <v>41</v>
      </c>
      <c r="G349" s="10" t="s">
        <v>35</v>
      </c>
      <c r="H349" s="47" t="s">
        <v>36</v>
      </c>
      <c r="I349" s="10"/>
      <c r="J349" s="31">
        <v>40263</v>
      </c>
      <c r="K349" s="10" t="s">
        <v>48</v>
      </c>
      <c r="L349" s="11">
        <v>250000</v>
      </c>
      <c r="M349" s="11" t="s">
        <v>36</v>
      </c>
      <c r="N349" s="11" t="s">
        <v>36</v>
      </c>
      <c r="O349" s="76">
        <f>IF(R349="No",L349,IFERROR(IF(R349="Yes",IF(L349-(SUM(M349:N349))=0,"NA",L349-(SUM(M349:N349)))),"NA"))</f>
        <v>250000</v>
      </c>
      <c r="P349" s="10" t="s">
        <v>3568</v>
      </c>
      <c r="Q349" s="31">
        <v>50100</v>
      </c>
      <c r="R349" s="10" t="s">
        <v>39</v>
      </c>
      <c r="S349" s="12" t="s">
        <v>39</v>
      </c>
    </row>
    <row r="350" spans="2:19">
      <c r="B350" s="39" t="s">
        <v>5294</v>
      </c>
      <c r="C350" s="47" t="s">
        <v>5740</v>
      </c>
      <c r="D350" s="47">
        <v>4062443</v>
      </c>
      <c r="E350" s="31">
        <v>40266</v>
      </c>
      <c r="F350" s="10" t="s">
        <v>41</v>
      </c>
      <c r="G350" s="10" t="s">
        <v>35</v>
      </c>
      <c r="H350" s="47" t="s">
        <v>36</v>
      </c>
      <c r="I350" s="10"/>
      <c r="J350" s="31">
        <v>40266</v>
      </c>
      <c r="K350" s="10" t="s">
        <v>48</v>
      </c>
      <c r="L350" s="11">
        <v>300000</v>
      </c>
      <c r="M350" s="11" t="s">
        <v>36</v>
      </c>
      <c r="N350" s="11" t="s">
        <v>36</v>
      </c>
      <c r="O350" s="76">
        <f>IF(R350="No",L350,IFERROR(IF(R350="Yes",IF(L350-(SUM(M350:N350))=0,"NA",L350-(SUM(M350:N350)))),"NA"))</f>
        <v>300000</v>
      </c>
      <c r="P350" s="10" t="s">
        <v>6205</v>
      </c>
      <c r="Q350" s="31">
        <v>41379</v>
      </c>
      <c r="R350" s="10" t="s">
        <v>39</v>
      </c>
      <c r="S350" s="12" t="s">
        <v>39</v>
      </c>
    </row>
    <row r="351" spans="2:19">
      <c r="B351" s="39" t="s">
        <v>5294</v>
      </c>
      <c r="C351" s="47" t="s">
        <v>5741</v>
      </c>
      <c r="D351" s="47">
        <v>4062443</v>
      </c>
      <c r="E351" s="31">
        <v>40266</v>
      </c>
      <c r="F351" s="10" t="s">
        <v>41</v>
      </c>
      <c r="G351" s="10" t="s">
        <v>35</v>
      </c>
      <c r="H351" s="47" t="s">
        <v>36</v>
      </c>
      <c r="I351" s="10"/>
      <c r="J351" s="31">
        <v>40266</v>
      </c>
      <c r="K351" s="10" t="s">
        <v>48</v>
      </c>
      <c r="L351" s="11">
        <v>250000</v>
      </c>
      <c r="M351" s="11" t="s">
        <v>36</v>
      </c>
      <c r="N351" s="11" t="s">
        <v>36</v>
      </c>
      <c r="O351" s="76">
        <f>IF(R351="No",L351,IFERROR(IF(R351="Yes",IF(L351-(SUM(M351:N351))=0,"NA",L351-(SUM(M351:N351)))),"NA"))</f>
        <v>250000</v>
      </c>
      <c r="P351" s="10" t="s">
        <v>6206</v>
      </c>
      <c r="Q351" s="31">
        <v>43936</v>
      </c>
      <c r="R351" s="10" t="s">
        <v>39</v>
      </c>
      <c r="S351" s="12" t="s">
        <v>39</v>
      </c>
    </row>
    <row r="352" spans="2:19">
      <c r="B352" s="39" t="s">
        <v>6513</v>
      </c>
      <c r="C352" s="47" t="s">
        <v>5739</v>
      </c>
      <c r="D352" s="47">
        <v>4056967</v>
      </c>
      <c r="E352" s="31">
        <v>40268</v>
      </c>
      <c r="F352" s="10" t="s">
        <v>41</v>
      </c>
      <c r="G352" s="10" t="s">
        <v>35</v>
      </c>
      <c r="H352" s="47" t="s">
        <v>36</v>
      </c>
      <c r="I352" s="10"/>
      <c r="J352" s="31">
        <v>40267</v>
      </c>
      <c r="K352" s="10" t="s">
        <v>48</v>
      </c>
      <c r="L352" s="11">
        <v>50000</v>
      </c>
      <c r="M352" s="11" t="s">
        <v>36</v>
      </c>
      <c r="N352" s="11" t="s">
        <v>36</v>
      </c>
      <c r="O352" s="76">
        <f>IF(R352="No",L352,IFERROR(IF(R352="Yes",IF(L352-(SUM(M352:N352))=0,"NA",L352-(SUM(M352:N352)))),"NA"))</f>
        <v>50000</v>
      </c>
      <c r="P352" s="10" t="s">
        <v>6204</v>
      </c>
      <c r="Q352" s="31">
        <v>50041</v>
      </c>
      <c r="R352" s="10" t="s">
        <v>39</v>
      </c>
      <c r="S352" s="12" t="s">
        <v>39</v>
      </c>
    </row>
    <row r="353" spans="2:19">
      <c r="B353" s="39" t="s">
        <v>6513</v>
      </c>
      <c r="C353" s="47" t="s">
        <v>5737</v>
      </c>
      <c r="D353" s="47">
        <v>4056967</v>
      </c>
      <c r="E353" s="31">
        <v>40268</v>
      </c>
      <c r="F353" s="10" t="s">
        <v>41</v>
      </c>
      <c r="G353" s="10" t="s">
        <v>35</v>
      </c>
      <c r="H353" s="47" t="s">
        <v>36</v>
      </c>
      <c r="I353" s="10"/>
      <c r="J353" s="31">
        <v>40267</v>
      </c>
      <c r="K353" s="10" t="s">
        <v>48</v>
      </c>
      <c r="L353" s="11">
        <v>43445</v>
      </c>
      <c r="M353" s="11" t="s">
        <v>36</v>
      </c>
      <c r="N353" s="11" t="s">
        <v>36</v>
      </c>
      <c r="O353" s="76">
        <f>IF(R353="No",L353,IFERROR(IF(R353="Yes",IF(L353-(SUM(M353:N353))=0,"NA",L353-(SUM(M353:N353)))),"NA"))</f>
        <v>43445</v>
      </c>
      <c r="P353" s="10" t="s">
        <v>6202</v>
      </c>
      <c r="Q353" s="31">
        <v>49675</v>
      </c>
      <c r="R353" s="10" t="s">
        <v>39</v>
      </c>
      <c r="S353" s="12" t="s">
        <v>39</v>
      </c>
    </row>
    <row r="354" spans="2:19">
      <c r="B354" s="39" t="s">
        <v>6513</v>
      </c>
      <c r="C354" s="47" t="s">
        <v>5738</v>
      </c>
      <c r="D354" s="47">
        <v>4056967</v>
      </c>
      <c r="E354" s="31">
        <v>40268</v>
      </c>
      <c r="F354" s="10" t="s">
        <v>41</v>
      </c>
      <c r="G354" s="10" t="s">
        <v>35</v>
      </c>
      <c r="H354" s="47" t="s">
        <v>36</v>
      </c>
      <c r="I354" s="10"/>
      <c r="J354" s="31">
        <v>40267</v>
      </c>
      <c r="K354" s="10" t="s">
        <v>48</v>
      </c>
      <c r="L354" s="11">
        <v>40105</v>
      </c>
      <c r="M354" s="11" t="s">
        <v>36</v>
      </c>
      <c r="N354" s="11" t="s">
        <v>36</v>
      </c>
      <c r="O354" s="76">
        <f>IF(R354="No",L354,IFERROR(IF(R354="Yes",IF(L354-(SUM(M354:N354))=0,"NA",L354-(SUM(M354:N354)))),"NA"))</f>
        <v>40105</v>
      </c>
      <c r="P354" s="10" t="s">
        <v>6203</v>
      </c>
      <c r="Q354" s="31">
        <v>50041</v>
      </c>
      <c r="R354" s="10" t="s">
        <v>39</v>
      </c>
      <c r="S354" s="12" t="s">
        <v>39</v>
      </c>
    </row>
    <row r="355" spans="2:19">
      <c r="B355" s="39" t="s">
        <v>6510</v>
      </c>
      <c r="C355" s="47" t="s">
        <v>3566</v>
      </c>
      <c r="D355" s="47">
        <v>4022309</v>
      </c>
      <c r="E355" s="31">
        <v>39497</v>
      </c>
      <c r="F355" s="10" t="s">
        <v>34</v>
      </c>
      <c r="G355" s="10" t="s">
        <v>35</v>
      </c>
      <c r="H355" s="47" t="s">
        <v>36</v>
      </c>
      <c r="I355" s="10"/>
      <c r="J355" s="31">
        <v>40268</v>
      </c>
      <c r="K355" s="10" t="s">
        <v>37</v>
      </c>
      <c r="L355" s="11" t="s">
        <v>36</v>
      </c>
      <c r="M355" s="11" t="s">
        <v>36</v>
      </c>
      <c r="N355" s="11" t="s">
        <v>36</v>
      </c>
      <c r="O355" s="76" t="str">
        <f>IF(R355="No",L355,IFERROR(IF(R355="Yes",IF(L355-(SUM(M355:N355))=0,"NA",L355-(SUM(M355:N355)))),"NA"))</f>
        <v>NA</v>
      </c>
      <c r="P355" s="10" t="s">
        <v>74</v>
      </c>
      <c r="Q355" s="31"/>
      <c r="R355" s="10" t="s">
        <v>39</v>
      </c>
      <c r="S355" s="12" t="s">
        <v>39</v>
      </c>
    </row>
    <row r="356" spans="2:19">
      <c r="B356" s="39" t="s">
        <v>6394</v>
      </c>
      <c r="C356" s="47" t="s">
        <v>3564</v>
      </c>
      <c r="D356" s="47">
        <v>4057044</v>
      </c>
      <c r="E356" s="31">
        <v>40269</v>
      </c>
      <c r="F356" s="10" t="s">
        <v>34</v>
      </c>
      <c r="G356" s="10" t="s">
        <v>35</v>
      </c>
      <c r="H356" s="47" t="s">
        <v>36</v>
      </c>
      <c r="I356" s="10"/>
      <c r="J356" s="31">
        <v>40268</v>
      </c>
      <c r="K356" s="10" t="s">
        <v>37</v>
      </c>
      <c r="L356" s="11" t="s">
        <v>36</v>
      </c>
      <c r="M356" s="11" t="s">
        <v>36</v>
      </c>
      <c r="N356" s="11" t="s">
        <v>36</v>
      </c>
      <c r="O356" s="76" t="str">
        <f>IF(R356="No",L356,IFERROR(IF(R356="Yes",IF(L356-(SUM(M356:N356))=0,"NA",L356-(SUM(M356:N356)))),"NA"))</f>
        <v>NA</v>
      </c>
      <c r="P356" s="10" t="s">
        <v>74</v>
      </c>
      <c r="Q356" s="31"/>
      <c r="R356" s="10" t="s">
        <v>95</v>
      </c>
      <c r="S356" s="12" t="s">
        <v>39</v>
      </c>
    </row>
    <row r="357" spans="2:19">
      <c r="B357" s="39" t="s">
        <v>6594</v>
      </c>
      <c r="C357" s="47" t="s">
        <v>3565</v>
      </c>
      <c r="D357" s="47">
        <v>3005475</v>
      </c>
      <c r="E357" s="31">
        <v>39869</v>
      </c>
      <c r="F357" s="10" t="s">
        <v>34</v>
      </c>
      <c r="G357" s="10" t="s">
        <v>35</v>
      </c>
      <c r="H357" s="47" t="s">
        <v>36</v>
      </c>
      <c r="I357" s="10"/>
      <c r="J357" s="31">
        <v>40268</v>
      </c>
      <c r="K357" s="10" t="s">
        <v>37</v>
      </c>
      <c r="L357" s="11" t="s">
        <v>36</v>
      </c>
      <c r="M357" s="11" t="s">
        <v>36</v>
      </c>
      <c r="N357" s="11" t="s">
        <v>36</v>
      </c>
      <c r="O357" s="76" t="str">
        <f>IF(R357="No",L357,IFERROR(IF(R357="Yes",IF(L357-(SUM(M357:N357))=0,"NA",L357-(SUM(M357:N357)))),"NA"))</f>
        <v>NA</v>
      </c>
      <c r="P357" s="10" t="s">
        <v>74</v>
      </c>
      <c r="Q357" s="31"/>
      <c r="R357" s="10" t="s">
        <v>39</v>
      </c>
      <c r="S357" s="12" t="s">
        <v>39</v>
      </c>
    </row>
    <row r="358" spans="2:19">
      <c r="B358" s="39" t="s">
        <v>6473</v>
      </c>
      <c r="C358" s="47" t="s">
        <v>3558</v>
      </c>
      <c r="D358" s="47">
        <v>4057082</v>
      </c>
      <c r="E358" s="31">
        <v>40269</v>
      </c>
      <c r="F358" s="10" t="s">
        <v>41</v>
      </c>
      <c r="G358" s="10" t="s">
        <v>35</v>
      </c>
      <c r="H358" s="47" t="s">
        <v>36</v>
      </c>
      <c r="I358" s="10"/>
      <c r="J358" s="31">
        <v>40269</v>
      </c>
      <c r="K358" s="10" t="s">
        <v>48</v>
      </c>
      <c r="L358" s="11">
        <v>78400</v>
      </c>
      <c r="M358" s="11" t="s">
        <v>36</v>
      </c>
      <c r="N358" s="11" t="s">
        <v>36</v>
      </c>
      <c r="O358" s="76">
        <f>IF(R358="No",L358,IFERROR(IF(R358="Yes",IF(L358-(SUM(M358:N358))=0,"NA",L358-(SUM(M358:N358)))),"NA"))</f>
        <v>78400</v>
      </c>
      <c r="P358" s="10" t="s">
        <v>3559</v>
      </c>
      <c r="Q358" s="31">
        <v>47880</v>
      </c>
      <c r="R358" s="10" t="s">
        <v>39</v>
      </c>
      <c r="S358" s="12" t="s">
        <v>39</v>
      </c>
    </row>
    <row r="359" spans="2:19">
      <c r="B359" s="39" t="s">
        <v>6449</v>
      </c>
      <c r="C359" s="47" t="s">
        <v>3560</v>
      </c>
      <c r="D359" s="47">
        <v>4056992</v>
      </c>
      <c r="E359" s="31">
        <v>40305</v>
      </c>
      <c r="F359" s="10" t="s">
        <v>41</v>
      </c>
      <c r="G359" s="10" t="s">
        <v>35</v>
      </c>
      <c r="H359" s="47" t="s">
        <v>36</v>
      </c>
      <c r="I359" s="10"/>
      <c r="J359" s="31">
        <v>40269</v>
      </c>
      <c r="K359" s="10" t="s">
        <v>48</v>
      </c>
      <c r="L359" s="11">
        <v>62000</v>
      </c>
      <c r="M359" s="11" t="s">
        <v>36</v>
      </c>
      <c r="N359" s="11" t="s">
        <v>36</v>
      </c>
      <c r="O359" s="76">
        <f>IF(R359="No",L359,IFERROR(IF(R359="Yes",IF(L359-(SUM(M359:N359))=0,"NA",L359-(SUM(M359:N359)))),"NA"))</f>
        <v>62000</v>
      </c>
      <c r="P359" s="10" t="s">
        <v>3561</v>
      </c>
      <c r="Q359" s="31">
        <v>47969</v>
      </c>
      <c r="R359" s="10" t="s">
        <v>39</v>
      </c>
      <c r="S359" s="12" t="s">
        <v>39</v>
      </c>
    </row>
    <row r="360" spans="2:19">
      <c r="B360" s="39" t="s">
        <v>6526</v>
      </c>
      <c r="C360" s="47" t="s">
        <v>3562</v>
      </c>
      <c r="D360" s="47">
        <v>4072456</v>
      </c>
      <c r="E360" s="31">
        <v>40304</v>
      </c>
      <c r="F360" s="10" t="s">
        <v>41</v>
      </c>
      <c r="G360" s="10" t="s">
        <v>35</v>
      </c>
      <c r="H360" s="47" t="s">
        <v>36</v>
      </c>
      <c r="I360" s="10"/>
      <c r="J360" s="31">
        <v>40269</v>
      </c>
      <c r="K360" s="10" t="s">
        <v>48</v>
      </c>
      <c r="L360" s="11">
        <v>10000</v>
      </c>
      <c r="M360" s="11" t="s">
        <v>36</v>
      </c>
      <c r="N360" s="11" t="s">
        <v>36</v>
      </c>
      <c r="O360" s="76">
        <f>IF(R360="No",L360,IFERROR(IF(R360="Yes",IF(L360-(SUM(M360:N360))=0,"NA",L360-(SUM(M360:N360)))),"NA"))</f>
        <v>10000</v>
      </c>
      <c r="P360" s="10" t="s">
        <v>3563</v>
      </c>
      <c r="Q360" s="31">
        <v>49553</v>
      </c>
      <c r="R360" s="10" t="s">
        <v>39</v>
      </c>
      <c r="S360" s="12" t="s">
        <v>39</v>
      </c>
    </row>
    <row r="361" spans="2:19">
      <c r="B361" s="39" t="s">
        <v>6577</v>
      </c>
      <c r="C361" s="47" t="s">
        <v>3556</v>
      </c>
      <c r="D361" s="47">
        <v>4057000</v>
      </c>
      <c r="E361" s="31">
        <v>40274</v>
      </c>
      <c r="F361" s="10" t="s">
        <v>41</v>
      </c>
      <c r="G361" s="10" t="s">
        <v>35</v>
      </c>
      <c r="H361" s="47" t="s">
        <v>36</v>
      </c>
      <c r="I361" s="10"/>
      <c r="J361" s="31">
        <v>40274</v>
      </c>
      <c r="K361" s="10" t="s">
        <v>48</v>
      </c>
      <c r="L361" s="11">
        <v>175000</v>
      </c>
      <c r="M361" s="11" t="s">
        <v>36</v>
      </c>
      <c r="N361" s="11" t="s">
        <v>36</v>
      </c>
      <c r="O361" s="76">
        <f>IF(R361="No",L361,IFERROR(IF(R361="Yes",IF(L361-(SUM(M361:N361))=0,"NA",L361-(SUM(M361:N361)))),"NA"))</f>
        <v>175000</v>
      </c>
      <c r="P361" s="10" t="s">
        <v>3557</v>
      </c>
      <c r="Q361" s="31">
        <v>43936</v>
      </c>
      <c r="R361" s="10" t="s">
        <v>39</v>
      </c>
      <c r="S361" s="12" t="s">
        <v>39</v>
      </c>
    </row>
    <row r="362" spans="2:19">
      <c r="B362" s="39" t="s">
        <v>6402</v>
      </c>
      <c r="C362" s="47" t="s">
        <v>3554</v>
      </c>
      <c r="D362" s="47">
        <v>4008616</v>
      </c>
      <c r="E362" s="31">
        <v>40275</v>
      </c>
      <c r="F362" s="10" t="s">
        <v>41</v>
      </c>
      <c r="G362" s="10" t="s">
        <v>35</v>
      </c>
      <c r="H362" s="47" t="s">
        <v>36</v>
      </c>
      <c r="I362" s="10"/>
      <c r="J362" s="31">
        <v>40275</v>
      </c>
      <c r="K362" s="10" t="s">
        <v>48</v>
      </c>
      <c r="L362" s="11">
        <v>80000</v>
      </c>
      <c r="M362" s="11" t="s">
        <v>36</v>
      </c>
      <c r="N362" s="11" t="s">
        <v>36</v>
      </c>
      <c r="O362" s="76">
        <f>IF(R362="No",L362,IFERROR(IF(R362="Yes",IF(L362-(SUM(M362:N362))=0,"NA",L362-(SUM(M362:N362)))),"NA"))</f>
        <v>80000</v>
      </c>
      <c r="P362" s="10" t="s">
        <v>3555</v>
      </c>
      <c r="Q362" s="31">
        <v>51241</v>
      </c>
      <c r="R362" s="10" t="s">
        <v>39</v>
      </c>
      <c r="S362" s="12" t="s">
        <v>39</v>
      </c>
    </row>
    <row r="363" spans="2:19">
      <c r="B363" s="39" t="s">
        <v>6521</v>
      </c>
      <c r="C363" s="47" t="s">
        <v>3551</v>
      </c>
      <c r="D363" s="47">
        <v>4056951</v>
      </c>
      <c r="E363" s="31">
        <v>40275</v>
      </c>
      <c r="F363" s="10" t="s">
        <v>34</v>
      </c>
      <c r="G363" s="10" t="s">
        <v>35</v>
      </c>
      <c r="H363" s="47" t="s">
        <v>36</v>
      </c>
      <c r="I363" s="10"/>
      <c r="J363" s="31">
        <v>40276</v>
      </c>
      <c r="K363" s="10" t="s">
        <v>37</v>
      </c>
      <c r="L363" s="11">
        <v>262200</v>
      </c>
      <c r="M363" s="11" t="s">
        <v>36</v>
      </c>
      <c r="N363" s="11" t="s">
        <v>36</v>
      </c>
      <c r="O363" s="76">
        <f>IF(R363="No",L363,IFERROR(IF(R363="Yes",IF(L363-(SUM(M363:N363))=0,"NA",L363-(SUM(M363:N363)))),"NA"))</f>
        <v>262200</v>
      </c>
      <c r="P363" s="10" t="s">
        <v>74</v>
      </c>
      <c r="Q363" s="31"/>
      <c r="R363" s="10" t="s">
        <v>39</v>
      </c>
      <c r="S363" s="12" t="s">
        <v>39</v>
      </c>
    </row>
    <row r="364" spans="2:19">
      <c r="B364" s="39" t="s">
        <v>6398</v>
      </c>
      <c r="C364" s="47" t="s">
        <v>3552</v>
      </c>
      <c r="D364" s="47">
        <v>4004218</v>
      </c>
      <c r="E364" s="31">
        <v>40305</v>
      </c>
      <c r="F364" s="10" t="s">
        <v>41</v>
      </c>
      <c r="G364" s="10" t="s">
        <v>35</v>
      </c>
      <c r="H364" s="47" t="s">
        <v>36</v>
      </c>
      <c r="I364" s="10"/>
      <c r="J364" s="31">
        <v>40276</v>
      </c>
      <c r="K364" s="10" t="s">
        <v>48</v>
      </c>
      <c r="L364" s="11">
        <v>50000</v>
      </c>
      <c r="M364" s="11" t="s">
        <v>36</v>
      </c>
      <c r="N364" s="11" t="s">
        <v>36</v>
      </c>
      <c r="O364" s="76">
        <f>IF(R364="No",L364,IFERROR(IF(R364="Yes",IF(L364-(SUM(M364:N364))=0,"NA",L364-(SUM(M364:N364)))),"NA"))</f>
        <v>50000</v>
      </c>
      <c r="P364" s="10" t="s">
        <v>3553</v>
      </c>
      <c r="Q364" s="31">
        <v>46327</v>
      </c>
      <c r="R364" s="10" t="s">
        <v>39</v>
      </c>
      <c r="S364" s="12" t="s">
        <v>39</v>
      </c>
    </row>
    <row r="365" spans="2:19">
      <c r="B365" s="39" t="s">
        <v>6507</v>
      </c>
      <c r="C365" s="47" t="s">
        <v>3549</v>
      </c>
      <c r="D365" s="47">
        <v>4064141</v>
      </c>
      <c r="E365" s="31">
        <v>40305</v>
      </c>
      <c r="F365" s="10" t="s">
        <v>41</v>
      </c>
      <c r="G365" s="10" t="s">
        <v>35</v>
      </c>
      <c r="H365" s="47" t="s">
        <v>36</v>
      </c>
      <c r="I365" s="10"/>
      <c r="J365" s="31">
        <v>40290</v>
      </c>
      <c r="K365" s="10" t="s">
        <v>48</v>
      </c>
      <c r="L365" s="11">
        <v>50000</v>
      </c>
      <c r="M365" s="11" t="s">
        <v>36</v>
      </c>
      <c r="N365" s="11" t="s">
        <v>36</v>
      </c>
      <c r="O365" s="76">
        <f>IF(R365="No",L365,IFERROR(IF(R365="Yes",IF(L365-(SUM(M365:N365))=0,"NA",L365-(SUM(M365:N365)))),"NA"))</f>
        <v>50000</v>
      </c>
      <c r="P365" s="10" t="s">
        <v>3550</v>
      </c>
      <c r="Q365" s="31">
        <v>43922</v>
      </c>
      <c r="R365" s="10" t="s">
        <v>39</v>
      </c>
      <c r="S365" s="12" t="s">
        <v>39</v>
      </c>
    </row>
    <row r="366" spans="2:19">
      <c r="B366" s="39" t="s">
        <v>6641</v>
      </c>
      <c r="C366" s="47" t="s">
        <v>5734</v>
      </c>
      <c r="D366" s="47">
        <v>4057064</v>
      </c>
      <c r="E366" s="31">
        <v>40294</v>
      </c>
      <c r="F366" s="10" t="s">
        <v>41</v>
      </c>
      <c r="G366" s="10" t="s">
        <v>35</v>
      </c>
      <c r="H366" s="47" t="s">
        <v>36</v>
      </c>
      <c r="I366" s="10"/>
      <c r="J366" s="31">
        <v>40294</v>
      </c>
      <c r="K366" s="10" t="s">
        <v>48</v>
      </c>
      <c r="L366" s="11">
        <v>66000</v>
      </c>
      <c r="M366" s="11" t="s">
        <v>36</v>
      </c>
      <c r="N366" s="11" t="s">
        <v>36</v>
      </c>
      <c r="O366" s="76">
        <f>IF(R366="No",L366,IFERROR(IF(R366="Yes",IF(L366-(SUM(M366:N366))=0,"NA",L366-(SUM(M366:N366)))),"NA"))</f>
        <v>66000</v>
      </c>
      <c r="P366" s="10" t="s">
        <v>6200</v>
      </c>
      <c r="Q366" s="31">
        <v>43845</v>
      </c>
      <c r="R366" s="10" t="s">
        <v>39</v>
      </c>
      <c r="S366" s="12" t="s">
        <v>39</v>
      </c>
    </row>
    <row r="367" spans="2:19">
      <c r="B367" s="39" t="s">
        <v>6632</v>
      </c>
      <c r="C367" s="47" t="s">
        <v>3547</v>
      </c>
      <c r="D367" s="47">
        <v>4017631</v>
      </c>
      <c r="E367" s="31">
        <v>40193</v>
      </c>
      <c r="F367" s="10" t="s">
        <v>34</v>
      </c>
      <c r="G367" s="10" t="s">
        <v>35</v>
      </c>
      <c r="H367" s="47" t="s">
        <v>36</v>
      </c>
      <c r="I367" s="10"/>
      <c r="J367" s="31">
        <v>40304</v>
      </c>
      <c r="K367" s="10" t="s">
        <v>37</v>
      </c>
      <c r="L367" s="11" t="s">
        <v>36</v>
      </c>
      <c r="M367" s="11" t="s">
        <v>36</v>
      </c>
      <c r="N367" s="11" t="s">
        <v>36</v>
      </c>
      <c r="O367" s="76" t="str">
        <f>IF(R367="No",L367,IFERROR(IF(R367="Yes",IF(L367-(SUM(M367:N367))=0,"NA",L367-(SUM(M367:N367)))),"NA"))</f>
        <v>NA</v>
      </c>
      <c r="P367" s="10" t="s">
        <v>74</v>
      </c>
      <c r="Q367" s="31"/>
      <c r="R367" s="10" t="s">
        <v>39</v>
      </c>
      <c r="S367" s="12" t="s">
        <v>39</v>
      </c>
    </row>
    <row r="368" spans="2:19">
      <c r="B368" s="39" t="s">
        <v>6594</v>
      </c>
      <c r="C368" s="47" t="s">
        <v>3548</v>
      </c>
      <c r="D368" s="47">
        <v>3005475</v>
      </c>
      <c r="E368" s="31">
        <v>39869</v>
      </c>
      <c r="F368" s="10" t="s">
        <v>34</v>
      </c>
      <c r="G368" s="10" t="s">
        <v>35</v>
      </c>
      <c r="H368" s="47" t="s">
        <v>36</v>
      </c>
      <c r="I368" s="10"/>
      <c r="J368" s="31">
        <v>40304</v>
      </c>
      <c r="K368" s="10" t="s">
        <v>37</v>
      </c>
      <c r="L368" s="11" t="s">
        <v>36</v>
      </c>
      <c r="M368" s="11" t="s">
        <v>36</v>
      </c>
      <c r="N368" s="11" t="s">
        <v>36</v>
      </c>
      <c r="O368" s="76" t="str">
        <f>IF(R368="No",L368,IFERROR(IF(R368="Yes",IF(L368-(SUM(M368:N368))=0,"NA",L368-(SUM(M368:N368)))),"NA"))</f>
        <v>NA</v>
      </c>
      <c r="P368" s="10" t="s">
        <v>74</v>
      </c>
      <c r="Q368" s="31"/>
      <c r="R368" s="10" t="s">
        <v>39</v>
      </c>
      <c r="S368" s="12" t="s">
        <v>39</v>
      </c>
    </row>
    <row r="369" spans="2:19">
      <c r="B369" s="39" t="s">
        <v>32</v>
      </c>
      <c r="C369" s="47" t="s">
        <v>3544</v>
      </c>
      <c r="D369" s="47">
        <v>4025308</v>
      </c>
      <c r="E369" s="31">
        <v>40308</v>
      </c>
      <c r="F369" s="10" t="s">
        <v>41</v>
      </c>
      <c r="G369" s="10" t="s">
        <v>35</v>
      </c>
      <c r="H369" s="47" t="s">
        <v>36</v>
      </c>
      <c r="I369" s="10"/>
      <c r="J369" s="31">
        <v>40308</v>
      </c>
      <c r="K369" s="10" t="s">
        <v>48</v>
      </c>
      <c r="L369" s="11">
        <v>550000</v>
      </c>
      <c r="M369" s="11" t="s">
        <v>36</v>
      </c>
      <c r="N369" s="11" t="s">
        <v>36</v>
      </c>
      <c r="O369" s="76">
        <f>IF(R369="No",L369,IFERROR(IF(R369="Yes",IF(L369-(SUM(M369:N369))=0,"NA",L369-(SUM(M369:N369)))),"NA"))</f>
        <v>550000</v>
      </c>
      <c r="P369" s="10" t="s">
        <v>3545</v>
      </c>
      <c r="Q369" s="31">
        <v>43966</v>
      </c>
      <c r="R369" s="10" t="s">
        <v>39</v>
      </c>
      <c r="S369" s="12" t="s">
        <v>39</v>
      </c>
    </row>
    <row r="370" spans="2:19">
      <c r="B370" s="39" t="s">
        <v>6434</v>
      </c>
      <c r="C370" s="47" t="s">
        <v>3546</v>
      </c>
      <c r="D370" s="47">
        <v>4057097</v>
      </c>
      <c r="E370" s="31">
        <v>40308</v>
      </c>
      <c r="F370" s="10" t="s">
        <v>41</v>
      </c>
      <c r="G370" s="10" t="s">
        <v>35</v>
      </c>
      <c r="H370" s="47" t="s">
        <v>36</v>
      </c>
      <c r="I370" s="10"/>
      <c r="J370" s="31">
        <v>40308</v>
      </c>
      <c r="K370" s="10" t="s">
        <v>48</v>
      </c>
      <c r="L370" s="11">
        <v>250000</v>
      </c>
      <c r="M370" s="11" t="s">
        <v>36</v>
      </c>
      <c r="N370" s="11" t="s">
        <v>36</v>
      </c>
      <c r="O370" s="76">
        <f>IF(R370="No",L370,IFERROR(IF(R370="Yes",IF(L370-(SUM(M370:N370))=0,"NA",L370-(SUM(M370:N370)))),"NA"))</f>
        <v>250000</v>
      </c>
      <c r="P370" s="10" t="s">
        <v>4755</v>
      </c>
      <c r="Q370" s="31">
        <v>51271</v>
      </c>
      <c r="R370" s="10" t="s">
        <v>39</v>
      </c>
      <c r="S370" s="12" t="s">
        <v>39</v>
      </c>
    </row>
    <row r="371" spans="2:19">
      <c r="B371" s="39" t="s">
        <v>6611</v>
      </c>
      <c r="C371" s="47" t="s">
        <v>3543</v>
      </c>
      <c r="D371" s="47">
        <v>4057061</v>
      </c>
      <c r="E371" s="31">
        <v>40308</v>
      </c>
      <c r="F371" s="10" t="s">
        <v>34</v>
      </c>
      <c r="G371" s="10" t="s">
        <v>35</v>
      </c>
      <c r="H371" s="47" t="s">
        <v>36</v>
      </c>
      <c r="I371" s="10"/>
      <c r="J371" s="31">
        <v>40309</v>
      </c>
      <c r="K371" s="10" t="s">
        <v>37</v>
      </c>
      <c r="L371" s="11">
        <v>304233</v>
      </c>
      <c r="M371" s="11">
        <v>205350</v>
      </c>
      <c r="N371" s="11">
        <v>39683</v>
      </c>
      <c r="O371" s="76">
        <f>IF(R371="No",L371,IFERROR(IF(R371="Yes",IF(L371-(SUM(M371:N371))=0,"NA",L371-(SUM(M371:N371)))),"NA"))</f>
        <v>59200</v>
      </c>
      <c r="P371" s="10" t="s">
        <v>74</v>
      </c>
      <c r="Q371" s="31"/>
      <c r="R371" s="10" t="s">
        <v>95</v>
      </c>
      <c r="S371" s="12" t="s">
        <v>39</v>
      </c>
    </row>
    <row r="372" spans="2:19">
      <c r="B372" s="39" t="s">
        <v>6410</v>
      </c>
      <c r="C372" s="47" t="s">
        <v>5733</v>
      </c>
      <c r="D372" s="47">
        <v>4065678</v>
      </c>
      <c r="E372" s="31">
        <v>40311</v>
      </c>
      <c r="F372" s="10" t="s">
        <v>41</v>
      </c>
      <c r="G372" s="10" t="s">
        <v>35</v>
      </c>
      <c r="H372" s="47" t="s">
        <v>36</v>
      </c>
      <c r="I372" s="10"/>
      <c r="J372" s="31">
        <v>40311</v>
      </c>
      <c r="K372" s="10" t="s">
        <v>48</v>
      </c>
      <c r="L372" s="11">
        <v>250000</v>
      </c>
      <c r="M372" s="11" t="s">
        <v>36</v>
      </c>
      <c r="N372" s="11" t="s">
        <v>36</v>
      </c>
      <c r="O372" s="76">
        <f>IF(R372="No",L372,IFERROR(IF(R372="Yes",IF(L372-(SUM(M372:N372))=0,"NA",L372-(SUM(M372:N372)))),"NA"))</f>
        <v>250000</v>
      </c>
      <c r="P372" s="10" t="s">
        <v>6199</v>
      </c>
      <c r="Q372" s="31">
        <v>41593</v>
      </c>
      <c r="R372" s="10" t="s">
        <v>39</v>
      </c>
      <c r="S372" s="12" t="s">
        <v>39</v>
      </c>
    </row>
    <row r="373" spans="2:19">
      <c r="B373" s="39" t="s">
        <v>6499</v>
      </c>
      <c r="C373" s="47" t="s">
        <v>5732</v>
      </c>
      <c r="D373" s="47">
        <v>4056958</v>
      </c>
      <c r="E373" s="31">
        <v>40315</v>
      </c>
      <c r="F373" s="10" t="s">
        <v>41</v>
      </c>
      <c r="G373" s="10" t="s">
        <v>35</v>
      </c>
      <c r="H373" s="47" t="s">
        <v>36</v>
      </c>
      <c r="I373" s="10"/>
      <c r="J373" s="31">
        <v>40315</v>
      </c>
      <c r="K373" s="10" t="s">
        <v>48</v>
      </c>
      <c r="L373" s="11">
        <v>400000</v>
      </c>
      <c r="M373" s="11" t="s">
        <v>36</v>
      </c>
      <c r="N373" s="11" t="s">
        <v>36</v>
      </c>
      <c r="O373" s="76">
        <f>IF(R373="No",L373,IFERROR(IF(R373="Yes",IF(L373-(SUM(M373:N373))=0,"NA",L373-(SUM(M373:N373)))),"NA"))</f>
        <v>400000</v>
      </c>
      <c r="P373" s="10" t="s">
        <v>6198</v>
      </c>
      <c r="Q373" s="31">
        <v>43692</v>
      </c>
      <c r="R373" s="10" t="s">
        <v>39</v>
      </c>
      <c r="S373" s="12" t="s">
        <v>39</v>
      </c>
    </row>
    <row r="374" spans="2:19">
      <c r="B374" s="39" t="s">
        <v>6427</v>
      </c>
      <c r="C374" s="47" t="s">
        <v>3541</v>
      </c>
      <c r="D374" s="47">
        <v>4057095</v>
      </c>
      <c r="E374" s="31">
        <v>40315</v>
      </c>
      <c r="F374" s="10" t="s">
        <v>41</v>
      </c>
      <c r="G374" s="10" t="s">
        <v>35</v>
      </c>
      <c r="H374" s="47" t="s">
        <v>36</v>
      </c>
      <c r="I374" s="10"/>
      <c r="J374" s="31">
        <v>40315</v>
      </c>
      <c r="K374" s="10" t="s">
        <v>48</v>
      </c>
      <c r="L374" s="11">
        <v>300000</v>
      </c>
      <c r="M374" s="11" t="s">
        <v>36</v>
      </c>
      <c r="N374" s="11" t="s">
        <v>36</v>
      </c>
      <c r="O374" s="76">
        <f>IF(R374="No",L374,IFERROR(IF(R374="Yes",IF(L374-(SUM(M374:N374))=0,"NA",L374-(SUM(M374:N374)))),"NA"))</f>
        <v>300000</v>
      </c>
      <c r="P374" s="10" t="s">
        <v>3542</v>
      </c>
      <c r="Q374" s="31">
        <v>42125</v>
      </c>
      <c r="R374" s="10" t="s">
        <v>39</v>
      </c>
      <c r="S374" s="12" t="s">
        <v>39</v>
      </c>
    </row>
    <row r="375" spans="2:19">
      <c r="B375" s="39" t="s">
        <v>6430</v>
      </c>
      <c r="C375" s="47" t="s">
        <v>3539</v>
      </c>
      <c r="D375" s="47">
        <v>4199135</v>
      </c>
      <c r="E375" s="31">
        <v>40316</v>
      </c>
      <c r="F375" s="10" t="s">
        <v>41</v>
      </c>
      <c r="G375" s="10" t="s">
        <v>35</v>
      </c>
      <c r="H375" s="47" t="s">
        <v>36</v>
      </c>
      <c r="I375" s="10"/>
      <c r="J375" s="31">
        <v>40316</v>
      </c>
      <c r="K375" s="10" t="s">
        <v>48</v>
      </c>
      <c r="L375" s="11">
        <v>200000</v>
      </c>
      <c r="M375" s="11" t="s">
        <v>36</v>
      </c>
      <c r="N375" s="11" t="s">
        <v>36</v>
      </c>
      <c r="O375" s="76">
        <f>IF(R375="No",L375,IFERROR(IF(R375="Yes",IF(L375-(SUM(M375:N375))=0,"NA",L375-(SUM(M375:N375)))),"NA"))</f>
        <v>200000</v>
      </c>
      <c r="P375" s="10" t="s">
        <v>3540</v>
      </c>
      <c r="Q375" s="31">
        <v>42156</v>
      </c>
      <c r="R375" s="10" t="s">
        <v>39</v>
      </c>
      <c r="S375" s="12" t="s">
        <v>39</v>
      </c>
    </row>
    <row r="376" spans="2:19">
      <c r="B376" s="39" t="s">
        <v>6481</v>
      </c>
      <c r="C376" s="47" t="s">
        <v>3535</v>
      </c>
      <c r="D376" s="47">
        <v>4056972</v>
      </c>
      <c r="E376" s="31">
        <v>40317</v>
      </c>
      <c r="F376" s="10" t="s">
        <v>41</v>
      </c>
      <c r="G376" s="10" t="s">
        <v>35</v>
      </c>
      <c r="H376" s="47" t="s">
        <v>36</v>
      </c>
      <c r="I376" s="10"/>
      <c r="J376" s="31">
        <v>40317</v>
      </c>
      <c r="K376" s="10" t="s">
        <v>48</v>
      </c>
      <c r="L376" s="11">
        <v>300000</v>
      </c>
      <c r="M376" s="11" t="s">
        <v>36</v>
      </c>
      <c r="N376" s="11" t="s">
        <v>36</v>
      </c>
      <c r="O376" s="76">
        <f>IF(R376="No",L376,IFERROR(IF(R376="Yes",IF(L376-(SUM(M376:N376))=0,"NA",L376-(SUM(M376:N376)))),"NA"))</f>
        <v>300000</v>
      </c>
      <c r="P376" s="10" t="s">
        <v>3536</v>
      </c>
      <c r="Q376" s="31">
        <v>42148</v>
      </c>
      <c r="R376" s="10" t="s">
        <v>39</v>
      </c>
      <c r="S376" s="12" t="s">
        <v>39</v>
      </c>
    </row>
    <row r="377" spans="2:19">
      <c r="B377" s="39" t="s">
        <v>6481</v>
      </c>
      <c r="C377" s="47" t="s">
        <v>3537</v>
      </c>
      <c r="D377" s="47">
        <v>4056972</v>
      </c>
      <c r="E377" s="31">
        <v>40359</v>
      </c>
      <c r="F377" s="10" t="s">
        <v>41</v>
      </c>
      <c r="G377" s="10" t="s">
        <v>35</v>
      </c>
      <c r="H377" s="47" t="s">
        <v>36</v>
      </c>
      <c r="I377" s="10"/>
      <c r="J377" s="31">
        <v>40317</v>
      </c>
      <c r="K377" s="10" t="s">
        <v>48</v>
      </c>
      <c r="L377" s="11">
        <v>50000</v>
      </c>
      <c r="M377" s="11" t="s">
        <v>36</v>
      </c>
      <c r="N377" s="11" t="s">
        <v>36</v>
      </c>
      <c r="O377" s="76">
        <f>IF(R377="No",L377,IFERROR(IF(R377="Yes",IF(L377-(SUM(M377:N377))=0,"NA",L377-(SUM(M377:N377)))),"NA"))</f>
        <v>50000</v>
      </c>
      <c r="P377" s="10" t="s">
        <v>3538</v>
      </c>
      <c r="Q377" s="31">
        <v>50740</v>
      </c>
      <c r="R377" s="10" t="s">
        <v>39</v>
      </c>
      <c r="S377" s="12" t="s">
        <v>39</v>
      </c>
    </row>
    <row r="378" spans="2:19">
      <c r="B378" s="39" t="s">
        <v>6437</v>
      </c>
      <c r="C378" s="47" t="s">
        <v>3531</v>
      </c>
      <c r="D378" s="47">
        <v>4009083</v>
      </c>
      <c r="E378" s="31">
        <v>40319</v>
      </c>
      <c r="F378" s="10" t="s">
        <v>41</v>
      </c>
      <c r="G378" s="10" t="s">
        <v>35</v>
      </c>
      <c r="H378" s="47" t="s">
        <v>36</v>
      </c>
      <c r="I378" s="10"/>
      <c r="J378" s="31">
        <v>40318</v>
      </c>
      <c r="K378" s="10" t="s">
        <v>48</v>
      </c>
      <c r="L378" s="11">
        <v>79400</v>
      </c>
      <c r="M378" s="11" t="s">
        <v>36</v>
      </c>
      <c r="N378" s="11" t="s">
        <v>36</v>
      </c>
      <c r="O378" s="76">
        <f>IF(R378="No",L378,IFERROR(IF(R378="Yes",IF(L378-(SUM(M378:N378))=0,"NA",L378-(SUM(M378:N378)))),"NA"))</f>
        <v>79400</v>
      </c>
      <c r="P378" s="10" t="s">
        <v>3532</v>
      </c>
      <c r="Q378" s="31">
        <v>49461</v>
      </c>
      <c r="R378" s="10" t="s">
        <v>39</v>
      </c>
      <c r="S378" s="12" t="s">
        <v>39</v>
      </c>
    </row>
    <row r="379" spans="2:19">
      <c r="B379" s="39" t="s">
        <v>6437</v>
      </c>
      <c r="C379" s="47" t="s">
        <v>3533</v>
      </c>
      <c r="D379" s="47">
        <v>4009083</v>
      </c>
      <c r="E379" s="31">
        <v>40319</v>
      </c>
      <c r="F379" s="10" t="s">
        <v>41</v>
      </c>
      <c r="G379" s="10" t="s">
        <v>35</v>
      </c>
      <c r="H379" s="47" t="s">
        <v>36</v>
      </c>
      <c r="I379" s="10"/>
      <c r="J379" s="31">
        <v>40318</v>
      </c>
      <c r="K379" s="10" t="s">
        <v>48</v>
      </c>
      <c r="L379" s="11">
        <v>65000</v>
      </c>
      <c r="M379" s="11" t="s">
        <v>36</v>
      </c>
      <c r="N379" s="11" t="s">
        <v>36</v>
      </c>
      <c r="O379" s="76">
        <f>IF(R379="No",L379,IFERROR(IF(R379="Yes",IF(L379-(SUM(M379:N379))=0,"NA",L379-(SUM(M379:N379)))),"NA"))</f>
        <v>65000</v>
      </c>
      <c r="P379" s="10" t="s">
        <v>3534</v>
      </c>
      <c r="Q379" s="31">
        <v>49461</v>
      </c>
      <c r="R379" s="10" t="s">
        <v>39</v>
      </c>
      <c r="S379" s="12" t="s">
        <v>39</v>
      </c>
    </row>
    <row r="380" spans="2:19">
      <c r="B380" s="39" t="s">
        <v>6486</v>
      </c>
      <c r="C380" s="47" t="s">
        <v>3528</v>
      </c>
      <c r="D380" s="47">
        <v>4004152</v>
      </c>
      <c r="E380" s="31">
        <v>40322</v>
      </c>
      <c r="F380" s="10" t="s">
        <v>41</v>
      </c>
      <c r="G380" s="10" t="s">
        <v>35</v>
      </c>
      <c r="H380" s="47" t="s">
        <v>36</v>
      </c>
      <c r="I380" s="10"/>
      <c r="J380" s="31">
        <v>40322</v>
      </c>
      <c r="K380" s="10" t="s">
        <v>48</v>
      </c>
      <c r="L380" s="11">
        <v>600000</v>
      </c>
      <c r="M380" s="11" t="s">
        <v>36</v>
      </c>
      <c r="N380" s="11" t="s">
        <v>36</v>
      </c>
      <c r="O380" s="76">
        <f>IF(R380="No",L380,IFERROR(IF(R380="Yes",IF(L380-(SUM(M380:N380))=0,"NA",L380-(SUM(M380:N380)))),"NA"))</f>
        <v>600000</v>
      </c>
      <c r="P380" s="10" t="s">
        <v>4754</v>
      </c>
      <c r="Q380" s="31">
        <v>51288</v>
      </c>
      <c r="R380" s="10" t="s">
        <v>39</v>
      </c>
      <c r="S380" s="12" t="s">
        <v>39</v>
      </c>
    </row>
    <row r="381" spans="2:19">
      <c r="B381" s="79" t="s">
        <v>6594</v>
      </c>
      <c r="C381" s="70" t="s">
        <v>3529</v>
      </c>
      <c r="D381" s="80">
        <v>3005475</v>
      </c>
      <c r="E381" s="72">
        <v>40322</v>
      </c>
      <c r="F381" s="73" t="s">
        <v>41</v>
      </c>
      <c r="G381" s="73" t="s">
        <v>35</v>
      </c>
      <c r="H381" s="71" t="s">
        <v>36</v>
      </c>
      <c r="I381" s="73"/>
      <c r="J381" s="72">
        <v>40322</v>
      </c>
      <c r="K381" s="73" t="s">
        <v>48</v>
      </c>
      <c r="L381" s="74">
        <v>100000</v>
      </c>
      <c r="M381" s="74" t="s">
        <v>36</v>
      </c>
      <c r="N381" s="74" t="s">
        <v>36</v>
      </c>
      <c r="O381" s="76">
        <f>IF(R381="No",L381,IFERROR(IF(R381="Yes",IF(L381-(SUM(M381:N381))=0,"NA",L381-(SUM(M381:N381)))),"NA"))</f>
        <v>100000</v>
      </c>
      <c r="P381" s="73" t="s">
        <v>3530</v>
      </c>
      <c r="Q381" s="72">
        <v>43983</v>
      </c>
      <c r="R381" s="73" t="s">
        <v>39</v>
      </c>
      <c r="S381" s="75" t="s">
        <v>39</v>
      </c>
    </row>
    <row r="382" spans="2:19">
      <c r="B382" s="39" t="s">
        <v>6420</v>
      </c>
      <c r="C382" s="47" t="s">
        <v>3521</v>
      </c>
      <c r="D382" s="47">
        <v>4004389</v>
      </c>
      <c r="E382" s="31">
        <v>40326</v>
      </c>
      <c r="F382" s="10" t="s">
        <v>41</v>
      </c>
      <c r="G382" s="10" t="s">
        <v>35</v>
      </c>
      <c r="H382" s="47" t="s">
        <v>36</v>
      </c>
      <c r="I382" s="10"/>
      <c r="J382" s="31">
        <v>40324</v>
      </c>
      <c r="K382" s="10" t="s">
        <v>48</v>
      </c>
      <c r="L382" s="11">
        <v>63500</v>
      </c>
      <c r="M382" s="11" t="s">
        <v>36</v>
      </c>
      <c r="N382" s="11" t="s">
        <v>36</v>
      </c>
      <c r="O382" s="76">
        <f>IF(R382="No",L382,IFERROR(IF(R382="Yes",IF(L382-(SUM(M382:N382))=0,"NA",L382-(SUM(M382:N382)))),"NA"))</f>
        <v>63500</v>
      </c>
      <c r="P382" s="10" t="s">
        <v>3522</v>
      </c>
      <c r="Q382" s="31">
        <v>47270</v>
      </c>
      <c r="R382" s="10" t="s">
        <v>39</v>
      </c>
      <c r="S382" s="12" t="s">
        <v>39</v>
      </c>
    </row>
    <row r="383" spans="2:19">
      <c r="B383" s="39" t="s">
        <v>6420</v>
      </c>
      <c r="C383" s="47" t="s">
        <v>3523</v>
      </c>
      <c r="D383" s="47">
        <v>4004389</v>
      </c>
      <c r="E383" s="31">
        <v>40326</v>
      </c>
      <c r="F383" s="10" t="s">
        <v>41</v>
      </c>
      <c r="G383" s="10" t="s">
        <v>35</v>
      </c>
      <c r="H383" s="47" t="s">
        <v>36</v>
      </c>
      <c r="I383" s="10"/>
      <c r="J383" s="31">
        <v>40324</v>
      </c>
      <c r="K383" s="10" t="s">
        <v>48</v>
      </c>
      <c r="L383" s="11">
        <v>37500</v>
      </c>
      <c r="M383" s="11" t="s">
        <v>36</v>
      </c>
      <c r="N383" s="11" t="s">
        <v>36</v>
      </c>
      <c r="O383" s="76">
        <f>IF(R383="No",L383,IFERROR(IF(R383="Yes",IF(L383-(SUM(M383:N383))=0,"NA",L383-(SUM(M383:N383)))),"NA"))</f>
        <v>37500</v>
      </c>
      <c r="P383" s="10" t="s">
        <v>3524</v>
      </c>
      <c r="Q383" s="31">
        <v>47150</v>
      </c>
      <c r="R383" s="10" t="s">
        <v>39</v>
      </c>
      <c r="S383" s="12" t="s">
        <v>39</v>
      </c>
    </row>
    <row r="384" spans="2:19">
      <c r="B384" s="39" t="s">
        <v>6420</v>
      </c>
      <c r="C384" s="47" t="s">
        <v>3525</v>
      </c>
      <c r="D384" s="47">
        <v>4004389</v>
      </c>
      <c r="E384" s="31">
        <v>40326</v>
      </c>
      <c r="F384" s="10" t="s">
        <v>41</v>
      </c>
      <c r="G384" s="10" t="s">
        <v>35</v>
      </c>
      <c r="H384" s="47" t="s">
        <v>36</v>
      </c>
      <c r="I384" s="10"/>
      <c r="J384" s="31">
        <v>40324</v>
      </c>
      <c r="K384" s="10" t="s">
        <v>48</v>
      </c>
      <c r="L384" s="11">
        <v>12000</v>
      </c>
      <c r="M384" s="11" t="s">
        <v>36</v>
      </c>
      <c r="N384" s="11" t="s">
        <v>36</v>
      </c>
      <c r="O384" s="76">
        <f>IF(R384="No",L384,IFERROR(IF(R384="Yes",IF(L384-(SUM(M384:N384))=0,"NA",L384-(SUM(M384:N384)))),"NA"))</f>
        <v>12000</v>
      </c>
      <c r="P384" s="10" t="s">
        <v>3526</v>
      </c>
      <c r="Q384" s="31">
        <v>45383</v>
      </c>
      <c r="R384" s="10" t="s">
        <v>39</v>
      </c>
      <c r="S384" s="12" t="s">
        <v>39</v>
      </c>
    </row>
    <row r="385" spans="2:19">
      <c r="B385" s="39" t="s">
        <v>6390</v>
      </c>
      <c r="C385" s="47" t="s">
        <v>3517</v>
      </c>
      <c r="D385" s="47">
        <v>4057053</v>
      </c>
      <c r="E385" s="31">
        <v>40290</v>
      </c>
      <c r="F385" s="10" t="s">
        <v>41</v>
      </c>
      <c r="G385" s="10" t="s">
        <v>35</v>
      </c>
      <c r="H385" s="47" t="s">
        <v>36</v>
      </c>
      <c r="I385" s="10"/>
      <c r="J385" s="31">
        <v>40325</v>
      </c>
      <c r="K385" s="10" t="s">
        <v>48</v>
      </c>
      <c r="L385" s="11">
        <v>161000</v>
      </c>
      <c r="M385" s="11" t="s">
        <v>36</v>
      </c>
      <c r="N385" s="11" t="s">
        <v>36</v>
      </c>
      <c r="O385" s="76">
        <f>IF(R385="No",L385,IFERROR(IF(R385="Yes",IF(L385-(SUM(M385:N385))=0,"NA",L385-(SUM(M385:N385)))),"NA"))</f>
        <v>161000</v>
      </c>
      <c r="P385" s="10" t="s">
        <v>3518</v>
      </c>
      <c r="Q385" s="31">
        <v>45778</v>
      </c>
      <c r="R385" s="10" t="s">
        <v>39</v>
      </c>
      <c r="S385" s="12" t="s">
        <v>39</v>
      </c>
    </row>
    <row r="386" spans="2:19">
      <c r="B386" s="39" t="s">
        <v>6390</v>
      </c>
      <c r="C386" s="47" t="s">
        <v>3519</v>
      </c>
      <c r="D386" s="47">
        <v>4057053</v>
      </c>
      <c r="E386" s="31">
        <v>40290</v>
      </c>
      <c r="F386" s="10" t="s">
        <v>41</v>
      </c>
      <c r="G386" s="10" t="s">
        <v>35</v>
      </c>
      <c r="H386" s="47" t="s">
        <v>36</v>
      </c>
      <c r="I386" s="10"/>
      <c r="J386" s="31">
        <v>40325</v>
      </c>
      <c r="K386" s="10" t="s">
        <v>48</v>
      </c>
      <c r="L386" s="11">
        <v>64000</v>
      </c>
      <c r="M386" s="11" t="s">
        <v>36</v>
      </c>
      <c r="N386" s="11" t="s">
        <v>36</v>
      </c>
      <c r="O386" s="76">
        <f>IF(R386="No",L386,IFERROR(IF(R386="Yes",IF(L386-(SUM(M386:N386))=0,"NA",L386-(SUM(M386:N386)))),"NA"))</f>
        <v>64000</v>
      </c>
      <c r="P386" s="10" t="s">
        <v>3520</v>
      </c>
      <c r="Q386" s="31">
        <v>45778</v>
      </c>
      <c r="R386" s="10" t="s">
        <v>39</v>
      </c>
      <c r="S386" s="12" t="s">
        <v>39</v>
      </c>
    </row>
    <row r="387" spans="2:19">
      <c r="B387" s="39" t="s">
        <v>6577</v>
      </c>
      <c r="C387" s="47" t="s">
        <v>3515</v>
      </c>
      <c r="D387" s="47">
        <v>4057000</v>
      </c>
      <c r="E387" s="31">
        <v>40396</v>
      </c>
      <c r="F387" s="10" t="s">
        <v>41</v>
      </c>
      <c r="G387" s="10" t="s">
        <v>35</v>
      </c>
      <c r="H387" s="47" t="s">
        <v>36</v>
      </c>
      <c r="I387" s="10"/>
      <c r="J387" s="31">
        <v>40326</v>
      </c>
      <c r="K387" s="10" t="s">
        <v>48</v>
      </c>
      <c r="L387" s="11">
        <v>21000</v>
      </c>
      <c r="M387" s="11" t="s">
        <v>36</v>
      </c>
      <c r="N387" s="11" t="s">
        <v>36</v>
      </c>
      <c r="O387" s="76">
        <f>IF(R387="No",L387,IFERROR(IF(R387="Yes",IF(L387-(SUM(M387:N387))=0,"NA",L387-(SUM(M387:N387)))),"NA"))</f>
        <v>21000</v>
      </c>
      <c r="P387" s="10" t="s">
        <v>3516</v>
      </c>
      <c r="Q387" s="31">
        <v>54575</v>
      </c>
      <c r="R387" s="10" t="s">
        <v>39</v>
      </c>
      <c r="S387" s="12" t="s">
        <v>39</v>
      </c>
    </row>
    <row r="388" spans="2:19">
      <c r="B388" s="39" t="s">
        <v>6474</v>
      </c>
      <c r="C388" s="47" t="s">
        <v>3510</v>
      </c>
      <c r="D388" s="47">
        <v>4004320</v>
      </c>
      <c r="E388" s="31">
        <v>40331</v>
      </c>
      <c r="F388" s="10" t="s">
        <v>41</v>
      </c>
      <c r="G388" s="10" t="s">
        <v>35</v>
      </c>
      <c r="H388" s="47" t="s">
        <v>36</v>
      </c>
      <c r="I388" s="10"/>
      <c r="J388" s="31">
        <v>40331</v>
      </c>
      <c r="K388" s="10" t="s">
        <v>48</v>
      </c>
      <c r="L388" s="11">
        <v>450000</v>
      </c>
      <c r="M388" s="11" t="s">
        <v>36</v>
      </c>
      <c r="N388" s="11" t="s">
        <v>36</v>
      </c>
      <c r="O388" s="76">
        <f>IF(R388="No",L388,IFERROR(IF(R388="Yes",IF(L388-(SUM(M388:N388))=0,"NA",L388-(SUM(M388:N388)))),"NA"))</f>
        <v>450000</v>
      </c>
      <c r="P388" s="10" t="s">
        <v>3511</v>
      </c>
      <c r="Q388" s="31">
        <v>43997</v>
      </c>
      <c r="R388" s="10" t="s">
        <v>39</v>
      </c>
      <c r="S388" s="12" t="s">
        <v>39</v>
      </c>
    </row>
    <row r="389" spans="2:19">
      <c r="B389" s="39" t="s">
        <v>6456</v>
      </c>
      <c r="C389" s="47" t="s">
        <v>3512</v>
      </c>
      <c r="D389" s="47">
        <v>4057080</v>
      </c>
      <c r="E389" s="31">
        <v>40331</v>
      </c>
      <c r="F389" s="10" t="s">
        <v>41</v>
      </c>
      <c r="G389" s="10" t="s">
        <v>35</v>
      </c>
      <c r="H389" s="47" t="s">
        <v>36</v>
      </c>
      <c r="I389" s="10"/>
      <c r="J389" s="31">
        <v>40331</v>
      </c>
      <c r="K389" s="10" t="s">
        <v>48</v>
      </c>
      <c r="L389" s="11">
        <v>350000</v>
      </c>
      <c r="M389" s="11" t="s">
        <v>36</v>
      </c>
      <c r="N389" s="11" t="s">
        <v>36</v>
      </c>
      <c r="O389" s="76">
        <f>IF(R389="No",L389,IFERROR(IF(R389="Yes",IF(L389-(SUM(M389:N389))=0,"NA",L389-(SUM(M389:N389)))),"NA"))</f>
        <v>350000</v>
      </c>
      <c r="P389" s="10" t="s">
        <v>3513</v>
      </c>
      <c r="Q389" s="31">
        <v>43997</v>
      </c>
      <c r="R389" s="10" t="s">
        <v>39</v>
      </c>
      <c r="S389" s="12" t="s">
        <v>39</v>
      </c>
    </row>
    <row r="390" spans="2:19">
      <c r="B390" s="39" t="s">
        <v>6456</v>
      </c>
      <c r="C390" s="47" t="s">
        <v>3514</v>
      </c>
      <c r="D390" s="47">
        <v>4057080</v>
      </c>
      <c r="E390" s="31">
        <v>40331</v>
      </c>
      <c r="F390" s="10" t="s">
        <v>41</v>
      </c>
      <c r="G390" s="10" t="s">
        <v>35</v>
      </c>
      <c r="H390" s="47" t="s">
        <v>36</v>
      </c>
      <c r="I390" s="10"/>
      <c r="J390" s="31">
        <v>40331</v>
      </c>
      <c r="K390" s="10" t="s">
        <v>48</v>
      </c>
      <c r="L390" s="11">
        <v>350000</v>
      </c>
      <c r="M390" s="11" t="s">
        <v>36</v>
      </c>
      <c r="N390" s="11" t="s">
        <v>36</v>
      </c>
      <c r="O390" s="76">
        <f>IF(R390="No",L390,IFERROR(IF(R390="Yes",IF(L390-(SUM(M390:N390))=0,"NA",L390-(SUM(M390:N390)))),"NA"))</f>
        <v>350000</v>
      </c>
      <c r="P390" s="10" t="s">
        <v>4299</v>
      </c>
      <c r="Q390" s="31">
        <v>51302</v>
      </c>
      <c r="R390" s="10" t="s">
        <v>39</v>
      </c>
      <c r="S390" s="12" t="s">
        <v>39</v>
      </c>
    </row>
    <row r="391" spans="2:19">
      <c r="B391" s="39" t="s">
        <v>6585</v>
      </c>
      <c r="C391" s="47" t="s">
        <v>5730</v>
      </c>
      <c r="D391" s="47">
        <v>4063492</v>
      </c>
      <c r="E391" s="31">
        <v>40332</v>
      </c>
      <c r="F391" s="10" t="s">
        <v>41</v>
      </c>
      <c r="G391" s="10" t="s">
        <v>35</v>
      </c>
      <c r="H391" s="47" t="s">
        <v>36</v>
      </c>
      <c r="I391" s="10"/>
      <c r="J391" s="31">
        <v>40332</v>
      </c>
      <c r="K391" s="10" t="s">
        <v>48</v>
      </c>
      <c r="L391" s="11" t="s">
        <v>36</v>
      </c>
      <c r="M391" s="11" t="s">
        <v>36</v>
      </c>
      <c r="N391" s="11" t="s">
        <v>36</v>
      </c>
      <c r="O391" s="76" t="str">
        <f>IF(R391="No",L391,IFERROR(IF(R391="Yes",IF(L391-(SUM(M391:N391))=0,"NA",L391-(SUM(M391:N391)))),"NA"))</f>
        <v>NA</v>
      </c>
      <c r="P391" s="10" t="s">
        <v>6197</v>
      </c>
      <c r="Q391" s="31">
        <v>51302</v>
      </c>
      <c r="R391" s="10" t="s">
        <v>39</v>
      </c>
      <c r="S391" s="12" t="s">
        <v>39</v>
      </c>
    </row>
    <row r="392" spans="2:19">
      <c r="B392" s="39" t="s">
        <v>6461</v>
      </c>
      <c r="C392" s="47" t="s">
        <v>3509</v>
      </c>
      <c r="D392" s="47">
        <v>4057016</v>
      </c>
      <c r="E392" s="31">
        <v>40332</v>
      </c>
      <c r="F392" s="10" t="s">
        <v>41</v>
      </c>
      <c r="G392" s="10" t="s">
        <v>35</v>
      </c>
      <c r="H392" s="47" t="s">
        <v>36</v>
      </c>
      <c r="I392" s="10"/>
      <c r="J392" s="31">
        <v>40332</v>
      </c>
      <c r="K392" s="10" t="s">
        <v>48</v>
      </c>
      <c r="L392" s="11">
        <v>250000</v>
      </c>
      <c r="M392" s="11" t="s">
        <v>36</v>
      </c>
      <c r="N392" s="11" t="s">
        <v>36</v>
      </c>
      <c r="O392" s="76">
        <f>IF(R392="No",L392,IFERROR(IF(R392="Yes",IF(L392-(SUM(M392:N392))=0,"NA",L392-(SUM(M392:N392)))),"NA"))</f>
        <v>250000</v>
      </c>
      <c r="P392" s="10" t="s">
        <v>4753</v>
      </c>
      <c r="Q392" s="31">
        <v>51288</v>
      </c>
      <c r="R392" s="10" t="s">
        <v>39</v>
      </c>
      <c r="S392" s="12" t="s">
        <v>39</v>
      </c>
    </row>
    <row r="393" spans="2:19">
      <c r="B393" s="39" t="s">
        <v>6594</v>
      </c>
      <c r="C393" s="47" t="s">
        <v>3491</v>
      </c>
      <c r="D393" s="47">
        <v>3005475</v>
      </c>
      <c r="E393" s="31">
        <v>39869</v>
      </c>
      <c r="F393" s="10" t="s">
        <v>34</v>
      </c>
      <c r="G393" s="10" t="s">
        <v>35</v>
      </c>
      <c r="H393" s="47" t="s">
        <v>36</v>
      </c>
      <c r="I393" s="10"/>
      <c r="J393" s="31">
        <v>40338</v>
      </c>
      <c r="K393" s="10" t="s">
        <v>37</v>
      </c>
      <c r="L393" s="11" t="s">
        <v>36</v>
      </c>
      <c r="M393" s="11" t="s">
        <v>36</v>
      </c>
      <c r="N393" s="11" t="s">
        <v>36</v>
      </c>
      <c r="O393" s="76" t="str">
        <f>IF(R393="No",L393,IFERROR(IF(R393="Yes",IF(L393-(SUM(M393:N393))=0,"NA",L393-(SUM(M393:N393)))),"NA"))</f>
        <v>NA</v>
      </c>
      <c r="P393" s="10" t="s">
        <v>74</v>
      </c>
      <c r="Q393" s="31"/>
      <c r="R393" s="10" t="s">
        <v>39</v>
      </c>
      <c r="S393" s="12" t="s">
        <v>39</v>
      </c>
    </row>
    <row r="394" spans="2:19">
      <c r="B394" s="39" t="s">
        <v>6465</v>
      </c>
      <c r="C394" s="47" t="s">
        <v>3492</v>
      </c>
      <c r="D394" s="47">
        <v>4074390</v>
      </c>
      <c r="E394" s="31">
        <v>40337</v>
      </c>
      <c r="F394" s="10" t="s">
        <v>34</v>
      </c>
      <c r="G394" s="10" t="s">
        <v>35</v>
      </c>
      <c r="H394" s="47" t="s">
        <v>36</v>
      </c>
      <c r="I394" s="10"/>
      <c r="J394" s="31">
        <v>40338</v>
      </c>
      <c r="K394" s="10" t="s">
        <v>37</v>
      </c>
      <c r="L394" s="11">
        <v>326370</v>
      </c>
      <c r="M394" s="11" t="s">
        <v>36</v>
      </c>
      <c r="N394" s="11" t="s">
        <v>36</v>
      </c>
      <c r="O394" s="76">
        <f>IF(R394="No",L394,IFERROR(IF(R394="Yes",IF(L394-(SUM(M394:N394))=0,"NA",L394-(SUM(M394:N394)))),"NA"))</f>
        <v>326370</v>
      </c>
      <c r="P394" s="10" t="s">
        <v>74</v>
      </c>
      <c r="Q394" s="31"/>
      <c r="R394" s="10" t="s">
        <v>39</v>
      </c>
      <c r="S394" s="12" t="s">
        <v>39</v>
      </c>
    </row>
    <row r="395" spans="2:19">
      <c r="B395" s="39" t="s">
        <v>6515</v>
      </c>
      <c r="C395" s="47" t="s">
        <v>3493</v>
      </c>
      <c r="D395" s="47">
        <v>4073320</v>
      </c>
      <c r="E395" s="31">
        <v>40338</v>
      </c>
      <c r="F395" s="10" t="s">
        <v>41</v>
      </c>
      <c r="G395" s="10" t="s">
        <v>35</v>
      </c>
      <c r="H395" s="47" t="s">
        <v>36</v>
      </c>
      <c r="I395" s="10"/>
      <c r="J395" s="31">
        <v>40338</v>
      </c>
      <c r="K395" s="10" t="s">
        <v>48</v>
      </c>
      <c r="L395" s="11">
        <v>130000</v>
      </c>
      <c r="M395" s="11" t="s">
        <v>36</v>
      </c>
      <c r="N395" s="11" t="s">
        <v>36</v>
      </c>
      <c r="O395" s="76">
        <f>IF(R395="No",L395,IFERROR(IF(R395="Yes",IF(L395-(SUM(M395:N395))=0,"NA",L395-(SUM(M395:N395)))),"NA"))</f>
        <v>130000</v>
      </c>
      <c r="P395" s="10" t="s">
        <v>3494</v>
      </c>
      <c r="Q395" s="31">
        <v>51288</v>
      </c>
      <c r="R395" s="10" t="s">
        <v>39</v>
      </c>
      <c r="S395" s="12" t="s">
        <v>39</v>
      </c>
    </row>
    <row r="396" spans="2:19">
      <c r="B396" s="39" t="s">
        <v>6515</v>
      </c>
      <c r="C396" s="47" t="s">
        <v>3495</v>
      </c>
      <c r="D396" s="47">
        <v>4073320</v>
      </c>
      <c r="E396" s="31">
        <v>40338</v>
      </c>
      <c r="F396" s="10" t="s">
        <v>41</v>
      </c>
      <c r="G396" s="10" t="s">
        <v>35</v>
      </c>
      <c r="H396" s="47" t="s">
        <v>36</v>
      </c>
      <c r="I396" s="10"/>
      <c r="J396" s="31">
        <v>40338</v>
      </c>
      <c r="K396" s="10" t="s">
        <v>48</v>
      </c>
      <c r="L396" s="11">
        <v>65000</v>
      </c>
      <c r="M396" s="11" t="s">
        <v>36</v>
      </c>
      <c r="N396" s="11" t="s">
        <v>36</v>
      </c>
      <c r="O396" s="76">
        <f>IF(R396="No",L396,IFERROR(IF(R396="Yes",IF(L396-(SUM(M396:N396))=0,"NA",L396-(SUM(M396:N396)))),"NA"))</f>
        <v>65000</v>
      </c>
      <c r="P396" s="10" t="s">
        <v>3496</v>
      </c>
      <c r="Q396" s="31">
        <v>51288</v>
      </c>
      <c r="R396" s="10" t="s">
        <v>39</v>
      </c>
      <c r="S396" s="12" t="s">
        <v>39</v>
      </c>
    </row>
    <row r="397" spans="2:19">
      <c r="B397" s="39" t="s">
        <v>6515</v>
      </c>
      <c r="C397" s="47" t="s">
        <v>3497</v>
      </c>
      <c r="D397" s="47">
        <v>4073320</v>
      </c>
      <c r="E397" s="31">
        <v>40338</v>
      </c>
      <c r="F397" s="10" t="s">
        <v>41</v>
      </c>
      <c r="G397" s="10" t="s">
        <v>35</v>
      </c>
      <c r="H397" s="47" t="s">
        <v>36</v>
      </c>
      <c r="I397" s="10"/>
      <c r="J397" s="31">
        <v>40338</v>
      </c>
      <c r="K397" s="10" t="s">
        <v>48</v>
      </c>
      <c r="L397" s="11">
        <v>60000</v>
      </c>
      <c r="M397" s="11" t="s">
        <v>36</v>
      </c>
      <c r="N397" s="11" t="s">
        <v>36</v>
      </c>
      <c r="O397" s="76">
        <f>IF(R397="No",L397,IFERROR(IF(R397="Yes",IF(L397-(SUM(M397:N397))=0,"NA",L397-(SUM(M397:N397)))),"NA"))</f>
        <v>60000</v>
      </c>
      <c r="P397" s="10" t="s">
        <v>3498</v>
      </c>
      <c r="Q397" s="31">
        <v>51288</v>
      </c>
      <c r="R397" s="10" t="s">
        <v>39</v>
      </c>
      <c r="S397" s="12" t="s">
        <v>39</v>
      </c>
    </row>
    <row r="398" spans="2:19">
      <c r="B398" s="39" t="s">
        <v>6515</v>
      </c>
      <c r="C398" s="47" t="s">
        <v>3499</v>
      </c>
      <c r="D398" s="47">
        <v>4073320</v>
      </c>
      <c r="E398" s="31">
        <v>40338</v>
      </c>
      <c r="F398" s="10" t="s">
        <v>41</v>
      </c>
      <c r="G398" s="10" t="s">
        <v>35</v>
      </c>
      <c r="H398" s="47" t="s">
        <v>36</v>
      </c>
      <c r="I398" s="10"/>
      <c r="J398" s="31">
        <v>40338</v>
      </c>
      <c r="K398" s="10" t="s">
        <v>48</v>
      </c>
      <c r="L398" s="11">
        <v>40045</v>
      </c>
      <c r="M398" s="11" t="s">
        <v>36</v>
      </c>
      <c r="N398" s="11" t="s">
        <v>36</v>
      </c>
      <c r="O398" s="76">
        <f>IF(R398="No",L398,IFERROR(IF(R398="Yes",IF(L398-(SUM(M398:N398))=0,"NA",L398-(SUM(M398:N398)))),"NA"))</f>
        <v>40045</v>
      </c>
      <c r="P398" s="10" t="s">
        <v>3500</v>
      </c>
      <c r="Q398" s="31">
        <v>51288</v>
      </c>
      <c r="R398" s="10" t="s">
        <v>39</v>
      </c>
      <c r="S398" s="12" t="s">
        <v>39</v>
      </c>
    </row>
    <row r="399" spans="2:19">
      <c r="B399" s="39" t="s">
        <v>6515</v>
      </c>
      <c r="C399" s="47" t="s">
        <v>3501</v>
      </c>
      <c r="D399" s="47">
        <v>4073320</v>
      </c>
      <c r="E399" s="31">
        <v>40338</v>
      </c>
      <c r="F399" s="10" t="s">
        <v>41</v>
      </c>
      <c r="G399" s="10" t="s">
        <v>35</v>
      </c>
      <c r="H399" s="47" t="s">
        <v>36</v>
      </c>
      <c r="I399" s="10"/>
      <c r="J399" s="31">
        <v>40338</v>
      </c>
      <c r="K399" s="10" t="s">
        <v>48</v>
      </c>
      <c r="L399" s="11">
        <v>39300</v>
      </c>
      <c r="M399" s="11" t="s">
        <v>36</v>
      </c>
      <c r="N399" s="11" t="s">
        <v>36</v>
      </c>
      <c r="O399" s="76">
        <f>IF(R399="No",L399,IFERROR(IF(R399="Yes",IF(L399-(SUM(M399:N399))=0,"NA",L399-(SUM(M399:N399)))),"NA"))</f>
        <v>39300</v>
      </c>
      <c r="P399" s="10" t="s">
        <v>3502</v>
      </c>
      <c r="Q399" s="31">
        <v>52383</v>
      </c>
      <c r="R399" s="10" t="s">
        <v>39</v>
      </c>
      <c r="S399" s="12" t="s">
        <v>39</v>
      </c>
    </row>
    <row r="400" spans="2:19">
      <c r="B400" s="40" t="s">
        <v>6515</v>
      </c>
      <c r="C400" s="48" t="s">
        <v>3503</v>
      </c>
      <c r="D400" s="48">
        <v>4073320</v>
      </c>
      <c r="E400" s="32">
        <v>40338</v>
      </c>
      <c r="F400" s="13" t="s">
        <v>41</v>
      </c>
      <c r="G400" s="13" t="s">
        <v>35</v>
      </c>
      <c r="H400" s="48" t="s">
        <v>36</v>
      </c>
      <c r="I400" s="13"/>
      <c r="J400" s="32">
        <v>40338</v>
      </c>
      <c r="K400" s="13" t="s">
        <v>48</v>
      </c>
      <c r="L400" s="14">
        <v>37000</v>
      </c>
      <c r="M400" s="14" t="s">
        <v>36</v>
      </c>
      <c r="N400" s="14" t="s">
        <v>36</v>
      </c>
      <c r="O400" s="76">
        <f>IF(R400="No",L400,IFERROR(IF(R400="Yes",IF(L400-(SUM(M400:N400))=0,"NA",L400-(SUM(M400:N400)))),"NA"))</f>
        <v>37000</v>
      </c>
      <c r="P400" s="13" t="s">
        <v>3504</v>
      </c>
      <c r="Q400" s="32">
        <v>51288</v>
      </c>
      <c r="R400" s="13" t="s">
        <v>39</v>
      </c>
      <c r="S400" s="15" t="s">
        <v>39</v>
      </c>
    </row>
    <row r="401" spans="2:19">
      <c r="B401" s="40" t="s">
        <v>6515</v>
      </c>
      <c r="C401" s="48" t="s">
        <v>3505</v>
      </c>
      <c r="D401" s="48">
        <v>4073320</v>
      </c>
      <c r="E401" s="32">
        <v>40338</v>
      </c>
      <c r="F401" s="13" t="s">
        <v>41</v>
      </c>
      <c r="G401" s="13" t="s">
        <v>35</v>
      </c>
      <c r="H401" s="48" t="s">
        <v>36</v>
      </c>
      <c r="I401" s="13"/>
      <c r="J401" s="32">
        <v>40338</v>
      </c>
      <c r="K401" s="13" t="s">
        <v>48</v>
      </c>
      <c r="L401" s="14">
        <v>21000</v>
      </c>
      <c r="M401" s="14" t="s">
        <v>36</v>
      </c>
      <c r="N401" s="14" t="s">
        <v>36</v>
      </c>
      <c r="O401" s="76">
        <f>IF(R401="No",L401,IFERROR(IF(R401="Yes",IF(L401-(SUM(M401:N401))=0,"NA",L401-(SUM(M401:N401)))),"NA"))</f>
        <v>21000</v>
      </c>
      <c r="P401" s="13" t="s">
        <v>3506</v>
      </c>
      <c r="Q401" s="32">
        <v>52383</v>
      </c>
      <c r="R401" s="13" t="s">
        <v>39</v>
      </c>
      <c r="S401" s="15" t="s">
        <v>39</v>
      </c>
    </row>
    <row r="402" spans="2:19">
      <c r="B402" s="40" t="s">
        <v>6515</v>
      </c>
      <c r="C402" s="48" t="s">
        <v>3507</v>
      </c>
      <c r="D402" s="48">
        <v>4073320</v>
      </c>
      <c r="E402" s="32">
        <v>40338</v>
      </c>
      <c r="F402" s="13" t="s">
        <v>41</v>
      </c>
      <c r="G402" s="13" t="s">
        <v>35</v>
      </c>
      <c r="H402" s="48" t="s">
        <v>36</v>
      </c>
      <c r="I402" s="13"/>
      <c r="J402" s="32">
        <v>40338</v>
      </c>
      <c r="K402" s="13" t="s">
        <v>48</v>
      </c>
      <c r="L402" s="14">
        <v>11500</v>
      </c>
      <c r="M402" s="14" t="s">
        <v>36</v>
      </c>
      <c r="N402" s="14" t="s">
        <v>36</v>
      </c>
      <c r="O402" s="76">
        <f>IF(R402="No",L402,IFERROR(IF(R402="Yes",IF(L402-(SUM(M402:N402))=0,"NA",L402-(SUM(M402:N402)))),"NA"))</f>
        <v>11500</v>
      </c>
      <c r="P402" s="13" t="s">
        <v>3508</v>
      </c>
      <c r="Q402" s="32">
        <v>51288</v>
      </c>
      <c r="R402" s="13" t="s">
        <v>39</v>
      </c>
      <c r="S402" s="15" t="s">
        <v>39</v>
      </c>
    </row>
    <row r="403" spans="2:19">
      <c r="B403" s="40" t="s">
        <v>6392</v>
      </c>
      <c r="C403" s="48" t="s">
        <v>3487</v>
      </c>
      <c r="D403" s="48">
        <v>4057087</v>
      </c>
      <c r="E403" s="32">
        <v>40339</v>
      </c>
      <c r="F403" s="13" t="s">
        <v>41</v>
      </c>
      <c r="G403" s="13" t="s">
        <v>35</v>
      </c>
      <c r="H403" s="48" t="s">
        <v>36</v>
      </c>
      <c r="I403" s="13"/>
      <c r="J403" s="32">
        <v>40339</v>
      </c>
      <c r="K403" s="13" t="s">
        <v>48</v>
      </c>
      <c r="L403" s="14">
        <v>150000</v>
      </c>
      <c r="M403" s="14" t="s">
        <v>36</v>
      </c>
      <c r="N403" s="14" t="s">
        <v>36</v>
      </c>
      <c r="O403" s="76">
        <f>IF(R403="No",L403,IFERROR(IF(R403="Yes",IF(L403-(SUM(M403:N403))=0,"NA",L403-(SUM(M403:N403)))),"NA"))</f>
        <v>150000</v>
      </c>
      <c r="P403" s="13" t="s">
        <v>3488</v>
      </c>
      <c r="Q403" s="32">
        <v>42170</v>
      </c>
      <c r="R403" s="13" t="s">
        <v>39</v>
      </c>
      <c r="S403" s="15" t="s">
        <v>39</v>
      </c>
    </row>
    <row r="404" spans="2:19">
      <c r="B404" s="40" t="s">
        <v>6422</v>
      </c>
      <c r="C404" s="48" t="s">
        <v>3489</v>
      </c>
      <c r="D404" s="48">
        <v>4008669</v>
      </c>
      <c r="E404" s="32">
        <v>40339</v>
      </c>
      <c r="F404" s="13" t="s">
        <v>41</v>
      </c>
      <c r="G404" s="13" t="s">
        <v>35</v>
      </c>
      <c r="H404" s="48" t="s">
        <v>36</v>
      </c>
      <c r="I404" s="13"/>
      <c r="J404" s="32">
        <v>40339</v>
      </c>
      <c r="K404" s="13" t="s">
        <v>48</v>
      </c>
      <c r="L404" s="14">
        <v>150000</v>
      </c>
      <c r="M404" s="14" t="s">
        <v>36</v>
      </c>
      <c r="N404" s="14" t="s">
        <v>36</v>
      </c>
      <c r="O404" s="76">
        <f>IF(R404="No",L404,IFERROR(IF(R404="Yes",IF(L404-(SUM(M404:N404))=0,"NA",L404-(SUM(M404:N404)))),"NA"))</f>
        <v>150000</v>
      </c>
      <c r="P404" s="13" t="s">
        <v>3490</v>
      </c>
      <c r="Q404" s="32">
        <v>43997</v>
      </c>
      <c r="R404" s="13" t="s">
        <v>39</v>
      </c>
      <c r="S404" s="15" t="s">
        <v>39</v>
      </c>
    </row>
    <row r="405" spans="2:19">
      <c r="B405" s="40" t="s">
        <v>6415</v>
      </c>
      <c r="C405" s="48" t="s">
        <v>3485</v>
      </c>
      <c r="D405" s="48">
        <v>4057019</v>
      </c>
      <c r="E405" s="32">
        <v>40395</v>
      </c>
      <c r="F405" s="13" t="s">
        <v>41</v>
      </c>
      <c r="G405" s="13" t="s">
        <v>35</v>
      </c>
      <c r="H405" s="48" t="s">
        <v>36</v>
      </c>
      <c r="I405" s="13"/>
      <c r="J405" s="32">
        <v>40344</v>
      </c>
      <c r="K405" s="13" t="s">
        <v>48</v>
      </c>
      <c r="L405" s="14">
        <v>58000</v>
      </c>
      <c r="M405" s="14" t="s">
        <v>36</v>
      </c>
      <c r="N405" s="14" t="s">
        <v>36</v>
      </c>
      <c r="O405" s="76">
        <f>IF(R405="No",L405,IFERROR(IF(R405="Yes",IF(L405-(SUM(M405:N405))=0,"NA",L405-(SUM(M405:N405)))),"NA"))</f>
        <v>58000</v>
      </c>
      <c r="P405" s="13" t="s">
        <v>3486</v>
      </c>
      <c r="Q405" s="32">
        <v>42901</v>
      </c>
      <c r="R405" s="13" t="s">
        <v>39</v>
      </c>
      <c r="S405" s="15" t="s">
        <v>39</v>
      </c>
    </row>
    <row r="406" spans="2:19">
      <c r="B406" s="40" t="s">
        <v>6540</v>
      </c>
      <c r="C406" s="48" t="s">
        <v>3483</v>
      </c>
      <c r="D406" s="48">
        <v>4057058</v>
      </c>
      <c r="E406" s="32">
        <v>40350</v>
      </c>
      <c r="F406" s="13" t="s">
        <v>34</v>
      </c>
      <c r="G406" s="13" t="s">
        <v>35</v>
      </c>
      <c r="H406" s="48" t="s">
        <v>36</v>
      </c>
      <c r="I406" s="13"/>
      <c r="J406" s="32">
        <v>40351</v>
      </c>
      <c r="K406" s="13" t="s">
        <v>37</v>
      </c>
      <c r="L406" s="14">
        <v>2484000</v>
      </c>
      <c r="M406" s="14" t="s">
        <v>36</v>
      </c>
      <c r="N406" s="14" t="s">
        <v>36</v>
      </c>
      <c r="O406" s="76">
        <f>IF(R406="No",L406,IFERROR(IF(R406="Yes",IF(L406-(SUM(M406:N406))=0,"NA",L406-(SUM(M406:N406)))),"NA"))</f>
        <v>2484000</v>
      </c>
      <c r="P406" s="13" t="s">
        <v>74</v>
      </c>
      <c r="Q406" s="32"/>
      <c r="R406" s="13" t="s">
        <v>39</v>
      </c>
      <c r="S406" s="15" t="s">
        <v>39</v>
      </c>
    </row>
    <row r="407" spans="2:19">
      <c r="B407" s="40" t="s">
        <v>6540</v>
      </c>
      <c r="C407" s="48" t="s">
        <v>3484</v>
      </c>
      <c r="D407" s="48">
        <v>4057058</v>
      </c>
      <c r="E407" s="32">
        <v>40350</v>
      </c>
      <c r="F407" s="13" t="s">
        <v>34</v>
      </c>
      <c r="G407" s="13" t="s">
        <v>35</v>
      </c>
      <c r="H407" s="48" t="s">
        <v>36</v>
      </c>
      <c r="I407" s="13"/>
      <c r="J407" s="32">
        <v>40351</v>
      </c>
      <c r="K407" s="13" t="s">
        <v>222</v>
      </c>
      <c r="L407" s="14">
        <v>1150000</v>
      </c>
      <c r="M407" s="14" t="s">
        <v>36</v>
      </c>
      <c r="N407" s="14" t="s">
        <v>36</v>
      </c>
      <c r="O407" s="76">
        <f>IF(R407="No",L407,IFERROR(IF(R407="Yes",IF(L407-(SUM(M407:N407))=0,"NA",L407-(SUM(M407:N407)))),"NA"))</f>
        <v>1150000</v>
      </c>
      <c r="P407" s="13" t="s">
        <v>2825</v>
      </c>
      <c r="Q407" s="32">
        <v>43282</v>
      </c>
      <c r="R407" s="13" t="s">
        <v>39</v>
      </c>
      <c r="S407" s="15" t="s">
        <v>39</v>
      </c>
    </row>
    <row r="408" spans="2:19">
      <c r="B408" s="40" t="s">
        <v>6424</v>
      </c>
      <c r="C408" s="48" t="s">
        <v>3482</v>
      </c>
      <c r="D408" s="48">
        <v>4062485</v>
      </c>
      <c r="E408" s="32">
        <v>40353</v>
      </c>
      <c r="F408" s="13" t="s">
        <v>41</v>
      </c>
      <c r="G408" s="13" t="s">
        <v>35</v>
      </c>
      <c r="H408" s="48" t="s">
        <v>36</v>
      </c>
      <c r="I408" s="13"/>
      <c r="J408" s="32">
        <v>40353</v>
      </c>
      <c r="K408" s="13" t="s">
        <v>48</v>
      </c>
      <c r="L408" s="14">
        <v>250000</v>
      </c>
      <c r="M408" s="14" t="s">
        <v>36</v>
      </c>
      <c r="N408" s="14" t="s">
        <v>36</v>
      </c>
      <c r="O408" s="76">
        <f>IF(R408="No",L408,IFERROR(IF(R408="Yes",IF(L408-(SUM(M408:N408))=0,"NA",L408-(SUM(M408:N408)))),"NA"))</f>
        <v>250000</v>
      </c>
      <c r="P408" s="13" t="s">
        <v>5142</v>
      </c>
      <c r="Q408" s="32">
        <v>51332</v>
      </c>
      <c r="R408" s="13" t="s">
        <v>39</v>
      </c>
      <c r="S408" s="15" t="s">
        <v>39</v>
      </c>
    </row>
    <row r="409" spans="2:19">
      <c r="B409" s="40" t="s">
        <v>6510</v>
      </c>
      <c r="C409" s="48" t="s">
        <v>3478</v>
      </c>
      <c r="D409" s="48">
        <v>4022309</v>
      </c>
      <c r="E409" s="32">
        <v>39497</v>
      </c>
      <c r="F409" s="13" t="s">
        <v>34</v>
      </c>
      <c r="G409" s="13" t="s">
        <v>35</v>
      </c>
      <c r="H409" s="48" t="s">
        <v>36</v>
      </c>
      <c r="I409" s="13"/>
      <c r="J409" s="32">
        <v>40359</v>
      </c>
      <c r="K409" s="13" t="s">
        <v>37</v>
      </c>
      <c r="L409" s="14" t="s">
        <v>36</v>
      </c>
      <c r="M409" s="14" t="s">
        <v>36</v>
      </c>
      <c r="N409" s="14" t="s">
        <v>36</v>
      </c>
      <c r="O409" s="76" t="str">
        <f>IF(R409="No",L409,IFERROR(IF(R409="Yes",IF(L409-(SUM(M409:N409))=0,"NA",L409-(SUM(M409:N409)))),"NA"))</f>
        <v>NA</v>
      </c>
      <c r="P409" s="13" t="s">
        <v>74</v>
      </c>
      <c r="Q409" s="32"/>
      <c r="R409" s="13" t="s">
        <v>39</v>
      </c>
      <c r="S409" s="15" t="s">
        <v>39</v>
      </c>
    </row>
    <row r="410" spans="2:19">
      <c r="B410" s="40" t="s">
        <v>6412</v>
      </c>
      <c r="C410" s="48" t="s">
        <v>3476</v>
      </c>
      <c r="D410" s="48">
        <v>4057075</v>
      </c>
      <c r="E410" s="32">
        <v>40163</v>
      </c>
      <c r="F410" s="13" t="s">
        <v>34</v>
      </c>
      <c r="G410" s="13" t="s">
        <v>35</v>
      </c>
      <c r="H410" s="48" t="s">
        <v>36</v>
      </c>
      <c r="I410" s="13"/>
      <c r="J410" s="32">
        <v>40359</v>
      </c>
      <c r="K410" s="13" t="s">
        <v>37</v>
      </c>
      <c r="L410" s="14" t="s">
        <v>36</v>
      </c>
      <c r="M410" s="14" t="s">
        <v>36</v>
      </c>
      <c r="N410" s="14" t="s">
        <v>36</v>
      </c>
      <c r="O410" s="76" t="str">
        <f>IF(R410="No",L410,IFERROR(IF(R410="Yes",IF(L410-(SUM(M410:N410))=0,"NA",L410-(SUM(M410:N410)))),"NA"))</f>
        <v>NA</v>
      </c>
      <c r="P410" s="13" t="s">
        <v>74</v>
      </c>
      <c r="Q410" s="32"/>
      <c r="R410" s="13" t="s">
        <v>39</v>
      </c>
      <c r="S410" s="15" t="s">
        <v>39</v>
      </c>
    </row>
    <row r="411" spans="2:19">
      <c r="B411" s="40" t="s">
        <v>6632</v>
      </c>
      <c r="C411" s="48" t="s">
        <v>3475</v>
      </c>
      <c r="D411" s="48">
        <v>4017631</v>
      </c>
      <c r="E411" s="32">
        <v>40193</v>
      </c>
      <c r="F411" s="13" t="s">
        <v>34</v>
      </c>
      <c r="G411" s="13" t="s">
        <v>35</v>
      </c>
      <c r="H411" s="48" t="s">
        <v>36</v>
      </c>
      <c r="I411" s="13"/>
      <c r="J411" s="32">
        <v>40359</v>
      </c>
      <c r="K411" s="13" t="s">
        <v>37</v>
      </c>
      <c r="L411" s="14" t="s">
        <v>36</v>
      </c>
      <c r="M411" s="14" t="s">
        <v>36</v>
      </c>
      <c r="N411" s="14" t="s">
        <v>36</v>
      </c>
      <c r="O411" s="76" t="str">
        <f>IF(R411="No",L411,IFERROR(IF(R411="Yes",IF(L411-(SUM(M411:N411))=0,"NA",L411-(SUM(M411:N411)))),"NA"))</f>
        <v>NA</v>
      </c>
      <c r="P411" s="13" t="s">
        <v>74</v>
      </c>
      <c r="Q411" s="32"/>
      <c r="R411" s="13" t="s">
        <v>39</v>
      </c>
      <c r="S411" s="15" t="s">
        <v>39</v>
      </c>
    </row>
    <row r="412" spans="2:19">
      <c r="B412" s="40" t="s">
        <v>6405</v>
      </c>
      <c r="C412" s="48" t="s">
        <v>3477</v>
      </c>
      <c r="D412" s="48">
        <v>4004298</v>
      </c>
      <c r="E412" s="32">
        <v>39941</v>
      </c>
      <c r="F412" s="13" t="s">
        <v>34</v>
      </c>
      <c r="G412" s="13" t="s">
        <v>35</v>
      </c>
      <c r="H412" s="48" t="s">
        <v>36</v>
      </c>
      <c r="I412" s="13"/>
      <c r="J412" s="32">
        <v>40359</v>
      </c>
      <c r="K412" s="13" t="s">
        <v>37</v>
      </c>
      <c r="L412" s="14" t="s">
        <v>36</v>
      </c>
      <c r="M412" s="14" t="s">
        <v>36</v>
      </c>
      <c r="N412" s="14" t="s">
        <v>36</v>
      </c>
      <c r="O412" s="76" t="str">
        <f>IF(R412="No",L412,IFERROR(IF(R412="Yes",IF(L412-(SUM(M412:N412))=0,"NA",L412-(SUM(M412:N412)))),"NA"))</f>
        <v>NA</v>
      </c>
      <c r="P412" s="13" t="s">
        <v>74</v>
      </c>
      <c r="Q412" s="32"/>
      <c r="R412" s="13" t="s">
        <v>39</v>
      </c>
      <c r="S412" s="15" t="s">
        <v>39</v>
      </c>
    </row>
    <row r="413" spans="2:19">
      <c r="B413" s="40" t="s">
        <v>6405</v>
      </c>
      <c r="C413" s="48" t="s">
        <v>3474</v>
      </c>
      <c r="D413" s="48">
        <v>4004298</v>
      </c>
      <c r="E413" s="32">
        <v>40311</v>
      </c>
      <c r="F413" s="13" t="s">
        <v>34</v>
      </c>
      <c r="G413" s="13" t="s">
        <v>35</v>
      </c>
      <c r="H413" s="48" t="s">
        <v>36</v>
      </c>
      <c r="I413" s="13"/>
      <c r="J413" s="32">
        <v>40359</v>
      </c>
      <c r="K413" s="13" t="s">
        <v>37</v>
      </c>
      <c r="L413" s="14" t="s">
        <v>36</v>
      </c>
      <c r="M413" s="14" t="s">
        <v>36</v>
      </c>
      <c r="N413" s="14" t="s">
        <v>36</v>
      </c>
      <c r="O413" s="76" t="str">
        <f>IF(R413="No",L413,IFERROR(IF(R413="Yes",IF(L413-(SUM(M413:N413))=0,"NA",L413-(SUM(M413:N413)))),"NA"))</f>
        <v>NA</v>
      </c>
      <c r="P413" s="13" t="s">
        <v>74</v>
      </c>
      <c r="Q413" s="32"/>
      <c r="R413" s="13" t="s">
        <v>39</v>
      </c>
      <c r="S413" s="15" t="s">
        <v>39</v>
      </c>
    </row>
    <row r="414" spans="2:19">
      <c r="B414" s="40" t="s">
        <v>6508</v>
      </c>
      <c r="C414" s="48" t="s">
        <v>3481</v>
      </c>
      <c r="D414" s="48">
        <v>3010401</v>
      </c>
      <c r="E414" s="32">
        <v>39840</v>
      </c>
      <c r="F414" s="13" t="s">
        <v>34</v>
      </c>
      <c r="G414" s="13" t="s">
        <v>35</v>
      </c>
      <c r="H414" s="48" t="s">
        <v>36</v>
      </c>
      <c r="I414" s="13"/>
      <c r="J414" s="32">
        <v>40359</v>
      </c>
      <c r="K414" s="13" t="s">
        <v>37</v>
      </c>
      <c r="L414" s="14">
        <v>45000</v>
      </c>
      <c r="M414" s="14" t="s">
        <v>36</v>
      </c>
      <c r="N414" s="14" t="s">
        <v>36</v>
      </c>
      <c r="O414" s="76">
        <f>IF(R414="No",L414,IFERROR(IF(R414="Yes",IF(L414-(SUM(M414:N414))=0,"NA",L414-(SUM(M414:N414)))),"NA"))</f>
        <v>45000</v>
      </c>
      <c r="P414" s="13" t="s">
        <v>74</v>
      </c>
      <c r="Q414" s="32"/>
      <c r="R414" s="13" t="s">
        <v>39</v>
      </c>
      <c r="S414" s="15" t="s">
        <v>39</v>
      </c>
    </row>
    <row r="415" spans="2:19">
      <c r="B415" s="40" t="s">
        <v>6636</v>
      </c>
      <c r="C415" s="48" t="s">
        <v>5729</v>
      </c>
      <c r="D415" s="48">
        <v>4171514</v>
      </c>
      <c r="E415" s="32">
        <v>40347</v>
      </c>
      <c r="F415" s="13" t="s">
        <v>34</v>
      </c>
      <c r="G415" s="13" t="s">
        <v>35</v>
      </c>
      <c r="H415" s="48" t="s">
        <v>36</v>
      </c>
      <c r="I415" s="13"/>
      <c r="J415" s="32">
        <v>40359</v>
      </c>
      <c r="K415" s="13" t="s">
        <v>37</v>
      </c>
      <c r="L415" s="14">
        <v>2300</v>
      </c>
      <c r="M415" s="14" t="s">
        <v>36</v>
      </c>
      <c r="N415" s="14" t="s">
        <v>36</v>
      </c>
      <c r="O415" s="76">
        <f>IF(R415="No",L415,IFERROR(IF(R415="Yes",IF(L415-(SUM(M415:N415))=0,"NA",L415-(SUM(M415:N415)))),"NA"))</f>
        <v>2300</v>
      </c>
      <c r="P415" s="13" t="s">
        <v>74</v>
      </c>
      <c r="Q415" s="32"/>
      <c r="R415" s="13" t="s">
        <v>39</v>
      </c>
      <c r="S415" s="15" t="s">
        <v>39</v>
      </c>
    </row>
    <row r="416" spans="2:19">
      <c r="B416" s="40" t="s">
        <v>293</v>
      </c>
      <c r="C416" s="48" t="s">
        <v>3479</v>
      </c>
      <c r="D416" s="48">
        <v>4001587</v>
      </c>
      <c r="E416" s="32">
        <v>40396</v>
      </c>
      <c r="F416" s="13" t="s">
        <v>41</v>
      </c>
      <c r="G416" s="13" t="s">
        <v>35</v>
      </c>
      <c r="H416" s="48" t="s">
        <v>36</v>
      </c>
      <c r="I416" s="13"/>
      <c r="J416" s="32">
        <v>40359</v>
      </c>
      <c r="K416" s="13" t="s">
        <v>48</v>
      </c>
      <c r="L416" s="14">
        <v>45000</v>
      </c>
      <c r="M416" s="14" t="s">
        <v>36</v>
      </c>
      <c r="N416" s="14" t="s">
        <v>36</v>
      </c>
      <c r="O416" s="76">
        <f>IF(R416="No",L416,IFERROR(IF(R416="Yes",IF(L416-(SUM(M416:N416))=0,"NA",L416-(SUM(M416:N416)))),"NA"))</f>
        <v>45000</v>
      </c>
      <c r="P416" s="13" t="s">
        <v>3480</v>
      </c>
      <c r="Q416" s="32">
        <v>42186</v>
      </c>
      <c r="R416" s="13" t="s">
        <v>39</v>
      </c>
      <c r="S416" s="15" t="s">
        <v>39</v>
      </c>
    </row>
    <row r="417" spans="2:19">
      <c r="B417" s="40" t="s">
        <v>6395</v>
      </c>
      <c r="C417" s="48" t="s">
        <v>3472</v>
      </c>
      <c r="D417" s="48">
        <v>4014956</v>
      </c>
      <c r="E417" s="32">
        <v>40375</v>
      </c>
      <c r="F417" s="13" t="s">
        <v>41</v>
      </c>
      <c r="G417" s="13" t="s">
        <v>35</v>
      </c>
      <c r="H417" s="48" t="s">
        <v>36</v>
      </c>
      <c r="I417" s="13"/>
      <c r="J417" s="32">
        <v>40360</v>
      </c>
      <c r="K417" s="13" t="s">
        <v>48</v>
      </c>
      <c r="L417" s="14">
        <v>53000</v>
      </c>
      <c r="M417" s="14" t="s">
        <v>36</v>
      </c>
      <c r="N417" s="14" t="s">
        <v>36</v>
      </c>
      <c r="O417" s="76">
        <f>IF(R417="No",L417,IFERROR(IF(R417="Yes",IF(L417-(SUM(M417:N417))=0,"NA",L417-(SUM(M417:N417)))),"NA"))</f>
        <v>53000</v>
      </c>
      <c r="P417" s="13" t="s">
        <v>3473</v>
      </c>
      <c r="Q417" s="32">
        <v>49096</v>
      </c>
      <c r="R417" s="13" t="s">
        <v>39</v>
      </c>
      <c r="S417" s="15" t="s">
        <v>39</v>
      </c>
    </row>
    <row r="418" spans="2:19">
      <c r="B418" s="40" t="s">
        <v>6537</v>
      </c>
      <c r="C418" s="48" t="s">
        <v>3470</v>
      </c>
      <c r="D418" s="48">
        <v>4062444</v>
      </c>
      <c r="E418" s="32">
        <v>40365</v>
      </c>
      <c r="F418" s="13" t="s">
        <v>41</v>
      </c>
      <c r="G418" s="13" t="s">
        <v>35</v>
      </c>
      <c r="H418" s="48" t="s">
        <v>36</v>
      </c>
      <c r="I418" s="13"/>
      <c r="J418" s="32">
        <v>40365</v>
      </c>
      <c r="K418" s="13" t="s">
        <v>48</v>
      </c>
      <c r="L418" s="14">
        <v>500000</v>
      </c>
      <c r="M418" s="14" t="s">
        <v>36</v>
      </c>
      <c r="N418" s="14" t="s">
        <v>36</v>
      </c>
      <c r="O418" s="76">
        <f>IF(R418="No",L418,IFERROR(IF(R418="Yes",IF(L418-(SUM(M418:N418))=0,"NA",L418-(SUM(M418:N418)))),"NA"))</f>
        <v>500000</v>
      </c>
      <c r="P418" s="13" t="s">
        <v>3471</v>
      </c>
      <c r="Q418" s="32">
        <v>44027</v>
      </c>
      <c r="R418" s="13" t="s">
        <v>39</v>
      </c>
      <c r="S418" s="15" t="s">
        <v>39</v>
      </c>
    </row>
    <row r="419" spans="2:19">
      <c r="B419" s="40" t="s">
        <v>5303</v>
      </c>
      <c r="C419" s="48" t="s">
        <v>5728</v>
      </c>
      <c r="D419" s="48">
        <v>4167045</v>
      </c>
      <c r="E419" s="32">
        <v>40371</v>
      </c>
      <c r="F419" s="13" t="s">
        <v>34</v>
      </c>
      <c r="G419" s="13" t="s">
        <v>35</v>
      </c>
      <c r="H419" s="48">
        <v>8262161</v>
      </c>
      <c r="I419" s="13" t="s">
        <v>6095</v>
      </c>
      <c r="J419" s="32">
        <v>40371</v>
      </c>
      <c r="K419" s="13" t="s">
        <v>37</v>
      </c>
      <c r="L419" s="14">
        <v>1000</v>
      </c>
      <c r="M419" s="14" t="s">
        <v>36</v>
      </c>
      <c r="N419" s="14" t="s">
        <v>36</v>
      </c>
      <c r="O419" s="76">
        <f>IF(R419="No",L419,IFERROR(IF(R419="Yes",IF(L419-(SUM(M419:N419))=0,"NA",L419-(SUM(M419:N419)))),"NA"))</f>
        <v>1000</v>
      </c>
      <c r="P419" s="13" t="s">
        <v>74</v>
      </c>
      <c r="Q419" s="32"/>
      <c r="R419" s="13" t="s">
        <v>39</v>
      </c>
      <c r="S419" s="15" t="s">
        <v>39</v>
      </c>
    </row>
    <row r="420" spans="2:19">
      <c r="B420" s="40" t="s">
        <v>6388</v>
      </c>
      <c r="C420" s="48" t="s">
        <v>3465</v>
      </c>
      <c r="D420" s="48">
        <v>4010420</v>
      </c>
      <c r="E420" s="32">
        <v>40372</v>
      </c>
      <c r="F420" s="13" t="s">
        <v>41</v>
      </c>
      <c r="G420" s="13" t="s">
        <v>35</v>
      </c>
      <c r="H420" s="48" t="s">
        <v>36</v>
      </c>
      <c r="I420" s="13"/>
      <c r="J420" s="32">
        <v>40372</v>
      </c>
      <c r="K420" s="13" t="s">
        <v>48</v>
      </c>
      <c r="L420" s="14">
        <v>200000</v>
      </c>
      <c r="M420" s="14" t="s">
        <v>36</v>
      </c>
      <c r="N420" s="14" t="s">
        <v>36</v>
      </c>
      <c r="O420" s="76">
        <f>IF(R420="No",L420,IFERROR(IF(R420="Yes",IF(L420-(SUM(M420:N420))=0,"NA",L420-(SUM(M420:N420)))),"NA"))</f>
        <v>200000</v>
      </c>
      <c r="P420" s="13" t="s">
        <v>3466</v>
      </c>
      <c r="Q420" s="32">
        <v>44027</v>
      </c>
      <c r="R420" s="13" t="s">
        <v>39</v>
      </c>
      <c r="S420" s="15" t="s">
        <v>39</v>
      </c>
    </row>
    <row r="421" spans="2:19">
      <c r="B421" s="40" t="s">
        <v>6428</v>
      </c>
      <c r="C421" s="48" t="s">
        <v>3467</v>
      </c>
      <c r="D421" s="48">
        <v>4056974</v>
      </c>
      <c r="E421" s="32">
        <v>40373</v>
      </c>
      <c r="F421" s="13" t="s">
        <v>41</v>
      </c>
      <c r="G421" s="13" t="s">
        <v>35</v>
      </c>
      <c r="H421" s="48" t="s">
        <v>36</v>
      </c>
      <c r="I421" s="13"/>
      <c r="J421" s="32">
        <v>40372</v>
      </c>
      <c r="K421" s="13" t="s">
        <v>48</v>
      </c>
      <c r="L421" s="14">
        <v>32650</v>
      </c>
      <c r="M421" s="14" t="s">
        <v>36</v>
      </c>
      <c r="N421" s="14" t="s">
        <v>36</v>
      </c>
      <c r="O421" s="76">
        <f>IF(R421="No",L421,IFERROR(IF(R421="Yes",IF(L421-(SUM(M421:N421))=0,"NA",L421-(SUM(M421:N421)))),"NA"))</f>
        <v>32650</v>
      </c>
      <c r="P421" s="13" t="s">
        <v>3468</v>
      </c>
      <c r="Q421" s="32">
        <v>47392</v>
      </c>
      <c r="R421" s="13" t="s">
        <v>39</v>
      </c>
      <c r="S421" s="15" t="s">
        <v>39</v>
      </c>
    </row>
    <row r="422" spans="2:19">
      <c r="B422" s="40" t="s">
        <v>6418</v>
      </c>
      <c r="C422" s="48" t="s">
        <v>3457</v>
      </c>
      <c r="D422" s="48">
        <v>4112564</v>
      </c>
      <c r="E422" s="32">
        <v>40374</v>
      </c>
      <c r="F422" s="13" t="s">
        <v>41</v>
      </c>
      <c r="G422" s="13" t="s">
        <v>35</v>
      </c>
      <c r="H422" s="48" t="s">
        <v>36</v>
      </c>
      <c r="I422" s="13"/>
      <c r="J422" s="32">
        <v>40374</v>
      </c>
      <c r="K422" s="13" t="s">
        <v>48</v>
      </c>
      <c r="L422" s="14">
        <v>124900</v>
      </c>
      <c r="M422" s="14" t="s">
        <v>36</v>
      </c>
      <c r="N422" s="14" t="s">
        <v>36</v>
      </c>
      <c r="O422" s="76">
        <f>IF(R422="No",L422,IFERROR(IF(R422="Yes",IF(L422-(SUM(M422:N422))=0,"NA",L422-(SUM(M422:N422)))),"NA"))</f>
        <v>124900</v>
      </c>
      <c r="P422" s="13" t="s">
        <v>3458</v>
      </c>
      <c r="Q422" s="32">
        <v>45505</v>
      </c>
      <c r="R422" s="13" t="s">
        <v>39</v>
      </c>
      <c r="S422" s="15" t="s">
        <v>39</v>
      </c>
    </row>
    <row r="423" spans="2:19">
      <c r="B423" s="40" t="s">
        <v>6418</v>
      </c>
      <c r="C423" s="48" t="s">
        <v>3459</v>
      </c>
      <c r="D423" s="48">
        <v>4112564</v>
      </c>
      <c r="E423" s="32">
        <v>40374</v>
      </c>
      <c r="F423" s="13" t="s">
        <v>41</v>
      </c>
      <c r="G423" s="13" t="s">
        <v>35</v>
      </c>
      <c r="H423" s="48" t="s">
        <v>36</v>
      </c>
      <c r="I423" s="13"/>
      <c r="J423" s="32">
        <v>40374</v>
      </c>
      <c r="K423" s="13" t="s">
        <v>48</v>
      </c>
      <c r="L423" s="14">
        <v>121000</v>
      </c>
      <c r="M423" s="14" t="s">
        <v>36</v>
      </c>
      <c r="N423" s="14" t="s">
        <v>36</v>
      </c>
      <c r="O423" s="76">
        <f>IF(R423="No",L423,IFERROR(IF(R423="Yes",IF(L423-(SUM(M423:N423))=0,"NA",L423-(SUM(M423:N423)))),"NA"))</f>
        <v>121000</v>
      </c>
      <c r="P423" s="13" t="s">
        <v>3460</v>
      </c>
      <c r="Q423" s="32">
        <v>44593</v>
      </c>
      <c r="R423" s="13" t="s">
        <v>39</v>
      </c>
      <c r="S423" s="15" t="s">
        <v>39</v>
      </c>
    </row>
    <row r="424" spans="2:19">
      <c r="B424" s="40" t="s">
        <v>6418</v>
      </c>
      <c r="C424" s="48" t="s">
        <v>3461</v>
      </c>
      <c r="D424" s="48">
        <v>4112564</v>
      </c>
      <c r="E424" s="32">
        <v>40374</v>
      </c>
      <c r="F424" s="13" t="s">
        <v>41</v>
      </c>
      <c r="G424" s="13" t="s">
        <v>35</v>
      </c>
      <c r="H424" s="48" t="s">
        <v>36</v>
      </c>
      <c r="I424" s="13"/>
      <c r="J424" s="32">
        <v>40374</v>
      </c>
      <c r="K424" s="13" t="s">
        <v>48</v>
      </c>
      <c r="L424" s="14">
        <v>112000</v>
      </c>
      <c r="M424" s="14" t="s">
        <v>36</v>
      </c>
      <c r="N424" s="14" t="s">
        <v>36</v>
      </c>
      <c r="O424" s="76">
        <f>IF(R424="No",L424,IFERROR(IF(R424="Yes",IF(L424-(SUM(M424:N424))=0,"NA",L424-(SUM(M424:N424)))),"NA"))</f>
        <v>112000</v>
      </c>
      <c r="P424" s="13" t="s">
        <v>3462</v>
      </c>
      <c r="Q424" s="32">
        <v>42401</v>
      </c>
      <c r="R424" s="13" t="s">
        <v>39</v>
      </c>
      <c r="S424" s="15" t="s">
        <v>39</v>
      </c>
    </row>
    <row r="425" spans="2:19">
      <c r="B425" s="40" t="s">
        <v>6418</v>
      </c>
      <c r="C425" s="48" t="s">
        <v>3463</v>
      </c>
      <c r="D425" s="48">
        <v>4112564</v>
      </c>
      <c r="E425" s="32">
        <v>40374</v>
      </c>
      <c r="F425" s="13" t="s">
        <v>41</v>
      </c>
      <c r="G425" s="13" t="s">
        <v>35</v>
      </c>
      <c r="H425" s="48" t="s">
        <v>36</v>
      </c>
      <c r="I425" s="13"/>
      <c r="J425" s="32">
        <v>40374</v>
      </c>
      <c r="K425" s="13" t="s">
        <v>48</v>
      </c>
      <c r="L425" s="14">
        <v>111000</v>
      </c>
      <c r="M425" s="14" t="s">
        <v>36</v>
      </c>
      <c r="N425" s="14" t="s">
        <v>36</v>
      </c>
      <c r="O425" s="76">
        <f>IF(R425="No",L425,IFERROR(IF(R425="Yes",IF(L425-(SUM(M425:N425))=0,"NA",L425-(SUM(M425:N425)))),"NA"))</f>
        <v>111000</v>
      </c>
      <c r="P425" s="13" t="s">
        <v>3464</v>
      </c>
      <c r="Q425" s="32">
        <v>43497</v>
      </c>
      <c r="R425" s="13" t="s">
        <v>39</v>
      </c>
      <c r="S425" s="15" t="s">
        <v>39</v>
      </c>
    </row>
    <row r="426" spans="2:19">
      <c r="B426" s="40" t="s">
        <v>6395</v>
      </c>
      <c r="C426" s="48" t="s">
        <v>3455</v>
      </c>
      <c r="D426" s="48">
        <v>4014956</v>
      </c>
      <c r="E426" s="32">
        <v>40345</v>
      </c>
      <c r="F426" s="13" t="s">
        <v>41</v>
      </c>
      <c r="G426" s="13" t="s">
        <v>35</v>
      </c>
      <c r="H426" s="48" t="s">
        <v>36</v>
      </c>
      <c r="I426" s="13"/>
      <c r="J426" s="32">
        <v>40375</v>
      </c>
      <c r="K426" s="13" t="s">
        <v>48</v>
      </c>
      <c r="L426" s="14">
        <v>120000</v>
      </c>
      <c r="M426" s="14" t="s">
        <v>36</v>
      </c>
      <c r="N426" s="14" t="s">
        <v>36</v>
      </c>
      <c r="O426" s="76">
        <f>IF(R426="No",L426,IFERROR(IF(R426="Yes",IF(L426-(SUM(M426:N426))=0,"NA",L426-(SUM(M426:N426)))),"NA"))</f>
        <v>120000</v>
      </c>
      <c r="P426" s="13" t="s">
        <v>3456</v>
      </c>
      <c r="Q426" s="32">
        <v>49140</v>
      </c>
      <c r="R426" s="13" t="s">
        <v>39</v>
      </c>
      <c r="S426" s="15" t="s">
        <v>39</v>
      </c>
    </row>
    <row r="427" spans="2:19">
      <c r="B427" s="40" t="s">
        <v>6636</v>
      </c>
      <c r="C427" s="48" t="s">
        <v>5727</v>
      </c>
      <c r="D427" s="48">
        <v>4171514</v>
      </c>
      <c r="E427" s="32">
        <v>40373</v>
      </c>
      <c r="F427" s="13" t="s">
        <v>34</v>
      </c>
      <c r="G427" s="13" t="s">
        <v>35</v>
      </c>
      <c r="H427" s="48" t="s">
        <v>36</v>
      </c>
      <c r="I427" s="13"/>
      <c r="J427" s="32">
        <v>40378</v>
      </c>
      <c r="K427" s="13" t="s">
        <v>37</v>
      </c>
      <c r="L427" s="14">
        <v>752</v>
      </c>
      <c r="M427" s="14" t="s">
        <v>36</v>
      </c>
      <c r="N427" s="14" t="s">
        <v>36</v>
      </c>
      <c r="O427" s="76">
        <f>IF(R427="No",L427,IFERROR(IF(R427="Yes",IF(L427-(SUM(M427:N427))=0,"NA",L427-(SUM(M427:N427)))),"NA"))</f>
        <v>752</v>
      </c>
      <c r="P427" s="13" t="s">
        <v>106</v>
      </c>
      <c r="Q427" s="32"/>
      <c r="R427" s="13" t="s">
        <v>39</v>
      </c>
      <c r="S427" s="15" t="s">
        <v>39</v>
      </c>
    </row>
    <row r="428" spans="2:19">
      <c r="B428" s="40" t="s">
        <v>6499</v>
      </c>
      <c r="C428" s="48" t="s">
        <v>5725</v>
      </c>
      <c r="D428" s="48">
        <v>4056958</v>
      </c>
      <c r="E428" s="32">
        <v>40379</v>
      </c>
      <c r="F428" s="13" t="s">
        <v>41</v>
      </c>
      <c r="G428" s="13" t="s">
        <v>35</v>
      </c>
      <c r="H428" s="48" t="s">
        <v>36</v>
      </c>
      <c r="I428" s="13"/>
      <c r="J428" s="32">
        <v>40379</v>
      </c>
      <c r="K428" s="13" t="s">
        <v>48</v>
      </c>
      <c r="L428" s="14">
        <v>1100000</v>
      </c>
      <c r="M428" s="14" t="s">
        <v>36</v>
      </c>
      <c r="N428" s="14" t="s">
        <v>36</v>
      </c>
      <c r="O428" s="76">
        <f>IF(R428="No",L428,IFERROR(IF(R428="Yes",IF(L428-(SUM(M428:N428))=0,"NA",L428-(SUM(M428:N428)))),"NA"))</f>
        <v>1100000</v>
      </c>
      <c r="P428" s="13" t="s">
        <v>6195</v>
      </c>
      <c r="Q428" s="32">
        <v>44043</v>
      </c>
      <c r="R428" s="13" t="s">
        <v>39</v>
      </c>
      <c r="S428" s="15" t="s">
        <v>39</v>
      </c>
    </row>
    <row r="429" spans="2:19">
      <c r="B429" s="40" t="s">
        <v>6640</v>
      </c>
      <c r="C429" s="48" t="s">
        <v>5726</v>
      </c>
      <c r="D429" s="48">
        <v>4611783</v>
      </c>
      <c r="E429" s="32">
        <v>40373</v>
      </c>
      <c r="F429" s="13" t="s">
        <v>41</v>
      </c>
      <c r="G429" s="13" t="s">
        <v>35</v>
      </c>
      <c r="H429" s="48" t="s">
        <v>36</v>
      </c>
      <c r="I429" s="13"/>
      <c r="J429" s="32">
        <v>40380</v>
      </c>
      <c r="K429" s="13" t="s">
        <v>48</v>
      </c>
      <c r="L429" s="14" t="s">
        <v>36</v>
      </c>
      <c r="M429" s="14" t="s">
        <v>36</v>
      </c>
      <c r="N429" s="14" t="s">
        <v>36</v>
      </c>
      <c r="O429" s="76" t="str">
        <f>IF(R429="No",L429,IFERROR(IF(R429="Yes",IF(L429-(SUM(M429:N429))=0,"NA",L429-(SUM(M429:N429)))),"NA"))</f>
        <v>NA</v>
      </c>
      <c r="P429" s="13" t="s">
        <v>6196</v>
      </c>
      <c r="Q429" s="32">
        <v>49490</v>
      </c>
      <c r="R429" s="13" t="s">
        <v>39</v>
      </c>
      <c r="S429" s="15" t="s">
        <v>39</v>
      </c>
    </row>
    <row r="430" spans="2:19">
      <c r="B430" s="40" t="s">
        <v>6602</v>
      </c>
      <c r="C430" s="48" t="s">
        <v>3449</v>
      </c>
      <c r="D430" s="48">
        <v>4057084</v>
      </c>
      <c r="E430" s="32">
        <v>40381</v>
      </c>
      <c r="F430" s="13" t="s">
        <v>41</v>
      </c>
      <c r="G430" s="13" t="s">
        <v>35</v>
      </c>
      <c r="H430" s="48" t="s">
        <v>36</v>
      </c>
      <c r="I430" s="13"/>
      <c r="J430" s="32">
        <v>40381</v>
      </c>
      <c r="K430" s="13" t="s">
        <v>48</v>
      </c>
      <c r="L430" s="14">
        <v>97000</v>
      </c>
      <c r="M430" s="14" t="s">
        <v>36</v>
      </c>
      <c r="N430" s="14" t="s">
        <v>36</v>
      </c>
      <c r="O430" s="76">
        <f>IF(R430="No",L430,IFERROR(IF(R430="Yes",IF(L430-(SUM(M430:N430))=0,"NA",L430-(SUM(M430:N430)))),"NA"))</f>
        <v>97000</v>
      </c>
      <c r="P430" s="13" t="s">
        <v>3450</v>
      </c>
      <c r="Q430" s="32">
        <v>43132</v>
      </c>
      <c r="R430" s="13" t="s">
        <v>39</v>
      </c>
      <c r="S430" s="15" t="s">
        <v>39</v>
      </c>
    </row>
    <row r="431" spans="2:19">
      <c r="B431" s="40" t="s">
        <v>6602</v>
      </c>
      <c r="C431" s="48" t="s">
        <v>3451</v>
      </c>
      <c r="D431" s="48">
        <v>4057084</v>
      </c>
      <c r="E431" s="32">
        <v>40381</v>
      </c>
      <c r="F431" s="13" t="s">
        <v>41</v>
      </c>
      <c r="G431" s="13" t="s">
        <v>35</v>
      </c>
      <c r="H431" s="48" t="s">
        <v>36</v>
      </c>
      <c r="I431" s="13"/>
      <c r="J431" s="32">
        <v>40381</v>
      </c>
      <c r="K431" s="13" t="s">
        <v>48</v>
      </c>
      <c r="L431" s="14">
        <v>87100</v>
      </c>
      <c r="M431" s="14" t="s">
        <v>36</v>
      </c>
      <c r="N431" s="14" t="s">
        <v>36</v>
      </c>
      <c r="O431" s="76">
        <f>IF(R431="No",L431,IFERROR(IF(R431="Yes",IF(L431-(SUM(M431:N431))=0,"NA",L431-(SUM(M431:N431)))),"NA"))</f>
        <v>87100</v>
      </c>
      <c r="P431" s="13" t="s">
        <v>3452</v>
      </c>
      <c r="Q431" s="32">
        <v>45505</v>
      </c>
      <c r="R431" s="13" t="s">
        <v>39</v>
      </c>
      <c r="S431" s="15" t="s">
        <v>39</v>
      </c>
    </row>
    <row r="432" spans="2:19">
      <c r="B432" s="40" t="s">
        <v>6602</v>
      </c>
      <c r="C432" s="48" t="s">
        <v>3453</v>
      </c>
      <c r="D432" s="48">
        <v>4057084</v>
      </c>
      <c r="E432" s="32">
        <v>40381</v>
      </c>
      <c r="F432" s="13" t="s">
        <v>41</v>
      </c>
      <c r="G432" s="13" t="s">
        <v>35</v>
      </c>
      <c r="H432" s="48" t="s">
        <v>36</v>
      </c>
      <c r="I432" s="13"/>
      <c r="J432" s="32">
        <v>40381</v>
      </c>
      <c r="K432" s="13" t="s">
        <v>48</v>
      </c>
      <c r="L432" s="14">
        <v>60000</v>
      </c>
      <c r="M432" s="14" t="s">
        <v>36</v>
      </c>
      <c r="N432" s="14" t="s">
        <v>36</v>
      </c>
      <c r="O432" s="76">
        <f>IF(R432="No",L432,IFERROR(IF(R432="Yes",IF(L432-(SUM(M432:N432))=0,"NA",L432-(SUM(M432:N432)))),"NA"))</f>
        <v>60000</v>
      </c>
      <c r="P432" s="13" t="s">
        <v>3454</v>
      </c>
      <c r="Q432" s="32">
        <v>44228</v>
      </c>
      <c r="R432" s="13" t="s">
        <v>39</v>
      </c>
      <c r="S432" s="15" t="s">
        <v>39</v>
      </c>
    </row>
    <row r="433" spans="2:19">
      <c r="B433" s="40" t="s">
        <v>6436</v>
      </c>
      <c r="C433" s="48" t="s">
        <v>3447</v>
      </c>
      <c r="D433" s="48">
        <v>4000672</v>
      </c>
      <c r="E433" s="32">
        <v>40385</v>
      </c>
      <c r="F433" s="13" t="s">
        <v>41</v>
      </c>
      <c r="G433" s="13" t="s">
        <v>35</v>
      </c>
      <c r="H433" s="48" t="s">
        <v>36</v>
      </c>
      <c r="I433" s="13"/>
      <c r="J433" s="32">
        <v>40385</v>
      </c>
      <c r="K433" s="13" t="s">
        <v>48</v>
      </c>
      <c r="L433" s="14">
        <v>500000</v>
      </c>
      <c r="M433" s="14" t="s">
        <v>36</v>
      </c>
      <c r="N433" s="14" t="s">
        <v>36</v>
      </c>
      <c r="O433" s="76">
        <f>IF(R433="No",L433,IFERROR(IF(R433="Yes",IF(L433-(SUM(M433:N433))=0,"NA",L433-(SUM(M433:N433)))),"NA"))</f>
        <v>500000</v>
      </c>
      <c r="P433" s="13" t="s">
        <v>3448</v>
      </c>
      <c r="Q433" s="32">
        <v>44044</v>
      </c>
      <c r="R433" s="13" t="s">
        <v>39</v>
      </c>
      <c r="S433" s="15" t="s">
        <v>39</v>
      </c>
    </row>
    <row r="434" spans="2:19">
      <c r="B434" s="40" t="s">
        <v>32</v>
      </c>
      <c r="C434" s="48" t="s">
        <v>3444</v>
      </c>
      <c r="D434" s="48">
        <v>4025308</v>
      </c>
      <c r="E434" s="32">
        <v>40392</v>
      </c>
      <c r="F434" s="13" t="s">
        <v>34</v>
      </c>
      <c r="G434" s="13" t="s">
        <v>35</v>
      </c>
      <c r="H434" s="48" t="s">
        <v>36</v>
      </c>
      <c r="I434" s="13"/>
      <c r="J434" s="32">
        <v>40393</v>
      </c>
      <c r="K434" s="13" t="s">
        <v>37</v>
      </c>
      <c r="L434" s="14">
        <v>469775</v>
      </c>
      <c r="M434" s="14">
        <v>408500</v>
      </c>
      <c r="N434" s="14">
        <v>61275</v>
      </c>
      <c r="O434" s="76" t="str">
        <f>IF(R434="No",L434,IFERROR(IF(R434="Yes",IF(L434-(SUM(M434:N434))=0,"NA",L434-(SUM(M434:N434)))),"NA"))</f>
        <v>NA</v>
      </c>
      <c r="P434" s="13" t="s">
        <v>74</v>
      </c>
      <c r="Q434" s="32"/>
      <c r="R434" s="13" t="s">
        <v>95</v>
      </c>
      <c r="S434" s="15" t="s">
        <v>39</v>
      </c>
    </row>
    <row r="435" spans="2:19">
      <c r="B435" s="40" t="s">
        <v>6427</v>
      </c>
      <c r="C435" s="48" t="s">
        <v>3445</v>
      </c>
      <c r="D435" s="48">
        <v>4057095</v>
      </c>
      <c r="E435" s="32">
        <v>40393</v>
      </c>
      <c r="F435" s="13" t="s">
        <v>41</v>
      </c>
      <c r="G435" s="13" t="s">
        <v>35</v>
      </c>
      <c r="H435" s="48" t="s">
        <v>36</v>
      </c>
      <c r="I435" s="13"/>
      <c r="J435" s="32">
        <v>40393</v>
      </c>
      <c r="K435" s="13" t="s">
        <v>48</v>
      </c>
      <c r="L435" s="14">
        <v>250000</v>
      </c>
      <c r="M435" s="14" t="s">
        <v>36</v>
      </c>
      <c r="N435" s="14" t="s">
        <v>36</v>
      </c>
      <c r="O435" s="76">
        <f>IF(R435="No",L435,IFERROR(IF(R435="Yes",IF(L435-(SUM(M435:N435))=0,"NA",L435-(SUM(M435:N435)))),"NA"))</f>
        <v>250000</v>
      </c>
      <c r="P435" s="13" t="s">
        <v>3446</v>
      </c>
      <c r="Q435" s="32">
        <v>44058</v>
      </c>
      <c r="R435" s="13" t="s">
        <v>39</v>
      </c>
      <c r="S435" s="15" t="s">
        <v>39</v>
      </c>
    </row>
    <row r="436" spans="2:19">
      <c r="B436" s="40" t="s">
        <v>6501</v>
      </c>
      <c r="C436" s="48" t="s">
        <v>5724</v>
      </c>
      <c r="D436" s="48">
        <v>4087066</v>
      </c>
      <c r="E436" s="32">
        <v>40394</v>
      </c>
      <c r="F436" s="13" t="s">
        <v>41</v>
      </c>
      <c r="G436" s="13" t="s">
        <v>35</v>
      </c>
      <c r="H436" s="48" t="s">
        <v>36</v>
      </c>
      <c r="I436" s="13"/>
      <c r="J436" s="32">
        <v>40393</v>
      </c>
      <c r="K436" s="13" t="s">
        <v>48</v>
      </c>
      <c r="L436" s="14">
        <v>142003</v>
      </c>
      <c r="M436" s="14" t="s">
        <v>36</v>
      </c>
      <c r="N436" s="14" t="s">
        <v>36</v>
      </c>
      <c r="O436" s="76">
        <f>IF(R436="No",L436,IFERROR(IF(R436="Yes",IF(L436-(SUM(M436:N436))=0,"NA",L436-(SUM(M436:N436)))),"NA"))</f>
        <v>142003</v>
      </c>
      <c r="P436" s="13" t="s">
        <v>6173</v>
      </c>
      <c r="Q436" s="32">
        <v>42948</v>
      </c>
      <c r="R436" s="13" t="s">
        <v>39</v>
      </c>
      <c r="S436" s="15" t="s">
        <v>39</v>
      </c>
    </row>
    <row r="437" spans="2:19">
      <c r="B437" s="40" t="s">
        <v>6441</v>
      </c>
      <c r="C437" s="48" t="s">
        <v>3441</v>
      </c>
      <c r="D437" s="48">
        <v>4057754</v>
      </c>
      <c r="E437" s="32">
        <v>40394</v>
      </c>
      <c r="F437" s="13" t="s">
        <v>41</v>
      </c>
      <c r="G437" s="13" t="s">
        <v>35</v>
      </c>
      <c r="H437" s="48" t="s">
        <v>36</v>
      </c>
      <c r="I437" s="13"/>
      <c r="J437" s="32">
        <v>40394</v>
      </c>
      <c r="K437" s="13" t="s">
        <v>48</v>
      </c>
      <c r="L437" s="14">
        <v>250000</v>
      </c>
      <c r="M437" s="14" t="s">
        <v>36</v>
      </c>
      <c r="N437" s="14" t="s">
        <v>36</v>
      </c>
      <c r="O437" s="76">
        <f>IF(R437="No",L437,IFERROR(IF(R437="Yes",IF(L437-(SUM(M437:N437))=0,"NA",L437-(SUM(M437:N437)))),"NA"))</f>
        <v>250000</v>
      </c>
      <c r="P437" s="13" t="s">
        <v>3442</v>
      </c>
      <c r="Q437" s="32">
        <v>42231</v>
      </c>
      <c r="R437" s="13" t="s">
        <v>39</v>
      </c>
      <c r="S437" s="15" t="s">
        <v>39</v>
      </c>
    </row>
    <row r="438" spans="2:19">
      <c r="B438" s="40" t="s">
        <v>6441</v>
      </c>
      <c r="C438" s="48" t="s">
        <v>3443</v>
      </c>
      <c r="D438" s="48">
        <v>4057754</v>
      </c>
      <c r="E438" s="32">
        <v>40394</v>
      </c>
      <c r="F438" s="13" t="s">
        <v>41</v>
      </c>
      <c r="G438" s="13" t="s">
        <v>35</v>
      </c>
      <c r="H438" s="48" t="s">
        <v>36</v>
      </c>
      <c r="I438" s="13"/>
      <c r="J438" s="32">
        <v>40394</v>
      </c>
      <c r="K438" s="13" t="s">
        <v>48</v>
      </c>
      <c r="L438" s="14">
        <v>250000</v>
      </c>
      <c r="M438" s="14" t="s">
        <v>36</v>
      </c>
      <c r="N438" s="14" t="s">
        <v>36</v>
      </c>
      <c r="O438" s="76">
        <f>IF(R438="No",L438,IFERROR(IF(R438="Yes",IF(L438-(SUM(M438:N438))=0,"NA",L438-(SUM(M438:N438)))),"NA"))</f>
        <v>250000</v>
      </c>
      <c r="P438" s="13" t="s">
        <v>6194</v>
      </c>
      <c r="Q438" s="32">
        <v>51363</v>
      </c>
      <c r="R438" s="13" t="s">
        <v>39</v>
      </c>
      <c r="S438" s="15" t="s">
        <v>39</v>
      </c>
    </row>
    <row r="439" spans="2:19">
      <c r="B439" s="40" t="s">
        <v>6538</v>
      </c>
      <c r="C439" s="48" t="s">
        <v>3438</v>
      </c>
      <c r="D439" s="48">
        <v>4057093</v>
      </c>
      <c r="E439" s="32">
        <v>40399</v>
      </c>
      <c r="F439" s="13" t="s">
        <v>41</v>
      </c>
      <c r="G439" s="13" t="s">
        <v>35</v>
      </c>
      <c r="H439" s="48" t="s">
        <v>36</v>
      </c>
      <c r="I439" s="13"/>
      <c r="J439" s="32">
        <v>40399</v>
      </c>
      <c r="K439" s="13" t="s">
        <v>48</v>
      </c>
      <c r="L439" s="14">
        <v>115000</v>
      </c>
      <c r="M439" s="14" t="s">
        <v>36</v>
      </c>
      <c r="N439" s="14" t="s">
        <v>36</v>
      </c>
      <c r="O439" s="76">
        <f>IF(R439="No",L439,IFERROR(IF(R439="Yes",IF(L439-(SUM(M439:N439))=0,"NA",L439-(SUM(M439:N439)))),"NA"))</f>
        <v>115000</v>
      </c>
      <c r="P439" s="13" t="s">
        <v>5284</v>
      </c>
      <c r="Q439" s="32">
        <v>51363</v>
      </c>
      <c r="R439" s="13" t="s">
        <v>39</v>
      </c>
      <c r="S439" s="15" t="s">
        <v>39</v>
      </c>
    </row>
    <row r="440" spans="2:19">
      <c r="B440" s="40" t="s">
        <v>6538</v>
      </c>
      <c r="C440" s="48" t="s">
        <v>3439</v>
      </c>
      <c r="D440" s="48">
        <v>4057093</v>
      </c>
      <c r="E440" s="32">
        <v>40399</v>
      </c>
      <c r="F440" s="13" t="s">
        <v>41</v>
      </c>
      <c r="G440" s="13" t="s">
        <v>35</v>
      </c>
      <c r="H440" s="48" t="s">
        <v>36</v>
      </c>
      <c r="I440" s="13"/>
      <c r="J440" s="32">
        <v>40399</v>
      </c>
      <c r="K440" s="13" t="s">
        <v>48</v>
      </c>
      <c r="L440" s="14">
        <v>55000</v>
      </c>
      <c r="M440" s="14" t="s">
        <v>36</v>
      </c>
      <c r="N440" s="14" t="s">
        <v>36</v>
      </c>
      <c r="O440" s="76">
        <f>IF(R440="No",L440,IFERROR(IF(R440="Yes",IF(L440-(SUM(M440:N440))=0,"NA",L440-(SUM(M440:N440)))),"NA"))</f>
        <v>55000</v>
      </c>
      <c r="P440" s="13" t="s">
        <v>3440</v>
      </c>
      <c r="Q440" s="32">
        <v>42231</v>
      </c>
      <c r="R440" s="13" t="s">
        <v>39</v>
      </c>
      <c r="S440" s="15" t="s">
        <v>39</v>
      </c>
    </row>
    <row r="441" spans="2:19">
      <c r="B441" s="40" t="s">
        <v>6639</v>
      </c>
      <c r="C441" s="48" t="s">
        <v>5723</v>
      </c>
      <c r="D441" s="48">
        <v>7575056</v>
      </c>
      <c r="E441" s="32">
        <v>40399</v>
      </c>
      <c r="F441" s="13" t="s">
        <v>34</v>
      </c>
      <c r="G441" s="13" t="s">
        <v>35</v>
      </c>
      <c r="H441" s="48" t="s">
        <v>36</v>
      </c>
      <c r="I441" s="13"/>
      <c r="J441" s="32">
        <v>40399</v>
      </c>
      <c r="K441" s="13" t="s">
        <v>43</v>
      </c>
      <c r="L441" s="14">
        <v>105.9592</v>
      </c>
      <c r="M441" s="14" t="s">
        <v>36</v>
      </c>
      <c r="N441" s="14" t="s">
        <v>36</v>
      </c>
      <c r="O441" s="76">
        <f>IF(R441="No",L441,IFERROR(IF(R441="Yes",IF(L441-(SUM(M441:N441))=0,"NA",L441-(SUM(M441:N441)))),"NA"))</f>
        <v>105.9592</v>
      </c>
      <c r="P441" s="13" t="s">
        <v>44</v>
      </c>
      <c r="Q441" s="32"/>
      <c r="R441" s="13" t="s">
        <v>39</v>
      </c>
      <c r="S441" s="15" t="s">
        <v>39</v>
      </c>
    </row>
    <row r="442" spans="2:19">
      <c r="B442" s="40" t="s">
        <v>6579</v>
      </c>
      <c r="C442" s="48" t="s">
        <v>3436</v>
      </c>
      <c r="D442" s="48">
        <v>4057005</v>
      </c>
      <c r="E442" s="32">
        <v>40400</v>
      </c>
      <c r="F442" s="13" t="s">
        <v>41</v>
      </c>
      <c r="G442" s="13" t="s">
        <v>35</v>
      </c>
      <c r="H442" s="48" t="s">
        <v>36</v>
      </c>
      <c r="I442" s="13"/>
      <c r="J442" s="32">
        <v>40400</v>
      </c>
      <c r="K442" s="13" t="s">
        <v>48</v>
      </c>
      <c r="L442" s="14">
        <v>250000</v>
      </c>
      <c r="M442" s="14" t="s">
        <v>36</v>
      </c>
      <c r="N442" s="14" t="s">
        <v>36</v>
      </c>
      <c r="O442" s="76">
        <f>IF(R442="No",L442,IFERROR(IF(R442="Yes",IF(L442-(SUM(M442:N442))=0,"NA",L442-(SUM(M442:N442)))),"NA"))</f>
        <v>250000</v>
      </c>
      <c r="P442" s="13" t="s">
        <v>3437</v>
      </c>
      <c r="Q442" s="32">
        <v>41501</v>
      </c>
      <c r="R442" s="13" t="s">
        <v>39</v>
      </c>
      <c r="S442" s="15" t="s">
        <v>39</v>
      </c>
    </row>
    <row r="443" spans="2:19">
      <c r="B443" s="40" t="s">
        <v>6638</v>
      </c>
      <c r="C443" s="48" t="s">
        <v>3434</v>
      </c>
      <c r="D443" s="48">
        <v>4261917</v>
      </c>
      <c r="E443" s="32">
        <v>40399</v>
      </c>
      <c r="F443" s="13" t="s">
        <v>41</v>
      </c>
      <c r="G443" s="13" t="s">
        <v>35</v>
      </c>
      <c r="H443" s="48" t="s">
        <v>36</v>
      </c>
      <c r="I443" s="13"/>
      <c r="J443" s="32">
        <v>40401</v>
      </c>
      <c r="K443" s="13" t="s">
        <v>48</v>
      </c>
      <c r="L443" s="14">
        <v>124100</v>
      </c>
      <c r="M443" s="14" t="s">
        <v>36</v>
      </c>
      <c r="N443" s="14" t="s">
        <v>36</v>
      </c>
      <c r="O443" s="76">
        <f>IF(R443="No",L443,IFERROR(IF(R443="Yes",IF(L443-(SUM(M443:N443))=0,"NA",L443-(SUM(M443:N443)))),"NA"))</f>
        <v>124100</v>
      </c>
      <c r="P443" s="13" t="s">
        <v>3435</v>
      </c>
      <c r="Q443" s="32">
        <v>44409</v>
      </c>
      <c r="R443" s="13" t="s">
        <v>39</v>
      </c>
      <c r="S443" s="15" t="s">
        <v>39</v>
      </c>
    </row>
    <row r="444" spans="2:19">
      <c r="B444" s="40" t="s">
        <v>6477</v>
      </c>
      <c r="C444" s="48" t="s">
        <v>3432</v>
      </c>
      <c r="D444" s="48">
        <v>4057083</v>
      </c>
      <c r="E444" s="32">
        <v>40402</v>
      </c>
      <c r="F444" s="13" t="s">
        <v>41</v>
      </c>
      <c r="G444" s="13" t="s">
        <v>35</v>
      </c>
      <c r="H444" s="48" t="s">
        <v>36</v>
      </c>
      <c r="I444" s="13"/>
      <c r="J444" s="32">
        <v>40402</v>
      </c>
      <c r="K444" s="13" t="s">
        <v>48</v>
      </c>
      <c r="L444" s="14">
        <v>300000</v>
      </c>
      <c r="M444" s="14" t="s">
        <v>36</v>
      </c>
      <c r="N444" s="14" t="s">
        <v>36</v>
      </c>
      <c r="O444" s="76">
        <f>IF(R444="No",L444,IFERROR(IF(R444="Yes",IF(L444-(SUM(M444:N444))=0,"NA",L444-(SUM(M444:N444)))),"NA"))</f>
        <v>300000</v>
      </c>
      <c r="P444" s="13" t="s">
        <v>3433</v>
      </c>
      <c r="Q444" s="32">
        <v>44105</v>
      </c>
      <c r="R444" s="13" t="s">
        <v>39</v>
      </c>
      <c r="S444" s="15" t="s">
        <v>39</v>
      </c>
    </row>
    <row r="445" spans="2:19">
      <c r="B445" s="40" t="s">
        <v>1355</v>
      </c>
      <c r="C445" s="48" t="s">
        <v>3428</v>
      </c>
      <c r="D445" s="48">
        <v>4089279</v>
      </c>
      <c r="E445" s="32">
        <v>40406</v>
      </c>
      <c r="F445" s="13" t="s">
        <v>41</v>
      </c>
      <c r="G445" s="13" t="s">
        <v>35</v>
      </c>
      <c r="H445" s="48" t="s">
        <v>36</v>
      </c>
      <c r="I445" s="13"/>
      <c r="J445" s="32">
        <v>40403</v>
      </c>
      <c r="K445" s="13" t="s">
        <v>48</v>
      </c>
      <c r="L445" s="14">
        <v>234520</v>
      </c>
      <c r="M445" s="14" t="s">
        <v>36</v>
      </c>
      <c r="N445" s="14" t="s">
        <v>36</v>
      </c>
      <c r="O445" s="76">
        <f>IF(R445="No",L445,IFERROR(IF(R445="Yes",IF(L445-(SUM(M445:N445))=0,"NA",L445-(SUM(M445:N445)))),"NA"))</f>
        <v>234520</v>
      </c>
      <c r="P445" s="13" t="s">
        <v>3429</v>
      </c>
      <c r="Q445" s="32">
        <v>45261</v>
      </c>
      <c r="R445" s="13" t="s">
        <v>39</v>
      </c>
      <c r="S445" s="15" t="s">
        <v>39</v>
      </c>
    </row>
    <row r="446" spans="2:19">
      <c r="B446" s="40" t="s">
        <v>1355</v>
      </c>
      <c r="C446" s="48" t="s">
        <v>3430</v>
      </c>
      <c r="D446" s="48">
        <v>4089279</v>
      </c>
      <c r="E446" s="32">
        <v>40406</v>
      </c>
      <c r="F446" s="13" t="s">
        <v>41</v>
      </c>
      <c r="G446" s="13" t="s">
        <v>35</v>
      </c>
      <c r="H446" s="48" t="s">
        <v>36</v>
      </c>
      <c r="I446" s="13"/>
      <c r="J446" s="32">
        <v>40403</v>
      </c>
      <c r="K446" s="13" t="s">
        <v>48</v>
      </c>
      <c r="L446" s="14">
        <v>15000</v>
      </c>
      <c r="M446" s="14" t="s">
        <v>36</v>
      </c>
      <c r="N446" s="14" t="s">
        <v>36</v>
      </c>
      <c r="O446" s="76">
        <f>IF(R446="No",L446,IFERROR(IF(R446="Yes",IF(L446-(SUM(M446:N446))=0,"NA",L446-(SUM(M446:N446)))),"NA"))</f>
        <v>15000</v>
      </c>
      <c r="P446" s="13" t="s">
        <v>3431</v>
      </c>
      <c r="Q446" s="32">
        <v>46905</v>
      </c>
      <c r="R446" s="13" t="s">
        <v>39</v>
      </c>
      <c r="S446" s="15" t="s">
        <v>39</v>
      </c>
    </row>
    <row r="447" spans="2:19">
      <c r="B447" s="40" t="s">
        <v>6433</v>
      </c>
      <c r="C447" s="48" t="s">
        <v>3422</v>
      </c>
      <c r="D447" s="48">
        <v>4057436</v>
      </c>
      <c r="E447" s="32">
        <v>40407</v>
      </c>
      <c r="F447" s="13" t="s">
        <v>41</v>
      </c>
      <c r="G447" s="13" t="s">
        <v>35</v>
      </c>
      <c r="H447" s="48" t="s">
        <v>36</v>
      </c>
      <c r="I447" s="13"/>
      <c r="J447" s="32">
        <v>40407</v>
      </c>
      <c r="K447" s="13" t="s">
        <v>48</v>
      </c>
      <c r="L447" s="14">
        <v>1100000</v>
      </c>
      <c r="M447" s="14" t="s">
        <v>36</v>
      </c>
      <c r="N447" s="14" t="s">
        <v>36</v>
      </c>
      <c r="O447" s="76">
        <f>IF(R447="No",L447,IFERROR(IF(R447="Yes",IF(L447-(SUM(M447:N447))=0,"NA",L447-(SUM(M447:N447)))),"NA"))</f>
        <v>1100000</v>
      </c>
      <c r="P447" s="13" t="s">
        <v>3423</v>
      </c>
      <c r="Q447" s="32">
        <v>44075</v>
      </c>
      <c r="R447" s="13" t="s">
        <v>39</v>
      </c>
      <c r="S447" s="15" t="s">
        <v>39</v>
      </c>
    </row>
    <row r="448" spans="2:19">
      <c r="B448" s="40" t="s">
        <v>6510</v>
      </c>
      <c r="C448" s="48" t="s">
        <v>3424</v>
      </c>
      <c r="D448" s="48">
        <v>4022309</v>
      </c>
      <c r="E448" s="32">
        <v>40350</v>
      </c>
      <c r="F448" s="13" t="s">
        <v>41</v>
      </c>
      <c r="G448" s="13" t="s">
        <v>35</v>
      </c>
      <c r="H448" s="48" t="s">
        <v>36</v>
      </c>
      <c r="I448" s="13"/>
      <c r="J448" s="32">
        <v>40407</v>
      </c>
      <c r="K448" s="13" t="s">
        <v>48</v>
      </c>
      <c r="L448" s="14">
        <v>45000</v>
      </c>
      <c r="M448" s="14" t="s">
        <v>36</v>
      </c>
      <c r="N448" s="14" t="s">
        <v>36</v>
      </c>
      <c r="O448" s="76">
        <f>IF(R448="No",L448,IFERROR(IF(R448="Yes",IF(L448-(SUM(M448:N448))=0,"NA",L448-(SUM(M448:N448)))),"NA"))</f>
        <v>45000</v>
      </c>
      <c r="P448" s="13" t="s">
        <v>3425</v>
      </c>
      <c r="Q448" s="32">
        <v>51241</v>
      </c>
      <c r="R448" s="13" t="s">
        <v>39</v>
      </c>
      <c r="S448" s="15" t="s">
        <v>39</v>
      </c>
    </row>
    <row r="449" spans="2:19">
      <c r="B449" s="40" t="s">
        <v>6510</v>
      </c>
      <c r="C449" s="48" t="s">
        <v>3426</v>
      </c>
      <c r="D449" s="48">
        <v>4022309</v>
      </c>
      <c r="E449" s="32">
        <v>40350</v>
      </c>
      <c r="F449" s="13" t="s">
        <v>41</v>
      </c>
      <c r="G449" s="13" t="s">
        <v>35</v>
      </c>
      <c r="H449" s="48" t="s">
        <v>36</v>
      </c>
      <c r="I449" s="13"/>
      <c r="J449" s="32">
        <v>40407</v>
      </c>
      <c r="K449" s="13" t="s">
        <v>48</v>
      </c>
      <c r="L449" s="14">
        <v>30000</v>
      </c>
      <c r="M449" s="14" t="s">
        <v>36</v>
      </c>
      <c r="N449" s="14" t="s">
        <v>36</v>
      </c>
      <c r="O449" s="76">
        <f>IF(R449="No",L449,IFERROR(IF(R449="Yes",IF(L449-(SUM(M449:N449))=0,"NA",L449-(SUM(M449:N449)))),"NA"))</f>
        <v>30000</v>
      </c>
      <c r="P449" s="13" t="s">
        <v>3427</v>
      </c>
      <c r="Q449" s="32">
        <v>45945</v>
      </c>
      <c r="R449" s="13" t="s">
        <v>39</v>
      </c>
      <c r="S449" s="15" t="s">
        <v>39</v>
      </c>
    </row>
    <row r="450" spans="2:19">
      <c r="B450" s="40" t="s">
        <v>6594</v>
      </c>
      <c r="C450" s="48" t="s">
        <v>3421</v>
      </c>
      <c r="D450" s="48">
        <v>3005475</v>
      </c>
      <c r="E450" s="32">
        <v>40408</v>
      </c>
      <c r="F450" s="13" t="s">
        <v>41</v>
      </c>
      <c r="G450" s="13" t="s">
        <v>35</v>
      </c>
      <c r="H450" s="48" t="s">
        <v>36</v>
      </c>
      <c r="I450" s="13"/>
      <c r="J450" s="32">
        <v>40408</v>
      </c>
      <c r="K450" s="13" t="s">
        <v>48</v>
      </c>
      <c r="L450" s="14">
        <v>50000</v>
      </c>
      <c r="M450" s="14" t="s">
        <v>36</v>
      </c>
      <c r="N450" s="14" t="s">
        <v>36</v>
      </c>
      <c r="O450" s="76">
        <f>IF(R450="No",L450,IFERROR(IF(R450="Yes",IF(L450-(SUM(M450:N450))=0,"NA",L450-(SUM(M450:N450)))),"NA"))</f>
        <v>50000</v>
      </c>
      <c r="P450" s="13" t="s">
        <v>5283</v>
      </c>
      <c r="Q450" s="32">
        <v>51380</v>
      </c>
      <c r="R450" s="13" t="s">
        <v>39</v>
      </c>
      <c r="S450" s="15" t="s">
        <v>39</v>
      </c>
    </row>
    <row r="451" spans="2:19">
      <c r="B451" s="40" t="s">
        <v>6423</v>
      </c>
      <c r="C451" s="48" t="s">
        <v>3419</v>
      </c>
      <c r="D451" s="48">
        <v>4057015</v>
      </c>
      <c r="E451" s="32">
        <v>40483</v>
      </c>
      <c r="F451" s="13" t="s">
        <v>41</v>
      </c>
      <c r="G451" s="13" t="s">
        <v>35</v>
      </c>
      <c r="H451" s="48" t="s">
        <v>36</v>
      </c>
      <c r="I451" s="13"/>
      <c r="J451" s="32">
        <v>40410</v>
      </c>
      <c r="K451" s="13" t="s">
        <v>48</v>
      </c>
      <c r="L451" s="14">
        <v>39130</v>
      </c>
      <c r="M451" s="14" t="s">
        <v>36</v>
      </c>
      <c r="N451" s="14" t="s">
        <v>36</v>
      </c>
      <c r="O451" s="76">
        <f>IF(R451="No",L451,IFERROR(IF(R451="Yes",IF(L451-(SUM(M451:N451))=0,"NA",L451-(SUM(M451:N451)))),"NA"))</f>
        <v>39130</v>
      </c>
      <c r="P451" s="13" t="s">
        <v>3420</v>
      </c>
      <c r="Q451" s="32">
        <v>46722</v>
      </c>
      <c r="R451" s="13" t="s">
        <v>39</v>
      </c>
      <c r="S451" s="15" t="s">
        <v>39</v>
      </c>
    </row>
    <row r="452" spans="2:19">
      <c r="B452" s="40" t="s">
        <v>6434</v>
      </c>
      <c r="C452" s="48" t="s">
        <v>3416</v>
      </c>
      <c r="D452" s="48">
        <v>4057097</v>
      </c>
      <c r="E452" s="32">
        <v>40413</v>
      </c>
      <c r="F452" s="13" t="s">
        <v>41</v>
      </c>
      <c r="G452" s="13" t="s">
        <v>35</v>
      </c>
      <c r="H452" s="48" t="s">
        <v>36</v>
      </c>
      <c r="I452" s="13"/>
      <c r="J452" s="32">
        <v>40413</v>
      </c>
      <c r="K452" s="13" t="s">
        <v>48</v>
      </c>
      <c r="L452" s="14">
        <v>500000</v>
      </c>
      <c r="M452" s="14" t="s">
        <v>36</v>
      </c>
      <c r="N452" s="14" t="s">
        <v>36</v>
      </c>
      <c r="O452" s="76">
        <f>IF(R452="No",L452,IFERROR(IF(R452="Yes",IF(L452-(SUM(M452:N452))=0,"NA",L452-(SUM(M452:N452)))),"NA"))</f>
        <v>500000</v>
      </c>
      <c r="P452" s="13" t="s">
        <v>4752</v>
      </c>
      <c r="Q452" s="32">
        <v>51363</v>
      </c>
      <c r="R452" s="13" t="s">
        <v>39</v>
      </c>
      <c r="S452" s="15" t="s">
        <v>39</v>
      </c>
    </row>
    <row r="453" spans="2:19">
      <c r="B453" s="40" t="s">
        <v>6392</v>
      </c>
      <c r="C453" s="48" t="s">
        <v>3417</v>
      </c>
      <c r="D453" s="48">
        <v>4057087</v>
      </c>
      <c r="E453" s="32">
        <v>40413</v>
      </c>
      <c r="F453" s="13" t="s">
        <v>41</v>
      </c>
      <c r="G453" s="13" t="s">
        <v>35</v>
      </c>
      <c r="H453" s="48" t="s">
        <v>36</v>
      </c>
      <c r="I453" s="13"/>
      <c r="J453" s="32">
        <v>40413</v>
      </c>
      <c r="K453" s="13" t="s">
        <v>48</v>
      </c>
      <c r="L453" s="14">
        <v>200000</v>
      </c>
      <c r="M453" s="14" t="s">
        <v>36</v>
      </c>
      <c r="N453" s="14" t="s">
        <v>36</v>
      </c>
      <c r="O453" s="76">
        <f>IF(R453="No",L453,IFERROR(IF(R453="Yes",IF(L453-(SUM(M453:N453))=0,"NA",L453-(SUM(M453:N453)))),"NA"))</f>
        <v>200000</v>
      </c>
      <c r="P453" s="13" t="s">
        <v>3418</v>
      </c>
      <c r="Q453" s="32">
        <v>44075</v>
      </c>
      <c r="R453" s="13" t="s">
        <v>39</v>
      </c>
      <c r="S453" s="15" t="s">
        <v>39</v>
      </c>
    </row>
    <row r="454" spans="2:19">
      <c r="B454" s="40" t="s">
        <v>6412</v>
      </c>
      <c r="C454" s="48" t="s">
        <v>3410</v>
      </c>
      <c r="D454" s="48">
        <v>4057075</v>
      </c>
      <c r="E454" s="32">
        <v>40163</v>
      </c>
      <c r="F454" s="13" t="s">
        <v>34</v>
      </c>
      <c r="G454" s="13" t="s">
        <v>35</v>
      </c>
      <c r="H454" s="48" t="s">
        <v>36</v>
      </c>
      <c r="I454" s="13"/>
      <c r="J454" s="32">
        <v>40415</v>
      </c>
      <c r="K454" s="13" t="s">
        <v>37</v>
      </c>
      <c r="L454" s="14" t="s">
        <v>36</v>
      </c>
      <c r="M454" s="14" t="s">
        <v>36</v>
      </c>
      <c r="N454" s="14" t="s">
        <v>36</v>
      </c>
      <c r="O454" s="76" t="str">
        <f>IF(R454="No",L454,IFERROR(IF(R454="Yes",IF(L454-(SUM(M454:N454))=0,"NA",L454-(SUM(M454:N454)))),"NA"))</f>
        <v>NA</v>
      </c>
      <c r="P454" s="13" t="s">
        <v>74</v>
      </c>
      <c r="Q454" s="32"/>
      <c r="R454" s="13" t="s">
        <v>39</v>
      </c>
      <c r="S454" s="15" t="s">
        <v>39</v>
      </c>
    </row>
    <row r="455" spans="2:19">
      <c r="B455" s="40" t="s">
        <v>6437</v>
      </c>
      <c r="C455" s="48" t="s">
        <v>3411</v>
      </c>
      <c r="D455" s="48">
        <v>4009083</v>
      </c>
      <c r="E455" s="32">
        <v>40415</v>
      </c>
      <c r="F455" s="13" t="s">
        <v>41</v>
      </c>
      <c r="G455" s="13" t="s">
        <v>35</v>
      </c>
      <c r="H455" s="48" t="s">
        <v>36</v>
      </c>
      <c r="I455" s="13"/>
      <c r="J455" s="32">
        <v>40415</v>
      </c>
      <c r="K455" s="13" t="s">
        <v>48</v>
      </c>
      <c r="L455" s="14">
        <v>500000</v>
      </c>
      <c r="M455" s="14" t="s">
        <v>36</v>
      </c>
      <c r="N455" s="14" t="s">
        <v>36</v>
      </c>
      <c r="O455" s="76">
        <f>IF(R455="No",L455,IFERROR(IF(R455="Yes",IF(L455-(SUM(M455:N455))=0,"NA",L455-(SUM(M455:N455)))),"NA"))</f>
        <v>500000</v>
      </c>
      <c r="P455" s="13" t="s">
        <v>5282</v>
      </c>
      <c r="Q455" s="32">
        <v>51380</v>
      </c>
      <c r="R455" s="13" t="s">
        <v>39</v>
      </c>
      <c r="S455" s="15" t="s">
        <v>39</v>
      </c>
    </row>
    <row r="456" spans="2:19">
      <c r="B456" s="40" t="s">
        <v>6397</v>
      </c>
      <c r="C456" s="48" t="s">
        <v>3412</v>
      </c>
      <c r="D456" s="48">
        <v>4057032</v>
      </c>
      <c r="E456" s="32">
        <v>40415</v>
      </c>
      <c r="F456" s="13" t="s">
        <v>41</v>
      </c>
      <c r="G456" s="13" t="s">
        <v>35</v>
      </c>
      <c r="H456" s="48" t="s">
        <v>36</v>
      </c>
      <c r="I456" s="13"/>
      <c r="J456" s="32">
        <v>40415</v>
      </c>
      <c r="K456" s="13" t="s">
        <v>48</v>
      </c>
      <c r="L456" s="14">
        <v>300000</v>
      </c>
      <c r="M456" s="14" t="s">
        <v>36</v>
      </c>
      <c r="N456" s="14" t="s">
        <v>36</v>
      </c>
      <c r="O456" s="76">
        <f>IF(R456="No",L456,IFERROR(IF(R456="Yes",IF(L456-(SUM(M456:N456))=0,"NA",L456-(SUM(M456:N456)))),"NA"))</f>
        <v>300000</v>
      </c>
      <c r="P456" s="13" t="s">
        <v>4751</v>
      </c>
      <c r="Q456" s="32">
        <v>44805</v>
      </c>
      <c r="R456" s="13" t="s">
        <v>39</v>
      </c>
      <c r="S456" s="15" t="s">
        <v>39</v>
      </c>
    </row>
    <row r="457" spans="2:19">
      <c r="B457" s="40" t="s">
        <v>6520</v>
      </c>
      <c r="C457" s="48" t="s">
        <v>3413</v>
      </c>
      <c r="D457" s="48">
        <v>4057002</v>
      </c>
      <c r="E457" s="32">
        <v>40415</v>
      </c>
      <c r="F457" s="13" t="s">
        <v>41</v>
      </c>
      <c r="G457" s="13" t="s">
        <v>35</v>
      </c>
      <c r="H457" s="48" t="s">
        <v>36</v>
      </c>
      <c r="I457" s="13"/>
      <c r="J457" s="32">
        <v>40415</v>
      </c>
      <c r="K457" s="13" t="s">
        <v>48</v>
      </c>
      <c r="L457" s="14">
        <v>100000</v>
      </c>
      <c r="M457" s="14" t="s">
        <v>36</v>
      </c>
      <c r="N457" s="14" t="s">
        <v>36</v>
      </c>
      <c r="O457" s="76">
        <f>IF(R457="No",L457,IFERROR(IF(R457="Yes",IF(L457-(SUM(M457:N457))=0,"NA",L457-(SUM(M457:N457)))),"NA"))</f>
        <v>100000</v>
      </c>
      <c r="P457" s="13" t="s">
        <v>5281</v>
      </c>
      <c r="Q457" s="32">
        <v>51363</v>
      </c>
      <c r="R457" s="13" t="s">
        <v>39</v>
      </c>
      <c r="S457" s="15" t="s">
        <v>39</v>
      </c>
    </row>
    <row r="458" spans="2:19">
      <c r="B458" s="40" t="s">
        <v>6520</v>
      </c>
      <c r="C458" s="48" t="s">
        <v>3414</v>
      </c>
      <c r="D458" s="48">
        <v>4057002</v>
      </c>
      <c r="E458" s="32">
        <v>40415</v>
      </c>
      <c r="F458" s="13" t="s">
        <v>41</v>
      </c>
      <c r="G458" s="13" t="s">
        <v>35</v>
      </c>
      <c r="H458" s="48" t="s">
        <v>36</v>
      </c>
      <c r="I458" s="13"/>
      <c r="J458" s="32">
        <v>40415</v>
      </c>
      <c r="K458" s="13" t="s">
        <v>48</v>
      </c>
      <c r="L458" s="14">
        <v>100000</v>
      </c>
      <c r="M458" s="14" t="s">
        <v>36</v>
      </c>
      <c r="N458" s="14" t="s">
        <v>36</v>
      </c>
      <c r="O458" s="76">
        <f>IF(R458="No",L458,IFERROR(IF(R458="Yes",IF(L458-(SUM(M458:N458))=0,"NA",L458-(SUM(M458:N458)))),"NA"))</f>
        <v>100000</v>
      </c>
      <c r="P458" s="13" t="s">
        <v>3415</v>
      </c>
      <c r="Q458" s="32">
        <v>44136</v>
      </c>
      <c r="R458" s="13" t="s">
        <v>39</v>
      </c>
      <c r="S458" s="15" t="s">
        <v>39</v>
      </c>
    </row>
    <row r="459" spans="2:19">
      <c r="B459" s="40" t="s">
        <v>6486</v>
      </c>
      <c r="C459" s="48" t="s">
        <v>3409</v>
      </c>
      <c r="D459" s="48">
        <v>4004152</v>
      </c>
      <c r="E459" s="32">
        <v>40416</v>
      </c>
      <c r="F459" s="13" t="s">
        <v>41</v>
      </c>
      <c r="G459" s="13" t="s">
        <v>35</v>
      </c>
      <c r="H459" s="48" t="s">
        <v>36</v>
      </c>
      <c r="I459" s="13"/>
      <c r="J459" s="32">
        <v>40416</v>
      </c>
      <c r="K459" s="13" t="s">
        <v>48</v>
      </c>
      <c r="L459" s="14">
        <v>500000</v>
      </c>
      <c r="M459" s="14" t="s">
        <v>36</v>
      </c>
      <c r="N459" s="14" t="s">
        <v>36</v>
      </c>
      <c r="O459" s="76">
        <f>IF(R459="No",L459,IFERROR(IF(R459="Yes",IF(L459-(SUM(M459:N459))=0,"NA",L459-(SUM(M459:N459)))),"NA"))</f>
        <v>500000</v>
      </c>
      <c r="P459" s="13" t="s">
        <v>5280</v>
      </c>
      <c r="Q459" s="32">
        <v>51380</v>
      </c>
      <c r="R459" s="13" t="s">
        <v>39</v>
      </c>
      <c r="S459" s="15" t="s">
        <v>39</v>
      </c>
    </row>
    <row r="460" spans="2:19">
      <c r="B460" s="40" t="s">
        <v>6410</v>
      </c>
      <c r="C460" s="48" t="s">
        <v>5719</v>
      </c>
      <c r="D460" s="48">
        <v>4065678</v>
      </c>
      <c r="E460" s="32">
        <v>40416</v>
      </c>
      <c r="F460" s="13" t="s">
        <v>41</v>
      </c>
      <c r="G460" s="13" t="s">
        <v>35</v>
      </c>
      <c r="H460" s="48" t="s">
        <v>36</v>
      </c>
      <c r="I460" s="13"/>
      <c r="J460" s="32">
        <v>40416</v>
      </c>
      <c r="K460" s="13" t="s">
        <v>48</v>
      </c>
      <c r="L460" s="14">
        <v>400000</v>
      </c>
      <c r="M460" s="14" t="s">
        <v>36</v>
      </c>
      <c r="N460" s="14" t="s">
        <v>36</v>
      </c>
      <c r="O460" s="76">
        <f>IF(R460="No",L460,IFERROR(IF(R460="Yes",IF(L460-(SUM(M460:N460))=0,"NA",L460-(SUM(M460:N460)))),"NA"))</f>
        <v>400000</v>
      </c>
      <c r="P460" s="13" t="s">
        <v>6191</v>
      </c>
      <c r="Q460" s="32">
        <v>42248</v>
      </c>
      <c r="R460" s="13" t="s">
        <v>39</v>
      </c>
      <c r="S460" s="15" t="s">
        <v>39</v>
      </c>
    </row>
    <row r="461" spans="2:19">
      <c r="B461" s="40" t="s">
        <v>6536</v>
      </c>
      <c r="C461" s="48" t="s">
        <v>3408</v>
      </c>
      <c r="D461" s="48">
        <v>4420429</v>
      </c>
      <c r="E461" s="32">
        <v>40280</v>
      </c>
      <c r="F461" s="13" t="s">
        <v>34</v>
      </c>
      <c r="G461" s="13" t="s">
        <v>35</v>
      </c>
      <c r="H461" s="48" t="s">
        <v>36</v>
      </c>
      <c r="I461" s="13"/>
      <c r="J461" s="32">
        <v>40417</v>
      </c>
      <c r="K461" s="13" t="s">
        <v>37</v>
      </c>
      <c r="L461" s="14">
        <v>1874</v>
      </c>
      <c r="M461" s="14" t="s">
        <v>36</v>
      </c>
      <c r="N461" s="14" t="s">
        <v>36</v>
      </c>
      <c r="O461" s="76">
        <f>IF(R461="No",L461,IFERROR(IF(R461="Yes",IF(L461-(SUM(M461:N461))=0,"NA",L461-(SUM(M461:N461)))),"NA"))</f>
        <v>1874</v>
      </c>
      <c r="P461" s="13" t="s">
        <v>4098</v>
      </c>
      <c r="Q461" s="32"/>
      <c r="R461" s="13" t="s">
        <v>39</v>
      </c>
      <c r="S461" s="15" t="s">
        <v>39</v>
      </c>
    </row>
    <row r="462" spans="2:19">
      <c r="B462" s="40" t="s">
        <v>6536</v>
      </c>
      <c r="C462" s="48" t="s">
        <v>3407</v>
      </c>
      <c r="D462" s="48">
        <v>4420429</v>
      </c>
      <c r="E462" s="32">
        <v>40280</v>
      </c>
      <c r="F462" s="13" t="s">
        <v>34</v>
      </c>
      <c r="G462" s="13" t="s">
        <v>35</v>
      </c>
      <c r="H462" s="48" t="s">
        <v>36</v>
      </c>
      <c r="I462" s="13"/>
      <c r="J462" s="32">
        <v>40417</v>
      </c>
      <c r="K462" s="13" t="s">
        <v>37</v>
      </c>
      <c r="L462" s="14">
        <v>1874</v>
      </c>
      <c r="M462" s="14" t="s">
        <v>36</v>
      </c>
      <c r="N462" s="14" t="s">
        <v>36</v>
      </c>
      <c r="O462" s="76">
        <f>IF(R462="No",L462,IFERROR(IF(R462="Yes",IF(L462-(SUM(M462:N462))=0,"NA",L462-(SUM(M462:N462)))),"NA"))</f>
        <v>1874</v>
      </c>
      <c r="P462" s="13" t="s">
        <v>74</v>
      </c>
      <c r="Q462" s="32"/>
      <c r="R462" s="13" t="s">
        <v>39</v>
      </c>
      <c r="S462" s="15" t="s">
        <v>39</v>
      </c>
    </row>
    <row r="463" spans="2:19">
      <c r="B463" s="40" t="s">
        <v>6431</v>
      </c>
      <c r="C463" s="48" t="s">
        <v>3405</v>
      </c>
      <c r="D463" s="48">
        <v>4001616</v>
      </c>
      <c r="E463" s="32">
        <v>40420</v>
      </c>
      <c r="F463" s="13" t="s">
        <v>41</v>
      </c>
      <c r="G463" s="13" t="s">
        <v>35</v>
      </c>
      <c r="H463" s="48" t="s">
        <v>36</v>
      </c>
      <c r="I463" s="13"/>
      <c r="J463" s="32">
        <v>40420</v>
      </c>
      <c r="K463" s="13" t="s">
        <v>48</v>
      </c>
      <c r="L463" s="14">
        <v>250000</v>
      </c>
      <c r="M463" s="14" t="s">
        <v>36</v>
      </c>
      <c r="N463" s="14" t="s">
        <v>36</v>
      </c>
      <c r="O463" s="76">
        <f>IF(R463="No",L463,IFERROR(IF(R463="Yes",IF(L463-(SUM(M463:N463))=0,"NA",L463-(SUM(M463:N463)))),"NA"))</f>
        <v>250000</v>
      </c>
      <c r="P463" s="13" t="s">
        <v>3406</v>
      </c>
      <c r="Q463" s="32">
        <v>42248</v>
      </c>
      <c r="R463" s="13" t="s">
        <v>39</v>
      </c>
      <c r="S463" s="15" t="s">
        <v>39</v>
      </c>
    </row>
    <row r="464" spans="2:19">
      <c r="B464" s="40" t="s">
        <v>6541</v>
      </c>
      <c r="C464" s="48" t="s">
        <v>3403</v>
      </c>
      <c r="D464" s="48">
        <v>4057135</v>
      </c>
      <c r="E464" s="32">
        <v>40486</v>
      </c>
      <c r="F464" s="13" t="s">
        <v>41</v>
      </c>
      <c r="G464" s="13" t="s">
        <v>35</v>
      </c>
      <c r="H464" s="48" t="s">
        <v>36</v>
      </c>
      <c r="I464" s="13"/>
      <c r="J464" s="32">
        <v>40421</v>
      </c>
      <c r="K464" s="13" t="s">
        <v>48</v>
      </c>
      <c r="L464" s="14">
        <v>50000</v>
      </c>
      <c r="M464" s="14" t="s">
        <v>36</v>
      </c>
      <c r="N464" s="14" t="s">
        <v>36</v>
      </c>
      <c r="O464" s="76">
        <f>IF(R464="No",L464,IFERROR(IF(R464="Yes",IF(L464-(SUM(M464:N464))=0,"NA",L464-(SUM(M464:N464)))),"NA"))</f>
        <v>50000</v>
      </c>
      <c r="P464" s="13" t="s">
        <v>3404</v>
      </c>
      <c r="Q464" s="32">
        <v>47543</v>
      </c>
      <c r="R464" s="13" t="s">
        <v>39</v>
      </c>
      <c r="S464" s="15" t="s">
        <v>39</v>
      </c>
    </row>
    <row r="465" spans="2:19">
      <c r="B465" s="40" t="s">
        <v>6524</v>
      </c>
      <c r="C465" s="48" t="s">
        <v>5718</v>
      </c>
      <c r="D465" s="48">
        <v>4073447</v>
      </c>
      <c r="E465" s="32">
        <v>40422</v>
      </c>
      <c r="F465" s="13" t="s">
        <v>41</v>
      </c>
      <c r="G465" s="13" t="s">
        <v>35</v>
      </c>
      <c r="H465" s="48" t="s">
        <v>36</v>
      </c>
      <c r="I465" s="13"/>
      <c r="J465" s="32">
        <v>40422</v>
      </c>
      <c r="K465" s="13" t="s">
        <v>48</v>
      </c>
      <c r="L465" s="14">
        <v>80570</v>
      </c>
      <c r="M465" s="14" t="s">
        <v>36</v>
      </c>
      <c r="N465" s="14" t="s">
        <v>36</v>
      </c>
      <c r="O465" s="76">
        <f>IF(R465="No",L465,IFERROR(IF(R465="Yes",IF(L465-(SUM(M465:N465))=0,"NA",L465-(SUM(M465:N465)))),"NA"))</f>
        <v>80570</v>
      </c>
      <c r="P465" s="13" t="s">
        <v>6190</v>
      </c>
      <c r="Q465" s="32">
        <v>50375</v>
      </c>
      <c r="R465" s="13" t="s">
        <v>39</v>
      </c>
      <c r="S465" s="15" t="s">
        <v>39</v>
      </c>
    </row>
    <row r="466" spans="2:19">
      <c r="B466" s="40" t="s">
        <v>6474</v>
      </c>
      <c r="C466" s="48" t="s">
        <v>3391</v>
      </c>
      <c r="D466" s="48">
        <v>4004320</v>
      </c>
      <c r="E466" s="32">
        <v>40487</v>
      </c>
      <c r="F466" s="13" t="s">
        <v>41</v>
      </c>
      <c r="G466" s="13" t="s">
        <v>35</v>
      </c>
      <c r="H466" s="48" t="s">
        <v>36</v>
      </c>
      <c r="I466" s="13"/>
      <c r="J466" s="32">
        <v>40422</v>
      </c>
      <c r="K466" s="13" t="s">
        <v>48</v>
      </c>
      <c r="L466" s="14">
        <v>71605</v>
      </c>
      <c r="M466" s="14" t="s">
        <v>36</v>
      </c>
      <c r="N466" s="14" t="s">
        <v>36</v>
      </c>
      <c r="O466" s="76">
        <f>IF(R466="No",L466,IFERROR(IF(R466="Yes",IF(L466-(SUM(M466:N466))=0,"NA",L466-(SUM(M466:N466)))),"NA"))</f>
        <v>71605</v>
      </c>
      <c r="P466" s="13" t="s">
        <v>3392</v>
      </c>
      <c r="Q466" s="32">
        <v>48122</v>
      </c>
      <c r="R466" s="13" t="s">
        <v>39</v>
      </c>
      <c r="S466" s="15" t="s">
        <v>39</v>
      </c>
    </row>
    <row r="467" spans="2:19">
      <c r="B467" s="40" t="s">
        <v>6474</v>
      </c>
      <c r="C467" s="48" t="s">
        <v>3393</v>
      </c>
      <c r="D467" s="48">
        <v>4004320</v>
      </c>
      <c r="E467" s="32">
        <v>40487</v>
      </c>
      <c r="F467" s="13" t="s">
        <v>41</v>
      </c>
      <c r="G467" s="13" t="s">
        <v>35</v>
      </c>
      <c r="H467" s="48" t="s">
        <v>36</v>
      </c>
      <c r="I467" s="13"/>
      <c r="J467" s="32">
        <v>40422</v>
      </c>
      <c r="K467" s="13" t="s">
        <v>48</v>
      </c>
      <c r="L467" s="14">
        <v>71595</v>
      </c>
      <c r="M467" s="14" t="s">
        <v>36</v>
      </c>
      <c r="N467" s="14" t="s">
        <v>36</v>
      </c>
      <c r="O467" s="76">
        <f>IF(R467="No",L467,IFERROR(IF(R467="Yes",IF(L467-(SUM(M467:N467))=0,"NA",L467-(SUM(M467:N467)))),"NA"))</f>
        <v>71595</v>
      </c>
      <c r="P467" s="13" t="s">
        <v>3392</v>
      </c>
      <c r="Q467" s="32">
        <v>48122</v>
      </c>
      <c r="R467" s="13" t="s">
        <v>39</v>
      </c>
      <c r="S467" s="15" t="s">
        <v>39</v>
      </c>
    </row>
    <row r="468" spans="2:19">
      <c r="B468" s="40" t="s">
        <v>6427</v>
      </c>
      <c r="C468" s="48" t="s">
        <v>3394</v>
      </c>
      <c r="D468" s="48">
        <v>4057095</v>
      </c>
      <c r="E468" s="32">
        <v>40422</v>
      </c>
      <c r="F468" s="13" t="s">
        <v>41</v>
      </c>
      <c r="G468" s="13" t="s">
        <v>35</v>
      </c>
      <c r="H468" s="48" t="s">
        <v>36</v>
      </c>
      <c r="I468" s="13"/>
      <c r="J468" s="32">
        <v>40422</v>
      </c>
      <c r="K468" s="13" t="s">
        <v>48</v>
      </c>
      <c r="L468" s="14">
        <v>64000</v>
      </c>
      <c r="M468" s="14" t="s">
        <v>36</v>
      </c>
      <c r="N468" s="14" t="s">
        <v>36</v>
      </c>
      <c r="O468" s="76">
        <f>IF(R468="No",L468,IFERROR(IF(R468="Yes",IF(L468-(SUM(M468:N468))=0,"NA",L468-(SUM(M468:N468)))),"NA"))</f>
        <v>64000</v>
      </c>
      <c r="P468" s="13" t="s">
        <v>3395</v>
      </c>
      <c r="Q468" s="32">
        <v>46874</v>
      </c>
      <c r="R468" s="13" t="s">
        <v>39</v>
      </c>
      <c r="S468" s="15" t="s">
        <v>39</v>
      </c>
    </row>
    <row r="469" spans="2:19">
      <c r="B469" s="40" t="s">
        <v>6474</v>
      </c>
      <c r="C469" s="48" t="s">
        <v>3398</v>
      </c>
      <c r="D469" s="48">
        <v>4004320</v>
      </c>
      <c r="E469" s="32">
        <v>40487</v>
      </c>
      <c r="F469" s="13" t="s">
        <v>41</v>
      </c>
      <c r="G469" s="13" t="s">
        <v>35</v>
      </c>
      <c r="H469" s="48" t="s">
        <v>36</v>
      </c>
      <c r="I469" s="13"/>
      <c r="J469" s="32">
        <v>40422</v>
      </c>
      <c r="K469" s="13" t="s">
        <v>48</v>
      </c>
      <c r="L469" s="14">
        <v>50000</v>
      </c>
      <c r="M469" s="14" t="s">
        <v>36</v>
      </c>
      <c r="N469" s="14" t="s">
        <v>36</v>
      </c>
      <c r="O469" s="76">
        <f>IF(R469="No",L469,IFERROR(IF(R469="Yes",IF(L469-(SUM(M469:N469))=0,"NA",L469-(SUM(M469:N469)))),"NA"))</f>
        <v>50000</v>
      </c>
      <c r="P469" s="13" t="s">
        <v>3397</v>
      </c>
      <c r="Q469" s="32">
        <v>51441</v>
      </c>
      <c r="R469" s="13" t="s">
        <v>39</v>
      </c>
      <c r="S469" s="15" t="s">
        <v>39</v>
      </c>
    </row>
    <row r="470" spans="2:19">
      <c r="B470" s="40" t="s">
        <v>6474</v>
      </c>
      <c r="C470" s="48" t="s">
        <v>3396</v>
      </c>
      <c r="D470" s="48">
        <v>4004320</v>
      </c>
      <c r="E470" s="32">
        <v>40487</v>
      </c>
      <c r="F470" s="13" t="s">
        <v>41</v>
      </c>
      <c r="G470" s="13" t="s">
        <v>35</v>
      </c>
      <c r="H470" s="48" t="s">
        <v>36</v>
      </c>
      <c r="I470" s="13"/>
      <c r="J470" s="32">
        <v>40422</v>
      </c>
      <c r="K470" s="13" t="s">
        <v>48</v>
      </c>
      <c r="L470" s="14">
        <v>50000</v>
      </c>
      <c r="M470" s="14" t="s">
        <v>36</v>
      </c>
      <c r="N470" s="14" t="s">
        <v>36</v>
      </c>
      <c r="O470" s="76">
        <f>IF(R470="No",L470,IFERROR(IF(R470="Yes",IF(L470-(SUM(M470:N470))=0,"NA",L470-(SUM(M470:N470)))),"NA"))</f>
        <v>50000</v>
      </c>
      <c r="P470" s="13" t="s">
        <v>3397</v>
      </c>
      <c r="Q470" s="32">
        <v>51441</v>
      </c>
      <c r="R470" s="13" t="s">
        <v>39</v>
      </c>
      <c r="S470" s="15" t="s">
        <v>39</v>
      </c>
    </row>
    <row r="471" spans="2:19">
      <c r="B471" s="40" t="s">
        <v>6427</v>
      </c>
      <c r="C471" s="48" t="s">
        <v>3399</v>
      </c>
      <c r="D471" s="48">
        <v>4057095</v>
      </c>
      <c r="E471" s="32">
        <v>40422</v>
      </c>
      <c r="F471" s="13" t="s">
        <v>41</v>
      </c>
      <c r="G471" s="13" t="s">
        <v>35</v>
      </c>
      <c r="H471" s="48" t="s">
        <v>36</v>
      </c>
      <c r="I471" s="13"/>
      <c r="J471" s="32">
        <v>40422</v>
      </c>
      <c r="K471" s="13" t="s">
        <v>48</v>
      </c>
      <c r="L471" s="14">
        <v>50000</v>
      </c>
      <c r="M471" s="14" t="s">
        <v>36</v>
      </c>
      <c r="N471" s="14" t="s">
        <v>36</v>
      </c>
      <c r="O471" s="76">
        <f>IF(R471="No",L471,IFERROR(IF(R471="Yes",IF(L471-(SUM(M471:N471))=0,"NA",L471-(SUM(M471:N471)))),"NA"))</f>
        <v>50000</v>
      </c>
      <c r="P471" s="13" t="s">
        <v>3400</v>
      </c>
      <c r="Q471" s="32">
        <v>48884</v>
      </c>
      <c r="R471" s="13" t="s">
        <v>39</v>
      </c>
      <c r="S471" s="15" t="s">
        <v>39</v>
      </c>
    </row>
    <row r="472" spans="2:19" s="68" customFormat="1">
      <c r="B472" s="40" t="s">
        <v>6427</v>
      </c>
      <c r="C472" s="48" t="s">
        <v>3401</v>
      </c>
      <c r="D472" s="48">
        <v>4057095</v>
      </c>
      <c r="E472" s="32">
        <v>40422</v>
      </c>
      <c r="F472" s="13" t="s">
        <v>41</v>
      </c>
      <c r="G472" s="13" t="s">
        <v>35</v>
      </c>
      <c r="H472" s="48" t="s">
        <v>36</v>
      </c>
      <c r="I472" s="13"/>
      <c r="J472" s="32">
        <v>40422</v>
      </c>
      <c r="K472" s="13" t="s">
        <v>48</v>
      </c>
      <c r="L472" s="14">
        <v>50000</v>
      </c>
      <c r="M472" s="14" t="s">
        <v>36</v>
      </c>
      <c r="N472" s="14" t="s">
        <v>36</v>
      </c>
      <c r="O472" s="76">
        <f>IF(R472="No",L472,IFERROR(IF(R472="Yes",IF(L472-(SUM(M472:N472))=0,"NA",L472-(SUM(M472:N472)))),"NA"))</f>
        <v>50000</v>
      </c>
      <c r="P472" s="13" t="s">
        <v>3402</v>
      </c>
      <c r="Q472" s="32">
        <v>48884</v>
      </c>
      <c r="R472" s="13" t="s">
        <v>39</v>
      </c>
      <c r="S472" s="15" t="s">
        <v>39</v>
      </c>
    </row>
    <row r="473" spans="2:19">
      <c r="B473" s="40" t="s">
        <v>6524</v>
      </c>
      <c r="C473" s="48" t="s">
        <v>5720</v>
      </c>
      <c r="D473" s="48">
        <v>4073447</v>
      </c>
      <c r="E473" s="32">
        <v>40413</v>
      </c>
      <c r="F473" s="13" t="s">
        <v>41</v>
      </c>
      <c r="G473" s="13" t="s">
        <v>35</v>
      </c>
      <c r="H473" s="48" t="s">
        <v>36</v>
      </c>
      <c r="I473" s="13"/>
      <c r="J473" s="32">
        <v>40422</v>
      </c>
      <c r="K473" s="13" t="s">
        <v>48</v>
      </c>
      <c r="L473" s="14">
        <v>50000</v>
      </c>
      <c r="M473" s="14" t="s">
        <v>36</v>
      </c>
      <c r="N473" s="14" t="s">
        <v>36</v>
      </c>
      <c r="O473" s="76">
        <f>IF(R473="No",L473,IFERROR(IF(R473="Yes",IF(L473-(SUM(M473:N473))=0,"NA",L473-(SUM(M473:N473)))),"NA"))</f>
        <v>50000</v>
      </c>
      <c r="P473" s="13" t="s">
        <v>6192</v>
      </c>
      <c r="Q473" s="32">
        <v>50740</v>
      </c>
      <c r="R473" s="13" t="s">
        <v>39</v>
      </c>
      <c r="S473" s="15" t="s">
        <v>39</v>
      </c>
    </row>
    <row r="474" spans="2:19" s="68" customFormat="1">
      <c r="B474" s="40" t="s">
        <v>126</v>
      </c>
      <c r="C474" s="48" t="s">
        <v>3388</v>
      </c>
      <c r="D474" s="48">
        <v>4057051</v>
      </c>
      <c r="E474" s="32">
        <v>40428</v>
      </c>
      <c r="F474" s="13" t="s">
        <v>34</v>
      </c>
      <c r="G474" s="13" t="s">
        <v>35</v>
      </c>
      <c r="H474" s="48" t="s">
        <v>36</v>
      </c>
      <c r="I474" s="13"/>
      <c r="J474" s="32">
        <v>40429</v>
      </c>
      <c r="K474" s="13" t="s">
        <v>37</v>
      </c>
      <c r="L474" s="14">
        <v>400373</v>
      </c>
      <c r="M474" s="14">
        <v>348150</v>
      </c>
      <c r="N474" s="14" t="s">
        <v>36</v>
      </c>
      <c r="O474" s="76">
        <f>IF(R474="No",L474,IFERROR(IF(R474="Yes",IF(L474-(SUM(M474:N474))=0,"NA",L474-(SUM(M474:N474)))),"NA"))</f>
        <v>52223</v>
      </c>
      <c r="P474" s="13" t="s">
        <v>38</v>
      </c>
      <c r="Q474" s="32"/>
      <c r="R474" s="13" t="s">
        <v>95</v>
      </c>
      <c r="S474" s="15" t="s">
        <v>39</v>
      </c>
    </row>
    <row r="475" spans="2:19">
      <c r="B475" s="40" t="s">
        <v>6398</v>
      </c>
      <c r="C475" s="48" t="s">
        <v>3386</v>
      </c>
      <c r="D475" s="48">
        <v>4004218</v>
      </c>
      <c r="E475" s="32">
        <v>40429</v>
      </c>
      <c r="F475" s="13" t="s">
        <v>41</v>
      </c>
      <c r="G475" s="13" t="s">
        <v>35</v>
      </c>
      <c r="H475" s="48" t="s">
        <v>36</v>
      </c>
      <c r="I475" s="13"/>
      <c r="J475" s="32">
        <v>40429</v>
      </c>
      <c r="K475" s="13" t="s">
        <v>48</v>
      </c>
      <c r="L475" s="14">
        <v>550000</v>
      </c>
      <c r="M475" s="14" t="s">
        <v>36</v>
      </c>
      <c r="N475" s="14" t="s">
        <v>36</v>
      </c>
      <c r="O475" s="76">
        <f>IF(R475="No",L475,IFERROR(IF(R475="Yes",IF(L475-(SUM(M475:N475))=0,"NA",L475-(SUM(M475:N475)))),"NA"))</f>
        <v>550000</v>
      </c>
      <c r="P475" s="13" t="s">
        <v>3280</v>
      </c>
      <c r="Q475" s="32">
        <v>44105</v>
      </c>
      <c r="R475" s="13" t="s">
        <v>39</v>
      </c>
      <c r="S475" s="15" t="s">
        <v>39</v>
      </c>
    </row>
    <row r="476" spans="2:19">
      <c r="B476" s="40" t="s">
        <v>6400</v>
      </c>
      <c r="C476" s="48" t="s">
        <v>3387</v>
      </c>
      <c r="D476" s="48">
        <v>4080589</v>
      </c>
      <c r="E476" s="32">
        <v>40429</v>
      </c>
      <c r="F476" s="13" t="s">
        <v>41</v>
      </c>
      <c r="G476" s="13" t="s">
        <v>35</v>
      </c>
      <c r="H476" s="48" t="s">
        <v>36</v>
      </c>
      <c r="I476" s="13"/>
      <c r="J476" s="32">
        <v>40429</v>
      </c>
      <c r="K476" s="13" t="s">
        <v>48</v>
      </c>
      <c r="L476" s="14">
        <v>475000</v>
      </c>
      <c r="M476" s="14" t="s">
        <v>36</v>
      </c>
      <c r="N476" s="14" t="s">
        <v>36</v>
      </c>
      <c r="O476" s="76">
        <f>IF(R476="No",L476,IFERROR(IF(R476="Yes",IF(L476-(SUM(M476:N476))=0,"NA",L476-(SUM(M476:N476)))),"NA"))</f>
        <v>475000</v>
      </c>
      <c r="P476" s="13" t="s">
        <v>4298</v>
      </c>
      <c r="Q476" s="32">
        <v>51409</v>
      </c>
      <c r="R476" s="13" t="s">
        <v>39</v>
      </c>
      <c r="S476" s="15" t="s">
        <v>39</v>
      </c>
    </row>
    <row r="477" spans="2:19">
      <c r="B477" s="40" t="s">
        <v>6448</v>
      </c>
      <c r="C477" s="48" t="s">
        <v>3389</v>
      </c>
      <c r="D477" s="48">
        <v>4057021</v>
      </c>
      <c r="E477" s="32">
        <v>40430</v>
      </c>
      <c r="F477" s="13" t="s">
        <v>41</v>
      </c>
      <c r="G477" s="13" t="s">
        <v>35</v>
      </c>
      <c r="H477" s="48" t="s">
        <v>36</v>
      </c>
      <c r="I477" s="13"/>
      <c r="J477" s="32">
        <v>40429</v>
      </c>
      <c r="K477" s="13" t="s">
        <v>48</v>
      </c>
      <c r="L477" s="14">
        <v>90000</v>
      </c>
      <c r="M477" s="14" t="s">
        <v>36</v>
      </c>
      <c r="N477" s="14" t="s">
        <v>36</v>
      </c>
      <c r="O477" s="76">
        <f>IF(R477="No",L477,IFERROR(IF(R477="Yes",IF(L477-(SUM(M477:N477))=0,"NA",L477-(SUM(M477:N477)))),"NA"))</f>
        <v>90000</v>
      </c>
      <c r="P477" s="13" t="s">
        <v>3390</v>
      </c>
      <c r="Q477" s="32">
        <v>45200</v>
      </c>
      <c r="R477" s="13" t="s">
        <v>39</v>
      </c>
      <c r="S477" s="15" t="s">
        <v>39</v>
      </c>
    </row>
    <row r="478" spans="2:19">
      <c r="B478" s="40" t="s">
        <v>6522</v>
      </c>
      <c r="C478" s="48" t="s">
        <v>3384</v>
      </c>
      <c r="D478" s="48">
        <v>4061726</v>
      </c>
      <c r="E478" s="32">
        <v>40430</v>
      </c>
      <c r="F478" s="13" t="s">
        <v>41</v>
      </c>
      <c r="G478" s="13" t="s">
        <v>35</v>
      </c>
      <c r="H478" s="48" t="s">
        <v>36</v>
      </c>
      <c r="I478" s="13"/>
      <c r="J478" s="32">
        <v>40430</v>
      </c>
      <c r="K478" s="13" t="s">
        <v>48</v>
      </c>
      <c r="L478" s="14">
        <v>250000</v>
      </c>
      <c r="M478" s="14" t="s">
        <v>36</v>
      </c>
      <c r="N478" s="14" t="s">
        <v>36</v>
      </c>
      <c r="O478" s="76">
        <f>IF(R478="No",L478,IFERROR(IF(R478="Yes",IF(L478-(SUM(M478:N478))=0,"NA",L478-(SUM(M478:N478)))),"NA"))</f>
        <v>250000</v>
      </c>
      <c r="P478" s="13" t="s">
        <v>6189</v>
      </c>
      <c r="Q478" s="32">
        <v>51394</v>
      </c>
      <c r="R478" s="13" t="s">
        <v>39</v>
      </c>
      <c r="S478" s="15" t="s">
        <v>39</v>
      </c>
    </row>
    <row r="479" spans="2:19">
      <c r="B479" s="40" t="s">
        <v>6577</v>
      </c>
      <c r="C479" s="48" t="s">
        <v>3385</v>
      </c>
      <c r="D479" s="48">
        <v>4057000</v>
      </c>
      <c r="E479" s="32">
        <v>40430</v>
      </c>
      <c r="F479" s="13" t="s">
        <v>41</v>
      </c>
      <c r="G479" s="13" t="s">
        <v>35</v>
      </c>
      <c r="H479" s="48" t="s">
        <v>36</v>
      </c>
      <c r="I479" s="13"/>
      <c r="J479" s="32">
        <v>40430</v>
      </c>
      <c r="K479" s="13" t="s">
        <v>48</v>
      </c>
      <c r="L479" s="14">
        <v>125000</v>
      </c>
      <c r="M479" s="14" t="s">
        <v>36</v>
      </c>
      <c r="N479" s="14" t="s">
        <v>36</v>
      </c>
      <c r="O479" s="76">
        <f>IF(R479="No",L479,IFERROR(IF(R479="Yes",IF(L479-(SUM(M479:N479))=0,"NA",L479-(SUM(M479:N479)))),"NA"))</f>
        <v>125000</v>
      </c>
      <c r="P479" s="13" t="s">
        <v>4297</v>
      </c>
      <c r="Q479" s="32">
        <v>51410</v>
      </c>
      <c r="R479" s="13" t="s">
        <v>39</v>
      </c>
      <c r="S479" s="15" t="s">
        <v>39</v>
      </c>
    </row>
    <row r="480" spans="2:19">
      <c r="B480" s="40" t="s">
        <v>6408</v>
      </c>
      <c r="C480" s="48" t="s">
        <v>3378</v>
      </c>
      <c r="D480" s="48">
        <v>4007889</v>
      </c>
      <c r="E480" s="32">
        <v>40434</v>
      </c>
      <c r="F480" s="13" t="s">
        <v>41</v>
      </c>
      <c r="G480" s="13" t="s">
        <v>35</v>
      </c>
      <c r="H480" s="48" t="s">
        <v>36</v>
      </c>
      <c r="I480" s="13"/>
      <c r="J480" s="32">
        <v>40434</v>
      </c>
      <c r="K480" s="13" t="s">
        <v>48</v>
      </c>
      <c r="L480" s="14">
        <v>550000</v>
      </c>
      <c r="M480" s="14" t="s">
        <v>36</v>
      </c>
      <c r="N480" s="14" t="s">
        <v>36</v>
      </c>
      <c r="O480" s="76">
        <f>IF(R480="No",L480,IFERROR(IF(R480="Yes",IF(L480-(SUM(M480:N480))=0,"NA",L480-(SUM(M480:N480)))),"NA"))</f>
        <v>550000</v>
      </c>
      <c r="P480" s="13" t="s">
        <v>3379</v>
      </c>
      <c r="Q480" s="32">
        <v>42262</v>
      </c>
      <c r="R480" s="13" t="s">
        <v>39</v>
      </c>
      <c r="S480" s="15" t="s">
        <v>39</v>
      </c>
    </row>
    <row r="481" spans="2:19">
      <c r="B481" s="40" t="s">
        <v>6408</v>
      </c>
      <c r="C481" s="48" t="s">
        <v>3380</v>
      </c>
      <c r="D481" s="48">
        <v>4007889</v>
      </c>
      <c r="E481" s="32">
        <v>40434</v>
      </c>
      <c r="F481" s="13" t="s">
        <v>41</v>
      </c>
      <c r="G481" s="13" t="s">
        <v>35</v>
      </c>
      <c r="H481" s="48" t="s">
        <v>36</v>
      </c>
      <c r="I481" s="13"/>
      <c r="J481" s="32">
        <v>40434</v>
      </c>
      <c r="K481" s="13" t="s">
        <v>48</v>
      </c>
      <c r="L481" s="14">
        <v>450000</v>
      </c>
      <c r="M481" s="14" t="s">
        <v>36</v>
      </c>
      <c r="N481" s="14" t="s">
        <v>36</v>
      </c>
      <c r="O481" s="76">
        <f>IF(R481="No",L481,IFERROR(IF(R481="Yes",IF(L481-(SUM(M481:N481))=0,"NA",L481-(SUM(M481:N481)))),"NA"))</f>
        <v>450000</v>
      </c>
      <c r="P481" s="13" t="s">
        <v>3381</v>
      </c>
      <c r="Q481" s="32">
        <v>44089</v>
      </c>
      <c r="R481" s="13" t="s">
        <v>39</v>
      </c>
      <c r="S481" s="15" t="s">
        <v>39</v>
      </c>
    </row>
    <row r="482" spans="2:19">
      <c r="B482" s="40" t="s">
        <v>6405</v>
      </c>
      <c r="C482" s="48" t="s">
        <v>3382</v>
      </c>
      <c r="D482" s="48">
        <v>4004298</v>
      </c>
      <c r="E482" s="32">
        <v>40434</v>
      </c>
      <c r="F482" s="13" t="s">
        <v>41</v>
      </c>
      <c r="G482" s="13" t="s">
        <v>35</v>
      </c>
      <c r="H482" s="48" t="s">
        <v>36</v>
      </c>
      <c r="I482" s="13"/>
      <c r="J482" s="32">
        <v>40434</v>
      </c>
      <c r="K482" s="13" t="s">
        <v>48</v>
      </c>
      <c r="L482" s="14">
        <v>400000</v>
      </c>
      <c r="M482" s="14" t="s">
        <v>36</v>
      </c>
      <c r="N482" s="14" t="s">
        <v>36</v>
      </c>
      <c r="O482" s="76">
        <f>IF(R482="No",L482,IFERROR(IF(R482="Yes",IF(L482-(SUM(M482:N482))=0,"NA",L482-(SUM(M482:N482)))),"NA"))</f>
        <v>400000</v>
      </c>
      <c r="P482" s="13" t="s">
        <v>3383</v>
      </c>
      <c r="Q482" s="32">
        <v>42262</v>
      </c>
      <c r="R482" s="13" t="s">
        <v>39</v>
      </c>
      <c r="S482" s="15" t="s">
        <v>39</v>
      </c>
    </row>
    <row r="483" spans="2:19">
      <c r="B483" s="40" t="s">
        <v>6626</v>
      </c>
      <c r="C483" s="48" t="s">
        <v>3374</v>
      </c>
      <c r="D483" s="48">
        <v>4004306</v>
      </c>
      <c r="E483" s="32">
        <v>40429</v>
      </c>
      <c r="F483" s="13" t="s">
        <v>41</v>
      </c>
      <c r="G483" s="13" t="s">
        <v>35</v>
      </c>
      <c r="H483" s="48" t="s">
        <v>36</v>
      </c>
      <c r="I483" s="13"/>
      <c r="J483" s="32">
        <v>40435</v>
      </c>
      <c r="K483" s="13" t="s">
        <v>42</v>
      </c>
      <c r="L483" s="14" t="s">
        <v>36</v>
      </c>
      <c r="M483" s="14" t="s">
        <v>36</v>
      </c>
      <c r="N483" s="14" t="s">
        <v>36</v>
      </c>
      <c r="O483" s="76" t="str">
        <f>IF(R483="No",L483,IFERROR(IF(R483="Yes",IF(L483-(SUM(M483:N483))=0,"NA",L483-(SUM(M483:N483)))),"NA"))</f>
        <v>NA</v>
      </c>
      <c r="P483" s="13" t="s">
        <v>3375</v>
      </c>
      <c r="Q483" s="32">
        <v>44089</v>
      </c>
      <c r="R483" s="13" t="s">
        <v>39</v>
      </c>
      <c r="S483" s="15" t="s">
        <v>39</v>
      </c>
    </row>
    <row r="484" spans="2:19">
      <c r="B484" s="40" t="s">
        <v>266</v>
      </c>
      <c r="C484" s="48" t="s">
        <v>3376</v>
      </c>
      <c r="D484" s="48">
        <v>4056943</v>
      </c>
      <c r="E484" s="32">
        <v>40435</v>
      </c>
      <c r="F484" s="13" t="s">
        <v>41</v>
      </c>
      <c r="G484" s="13" t="s">
        <v>35</v>
      </c>
      <c r="H484" s="48" t="s">
        <v>36</v>
      </c>
      <c r="I484" s="13"/>
      <c r="J484" s="32">
        <v>40435</v>
      </c>
      <c r="K484" s="13" t="s">
        <v>48</v>
      </c>
      <c r="L484" s="14">
        <v>400000</v>
      </c>
      <c r="M484" s="14" t="s">
        <v>36</v>
      </c>
      <c r="N484" s="14" t="s">
        <v>36</v>
      </c>
      <c r="O484" s="76">
        <f>IF(R484="No",L484,IFERROR(IF(R484="Yes",IF(L484-(SUM(M484:N484))=0,"NA",L484-(SUM(M484:N484)))),"NA"))</f>
        <v>400000</v>
      </c>
      <c r="P484" s="13" t="s">
        <v>3377</v>
      </c>
      <c r="Q484" s="32">
        <v>42993</v>
      </c>
      <c r="R484" s="13" t="s">
        <v>39</v>
      </c>
      <c r="S484" s="15" t="s">
        <v>39</v>
      </c>
    </row>
    <row r="485" spans="2:19">
      <c r="B485" s="40" t="s">
        <v>6410</v>
      </c>
      <c r="C485" s="48" t="s">
        <v>5714</v>
      </c>
      <c r="D485" s="48">
        <v>4065678</v>
      </c>
      <c r="E485" s="32">
        <v>40442</v>
      </c>
      <c r="F485" s="13" t="s">
        <v>41</v>
      </c>
      <c r="G485" s="13" t="s">
        <v>35</v>
      </c>
      <c r="H485" s="48" t="s">
        <v>36</v>
      </c>
      <c r="I485" s="13"/>
      <c r="J485" s="32">
        <v>40436</v>
      </c>
      <c r="K485" s="13" t="s">
        <v>48</v>
      </c>
      <c r="L485" s="14">
        <v>116816</v>
      </c>
      <c r="M485" s="14" t="s">
        <v>36</v>
      </c>
      <c r="N485" s="14" t="s">
        <v>36</v>
      </c>
      <c r="O485" s="76">
        <f>IF(R485="No",L485,IFERROR(IF(R485="Yes",IF(L485-(SUM(M485:N485))=0,"NA",L485-(SUM(M485:N485)))),"NA"))</f>
        <v>116816</v>
      </c>
      <c r="P485" s="13" t="s">
        <v>6187</v>
      </c>
      <c r="Q485" s="32">
        <v>47756</v>
      </c>
      <c r="R485" s="13" t="s">
        <v>39</v>
      </c>
      <c r="S485" s="15" t="s">
        <v>39</v>
      </c>
    </row>
    <row r="486" spans="2:19">
      <c r="B486" s="40" t="s">
        <v>6508</v>
      </c>
      <c r="C486" s="48" t="s">
        <v>3372</v>
      </c>
      <c r="D486" s="48">
        <v>3010401</v>
      </c>
      <c r="E486" s="32">
        <v>40435</v>
      </c>
      <c r="F486" s="13" t="s">
        <v>221</v>
      </c>
      <c r="G486" s="13" t="s">
        <v>35</v>
      </c>
      <c r="H486" s="48" t="s">
        <v>36</v>
      </c>
      <c r="I486" s="13"/>
      <c r="J486" s="32">
        <v>40436</v>
      </c>
      <c r="K486" s="13" t="s">
        <v>48</v>
      </c>
      <c r="L486" s="14">
        <v>402500</v>
      </c>
      <c r="M486" s="14" t="s">
        <v>36</v>
      </c>
      <c r="N486" s="14" t="s">
        <v>36</v>
      </c>
      <c r="O486" s="76">
        <f>IF(R486="No",L486,IFERROR(IF(R486="Yes",IF(L486-(SUM(M486:N486))=0,"NA",L486-(SUM(M486:N486)))),"NA"))</f>
        <v>402500</v>
      </c>
      <c r="P486" s="13" t="s">
        <v>3373</v>
      </c>
      <c r="Q486" s="32">
        <v>42248</v>
      </c>
      <c r="R486" s="13" t="s">
        <v>39</v>
      </c>
      <c r="S486" s="15" t="s">
        <v>39</v>
      </c>
    </row>
    <row r="487" spans="2:19">
      <c r="B487" s="40" t="s">
        <v>6606</v>
      </c>
      <c r="C487" s="48" t="s">
        <v>3371</v>
      </c>
      <c r="D487" s="48">
        <v>4057523</v>
      </c>
      <c r="E487" s="32">
        <v>40434</v>
      </c>
      <c r="F487" s="13" t="s">
        <v>34</v>
      </c>
      <c r="G487" s="13" t="s">
        <v>35</v>
      </c>
      <c r="H487" s="48" t="s">
        <v>36</v>
      </c>
      <c r="I487" s="13"/>
      <c r="J487" s="32">
        <v>40437</v>
      </c>
      <c r="K487" s="13" t="s">
        <v>37</v>
      </c>
      <c r="L487" s="14">
        <v>524141</v>
      </c>
      <c r="M487" s="14" t="s">
        <v>36</v>
      </c>
      <c r="N487" s="14" t="s">
        <v>36</v>
      </c>
      <c r="O487" s="76">
        <f>IF(R487="No",L487,IFERROR(IF(R487="Yes",IF(L487-(SUM(M487:N487))=0,"NA",L487-(SUM(M487:N487)))),"NA"))</f>
        <v>524141</v>
      </c>
      <c r="P487" s="13" t="s">
        <v>74</v>
      </c>
      <c r="Q487" s="32"/>
      <c r="R487" s="13" t="s">
        <v>39</v>
      </c>
      <c r="S487" s="15" t="s">
        <v>39</v>
      </c>
    </row>
    <row r="488" spans="2:19">
      <c r="B488" s="40" t="s">
        <v>6636</v>
      </c>
      <c r="C488" s="48" t="s">
        <v>5716</v>
      </c>
      <c r="D488" s="48">
        <v>4171514</v>
      </c>
      <c r="E488" s="32">
        <v>40435</v>
      </c>
      <c r="F488" s="13" t="s">
        <v>34</v>
      </c>
      <c r="G488" s="13" t="s">
        <v>35</v>
      </c>
      <c r="H488" s="48" t="s">
        <v>36</v>
      </c>
      <c r="I488" s="13"/>
      <c r="J488" s="32">
        <v>40441</v>
      </c>
      <c r="K488" s="13" t="s">
        <v>37</v>
      </c>
      <c r="L488" s="14">
        <v>750</v>
      </c>
      <c r="M488" s="14" t="s">
        <v>36</v>
      </c>
      <c r="N488" s="14" t="s">
        <v>36</v>
      </c>
      <c r="O488" s="76">
        <f>IF(R488="No",L488,IFERROR(IF(R488="Yes",IF(L488-(SUM(M488:N488))=0,"NA",L488-(SUM(M488:N488)))),"NA"))</f>
        <v>750</v>
      </c>
      <c r="P488" s="13" t="s">
        <v>106</v>
      </c>
      <c r="Q488" s="32"/>
      <c r="R488" s="13" t="s">
        <v>39</v>
      </c>
      <c r="S488" s="15" t="s">
        <v>39</v>
      </c>
    </row>
    <row r="489" spans="2:19">
      <c r="B489" s="40" t="s">
        <v>5310</v>
      </c>
      <c r="C489" s="48" t="s">
        <v>5715</v>
      </c>
      <c r="D489" s="48">
        <v>4273236</v>
      </c>
      <c r="E489" s="32">
        <v>40442</v>
      </c>
      <c r="F489" s="13" t="s">
        <v>41</v>
      </c>
      <c r="G489" s="13" t="s">
        <v>35</v>
      </c>
      <c r="H489" s="48" t="s">
        <v>36</v>
      </c>
      <c r="I489" s="13"/>
      <c r="J489" s="32">
        <v>40441</v>
      </c>
      <c r="K489" s="13" t="s">
        <v>48</v>
      </c>
      <c r="L489" s="14">
        <v>675000</v>
      </c>
      <c r="M489" s="14" t="s">
        <v>36</v>
      </c>
      <c r="N489" s="14" t="s">
        <v>36</v>
      </c>
      <c r="O489" s="76">
        <f>IF(R489="No",L489,IFERROR(IF(R489="Yes",IF(L489-(SUM(M489:N489))=0,"NA",L489-(SUM(M489:N489)))),"NA"))</f>
        <v>675000</v>
      </c>
      <c r="P489" s="13" t="s">
        <v>6188</v>
      </c>
      <c r="Q489" s="32">
        <v>43388</v>
      </c>
      <c r="R489" s="13" t="s">
        <v>39</v>
      </c>
      <c r="S489" s="15" t="s">
        <v>39</v>
      </c>
    </row>
    <row r="490" spans="2:19">
      <c r="B490" s="40" t="s">
        <v>5310</v>
      </c>
      <c r="C490" s="48" t="s">
        <v>5713</v>
      </c>
      <c r="D490" s="48">
        <v>4273236</v>
      </c>
      <c r="E490" s="32">
        <v>40442</v>
      </c>
      <c r="F490" s="13" t="s">
        <v>41</v>
      </c>
      <c r="G490" s="13" t="s">
        <v>35</v>
      </c>
      <c r="H490" s="48" t="s">
        <v>36</v>
      </c>
      <c r="I490" s="13"/>
      <c r="J490" s="32">
        <v>40441</v>
      </c>
      <c r="K490" s="13" t="s">
        <v>48</v>
      </c>
      <c r="L490" s="14">
        <v>550000</v>
      </c>
      <c r="M490" s="14" t="s">
        <v>36</v>
      </c>
      <c r="N490" s="14" t="s">
        <v>36</v>
      </c>
      <c r="O490" s="76">
        <f>IF(R490="No",L490,IFERROR(IF(R490="Yes",IF(L490-(SUM(M490:N490))=0,"NA",L490-(SUM(M490:N490)))),"NA"))</f>
        <v>550000</v>
      </c>
      <c r="P490" s="13" t="s">
        <v>6186</v>
      </c>
      <c r="Q490" s="32">
        <v>44119</v>
      </c>
      <c r="R490" s="13" t="s">
        <v>39</v>
      </c>
      <c r="S490" s="15" t="s">
        <v>39</v>
      </c>
    </row>
    <row r="491" spans="2:19">
      <c r="B491" s="40" t="s">
        <v>6486</v>
      </c>
      <c r="C491" s="48" t="s">
        <v>3367</v>
      </c>
      <c r="D491" s="48">
        <v>4004152</v>
      </c>
      <c r="E491" s="32">
        <v>40441</v>
      </c>
      <c r="F491" s="13" t="s">
        <v>41</v>
      </c>
      <c r="G491" s="13" t="s">
        <v>35</v>
      </c>
      <c r="H491" s="48" t="s">
        <v>36</v>
      </c>
      <c r="I491" s="13"/>
      <c r="J491" s="32">
        <v>40441</v>
      </c>
      <c r="K491" s="13" t="s">
        <v>48</v>
      </c>
      <c r="L491" s="14">
        <v>500000</v>
      </c>
      <c r="M491" s="14" t="s">
        <v>36</v>
      </c>
      <c r="N491" s="14" t="s">
        <v>36</v>
      </c>
      <c r="O491" s="76">
        <f>IF(R491="No",L491,IFERROR(IF(R491="Yes",IF(L491-(SUM(M491:N491))=0,"NA",L491-(SUM(M491:N491)))),"NA"))</f>
        <v>500000</v>
      </c>
      <c r="P491" s="13" t="s">
        <v>3368</v>
      </c>
      <c r="Q491" s="32">
        <v>41532</v>
      </c>
      <c r="R491" s="13" t="s">
        <v>39</v>
      </c>
      <c r="S491" s="15" t="s">
        <v>39</v>
      </c>
    </row>
    <row r="492" spans="2:19">
      <c r="B492" s="40" t="s">
        <v>6445</v>
      </c>
      <c r="C492" s="48" t="s">
        <v>3369</v>
      </c>
      <c r="D492" s="48">
        <v>4004172</v>
      </c>
      <c r="E492" s="32">
        <v>40441</v>
      </c>
      <c r="F492" s="13" t="s">
        <v>41</v>
      </c>
      <c r="G492" s="13" t="s">
        <v>35</v>
      </c>
      <c r="H492" s="48" t="s">
        <v>36</v>
      </c>
      <c r="I492" s="13"/>
      <c r="J492" s="32">
        <v>40441</v>
      </c>
      <c r="K492" s="13" t="s">
        <v>48</v>
      </c>
      <c r="L492" s="14">
        <v>250000</v>
      </c>
      <c r="M492" s="14" t="s">
        <v>36</v>
      </c>
      <c r="N492" s="14" t="s">
        <v>36</v>
      </c>
      <c r="O492" s="76">
        <f>IF(R492="No",L492,IFERROR(IF(R492="Yes",IF(L492-(SUM(M492:N492))=0,"NA",L492-(SUM(M492:N492)))),"NA"))</f>
        <v>250000</v>
      </c>
      <c r="P492" s="13" t="s">
        <v>3370</v>
      </c>
      <c r="Q492" s="32">
        <v>42277</v>
      </c>
      <c r="R492" s="13" t="s">
        <v>39</v>
      </c>
      <c r="S492" s="15" t="s">
        <v>39</v>
      </c>
    </row>
    <row r="493" spans="2:19">
      <c r="B493" s="40" t="s">
        <v>6418</v>
      </c>
      <c r="C493" s="48" t="s">
        <v>3360</v>
      </c>
      <c r="D493" s="48">
        <v>4112564</v>
      </c>
      <c r="E493" s="32">
        <v>40442</v>
      </c>
      <c r="F493" s="13" t="s">
        <v>41</v>
      </c>
      <c r="G493" s="13" t="s">
        <v>35</v>
      </c>
      <c r="H493" s="48" t="s">
        <v>36</v>
      </c>
      <c r="I493" s="13"/>
      <c r="J493" s="32">
        <v>40442</v>
      </c>
      <c r="K493" s="13" t="s">
        <v>48</v>
      </c>
      <c r="L493" s="14">
        <v>250000</v>
      </c>
      <c r="M493" s="14" t="s">
        <v>36</v>
      </c>
      <c r="N493" s="14" t="s">
        <v>36</v>
      </c>
      <c r="O493" s="76">
        <f>IF(R493="No",L493,IFERROR(IF(R493="Yes",IF(L493-(SUM(M493:N493))=0,"NA",L493-(SUM(M493:N493)))),"NA"))</f>
        <v>250000</v>
      </c>
      <c r="P493" s="13" t="s">
        <v>5141</v>
      </c>
      <c r="Q493" s="32">
        <v>46037</v>
      </c>
      <c r="R493" s="13" t="s">
        <v>39</v>
      </c>
      <c r="S493" s="15" t="s">
        <v>39</v>
      </c>
    </row>
    <row r="494" spans="2:19">
      <c r="B494" s="40" t="s">
        <v>6437</v>
      </c>
      <c r="C494" s="48" t="s">
        <v>3361</v>
      </c>
      <c r="D494" s="48">
        <v>4009083</v>
      </c>
      <c r="E494" s="32">
        <v>40543</v>
      </c>
      <c r="F494" s="13" t="s">
        <v>41</v>
      </c>
      <c r="G494" s="13" t="s">
        <v>35</v>
      </c>
      <c r="H494" s="48" t="s">
        <v>36</v>
      </c>
      <c r="I494" s="13"/>
      <c r="J494" s="32">
        <v>40442</v>
      </c>
      <c r="K494" s="13" t="s">
        <v>48</v>
      </c>
      <c r="L494" s="14">
        <v>100000</v>
      </c>
      <c r="M494" s="14" t="s">
        <v>36</v>
      </c>
      <c r="N494" s="14" t="s">
        <v>36</v>
      </c>
      <c r="O494" s="76">
        <f>IF(R494="No",L494,IFERROR(IF(R494="Yes",IF(L494-(SUM(M494:N494))=0,"NA",L494-(SUM(M494:N494)))),"NA"))</f>
        <v>100000</v>
      </c>
      <c r="P494" s="13" t="s">
        <v>3362</v>
      </c>
      <c r="Q494" s="32">
        <v>47362</v>
      </c>
      <c r="R494" s="13" t="s">
        <v>39</v>
      </c>
      <c r="S494" s="15" t="s">
        <v>39</v>
      </c>
    </row>
    <row r="495" spans="2:19">
      <c r="B495" s="40" t="s">
        <v>6537</v>
      </c>
      <c r="C495" s="48" t="s">
        <v>3363</v>
      </c>
      <c r="D495" s="48">
        <v>4062444</v>
      </c>
      <c r="E495" s="32">
        <v>40442</v>
      </c>
      <c r="F495" s="13" t="s">
        <v>41</v>
      </c>
      <c r="G495" s="13" t="s">
        <v>35</v>
      </c>
      <c r="H495" s="48" t="s">
        <v>36</v>
      </c>
      <c r="I495" s="13"/>
      <c r="J495" s="32">
        <v>40442</v>
      </c>
      <c r="K495" s="13" t="s">
        <v>48</v>
      </c>
      <c r="L495" s="14">
        <v>59600</v>
      </c>
      <c r="M495" s="14" t="s">
        <v>36</v>
      </c>
      <c r="N495" s="14" t="s">
        <v>36</v>
      </c>
      <c r="O495" s="76">
        <f>IF(R495="No",L495,IFERROR(IF(R495="Yes",IF(L495-(SUM(M495:N495))=0,"NA",L495-(SUM(M495:N495)))),"NA"))</f>
        <v>59600</v>
      </c>
      <c r="P495" s="13" t="s">
        <v>3364</v>
      </c>
      <c r="Q495" s="32">
        <v>43525</v>
      </c>
      <c r="R495" s="13" t="s">
        <v>39</v>
      </c>
      <c r="S495" s="15" t="s">
        <v>39</v>
      </c>
    </row>
    <row r="496" spans="2:19">
      <c r="B496" s="40" t="s">
        <v>6537</v>
      </c>
      <c r="C496" s="48" t="s">
        <v>3365</v>
      </c>
      <c r="D496" s="48">
        <v>4062444</v>
      </c>
      <c r="E496" s="32">
        <v>40442</v>
      </c>
      <c r="F496" s="13" t="s">
        <v>41</v>
      </c>
      <c r="G496" s="13" t="s">
        <v>35</v>
      </c>
      <c r="H496" s="48" t="s">
        <v>36</v>
      </c>
      <c r="I496" s="13"/>
      <c r="J496" s="32">
        <v>40442</v>
      </c>
      <c r="K496" s="13" t="s">
        <v>48</v>
      </c>
      <c r="L496" s="14">
        <v>10000</v>
      </c>
      <c r="M496" s="14" t="s">
        <v>36</v>
      </c>
      <c r="N496" s="14" t="s">
        <v>36</v>
      </c>
      <c r="O496" s="76">
        <f>IF(R496="No",L496,IFERROR(IF(R496="Yes",IF(L496-(SUM(M496:N496))=0,"NA",L496-(SUM(M496:N496)))),"NA"))</f>
        <v>10000</v>
      </c>
      <c r="P496" s="13" t="s">
        <v>3366</v>
      </c>
      <c r="Q496" s="32">
        <v>44652</v>
      </c>
      <c r="R496" s="13" t="s">
        <v>39</v>
      </c>
      <c r="S496" s="15" t="s">
        <v>39</v>
      </c>
    </row>
    <row r="497" spans="2:19">
      <c r="B497" s="40" t="s">
        <v>1352</v>
      </c>
      <c r="C497" s="48" t="s">
        <v>3351</v>
      </c>
      <c r="D497" s="48">
        <v>4163844</v>
      </c>
      <c r="E497" s="32">
        <v>40443</v>
      </c>
      <c r="F497" s="13" t="s">
        <v>41</v>
      </c>
      <c r="G497" s="13" t="s">
        <v>35</v>
      </c>
      <c r="H497" s="48" t="s">
        <v>36</v>
      </c>
      <c r="I497" s="13"/>
      <c r="J497" s="32">
        <v>40443</v>
      </c>
      <c r="K497" s="13" t="s">
        <v>48</v>
      </c>
      <c r="L497" s="14">
        <v>99100</v>
      </c>
      <c r="M497" s="14" t="s">
        <v>36</v>
      </c>
      <c r="N497" s="14" t="s">
        <v>36</v>
      </c>
      <c r="O497" s="76">
        <f>IF(R497="No",L497,IFERROR(IF(R497="Yes",IF(L497-(SUM(M497:N497))=0,"NA",L497-(SUM(M497:N497)))),"NA"))</f>
        <v>99100</v>
      </c>
      <c r="P497" s="13" t="s">
        <v>3352</v>
      </c>
      <c r="Q497" s="32">
        <v>48761</v>
      </c>
      <c r="R497" s="13" t="s">
        <v>39</v>
      </c>
      <c r="S497" s="15" t="s">
        <v>39</v>
      </c>
    </row>
    <row r="498" spans="2:19">
      <c r="B498" s="40" t="s">
        <v>293</v>
      </c>
      <c r="C498" s="48" t="s">
        <v>3353</v>
      </c>
      <c r="D498" s="48">
        <v>4001587</v>
      </c>
      <c r="E498" s="32">
        <v>40436</v>
      </c>
      <c r="F498" s="13" t="s">
        <v>41</v>
      </c>
      <c r="G498" s="13" t="s">
        <v>35</v>
      </c>
      <c r="H498" s="48" t="s">
        <v>36</v>
      </c>
      <c r="I498" s="13"/>
      <c r="J498" s="32">
        <v>40443</v>
      </c>
      <c r="K498" s="13" t="s">
        <v>48</v>
      </c>
      <c r="L498" s="14">
        <v>22485</v>
      </c>
      <c r="M498" s="14" t="s">
        <v>36</v>
      </c>
      <c r="N498" s="14" t="s">
        <v>36</v>
      </c>
      <c r="O498" s="76">
        <f>IF(R498="No",L498,IFERROR(IF(R498="Yes",IF(L498-(SUM(M498:N498))=0,"NA",L498-(SUM(M498:N498)))),"NA"))</f>
        <v>22485</v>
      </c>
      <c r="P498" s="13" t="s">
        <v>3354</v>
      </c>
      <c r="Q498" s="32">
        <v>44166</v>
      </c>
      <c r="R498" s="13" t="s">
        <v>39</v>
      </c>
      <c r="S498" s="15" t="s">
        <v>39</v>
      </c>
    </row>
    <row r="499" spans="2:19">
      <c r="B499" s="40" t="s">
        <v>293</v>
      </c>
      <c r="C499" s="48" t="s">
        <v>3355</v>
      </c>
      <c r="D499" s="48">
        <v>4001587</v>
      </c>
      <c r="E499" s="32">
        <v>40436</v>
      </c>
      <c r="F499" s="13" t="s">
        <v>41</v>
      </c>
      <c r="G499" s="13" t="s">
        <v>35</v>
      </c>
      <c r="H499" s="48" t="s">
        <v>36</v>
      </c>
      <c r="I499" s="13"/>
      <c r="J499" s="32">
        <v>40443</v>
      </c>
      <c r="K499" s="13" t="s">
        <v>48</v>
      </c>
      <c r="L499" s="14">
        <v>9335</v>
      </c>
      <c r="M499" s="14" t="s">
        <v>36</v>
      </c>
      <c r="N499" s="14" t="s">
        <v>36</v>
      </c>
      <c r="O499" s="76">
        <f>IF(R499="No",L499,IFERROR(IF(R499="Yes",IF(L499-(SUM(M499:N499))=0,"NA",L499-(SUM(M499:N499)))),"NA"))</f>
        <v>9335</v>
      </c>
      <c r="P499" s="13" t="s">
        <v>3356</v>
      </c>
      <c r="Q499" s="32">
        <v>44166</v>
      </c>
      <c r="R499" s="13" t="s">
        <v>39</v>
      </c>
      <c r="S499" s="15" t="s">
        <v>39</v>
      </c>
    </row>
    <row r="500" spans="2:19">
      <c r="B500" s="40" t="s">
        <v>1352</v>
      </c>
      <c r="C500" s="48" t="s">
        <v>3357</v>
      </c>
      <c r="D500" s="48">
        <v>4163844</v>
      </c>
      <c r="E500" s="32">
        <v>40443</v>
      </c>
      <c r="F500" s="13" t="s">
        <v>41</v>
      </c>
      <c r="G500" s="13" t="s">
        <v>35</v>
      </c>
      <c r="H500" s="48" t="s">
        <v>36</v>
      </c>
      <c r="I500" s="13"/>
      <c r="J500" s="32">
        <v>40443</v>
      </c>
      <c r="K500" s="13" t="s">
        <v>48</v>
      </c>
      <c r="L500" s="14">
        <v>8000</v>
      </c>
      <c r="M500" s="14" t="s">
        <v>36</v>
      </c>
      <c r="N500" s="14" t="s">
        <v>36</v>
      </c>
      <c r="O500" s="76">
        <f>IF(R500="No",L500,IFERROR(IF(R500="Yes",IF(L500-(SUM(M500:N500))=0,"NA",L500-(SUM(M500:N500)))),"NA"))</f>
        <v>8000</v>
      </c>
      <c r="P500" s="13" t="s">
        <v>3352</v>
      </c>
      <c r="Q500" s="32">
        <v>48761</v>
      </c>
      <c r="R500" s="13" t="s">
        <v>39</v>
      </c>
      <c r="S500" s="15" t="s">
        <v>39</v>
      </c>
    </row>
    <row r="501" spans="2:19">
      <c r="B501" s="40" t="s">
        <v>293</v>
      </c>
      <c r="C501" s="48" t="s">
        <v>3358</v>
      </c>
      <c r="D501" s="48">
        <v>4001587</v>
      </c>
      <c r="E501" s="32">
        <v>40436</v>
      </c>
      <c r="F501" s="13" t="s">
        <v>41</v>
      </c>
      <c r="G501" s="13" t="s">
        <v>35</v>
      </c>
      <c r="H501" s="48" t="s">
        <v>36</v>
      </c>
      <c r="I501" s="13"/>
      <c r="J501" s="32">
        <v>40443</v>
      </c>
      <c r="K501" s="13" t="s">
        <v>48</v>
      </c>
      <c r="L501" s="14">
        <v>6305</v>
      </c>
      <c r="M501" s="14" t="s">
        <v>36</v>
      </c>
      <c r="N501" s="14" t="s">
        <v>36</v>
      </c>
      <c r="O501" s="76">
        <f>IF(R501="No",L501,IFERROR(IF(R501="Yes",IF(L501-(SUM(M501:N501))=0,"NA",L501-(SUM(M501:N501)))),"NA"))</f>
        <v>6305</v>
      </c>
      <c r="P501" s="13" t="s">
        <v>3359</v>
      </c>
      <c r="Q501" s="32">
        <v>44166</v>
      </c>
      <c r="R501" s="13" t="s">
        <v>39</v>
      </c>
      <c r="S501" s="15" t="s">
        <v>39</v>
      </c>
    </row>
    <row r="502" spans="2:19">
      <c r="B502" s="40" t="s">
        <v>6450</v>
      </c>
      <c r="C502" s="48" t="s">
        <v>3344</v>
      </c>
      <c r="D502" s="48">
        <v>4057041</v>
      </c>
      <c r="E502" s="32">
        <v>40448</v>
      </c>
      <c r="F502" s="13" t="s">
        <v>34</v>
      </c>
      <c r="G502" s="13" t="s">
        <v>35</v>
      </c>
      <c r="H502" s="48" t="s">
        <v>36</v>
      </c>
      <c r="I502" s="13"/>
      <c r="J502" s="32">
        <v>40448</v>
      </c>
      <c r="K502" s="13" t="s">
        <v>37</v>
      </c>
      <c r="L502" s="14">
        <v>305929</v>
      </c>
      <c r="M502" s="14" t="s">
        <v>36</v>
      </c>
      <c r="N502" s="14" t="s">
        <v>36</v>
      </c>
      <c r="O502" s="76">
        <f>IF(R502="No",L502,IFERROR(IF(R502="Yes",IF(L502-(SUM(M502:N502))=0,"NA",L502-(SUM(M502:N502)))),"NA"))</f>
        <v>305929</v>
      </c>
      <c r="P502" s="13" t="s">
        <v>106</v>
      </c>
      <c r="Q502" s="32"/>
      <c r="R502" s="13" t="s">
        <v>39</v>
      </c>
      <c r="S502" s="15" t="s">
        <v>39</v>
      </c>
    </row>
    <row r="503" spans="2:19">
      <c r="B503" s="40" t="s">
        <v>6527</v>
      </c>
      <c r="C503" s="48" t="s">
        <v>5712</v>
      </c>
      <c r="D503" s="48">
        <v>4072145</v>
      </c>
      <c r="E503" s="32">
        <v>40448</v>
      </c>
      <c r="F503" s="13" t="s">
        <v>41</v>
      </c>
      <c r="G503" s="13" t="s">
        <v>35</v>
      </c>
      <c r="H503" s="48" t="s">
        <v>36</v>
      </c>
      <c r="I503" s="13"/>
      <c r="J503" s="32">
        <v>40448</v>
      </c>
      <c r="K503" s="13" t="s">
        <v>48</v>
      </c>
      <c r="L503" s="14">
        <v>550000</v>
      </c>
      <c r="M503" s="14" t="s">
        <v>36</v>
      </c>
      <c r="N503" s="14" t="s">
        <v>36</v>
      </c>
      <c r="O503" s="76">
        <f>IF(R503="No",L503,IFERROR(IF(R503="Yes",IF(L503-(SUM(M503:N503))=0,"NA",L503-(SUM(M503:N503)))),"NA"))</f>
        <v>550000</v>
      </c>
      <c r="P503" s="13" t="s">
        <v>6185</v>
      </c>
      <c r="Q503" s="32">
        <v>44105</v>
      </c>
      <c r="R503" s="13" t="s">
        <v>39</v>
      </c>
      <c r="S503" s="15" t="s">
        <v>39</v>
      </c>
    </row>
    <row r="504" spans="2:19">
      <c r="B504" s="40" t="s">
        <v>6527</v>
      </c>
      <c r="C504" s="48" t="s">
        <v>5711</v>
      </c>
      <c r="D504" s="48">
        <v>4072145</v>
      </c>
      <c r="E504" s="32">
        <v>40448</v>
      </c>
      <c r="F504" s="13" t="s">
        <v>41</v>
      </c>
      <c r="G504" s="13" t="s">
        <v>35</v>
      </c>
      <c r="H504" s="48" t="s">
        <v>36</v>
      </c>
      <c r="I504" s="13"/>
      <c r="J504" s="32">
        <v>40448</v>
      </c>
      <c r="K504" s="13" t="s">
        <v>48</v>
      </c>
      <c r="L504" s="14">
        <v>350000</v>
      </c>
      <c r="M504" s="14" t="s">
        <v>36</v>
      </c>
      <c r="N504" s="14" t="s">
        <v>36</v>
      </c>
      <c r="O504" s="76">
        <f>IF(R504="No",L504,IFERROR(IF(R504="Yes",IF(L504-(SUM(M504:N504))=0,"NA",L504-(SUM(M504:N504)))),"NA"))</f>
        <v>350000</v>
      </c>
      <c r="P504" s="13" t="s">
        <v>6184</v>
      </c>
      <c r="Q504" s="32">
        <v>51775</v>
      </c>
      <c r="R504" s="13" t="s">
        <v>39</v>
      </c>
      <c r="S504" s="15" t="s">
        <v>39</v>
      </c>
    </row>
    <row r="505" spans="2:19">
      <c r="B505" s="40" t="s">
        <v>6395</v>
      </c>
      <c r="C505" s="48" t="s">
        <v>3349</v>
      </c>
      <c r="D505" s="48">
        <v>4014956</v>
      </c>
      <c r="E505" s="32">
        <v>40448</v>
      </c>
      <c r="F505" s="13" t="s">
        <v>41</v>
      </c>
      <c r="G505" s="13" t="s">
        <v>35</v>
      </c>
      <c r="H505" s="48" t="s">
        <v>36</v>
      </c>
      <c r="I505" s="13"/>
      <c r="J505" s="32">
        <v>40448</v>
      </c>
      <c r="K505" s="13" t="s">
        <v>48</v>
      </c>
      <c r="L505" s="14">
        <v>250000</v>
      </c>
      <c r="M505" s="14" t="s">
        <v>36</v>
      </c>
      <c r="N505" s="14" t="s">
        <v>36</v>
      </c>
      <c r="O505" s="76">
        <f>IF(R505="No",L505,IFERROR(IF(R505="Yes",IF(L505-(SUM(M505:N505))=0,"NA",L505-(SUM(M505:N505)))),"NA"))</f>
        <v>250000</v>
      </c>
      <c r="P505" s="13" t="s">
        <v>3350</v>
      </c>
      <c r="Q505" s="32">
        <v>44105</v>
      </c>
      <c r="R505" s="13" t="s">
        <v>39</v>
      </c>
      <c r="S505" s="15" t="s">
        <v>39</v>
      </c>
    </row>
    <row r="506" spans="2:19">
      <c r="B506" s="42" t="s">
        <v>6602</v>
      </c>
      <c r="C506" s="50" t="s">
        <v>3345</v>
      </c>
      <c r="D506" s="59">
        <v>4057084</v>
      </c>
      <c r="E506" s="33">
        <v>40448</v>
      </c>
      <c r="F506" s="20" t="s">
        <v>41</v>
      </c>
      <c r="G506" s="20" t="s">
        <v>35</v>
      </c>
      <c r="H506" s="59" t="s">
        <v>36</v>
      </c>
      <c r="I506" s="20"/>
      <c r="J506" s="33">
        <v>40448</v>
      </c>
      <c r="K506" s="20" t="s">
        <v>48</v>
      </c>
      <c r="L506" s="22">
        <v>250000</v>
      </c>
      <c r="M506" s="22" t="s">
        <v>36</v>
      </c>
      <c r="N506" s="22" t="s">
        <v>36</v>
      </c>
      <c r="O506" s="76">
        <f>IF(R506="No",L506,IFERROR(IF(R506="Yes",IF(L506-(SUM(M506:N506))=0,"NA",L506-(SUM(M506:N506)))),"NA"))</f>
        <v>250000</v>
      </c>
      <c r="P506" s="20" t="s">
        <v>3346</v>
      </c>
      <c r="Q506" s="33">
        <v>44105</v>
      </c>
      <c r="R506" s="20" t="s">
        <v>39</v>
      </c>
      <c r="S506" s="24" t="s">
        <v>39</v>
      </c>
    </row>
    <row r="507" spans="2:19">
      <c r="B507" s="40" t="s">
        <v>1794</v>
      </c>
      <c r="C507" s="48" t="s">
        <v>3347</v>
      </c>
      <c r="D507" s="48">
        <v>4078763</v>
      </c>
      <c r="E507" s="32">
        <v>40448</v>
      </c>
      <c r="F507" s="13" t="s">
        <v>41</v>
      </c>
      <c r="G507" s="13" t="s">
        <v>35</v>
      </c>
      <c r="H507" s="48" t="s">
        <v>36</v>
      </c>
      <c r="I507" s="13"/>
      <c r="J507" s="32">
        <v>40448</v>
      </c>
      <c r="K507" s="13" t="s">
        <v>48</v>
      </c>
      <c r="L507" s="14">
        <v>250000</v>
      </c>
      <c r="M507" s="14" t="s">
        <v>36</v>
      </c>
      <c r="N507" s="14" t="s">
        <v>36</v>
      </c>
      <c r="O507" s="76">
        <f>IF(R507="No",L507,IFERROR(IF(R507="Yes",IF(L507-(SUM(M507:N507))=0,"NA",L507-(SUM(M507:N507)))),"NA"))</f>
        <v>250000</v>
      </c>
      <c r="P507" s="13" t="s">
        <v>3348</v>
      </c>
      <c r="Q507" s="32">
        <v>42278</v>
      </c>
      <c r="R507" s="13" t="s">
        <v>39</v>
      </c>
      <c r="S507" s="15" t="s">
        <v>39</v>
      </c>
    </row>
    <row r="508" spans="2:19">
      <c r="B508" s="40" t="s">
        <v>6412</v>
      </c>
      <c r="C508" s="48" t="s">
        <v>3340</v>
      </c>
      <c r="D508" s="48">
        <v>4057075</v>
      </c>
      <c r="E508" s="32">
        <v>40163</v>
      </c>
      <c r="F508" s="13" t="s">
        <v>34</v>
      </c>
      <c r="G508" s="13" t="s">
        <v>35</v>
      </c>
      <c r="H508" s="48" t="s">
        <v>36</v>
      </c>
      <c r="I508" s="13"/>
      <c r="J508" s="32">
        <v>40451</v>
      </c>
      <c r="K508" s="13" t="s">
        <v>37</v>
      </c>
      <c r="L508" s="14" t="s">
        <v>36</v>
      </c>
      <c r="M508" s="14" t="s">
        <v>36</v>
      </c>
      <c r="N508" s="14" t="s">
        <v>36</v>
      </c>
      <c r="O508" s="76" t="str">
        <f>IF(R508="No",L508,IFERROR(IF(R508="Yes",IF(L508-(SUM(M508:N508))=0,"NA",L508-(SUM(M508:N508)))),"NA"))</f>
        <v>NA</v>
      </c>
      <c r="P508" s="13" t="s">
        <v>74</v>
      </c>
      <c r="Q508" s="32"/>
      <c r="R508" s="13" t="s">
        <v>39</v>
      </c>
      <c r="S508" s="15" t="s">
        <v>39</v>
      </c>
    </row>
    <row r="509" spans="2:19">
      <c r="B509" s="40" t="s">
        <v>6632</v>
      </c>
      <c r="C509" s="48" t="s">
        <v>3339</v>
      </c>
      <c r="D509" s="48">
        <v>4017631</v>
      </c>
      <c r="E509" s="32">
        <v>40193</v>
      </c>
      <c r="F509" s="13" t="s">
        <v>34</v>
      </c>
      <c r="G509" s="13" t="s">
        <v>35</v>
      </c>
      <c r="H509" s="48" t="s">
        <v>36</v>
      </c>
      <c r="I509" s="13"/>
      <c r="J509" s="32">
        <v>40451</v>
      </c>
      <c r="K509" s="13" t="s">
        <v>37</v>
      </c>
      <c r="L509" s="14" t="s">
        <v>36</v>
      </c>
      <c r="M509" s="14" t="s">
        <v>36</v>
      </c>
      <c r="N509" s="14" t="s">
        <v>36</v>
      </c>
      <c r="O509" s="76" t="str">
        <f>IF(R509="No",L509,IFERROR(IF(R509="Yes",IF(L509-(SUM(M509:N509))=0,"NA",L509-(SUM(M509:N509)))),"NA"))</f>
        <v>NA</v>
      </c>
      <c r="P509" s="13" t="s">
        <v>74</v>
      </c>
      <c r="Q509" s="32"/>
      <c r="R509" s="13" t="s">
        <v>39</v>
      </c>
      <c r="S509" s="15" t="s">
        <v>39</v>
      </c>
    </row>
    <row r="510" spans="2:19">
      <c r="B510" s="40" t="s">
        <v>6508</v>
      </c>
      <c r="C510" s="48" t="s">
        <v>3341</v>
      </c>
      <c r="D510" s="48">
        <v>3010401</v>
      </c>
      <c r="E510" s="32">
        <v>39840</v>
      </c>
      <c r="F510" s="13" t="s">
        <v>34</v>
      </c>
      <c r="G510" s="13" t="s">
        <v>35</v>
      </c>
      <c r="H510" s="48" t="s">
        <v>36</v>
      </c>
      <c r="I510" s="13"/>
      <c r="J510" s="32">
        <v>40451</v>
      </c>
      <c r="K510" s="13" t="s">
        <v>37</v>
      </c>
      <c r="L510" s="14">
        <v>80000</v>
      </c>
      <c r="M510" s="14" t="s">
        <v>36</v>
      </c>
      <c r="N510" s="14" t="s">
        <v>36</v>
      </c>
      <c r="O510" s="76">
        <f>IF(R510="No",L510,IFERROR(IF(R510="Yes",IF(L510-(SUM(M510:N510))=0,"NA",L510-(SUM(M510:N510)))),"NA"))</f>
        <v>80000</v>
      </c>
      <c r="P510" s="13" t="s">
        <v>74</v>
      </c>
      <c r="Q510" s="32"/>
      <c r="R510" s="13" t="s">
        <v>39</v>
      </c>
      <c r="S510" s="15" t="s">
        <v>39</v>
      </c>
    </row>
    <row r="511" spans="2:19">
      <c r="B511" s="40" t="s">
        <v>6405</v>
      </c>
      <c r="C511" s="48" t="s">
        <v>3342</v>
      </c>
      <c r="D511" s="48">
        <v>4004298</v>
      </c>
      <c r="E511" s="32">
        <v>40311</v>
      </c>
      <c r="F511" s="13" t="s">
        <v>34</v>
      </c>
      <c r="G511" s="13" t="s">
        <v>35</v>
      </c>
      <c r="H511" s="48" t="s">
        <v>36</v>
      </c>
      <c r="I511" s="13"/>
      <c r="J511" s="32">
        <v>40451</v>
      </c>
      <c r="K511" s="13" t="s">
        <v>37</v>
      </c>
      <c r="L511" s="14">
        <v>73600</v>
      </c>
      <c r="M511" s="14" t="s">
        <v>36</v>
      </c>
      <c r="N511" s="14" t="s">
        <v>36</v>
      </c>
      <c r="O511" s="76">
        <f>IF(R511="No",L511,IFERROR(IF(R511="Yes",IF(L511-(SUM(M511:N511))=0,"NA",L511-(SUM(M511:N511)))),"NA"))</f>
        <v>73600</v>
      </c>
      <c r="P511" s="13" t="s">
        <v>74</v>
      </c>
      <c r="Q511" s="32"/>
      <c r="R511" s="13" t="s">
        <v>39</v>
      </c>
      <c r="S511" s="15" t="s">
        <v>39</v>
      </c>
    </row>
    <row r="512" spans="2:19">
      <c r="B512" s="42" t="s">
        <v>6633</v>
      </c>
      <c r="C512" s="50" t="s">
        <v>3343</v>
      </c>
      <c r="D512" s="59">
        <v>4056949</v>
      </c>
      <c r="E512" s="33">
        <v>39787</v>
      </c>
      <c r="F512" s="20" t="s">
        <v>34</v>
      </c>
      <c r="G512" s="20" t="s">
        <v>35</v>
      </c>
      <c r="H512" s="59" t="s">
        <v>36</v>
      </c>
      <c r="I512" s="20"/>
      <c r="J512" s="33">
        <v>40451</v>
      </c>
      <c r="K512" s="20" t="s">
        <v>37</v>
      </c>
      <c r="L512" s="22">
        <v>27063</v>
      </c>
      <c r="M512" s="22" t="s">
        <v>36</v>
      </c>
      <c r="N512" s="22" t="s">
        <v>36</v>
      </c>
      <c r="O512" s="76">
        <f>IF(R512="No",L512,IFERROR(IF(R512="Yes",IF(L512-(SUM(M512:N512))=0,"NA",L512-(SUM(M512:N512)))),"NA"))</f>
        <v>27063</v>
      </c>
      <c r="P512" s="20" t="s">
        <v>74</v>
      </c>
      <c r="Q512" s="33"/>
      <c r="R512" s="20" t="s">
        <v>39</v>
      </c>
      <c r="S512" s="24" t="s">
        <v>39</v>
      </c>
    </row>
    <row r="513" spans="2:19">
      <c r="B513" s="40" t="s">
        <v>6466</v>
      </c>
      <c r="C513" s="48" t="s">
        <v>3326</v>
      </c>
      <c r="D513" s="48">
        <v>4057030</v>
      </c>
      <c r="E513" s="32">
        <v>40459</v>
      </c>
      <c r="F513" s="13" t="s">
        <v>41</v>
      </c>
      <c r="G513" s="13" t="s">
        <v>35</v>
      </c>
      <c r="H513" s="48" t="s">
        <v>36</v>
      </c>
      <c r="I513" s="13"/>
      <c r="J513" s="32">
        <v>40452</v>
      </c>
      <c r="K513" s="13" t="s">
        <v>48</v>
      </c>
      <c r="L513" s="14">
        <v>100000</v>
      </c>
      <c r="M513" s="14" t="s">
        <v>36</v>
      </c>
      <c r="N513" s="14" t="s">
        <v>36</v>
      </c>
      <c r="O513" s="76">
        <f>IF(R513="No",L513,IFERROR(IF(R513="Yes",IF(L513-(SUM(M513:N513))=0,"NA",L513-(SUM(M513:N513)))),"NA"))</f>
        <v>100000</v>
      </c>
      <c r="P513" s="13" t="s">
        <v>3327</v>
      </c>
      <c r="Q513" s="32">
        <v>51410</v>
      </c>
      <c r="R513" s="13" t="s">
        <v>39</v>
      </c>
      <c r="S513" s="15" t="s">
        <v>39</v>
      </c>
    </row>
    <row r="514" spans="2:19">
      <c r="B514" s="40" t="s">
        <v>6602</v>
      </c>
      <c r="C514" s="48" t="s">
        <v>3328</v>
      </c>
      <c r="D514" s="48">
        <v>4057084</v>
      </c>
      <c r="E514" s="32">
        <v>40463</v>
      </c>
      <c r="F514" s="13" t="s">
        <v>41</v>
      </c>
      <c r="G514" s="13" t="s">
        <v>35</v>
      </c>
      <c r="H514" s="48" t="s">
        <v>36</v>
      </c>
      <c r="I514" s="13"/>
      <c r="J514" s="32">
        <v>40452</v>
      </c>
      <c r="K514" s="13" t="s">
        <v>48</v>
      </c>
      <c r="L514" s="14">
        <v>83680</v>
      </c>
      <c r="M514" s="14" t="s">
        <v>36</v>
      </c>
      <c r="N514" s="14" t="s">
        <v>36</v>
      </c>
      <c r="O514" s="76">
        <f>IF(R514="No",L514,IFERROR(IF(R514="Yes",IF(L514-(SUM(M514:N514))=0,"NA",L514-(SUM(M514:N514)))),"NA"))</f>
        <v>83680</v>
      </c>
      <c r="P514" s="13" t="s">
        <v>3329</v>
      </c>
      <c r="Q514" s="32">
        <v>46997</v>
      </c>
      <c r="R514" s="13" t="s">
        <v>39</v>
      </c>
      <c r="S514" s="15" t="s">
        <v>39</v>
      </c>
    </row>
    <row r="515" spans="2:19">
      <c r="B515" s="40" t="s">
        <v>1352</v>
      </c>
      <c r="C515" s="48" t="s">
        <v>3330</v>
      </c>
      <c r="D515" s="48">
        <v>4163844</v>
      </c>
      <c r="E515" s="32">
        <v>40452</v>
      </c>
      <c r="F515" s="13" t="s">
        <v>41</v>
      </c>
      <c r="G515" s="13" t="s">
        <v>35</v>
      </c>
      <c r="H515" s="48" t="s">
        <v>36</v>
      </c>
      <c r="I515" s="13"/>
      <c r="J515" s="32">
        <v>40452</v>
      </c>
      <c r="K515" s="13" t="s">
        <v>48</v>
      </c>
      <c r="L515" s="14">
        <v>82800</v>
      </c>
      <c r="M515" s="14" t="s">
        <v>36</v>
      </c>
      <c r="N515" s="14" t="s">
        <v>36</v>
      </c>
      <c r="O515" s="76">
        <f>IF(R515="No",L515,IFERROR(IF(R515="Yes",IF(L515-(SUM(M515:N515))=0,"NA",L515-(SUM(M515:N515)))),"NA"))</f>
        <v>82800</v>
      </c>
      <c r="P515" s="13" t="s">
        <v>3331</v>
      </c>
      <c r="Q515" s="32">
        <v>48945</v>
      </c>
      <c r="R515" s="13" t="s">
        <v>39</v>
      </c>
      <c r="S515" s="15" t="s">
        <v>39</v>
      </c>
    </row>
    <row r="516" spans="2:19">
      <c r="B516" s="40" t="s">
        <v>1352</v>
      </c>
      <c r="C516" s="48" t="s">
        <v>3332</v>
      </c>
      <c r="D516" s="48">
        <v>4163844</v>
      </c>
      <c r="E516" s="32">
        <v>40452</v>
      </c>
      <c r="F516" s="13" t="s">
        <v>41</v>
      </c>
      <c r="G516" s="13" t="s">
        <v>35</v>
      </c>
      <c r="H516" s="48" t="s">
        <v>36</v>
      </c>
      <c r="I516" s="13"/>
      <c r="J516" s="32">
        <v>40452</v>
      </c>
      <c r="K516" s="13" t="s">
        <v>48</v>
      </c>
      <c r="L516" s="14">
        <v>72650</v>
      </c>
      <c r="M516" s="14" t="s">
        <v>36</v>
      </c>
      <c r="N516" s="14" t="s">
        <v>36</v>
      </c>
      <c r="O516" s="76">
        <f>IF(R516="No",L516,IFERROR(IF(R516="Yes",IF(L516-(SUM(M516:N516))=0,"NA",L516-(SUM(M516:N516)))),"NA"))</f>
        <v>72650</v>
      </c>
      <c r="P516" s="13" t="s">
        <v>3333</v>
      </c>
      <c r="Q516" s="32">
        <v>49310</v>
      </c>
      <c r="R516" s="13" t="s">
        <v>39</v>
      </c>
      <c r="S516" s="15" t="s">
        <v>39</v>
      </c>
    </row>
    <row r="517" spans="2:19">
      <c r="B517" s="40" t="s">
        <v>1355</v>
      </c>
      <c r="C517" s="48" t="s">
        <v>3334</v>
      </c>
      <c r="D517" s="48">
        <v>4089279</v>
      </c>
      <c r="E517" s="32">
        <v>40452</v>
      </c>
      <c r="F517" s="13" t="s">
        <v>41</v>
      </c>
      <c r="G517" s="13" t="s">
        <v>35</v>
      </c>
      <c r="H517" s="48" t="s">
        <v>36</v>
      </c>
      <c r="I517" s="13"/>
      <c r="J517" s="32">
        <v>40452</v>
      </c>
      <c r="K517" s="13" t="s">
        <v>48</v>
      </c>
      <c r="L517" s="14">
        <v>43000</v>
      </c>
      <c r="M517" s="14" t="s">
        <v>36</v>
      </c>
      <c r="N517" s="14" t="s">
        <v>36</v>
      </c>
      <c r="O517" s="76">
        <f>IF(R517="No",L517,IFERROR(IF(R517="Yes",IF(L517-(SUM(M517:N517))=0,"NA",L517-(SUM(M517:N517)))),"NA"))</f>
        <v>43000</v>
      </c>
      <c r="P517" s="13" t="s">
        <v>3335</v>
      </c>
      <c r="Q517" s="32">
        <v>51471</v>
      </c>
      <c r="R517" s="13" t="s">
        <v>39</v>
      </c>
      <c r="S517" s="15" t="s">
        <v>39</v>
      </c>
    </row>
    <row r="518" spans="2:19">
      <c r="B518" s="40" t="s">
        <v>6602</v>
      </c>
      <c r="C518" s="48" t="s">
        <v>3336</v>
      </c>
      <c r="D518" s="48">
        <v>4057084</v>
      </c>
      <c r="E518" s="32">
        <v>40463</v>
      </c>
      <c r="F518" s="13" t="s">
        <v>41</v>
      </c>
      <c r="G518" s="13" t="s">
        <v>35</v>
      </c>
      <c r="H518" s="48" t="s">
        <v>36</v>
      </c>
      <c r="I518" s="13"/>
      <c r="J518" s="32">
        <v>40452</v>
      </c>
      <c r="K518" s="13" t="s">
        <v>48</v>
      </c>
      <c r="L518" s="14">
        <v>31955</v>
      </c>
      <c r="M518" s="14" t="s">
        <v>36</v>
      </c>
      <c r="N518" s="14" t="s">
        <v>36</v>
      </c>
      <c r="O518" s="76">
        <f>IF(R518="No",L518,IFERROR(IF(R518="Yes",IF(L518-(SUM(M518:N518))=0,"NA",L518-(SUM(M518:N518)))),"NA"))</f>
        <v>31955</v>
      </c>
      <c r="P518" s="13" t="s">
        <v>3337</v>
      </c>
      <c r="Q518" s="32">
        <v>42309</v>
      </c>
      <c r="R518" s="13" t="s">
        <v>39</v>
      </c>
      <c r="S518" s="15" t="s">
        <v>39</v>
      </c>
    </row>
    <row r="519" spans="2:19">
      <c r="B519" s="40" t="s">
        <v>1352</v>
      </c>
      <c r="C519" s="48" t="s">
        <v>3338</v>
      </c>
      <c r="D519" s="48">
        <v>4163844</v>
      </c>
      <c r="E519" s="32">
        <v>40452</v>
      </c>
      <c r="F519" s="13" t="s">
        <v>41</v>
      </c>
      <c r="G519" s="13" t="s">
        <v>35</v>
      </c>
      <c r="H519" s="48" t="s">
        <v>36</v>
      </c>
      <c r="I519" s="13"/>
      <c r="J519" s="32">
        <v>40452</v>
      </c>
      <c r="K519" s="13" t="s">
        <v>48</v>
      </c>
      <c r="L519" s="14">
        <v>7200</v>
      </c>
      <c r="M519" s="14" t="s">
        <v>36</v>
      </c>
      <c r="N519" s="14" t="s">
        <v>36</v>
      </c>
      <c r="O519" s="76">
        <f>IF(R519="No",L519,IFERROR(IF(R519="Yes",IF(L519-(SUM(M519:N519))=0,"NA",L519-(SUM(M519:N519)))),"NA"))</f>
        <v>7200</v>
      </c>
      <c r="P519" s="13" t="s">
        <v>3331</v>
      </c>
      <c r="Q519" s="32">
        <v>48945</v>
      </c>
      <c r="R519" s="13" t="s">
        <v>39</v>
      </c>
      <c r="S519" s="15" t="s">
        <v>39</v>
      </c>
    </row>
    <row r="520" spans="2:19">
      <c r="B520" s="40" t="s">
        <v>5303</v>
      </c>
      <c r="C520" s="48" t="s">
        <v>5749</v>
      </c>
      <c r="D520" s="48">
        <v>4167045</v>
      </c>
      <c r="E520" s="32">
        <v>40182</v>
      </c>
      <c r="F520" s="13" t="s">
        <v>34</v>
      </c>
      <c r="G520" s="13" t="s">
        <v>35</v>
      </c>
      <c r="H520" s="48" t="s">
        <v>36</v>
      </c>
      <c r="I520" s="13"/>
      <c r="J520" s="32">
        <v>40455</v>
      </c>
      <c r="K520" s="13" t="s">
        <v>37</v>
      </c>
      <c r="L520" s="14">
        <v>395.84999999999997</v>
      </c>
      <c r="M520" s="14" t="s">
        <v>36</v>
      </c>
      <c r="N520" s="14" t="s">
        <v>36</v>
      </c>
      <c r="O520" s="76">
        <f>IF(R520="No",L520,IFERROR(IF(R520="Yes",IF(L520-(SUM(M520:N520))=0,"NA",L520-(SUM(M520:N520)))),"NA"))</f>
        <v>395.84999999999997</v>
      </c>
      <c r="P520" s="13" t="s">
        <v>74</v>
      </c>
      <c r="Q520" s="32"/>
      <c r="R520" s="13" t="s">
        <v>39</v>
      </c>
      <c r="S520" s="15" t="s">
        <v>39</v>
      </c>
    </row>
    <row r="521" spans="2:19">
      <c r="B521" s="40" t="s">
        <v>6606</v>
      </c>
      <c r="C521" s="48" t="s">
        <v>3324</v>
      </c>
      <c r="D521" s="48">
        <v>4057523</v>
      </c>
      <c r="E521" s="32">
        <v>40455</v>
      </c>
      <c r="F521" s="13" t="s">
        <v>41</v>
      </c>
      <c r="G521" s="13" t="s">
        <v>35</v>
      </c>
      <c r="H521" s="48" t="s">
        <v>36</v>
      </c>
      <c r="I521" s="13"/>
      <c r="J521" s="32">
        <v>40455</v>
      </c>
      <c r="K521" s="13" t="s">
        <v>48</v>
      </c>
      <c r="L521" s="14">
        <v>450000</v>
      </c>
      <c r="M521" s="14" t="s">
        <v>36</v>
      </c>
      <c r="N521" s="14" t="s">
        <v>36</v>
      </c>
      <c r="O521" s="76">
        <f>IF(R521="No",L521,IFERROR(IF(R521="Yes",IF(L521-(SUM(M521:N521))=0,"NA",L521-(SUM(M521:N521)))),"NA"))</f>
        <v>450000</v>
      </c>
      <c r="P521" s="13" t="s">
        <v>3325</v>
      </c>
      <c r="Q521" s="32">
        <v>44105</v>
      </c>
      <c r="R521" s="13" t="s">
        <v>39</v>
      </c>
      <c r="S521" s="15" t="s">
        <v>39</v>
      </c>
    </row>
    <row r="522" spans="2:19">
      <c r="B522" s="40" t="s">
        <v>6637</v>
      </c>
      <c r="C522" s="48" t="s">
        <v>5710</v>
      </c>
      <c r="D522" s="48">
        <v>4101257</v>
      </c>
      <c r="E522" s="32">
        <v>40456</v>
      </c>
      <c r="F522" s="13" t="s">
        <v>233</v>
      </c>
      <c r="G522" s="13" t="s">
        <v>35</v>
      </c>
      <c r="H522" s="48" t="s">
        <v>36</v>
      </c>
      <c r="I522" s="13"/>
      <c r="J522" s="32">
        <v>40456</v>
      </c>
      <c r="K522" s="13" t="s">
        <v>234</v>
      </c>
      <c r="L522" s="14" t="s">
        <v>36</v>
      </c>
      <c r="M522" s="14" t="s">
        <v>36</v>
      </c>
      <c r="N522" s="14" t="s">
        <v>36</v>
      </c>
      <c r="O522" s="76" t="str">
        <f>IF(R522="No",L522,IFERROR(IF(R522="Yes",IF(L522-(SUM(M522:N522))=0,"NA",L522-(SUM(M522:N522)))),"NA"))</f>
        <v>NA</v>
      </c>
      <c r="P522" s="13" t="s">
        <v>6183</v>
      </c>
      <c r="Q522" s="32"/>
      <c r="R522" s="13" t="s">
        <v>39</v>
      </c>
      <c r="S522" s="15" t="s">
        <v>39</v>
      </c>
    </row>
    <row r="523" spans="2:19">
      <c r="B523" s="40" t="s">
        <v>6476</v>
      </c>
      <c r="C523" s="48" t="s">
        <v>3320</v>
      </c>
      <c r="D523" s="48">
        <v>4056995</v>
      </c>
      <c r="E523" s="32">
        <v>40455</v>
      </c>
      <c r="F523" s="13" t="s">
        <v>41</v>
      </c>
      <c r="G523" s="13" t="s">
        <v>35</v>
      </c>
      <c r="H523" s="48" t="s">
        <v>36</v>
      </c>
      <c r="I523" s="13"/>
      <c r="J523" s="32">
        <v>40456</v>
      </c>
      <c r="K523" s="13" t="s">
        <v>48</v>
      </c>
      <c r="L523" s="14">
        <v>225000</v>
      </c>
      <c r="M523" s="14" t="s">
        <v>36</v>
      </c>
      <c r="N523" s="14" t="s">
        <v>36</v>
      </c>
      <c r="O523" s="76">
        <f>IF(R523="No",L523,IFERROR(IF(R523="Yes",IF(L523-(SUM(M523:N523))=0,"NA",L523-(SUM(M523:N523)))),"NA"))</f>
        <v>225000</v>
      </c>
      <c r="P523" s="13" t="s">
        <v>3321</v>
      </c>
      <c r="Q523" s="32">
        <v>51441</v>
      </c>
      <c r="R523" s="13" t="s">
        <v>39</v>
      </c>
      <c r="S523" s="15" t="s">
        <v>39</v>
      </c>
    </row>
    <row r="524" spans="2:19">
      <c r="B524" s="40" t="s">
        <v>6418</v>
      </c>
      <c r="C524" s="48" t="s">
        <v>3322</v>
      </c>
      <c r="D524" s="48">
        <v>4112564</v>
      </c>
      <c r="E524" s="32">
        <v>40463</v>
      </c>
      <c r="F524" s="13" t="s">
        <v>41</v>
      </c>
      <c r="G524" s="13" t="s">
        <v>35</v>
      </c>
      <c r="H524" s="48" t="s">
        <v>36</v>
      </c>
      <c r="I524" s="13"/>
      <c r="J524" s="32">
        <v>40456</v>
      </c>
      <c r="K524" s="13" t="s">
        <v>48</v>
      </c>
      <c r="L524" s="14">
        <v>115000</v>
      </c>
      <c r="M524" s="14" t="s">
        <v>36</v>
      </c>
      <c r="N524" s="14" t="s">
        <v>36</v>
      </c>
      <c r="O524" s="76">
        <f>IF(R524="No",L524,IFERROR(IF(R524="Yes",IF(L524-(SUM(M524:N524))=0,"NA",L524-(SUM(M524:N524)))),"NA"))</f>
        <v>115000</v>
      </c>
      <c r="P524" s="13" t="s">
        <v>3323</v>
      </c>
      <c r="Q524" s="32">
        <v>47635</v>
      </c>
      <c r="R524" s="13" t="s">
        <v>39</v>
      </c>
      <c r="S524" s="15" t="s">
        <v>39</v>
      </c>
    </row>
    <row r="525" spans="2:19">
      <c r="B525" s="40" t="s">
        <v>6398</v>
      </c>
      <c r="C525" s="48" t="s">
        <v>3318</v>
      </c>
      <c r="D525" s="48">
        <v>4004218</v>
      </c>
      <c r="E525" s="32">
        <v>40457</v>
      </c>
      <c r="F525" s="13" t="s">
        <v>41</v>
      </c>
      <c r="G525" s="13" t="s">
        <v>35</v>
      </c>
      <c r="H525" s="48" t="s">
        <v>36</v>
      </c>
      <c r="I525" s="13"/>
      <c r="J525" s="32">
        <v>40457</v>
      </c>
      <c r="K525" s="13" t="s">
        <v>48</v>
      </c>
      <c r="L525" s="14">
        <v>250000</v>
      </c>
      <c r="M525" s="14" t="s">
        <v>36</v>
      </c>
      <c r="N525" s="14" t="s">
        <v>36</v>
      </c>
      <c r="O525" s="76">
        <f>IF(R525="No",L525,IFERROR(IF(R525="Yes",IF(L525-(SUM(M525:N525))=0,"NA",L525-(SUM(M525:N525)))),"NA"))</f>
        <v>250000</v>
      </c>
      <c r="P525" s="13" t="s">
        <v>3319</v>
      </c>
      <c r="Q525" s="32">
        <v>40827</v>
      </c>
      <c r="R525" s="13" t="s">
        <v>39</v>
      </c>
      <c r="S525" s="15" t="s">
        <v>39</v>
      </c>
    </row>
    <row r="526" spans="2:19">
      <c r="B526" s="40" t="s">
        <v>6486</v>
      </c>
      <c r="C526" s="48" t="s">
        <v>3311</v>
      </c>
      <c r="D526" s="48">
        <v>4004152</v>
      </c>
      <c r="E526" s="32">
        <v>40442</v>
      </c>
      <c r="F526" s="13" t="s">
        <v>41</v>
      </c>
      <c r="G526" s="13" t="s">
        <v>35</v>
      </c>
      <c r="H526" s="48" t="s">
        <v>36</v>
      </c>
      <c r="I526" s="13"/>
      <c r="J526" s="32">
        <v>40459</v>
      </c>
      <c r="K526" s="13" t="s">
        <v>48</v>
      </c>
      <c r="L526" s="14">
        <v>173000</v>
      </c>
      <c r="M526" s="14" t="s">
        <v>36</v>
      </c>
      <c r="N526" s="14" t="s">
        <v>36</v>
      </c>
      <c r="O526" s="76">
        <f>IF(R526="No",L526,IFERROR(IF(R526="Yes",IF(L526-(SUM(M526:N526))=0,"NA",L526-(SUM(M526:N526)))),"NA"))</f>
        <v>173000</v>
      </c>
      <c r="P526" s="13" t="s">
        <v>3312</v>
      </c>
      <c r="Q526" s="32">
        <v>48549</v>
      </c>
      <c r="R526" s="13" t="s">
        <v>39</v>
      </c>
      <c r="S526" s="15" t="s">
        <v>39</v>
      </c>
    </row>
    <row r="527" spans="2:19">
      <c r="B527" s="40" t="s">
        <v>6486</v>
      </c>
      <c r="C527" s="48" t="s">
        <v>3313</v>
      </c>
      <c r="D527" s="48">
        <v>4004152</v>
      </c>
      <c r="E527" s="32">
        <v>40442</v>
      </c>
      <c r="F527" s="13" t="s">
        <v>41</v>
      </c>
      <c r="G527" s="13" t="s">
        <v>35</v>
      </c>
      <c r="H527" s="48" t="s">
        <v>36</v>
      </c>
      <c r="I527" s="13"/>
      <c r="J527" s="32">
        <v>40459</v>
      </c>
      <c r="K527" s="13" t="s">
        <v>48</v>
      </c>
      <c r="L527" s="14">
        <v>114310</v>
      </c>
      <c r="M527" s="14" t="s">
        <v>36</v>
      </c>
      <c r="N527" s="14" t="s">
        <v>36</v>
      </c>
      <c r="O527" s="76">
        <f>IF(R527="No",L527,IFERROR(IF(R527="Yes",IF(L527-(SUM(M527:N527))=0,"NA",L527-(SUM(M527:N527)))),"NA"))</f>
        <v>114310</v>
      </c>
      <c r="P527" s="13" t="s">
        <v>3314</v>
      </c>
      <c r="Q527" s="32">
        <v>54605</v>
      </c>
      <c r="R527" s="13" t="s">
        <v>39</v>
      </c>
      <c r="S527" s="15" t="s">
        <v>39</v>
      </c>
    </row>
    <row r="528" spans="2:19">
      <c r="B528" s="40" t="s">
        <v>6486</v>
      </c>
      <c r="C528" s="48" t="s">
        <v>3315</v>
      </c>
      <c r="D528" s="48">
        <v>4004152</v>
      </c>
      <c r="E528" s="32">
        <v>40442</v>
      </c>
      <c r="F528" s="13" t="s">
        <v>41</v>
      </c>
      <c r="G528" s="13" t="s">
        <v>35</v>
      </c>
      <c r="H528" s="48" t="s">
        <v>36</v>
      </c>
      <c r="I528" s="13"/>
      <c r="J528" s="32">
        <v>40459</v>
      </c>
      <c r="K528" s="13" t="s">
        <v>48</v>
      </c>
      <c r="L528" s="14">
        <v>89200</v>
      </c>
      <c r="M528" s="14" t="s">
        <v>36</v>
      </c>
      <c r="N528" s="14" t="s">
        <v>36</v>
      </c>
      <c r="O528" s="76">
        <f>IF(R528="No",L528,IFERROR(IF(R528="Yes",IF(L528-(SUM(M528:N528))=0,"NA",L528-(SUM(M528:N528)))),"NA"))</f>
        <v>89200</v>
      </c>
      <c r="P528" s="13" t="s">
        <v>3316</v>
      </c>
      <c r="Q528" s="32">
        <v>54332</v>
      </c>
      <c r="R528" s="13" t="s">
        <v>39</v>
      </c>
      <c r="S528" s="15" t="s">
        <v>39</v>
      </c>
    </row>
    <row r="529" spans="2:19">
      <c r="B529" s="40" t="s">
        <v>6486</v>
      </c>
      <c r="C529" s="48" t="s">
        <v>3317</v>
      </c>
      <c r="D529" s="48">
        <v>4004152</v>
      </c>
      <c r="E529" s="32">
        <v>40442</v>
      </c>
      <c r="F529" s="13" t="s">
        <v>41</v>
      </c>
      <c r="G529" s="13" t="s">
        <v>35</v>
      </c>
      <c r="H529" s="48" t="s">
        <v>36</v>
      </c>
      <c r="I529" s="13"/>
      <c r="J529" s="32">
        <v>40459</v>
      </c>
      <c r="K529" s="13" t="s">
        <v>48</v>
      </c>
      <c r="L529" s="14">
        <v>40000</v>
      </c>
      <c r="M529" s="14" t="s">
        <v>36</v>
      </c>
      <c r="N529" s="14" t="s">
        <v>36</v>
      </c>
      <c r="O529" s="76">
        <f>IF(R529="No",L529,IFERROR(IF(R529="Yes",IF(L529-(SUM(M529:N529))=0,"NA",L529-(SUM(M529:N529)))),"NA"))</f>
        <v>40000</v>
      </c>
      <c r="P529" s="13" t="s">
        <v>3314</v>
      </c>
      <c r="Q529" s="32">
        <v>54605</v>
      </c>
      <c r="R529" s="13" t="s">
        <v>39</v>
      </c>
      <c r="S529" s="15" t="s">
        <v>39</v>
      </c>
    </row>
    <row r="530" spans="2:19">
      <c r="B530" s="40" t="s">
        <v>4070</v>
      </c>
      <c r="C530" s="48" t="s">
        <v>4090</v>
      </c>
      <c r="D530" s="48">
        <v>4102499</v>
      </c>
      <c r="E530" s="32">
        <v>40486</v>
      </c>
      <c r="F530" s="13" t="s">
        <v>41</v>
      </c>
      <c r="G530" s="13" t="s">
        <v>35</v>
      </c>
      <c r="H530" s="48" t="s">
        <v>36</v>
      </c>
      <c r="I530" s="13"/>
      <c r="J530" s="32">
        <v>40463</v>
      </c>
      <c r="K530" s="13" t="s">
        <v>48</v>
      </c>
      <c r="L530" s="14">
        <v>190000</v>
      </c>
      <c r="M530" s="14" t="s">
        <v>36</v>
      </c>
      <c r="N530" s="14" t="s">
        <v>36</v>
      </c>
      <c r="O530" s="76">
        <f>IF(R530="No",L530,IFERROR(IF(R530="Yes",IF(L530-(SUM(M530:N530))=0,"NA",L530-(SUM(M530:N530)))),"NA"))</f>
        <v>190000</v>
      </c>
      <c r="P530" s="13" t="s">
        <v>4101</v>
      </c>
      <c r="Q530" s="32">
        <v>53236</v>
      </c>
      <c r="R530" s="13" t="s">
        <v>39</v>
      </c>
      <c r="S530" s="15" t="s">
        <v>39</v>
      </c>
    </row>
    <row r="531" spans="2:19">
      <c r="B531" s="40" t="s">
        <v>6573</v>
      </c>
      <c r="C531" s="48" t="s">
        <v>5722</v>
      </c>
      <c r="D531" s="48">
        <v>4098671</v>
      </c>
      <c r="E531" s="32">
        <v>40403</v>
      </c>
      <c r="F531" s="13" t="s">
        <v>41</v>
      </c>
      <c r="G531" s="13" t="s">
        <v>35</v>
      </c>
      <c r="H531" s="48" t="s">
        <v>36</v>
      </c>
      <c r="I531" s="13"/>
      <c r="J531" s="32">
        <v>40464</v>
      </c>
      <c r="K531" s="13" t="s">
        <v>42</v>
      </c>
      <c r="L531" s="14">
        <v>80291.242768801108</v>
      </c>
      <c r="M531" s="14" t="s">
        <v>36</v>
      </c>
      <c r="N531" s="14" t="s">
        <v>36</v>
      </c>
      <c r="O531" s="76">
        <f>IF(R531="No",L531,IFERROR(IF(R531="Yes",IF(L531-(SUM(M531:N531))=0,"NA",L531-(SUM(M531:N531)))),"NA"))</f>
        <v>80291.242768801108</v>
      </c>
      <c r="P531" s="13" t="s">
        <v>6193</v>
      </c>
      <c r="Q531" s="32">
        <v>42916</v>
      </c>
      <c r="R531" s="13" t="s">
        <v>39</v>
      </c>
      <c r="S531" s="15" t="s">
        <v>39</v>
      </c>
    </row>
    <row r="532" spans="2:19">
      <c r="B532" s="40" t="s">
        <v>6573</v>
      </c>
      <c r="C532" s="48" t="s">
        <v>5721</v>
      </c>
      <c r="D532" s="48">
        <v>4098671</v>
      </c>
      <c r="E532" s="32">
        <v>40406</v>
      </c>
      <c r="F532" s="13" t="s">
        <v>34</v>
      </c>
      <c r="G532" s="13" t="s">
        <v>35</v>
      </c>
      <c r="H532" s="48" t="s">
        <v>36</v>
      </c>
      <c r="I532" s="13"/>
      <c r="J532" s="32">
        <v>40464</v>
      </c>
      <c r="K532" s="13" t="s">
        <v>37</v>
      </c>
      <c r="L532" s="14">
        <v>80278.276481149005</v>
      </c>
      <c r="M532" s="14" t="s">
        <v>36</v>
      </c>
      <c r="N532" s="14" t="s">
        <v>36</v>
      </c>
      <c r="O532" s="76">
        <f>IF(R532="No",L532,IFERROR(IF(R532="Yes",IF(L532-(SUM(M532:N532))=0,"NA",L532-(SUM(M532:N532)))),"NA"))</f>
        <v>80278.276481149005</v>
      </c>
      <c r="P532" s="13" t="s">
        <v>106</v>
      </c>
      <c r="Q532" s="32"/>
      <c r="R532" s="13" t="s">
        <v>39</v>
      </c>
      <c r="S532" s="15" t="s">
        <v>39</v>
      </c>
    </row>
    <row r="533" spans="2:19">
      <c r="B533" s="40" t="s">
        <v>6636</v>
      </c>
      <c r="C533" s="48" t="s">
        <v>5709</v>
      </c>
      <c r="D533" s="48">
        <v>4171514</v>
      </c>
      <c r="E533" s="32">
        <v>40464</v>
      </c>
      <c r="F533" s="13" t="s">
        <v>34</v>
      </c>
      <c r="G533" s="13" t="s">
        <v>35</v>
      </c>
      <c r="H533" s="48" t="s">
        <v>36</v>
      </c>
      <c r="I533" s="13"/>
      <c r="J533" s="32">
        <v>40464</v>
      </c>
      <c r="K533" s="13" t="s">
        <v>1933</v>
      </c>
      <c r="L533" s="14">
        <v>2513</v>
      </c>
      <c r="M533" s="14" t="s">
        <v>36</v>
      </c>
      <c r="N533" s="14" t="s">
        <v>36</v>
      </c>
      <c r="O533" s="76">
        <f>IF(R533="No",L533,IFERROR(IF(R533="Yes",IF(L533-(SUM(M533:N533))=0,"NA",L533-(SUM(M533:N533)))),"NA"))</f>
        <v>2513</v>
      </c>
      <c r="P533" s="13" t="s">
        <v>3469</v>
      </c>
      <c r="Q533" s="32"/>
      <c r="R533" s="13" t="s">
        <v>39</v>
      </c>
      <c r="S533" s="15" t="s">
        <v>39</v>
      </c>
    </row>
    <row r="534" spans="2:19">
      <c r="B534" s="40" t="s">
        <v>6533</v>
      </c>
      <c r="C534" s="48" t="s">
        <v>3310</v>
      </c>
      <c r="D534" s="48">
        <v>4057066</v>
      </c>
      <c r="E534" s="32">
        <v>40270</v>
      </c>
      <c r="F534" s="13" t="s">
        <v>34</v>
      </c>
      <c r="G534" s="13" t="s">
        <v>35</v>
      </c>
      <c r="H534" s="48" t="s">
        <v>36</v>
      </c>
      <c r="I534" s="13"/>
      <c r="J534" s="32">
        <v>40465</v>
      </c>
      <c r="K534" s="13" t="s">
        <v>37</v>
      </c>
      <c r="L534" s="14">
        <v>10400</v>
      </c>
      <c r="M534" s="14" t="s">
        <v>36</v>
      </c>
      <c r="N534" s="14" t="s">
        <v>36</v>
      </c>
      <c r="O534" s="76">
        <f>IF(R534="No",L534,IFERROR(IF(R534="Yes",IF(L534-(SUM(M534:N534))=0,"NA",L534-(SUM(M534:N534)))),"NA"))</f>
        <v>10400</v>
      </c>
      <c r="P534" s="13" t="s">
        <v>1819</v>
      </c>
      <c r="Q534" s="32"/>
      <c r="R534" s="13" t="s">
        <v>39</v>
      </c>
      <c r="S534" s="15" t="s">
        <v>39</v>
      </c>
    </row>
    <row r="535" spans="2:19">
      <c r="B535" s="40" t="s">
        <v>5308</v>
      </c>
      <c r="C535" s="48" t="s">
        <v>5707</v>
      </c>
      <c r="D535" s="48">
        <v>4085953</v>
      </c>
      <c r="E535" s="32">
        <v>40465</v>
      </c>
      <c r="F535" s="13" t="s">
        <v>41</v>
      </c>
      <c r="G535" s="13" t="s">
        <v>35</v>
      </c>
      <c r="H535" s="48" t="s">
        <v>36</v>
      </c>
      <c r="I535" s="13"/>
      <c r="J535" s="32">
        <v>40466</v>
      </c>
      <c r="K535" s="13" t="s">
        <v>48</v>
      </c>
      <c r="L535" s="14">
        <v>350000</v>
      </c>
      <c r="M535" s="14" t="s">
        <v>36</v>
      </c>
      <c r="N535" s="14" t="s">
        <v>36</v>
      </c>
      <c r="O535" s="76">
        <f>IF(R535="No",L535,IFERROR(IF(R535="Yes",IF(L535-(SUM(M535:N535))=0,"NA",L535-(SUM(M535:N535)))),"NA"))</f>
        <v>350000</v>
      </c>
      <c r="P535" s="13" t="s">
        <v>6179</v>
      </c>
      <c r="Q535" s="32">
        <v>44287</v>
      </c>
      <c r="R535" s="13" t="s">
        <v>39</v>
      </c>
      <c r="S535" s="15" t="s">
        <v>39</v>
      </c>
    </row>
    <row r="536" spans="2:19">
      <c r="B536" s="40" t="s">
        <v>6499</v>
      </c>
      <c r="C536" s="48" t="s">
        <v>5706</v>
      </c>
      <c r="D536" s="48">
        <v>4056958</v>
      </c>
      <c r="E536" s="32">
        <v>40469</v>
      </c>
      <c r="F536" s="13" t="s">
        <v>41</v>
      </c>
      <c r="G536" s="13" t="s">
        <v>35</v>
      </c>
      <c r="H536" s="48" t="s">
        <v>36</v>
      </c>
      <c r="I536" s="13"/>
      <c r="J536" s="32">
        <v>40469</v>
      </c>
      <c r="K536" s="13" t="s">
        <v>48</v>
      </c>
      <c r="L536" s="14">
        <v>2000000</v>
      </c>
      <c r="M536" s="14" t="s">
        <v>36</v>
      </c>
      <c r="N536" s="14" t="s">
        <v>36</v>
      </c>
      <c r="O536" s="76">
        <f>IF(R536="No",L536,IFERROR(IF(R536="Yes",IF(L536-(SUM(M536:N536))=0,"NA",L536-(SUM(M536:N536)))),"NA"))</f>
        <v>2000000</v>
      </c>
      <c r="P536" s="13" t="s">
        <v>6181</v>
      </c>
      <c r="Q536" s="32">
        <v>44242</v>
      </c>
      <c r="R536" s="13" t="s">
        <v>39</v>
      </c>
      <c r="S536" s="15" t="s">
        <v>39</v>
      </c>
    </row>
    <row r="537" spans="2:19">
      <c r="B537" s="40" t="s">
        <v>6427</v>
      </c>
      <c r="C537" s="48" t="s">
        <v>3308</v>
      </c>
      <c r="D537" s="48">
        <v>4057095</v>
      </c>
      <c r="E537" s="32">
        <v>40469</v>
      </c>
      <c r="F537" s="13" t="s">
        <v>41</v>
      </c>
      <c r="G537" s="13" t="s">
        <v>35</v>
      </c>
      <c r="H537" s="48" t="s">
        <v>36</v>
      </c>
      <c r="I537" s="13"/>
      <c r="J537" s="32">
        <v>40469</v>
      </c>
      <c r="K537" s="13" t="s">
        <v>48</v>
      </c>
      <c r="L537" s="14">
        <v>100000</v>
      </c>
      <c r="M537" s="14" t="s">
        <v>36</v>
      </c>
      <c r="N537" s="14" t="s">
        <v>36</v>
      </c>
      <c r="O537" s="76">
        <f>IF(R537="No",L537,IFERROR(IF(R537="Yes",IF(L537-(SUM(M537:N537))=0,"NA",L537-(SUM(M537:N537)))),"NA"))</f>
        <v>100000</v>
      </c>
      <c r="P537" s="13" t="s">
        <v>3309</v>
      </c>
      <c r="Q537" s="32">
        <v>48183</v>
      </c>
      <c r="R537" s="13" t="s">
        <v>39</v>
      </c>
      <c r="S537" s="15" t="s">
        <v>39</v>
      </c>
    </row>
    <row r="538" spans="2:19">
      <c r="B538" s="40" t="s">
        <v>6541</v>
      </c>
      <c r="C538" s="48" t="s">
        <v>3306</v>
      </c>
      <c r="D538" s="48">
        <v>4057135</v>
      </c>
      <c r="E538" s="32">
        <v>40486</v>
      </c>
      <c r="F538" s="13" t="s">
        <v>41</v>
      </c>
      <c r="G538" s="13" t="s">
        <v>35</v>
      </c>
      <c r="H538" s="48" t="s">
        <v>36</v>
      </c>
      <c r="I538" s="13"/>
      <c r="J538" s="32">
        <v>40482</v>
      </c>
      <c r="K538" s="13" t="s">
        <v>48</v>
      </c>
      <c r="L538" s="14">
        <v>50000</v>
      </c>
      <c r="M538" s="14" t="s">
        <v>36</v>
      </c>
      <c r="N538" s="14" t="s">
        <v>36</v>
      </c>
      <c r="O538" s="76">
        <f>IF(R538="No",L538,IFERROR(IF(R538="Yes",IF(L538-(SUM(M538:N538))=0,"NA",L538-(SUM(M538:N538)))),"NA"))</f>
        <v>50000</v>
      </c>
      <c r="P538" s="13" t="s">
        <v>3307</v>
      </c>
      <c r="Q538" s="32">
        <v>48611</v>
      </c>
      <c r="R538" s="13" t="s">
        <v>39</v>
      </c>
      <c r="S538" s="15" t="s">
        <v>39</v>
      </c>
    </row>
    <row r="539" spans="2:19">
      <c r="B539" s="40" t="s">
        <v>6533</v>
      </c>
      <c r="C539" s="48" t="s">
        <v>3305</v>
      </c>
      <c r="D539" s="48">
        <v>4057066</v>
      </c>
      <c r="E539" s="32">
        <v>40485</v>
      </c>
      <c r="F539" s="13" t="s">
        <v>34</v>
      </c>
      <c r="G539" s="13" t="s">
        <v>35</v>
      </c>
      <c r="H539" s="48" t="s">
        <v>36</v>
      </c>
      <c r="I539" s="13"/>
      <c r="J539" s="32">
        <v>40486</v>
      </c>
      <c r="K539" s="13" t="s">
        <v>37</v>
      </c>
      <c r="L539" s="14">
        <v>220283</v>
      </c>
      <c r="M539" s="14">
        <v>191550</v>
      </c>
      <c r="N539" s="14" t="s">
        <v>36</v>
      </c>
      <c r="O539" s="76">
        <f>IF(R539="No",L539,IFERROR(IF(R539="Yes",IF(L539-(SUM(M539:N539))=0,"NA",L539-(SUM(M539:N539)))),"NA"))</f>
        <v>28733</v>
      </c>
      <c r="P539" s="13" t="s">
        <v>1819</v>
      </c>
      <c r="Q539" s="32"/>
      <c r="R539" s="13" t="s">
        <v>95</v>
      </c>
      <c r="S539" s="15" t="s">
        <v>39</v>
      </c>
    </row>
    <row r="540" spans="2:19">
      <c r="B540" s="40" t="s">
        <v>6513</v>
      </c>
      <c r="C540" s="48" t="s">
        <v>5704</v>
      </c>
      <c r="D540" s="48">
        <v>4056967</v>
      </c>
      <c r="E540" s="32">
        <v>40486</v>
      </c>
      <c r="F540" s="13" t="s">
        <v>41</v>
      </c>
      <c r="G540" s="13" t="s">
        <v>35</v>
      </c>
      <c r="H540" s="48" t="s">
        <v>36</v>
      </c>
      <c r="I540" s="13"/>
      <c r="J540" s="32">
        <v>40486</v>
      </c>
      <c r="K540" s="13" t="s">
        <v>48</v>
      </c>
      <c r="L540" s="14">
        <v>450000</v>
      </c>
      <c r="M540" s="14" t="s">
        <v>36</v>
      </c>
      <c r="N540" s="14" t="s">
        <v>36</v>
      </c>
      <c r="O540" s="76">
        <f>IF(R540="No",L540,IFERROR(IF(R540="Yes",IF(L540-(SUM(M540:N540))=0,"NA",L540-(SUM(M540:N540)))),"NA"))</f>
        <v>450000</v>
      </c>
      <c r="P540" s="13" t="s">
        <v>6180</v>
      </c>
      <c r="Q540" s="32">
        <v>51441</v>
      </c>
      <c r="R540" s="13" t="s">
        <v>39</v>
      </c>
      <c r="S540" s="15" t="s">
        <v>39</v>
      </c>
    </row>
    <row r="541" spans="2:19">
      <c r="B541" s="40" t="s">
        <v>6523</v>
      </c>
      <c r="C541" s="48" t="s">
        <v>3294</v>
      </c>
      <c r="D541" s="48">
        <v>4042397</v>
      </c>
      <c r="E541" s="32">
        <v>40491</v>
      </c>
      <c r="F541" s="13" t="s">
        <v>41</v>
      </c>
      <c r="G541" s="13" t="s">
        <v>35</v>
      </c>
      <c r="H541" s="48" t="s">
        <v>36</v>
      </c>
      <c r="I541" s="13"/>
      <c r="J541" s="32">
        <v>40490</v>
      </c>
      <c r="K541" s="13" t="s">
        <v>48</v>
      </c>
      <c r="L541" s="14">
        <v>750000</v>
      </c>
      <c r="M541" s="14" t="s">
        <v>36</v>
      </c>
      <c r="N541" s="14" t="s">
        <v>36</v>
      </c>
      <c r="O541" s="76">
        <f>IF(R541="No",L541,IFERROR(IF(R541="Yes",IF(L541-(SUM(M541:N541))=0,"NA",L541-(SUM(M541:N541)))),"NA"))</f>
        <v>750000</v>
      </c>
      <c r="P541" s="13" t="s">
        <v>4749</v>
      </c>
      <c r="Q541" s="32">
        <v>51441</v>
      </c>
      <c r="R541" s="13" t="s">
        <v>39</v>
      </c>
      <c r="S541" s="15" t="s">
        <v>39</v>
      </c>
    </row>
    <row r="542" spans="2:19">
      <c r="B542" s="40" t="s">
        <v>6523</v>
      </c>
      <c r="C542" s="48" t="s">
        <v>3295</v>
      </c>
      <c r="D542" s="48">
        <v>4042397</v>
      </c>
      <c r="E542" s="32">
        <v>40491</v>
      </c>
      <c r="F542" s="13" t="s">
        <v>41</v>
      </c>
      <c r="G542" s="13" t="s">
        <v>35</v>
      </c>
      <c r="H542" s="48" t="s">
        <v>36</v>
      </c>
      <c r="I542" s="13"/>
      <c r="J542" s="32">
        <v>40490</v>
      </c>
      <c r="K542" s="13" t="s">
        <v>48</v>
      </c>
      <c r="L542" s="14">
        <v>500000</v>
      </c>
      <c r="M542" s="14" t="s">
        <v>36</v>
      </c>
      <c r="N542" s="14" t="s">
        <v>36</v>
      </c>
      <c r="O542" s="76">
        <f>IF(R542="No",L542,IFERROR(IF(R542="Yes",IF(L542-(SUM(M542:N542))=0,"NA",L542-(SUM(M542:N542)))),"NA"))</f>
        <v>500000</v>
      </c>
      <c r="P542" s="13" t="s">
        <v>3296</v>
      </c>
      <c r="Q542" s="32">
        <v>44136</v>
      </c>
      <c r="R542" s="13" t="s">
        <v>39</v>
      </c>
      <c r="S542" s="15" t="s">
        <v>39</v>
      </c>
    </row>
    <row r="543" spans="2:19">
      <c r="B543" s="40" t="s">
        <v>6487</v>
      </c>
      <c r="C543" s="48" t="s">
        <v>3297</v>
      </c>
      <c r="D543" s="48">
        <v>4057094</v>
      </c>
      <c r="E543" s="32">
        <v>40490</v>
      </c>
      <c r="F543" s="13" t="s">
        <v>41</v>
      </c>
      <c r="G543" s="13" t="s">
        <v>35</v>
      </c>
      <c r="H543" s="48" t="s">
        <v>36</v>
      </c>
      <c r="I543" s="13"/>
      <c r="J543" s="32">
        <v>40490</v>
      </c>
      <c r="K543" s="13" t="s">
        <v>48</v>
      </c>
      <c r="L543" s="14">
        <v>400000</v>
      </c>
      <c r="M543" s="14" t="s">
        <v>36</v>
      </c>
      <c r="N543" s="14" t="s">
        <v>36</v>
      </c>
      <c r="O543" s="76">
        <f>IF(R543="No",L543,IFERROR(IF(R543="Yes",IF(L543-(SUM(M543:N543))=0,"NA",L543-(SUM(M543:N543)))),"NA"))</f>
        <v>400000</v>
      </c>
      <c r="P543" s="13" t="s">
        <v>3298</v>
      </c>
      <c r="Q543" s="32">
        <v>44150</v>
      </c>
      <c r="R543" s="13" t="s">
        <v>39</v>
      </c>
      <c r="S543" s="15" t="s">
        <v>39</v>
      </c>
    </row>
    <row r="544" spans="2:19">
      <c r="B544" s="40" t="s">
        <v>6469</v>
      </c>
      <c r="C544" s="48" t="s">
        <v>3299</v>
      </c>
      <c r="D544" s="48">
        <v>4057090</v>
      </c>
      <c r="E544" s="32">
        <v>40491</v>
      </c>
      <c r="F544" s="13" t="s">
        <v>41</v>
      </c>
      <c r="G544" s="13" t="s">
        <v>35</v>
      </c>
      <c r="H544" s="48" t="s">
        <v>36</v>
      </c>
      <c r="I544" s="13"/>
      <c r="J544" s="32">
        <v>40490</v>
      </c>
      <c r="K544" s="13" t="s">
        <v>48</v>
      </c>
      <c r="L544" s="14">
        <v>285000</v>
      </c>
      <c r="M544" s="14" t="s">
        <v>36</v>
      </c>
      <c r="N544" s="14" t="s">
        <v>36</v>
      </c>
      <c r="O544" s="76">
        <f>IF(R544="No",L544,IFERROR(IF(R544="Yes",IF(L544-(SUM(M544:N544))=0,"NA",L544-(SUM(M544:N544)))),"NA"))</f>
        <v>285000</v>
      </c>
      <c r="P544" s="13" t="s">
        <v>3300</v>
      </c>
      <c r="Q544" s="32">
        <v>51455</v>
      </c>
      <c r="R544" s="13" t="s">
        <v>39</v>
      </c>
      <c r="S544" s="15" t="s">
        <v>39</v>
      </c>
    </row>
    <row r="545" spans="2:19">
      <c r="B545" s="40" t="s">
        <v>6523</v>
      </c>
      <c r="C545" s="48" t="s">
        <v>3301</v>
      </c>
      <c r="D545" s="48">
        <v>4042397</v>
      </c>
      <c r="E545" s="32">
        <v>40491</v>
      </c>
      <c r="F545" s="13" t="s">
        <v>41</v>
      </c>
      <c r="G545" s="13" t="s">
        <v>35</v>
      </c>
      <c r="H545" s="48" t="s">
        <v>36</v>
      </c>
      <c r="I545" s="13"/>
      <c r="J545" s="32">
        <v>40490</v>
      </c>
      <c r="K545" s="13" t="s">
        <v>48</v>
      </c>
      <c r="L545" s="14">
        <v>250000</v>
      </c>
      <c r="M545" s="14" t="s">
        <v>36</v>
      </c>
      <c r="N545" s="14" t="s">
        <v>36</v>
      </c>
      <c r="O545" s="76">
        <f>IF(R545="No",L545,IFERROR(IF(R545="Yes",IF(L545-(SUM(M545:N545))=0,"NA",L545-(SUM(M545:N545)))),"NA"))</f>
        <v>250000</v>
      </c>
      <c r="P545" s="13" t="s">
        <v>3302</v>
      </c>
      <c r="Q545" s="32">
        <v>42309</v>
      </c>
      <c r="R545" s="13" t="s">
        <v>39</v>
      </c>
      <c r="S545" s="15" t="s">
        <v>39</v>
      </c>
    </row>
    <row r="546" spans="2:19">
      <c r="B546" s="40" t="s">
        <v>6469</v>
      </c>
      <c r="C546" s="48" t="s">
        <v>3303</v>
      </c>
      <c r="D546" s="48">
        <v>4057090</v>
      </c>
      <c r="E546" s="32">
        <v>40491</v>
      </c>
      <c r="F546" s="13" t="s">
        <v>41</v>
      </c>
      <c r="G546" s="13" t="s">
        <v>35</v>
      </c>
      <c r="H546" s="48" t="s">
        <v>36</v>
      </c>
      <c r="I546" s="13"/>
      <c r="J546" s="32">
        <v>40490</v>
      </c>
      <c r="K546" s="13" t="s">
        <v>48</v>
      </c>
      <c r="L546" s="14">
        <v>250000</v>
      </c>
      <c r="M546" s="14" t="s">
        <v>36</v>
      </c>
      <c r="N546" s="14" t="s">
        <v>36</v>
      </c>
      <c r="O546" s="76">
        <f>IF(R546="No",L546,IFERROR(IF(R546="Yes",IF(L546-(SUM(M546:N546))=0,"NA",L546-(SUM(M546:N546)))),"NA"))</f>
        <v>250000</v>
      </c>
      <c r="P546" s="13" t="s">
        <v>3304</v>
      </c>
      <c r="Q546" s="32">
        <v>42323</v>
      </c>
      <c r="R546" s="13" t="s">
        <v>39</v>
      </c>
      <c r="S546" s="15" t="s">
        <v>39</v>
      </c>
    </row>
    <row r="547" spans="2:19">
      <c r="B547" s="40" t="s">
        <v>2972</v>
      </c>
      <c r="C547" s="48" t="s">
        <v>3285</v>
      </c>
      <c r="D547" s="48">
        <v>4057048</v>
      </c>
      <c r="E547" s="32">
        <v>40491</v>
      </c>
      <c r="F547" s="13" t="s">
        <v>41</v>
      </c>
      <c r="G547" s="13" t="s">
        <v>35</v>
      </c>
      <c r="H547" s="48" t="s">
        <v>36</v>
      </c>
      <c r="I547" s="13"/>
      <c r="J547" s="32">
        <v>40491</v>
      </c>
      <c r="K547" s="13" t="s">
        <v>48</v>
      </c>
      <c r="L547" s="14">
        <v>475000</v>
      </c>
      <c r="M547" s="14" t="s">
        <v>36</v>
      </c>
      <c r="N547" s="14" t="s">
        <v>36</v>
      </c>
      <c r="O547" s="76">
        <f>IF(R547="No",L547,IFERROR(IF(R547="Yes",IF(L547-(SUM(M547:N547))=0,"NA",L547-(SUM(M547:N547)))),"NA"))</f>
        <v>475000</v>
      </c>
      <c r="P547" s="13" t="s">
        <v>3286</v>
      </c>
      <c r="Q547" s="32">
        <v>44150</v>
      </c>
      <c r="R547" s="13" t="s">
        <v>39</v>
      </c>
      <c r="S547" s="15" t="s">
        <v>39</v>
      </c>
    </row>
    <row r="548" spans="2:19">
      <c r="B548" s="40" t="s">
        <v>2972</v>
      </c>
      <c r="C548" s="48" t="s">
        <v>3287</v>
      </c>
      <c r="D548" s="48">
        <v>4057048</v>
      </c>
      <c r="E548" s="32">
        <v>40491</v>
      </c>
      <c r="F548" s="13" t="s">
        <v>41</v>
      </c>
      <c r="G548" s="13" t="s">
        <v>35</v>
      </c>
      <c r="H548" s="48" t="s">
        <v>36</v>
      </c>
      <c r="I548" s="13"/>
      <c r="J548" s="32">
        <v>40491</v>
      </c>
      <c r="K548" s="13" t="s">
        <v>48</v>
      </c>
      <c r="L548" s="14">
        <v>400000</v>
      </c>
      <c r="M548" s="14" t="s">
        <v>36</v>
      </c>
      <c r="N548" s="14" t="s">
        <v>36</v>
      </c>
      <c r="O548" s="76">
        <f>IF(R548="No",L548,IFERROR(IF(R548="Yes",IF(L548-(SUM(M548:N548))=0,"NA",L548-(SUM(M548:N548)))),"NA"))</f>
        <v>400000</v>
      </c>
      <c r="P548" s="13" t="s">
        <v>3288</v>
      </c>
      <c r="Q548" s="32">
        <v>42323</v>
      </c>
      <c r="R548" s="13" t="s">
        <v>39</v>
      </c>
      <c r="S548" s="15" t="s">
        <v>39</v>
      </c>
    </row>
    <row r="549" spans="2:19">
      <c r="B549" s="40" t="s">
        <v>6476</v>
      </c>
      <c r="C549" s="48" t="s">
        <v>3289</v>
      </c>
      <c r="D549" s="48">
        <v>4056995</v>
      </c>
      <c r="E549" s="32">
        <v>40491</v>
      </c>
      <c r="F549" s="13" t="s">
        <v>41</v>
      </c>
      <c r="G549" s="13" t="s">
        <v>35</v>
      </c>
      <c r="H549" s="48" t="s">
        <v>36</v>
      </c>
      <c r="I549" s="13"/>
      <c r="J549" s="32">
        <v>40491</v>
      </c>
      <c r="K549" s="13" t="s">
        <v>48</v>
      </c>
      <c r="L549" s="14">
        <v>350000</v>
      </c>
      <c r="M549" s="14" t="s">
        <v>36</v>
      </c>
      <c r="N549" s="14" t="s">
        <v>36</v>
      </c>
      <c r="O549" s="76">
        <f>IF(R549="No",L549,IFERROR(IF(R549="Yes",IF(L549-(SUM(M549:N549))=0,"NA",L549-(SUM(M549:N549)))),"NA"))</f>
        <v>350000</v>
      </c>
      <c r="P549" s="13" t="s">
        <v>3290</v>
      </c>
      <c r="Q549" s="32">
        <v>44242</v>
      </c>
      <c r="R549" s="13" t="s">
        <v>39</v>
      </c>
      <c r="S549" s="15" t="s">
        <v>39</v>
      </c>
    </row>
    <row r="550" spans="2:19">
      <c r="B550" s="40" t="s">
        <v>1016</v>
      </c>
      <c r="C550" s="48" t="s">
        <v>3291</v>
      </c>
      <c r="D550" s="48">
        <v>4056982</v>
      </c>
      <c r="E550" s="32">
        <v>40491</v>
      </c>
      <c r="F550" s="13" t="s">
        <v>41</v>
      </c>
      <c r="G550" s="13" t="s">
        <v>35</v>
      </c>
      <c r="H550" s="48" t="s">
        <v>36</v>
      </c>
      <c r="I550" s="13"/>
      <c r="J550" s="32">
        <v>40491</v>
      </c>
      <c r="K550" s="13" t="s">
        <v>48</v>
      </c>
      <c r="L550" s="14">
        <v>250000</v>
      </c>
      <c r="M550" s="14" t="s">
        <v>36</v>
      </c>
      <c r="N550" s="14" t="s">
        <v>36</v>
      </c>
      <c r="O550" s="76">
        <f>IF(R550="No",L550,IFERROR(IF(R550="Yes",IF(L550-(SUM(M550:N550))=0,"NA",L550-(SUM(M550:N550)))),"NA"))</f>
        <v>250000</v>
      </c>
      <c r="P550" s="13" t="s">
        <v>4750</v>
      </c>
      <c r="Q550" s="32">
        <v>51471</v>
      </c>
      <c r="R550" s="13" t="s">
        <v>39</v>
      </c>
      <c r="S550" s="15" t="s">
        <v>39</v>
      </c>
    </row>
    <row r="551" spans="2:19">
      <c r="B551" s="40" t="s">
        <v>6607</v>
      </c>
      <c r="C551" s="48" t="s">
        <v>3292</v>
      </c>
      <c r="D551" s="48">
        <v>4057067</v>
      </c>
      <c r="E551" s="32">
        <v>40491</v>
      </c>
      <c r="F551" s="13" t="s">
        <v>41</v>
      </c>
      <c r="G551" s="13" t="s">
        <v>35</v>
      </c>
      <c r="H551" s="48" t="s">
        <v>36</v>
      </c>
      <c r="I551" s="13"/>
      <c r="J551" s="32">
        <v>40491</v>
      </c>
      <c r="K551" s="13" t="s">
        <v>48</v>
      </c>
      <c r="L551" s="14">
        <v>250000</v>
      </c>
      <c r="M551" s="14" t="s">
        <v>36</v>
      </c>
      <c r="N551" s="14" t="s">
        <v>36</v>
      </c>
      <c r="O551" s="76">
        <f>IF(R551="No",L551,IFERROR(IF(R551="Yes",IF(L551-(SUM(M551:N551))=0,"NA",L551-(SUM(M551:N551)))),"NA"))</f>
        <v>250000</v>
      </c>
      <c r="P551" s="13" t="s">
        <v>3293</v>
      </c>
      <c r="Q551" s="32">
        <v>44136</v>
      </c>
      <c r="R551" s="13" t="s">
        <v>39</v>
      </c>
      <c r="S551" s="15" t="s">
        <v>39</v>
      </c>
    </row>
    <row r="552" spans="2:19">
      <c r="B552" s="40" t="s">
        <v>6388</v>
      </c>
      <c r="C552" s="48" t="s">
        <v>3281</v>
      </c>
      <c r="D552" s="48">
        <v>4010420</v>
      </c>
      <c r="E552" s="32">
        <v>40491</v>
      </c>
      <c r="F552" s="13" t="s">
        <v>34</v>
      </c>
      <c r="G552" s="13" t="s">
        <v>35</v>
      </c>
      <c r="H552" s="48" t="s">
        <v>36</v>
      </c>
      <c r="I552" s="13"/>
      <c r="J552" s="32">
        <v>40492</v>
      </c>
      <c r="K552" s="13" t="s">
        <v>37</v>
      </c>
      <c r="L552" s="14">
        <v>131302</v>
      </c>
      <c r="M552" s="14">
        <v>119000</v>
      </c>
      <c r="N552" s="14">
        <v>12302</v>
      </c>
      <c r="O552" s="76" t="str">
        <f>IF(R552="No",L552,IFERROR(IF(R552="Yes",IF(L552-(SUM(M552:N552))=0,"NA",L552-(SUM(M552:N552)))),"NA"))</f>
        <v>NA</v>
      </c>
      <c r="P552" s="13" t="s">
        <v>74</v>
      </c>
      <c r="Q552" s="32"/>
      <c r="R552" s="13" t="s">
        <v>95</v>
      </c>
      <c r="S552" s="15" t="s">
        <v>39</v>
      </c>
    </row>
    <row r="553" spans="2:19">
      <c r="B553" s="40" t="s">
        <v>1404</v>
      </c>
      <c r="C553" s="48" t="s">
        <v>3284</v>
      </c>
      <c r="D553" s="48">
        <v>4057539</v>
      </c>
      <c r="E553" s="32">
        <v>40358</v>
      </c>
      <c r="F553" s="13" t="s">
        <v>34</v>
      </c>
      <c r="G553" s="13" t="s">
        <v>35</v>
      </c>
      <c r="H553" s="48" t="s">
        <v>36</v>
      </c>
      <c r="I553" s="13"/>
      <c r="J553" s="32">
        <v>40492</v>
      </c>
      <c r="K553" s="13" t="s">
        <v>37</v>
      </c>
      <c r="L553" s="14">
        <v>24150</v>
      </c>
      <c r="M553" s="14">
        <v>3400</v>
      </c>
      <c r="N553" s="14" t="s">
        <v>36</v>
      </c>
      <c r="O553" s="76">
        <f>IF(R553="No",L553,IFERROR(IF(R553="Yes",IF(L553-(SUM(M553:N553))=0,"NA",L553-(SUM(M553:N553)))),"NA"))</f>
        <v>20750</v>
      </c>
      <c r="P553" s="13" t="s">
        <v>74</v>
      </c>
      <c r="Q553" s="32"/>
      <c r="R553" s="13" t="s">
        <v>95</v>
      </c>
      <c r="S553" s="15" t="s">
        <v>39</v>
      </c>
    </row>
    <row r="554" spans="2:19">
      <c r="B554" s="40" t="s">
        <v>6635</v>
      </c>
      <c r="C554" s="48" t="s">
        <v>3282</v>
      </c>
      <c r="D554" s="48">
        <v>4101099</v>
      </c>
      <c r="E554" s="32">
        <v>40491</v>
      </c>
      <c r="F554" s="13" t="s">
        <v>41</v>
      </c>
      <c r="G554" s="13" t="s">
        <v>35</v>
      </c>
      <c r="H554" s="48" t="s">
        <v>36</v>
      </c>
      <c r="I554" s="13"/>
      <c r="J554" s="32">
        <v>40492</v>
      </c>
      <c r="K554" s="13" t="s">
        <v>48</v>
      </c>
      <c r="L554" s="14">
        <v>125000</v>
      </c>
      <c r="M554" s="14" t="s">
        <v>36</v>
      </c>
      <c r="N554" s="14" t="s">
        <v>36</v>
      </c>
      <c r="O554" s="76">
        <f>IF(R554="No",L554,IFERROR(IF(R554="Yes",IF(L554-(SUM(M554:N554))=0,"NA",L554-(SUM(M554:N554)))),"NA"))</f>
        <v>125000</v>
      </c>
      <c r="P554" s="13" t="s">
        <v>3283</v>
      </c>
      <c r="Q554" s="32">
        <v>43070</v>
      </c>
      <c r="R554" s="13" t="s">
        <v>39</v>
      </c>
      <c r="S554" s="15" t="s">
        <v>39</v>
      </c>
    </row>
    <row r="555" spans="2:19">
      <c r="B555" s="40" t="s">
        <v>5308</v>
      </c>
      <c r="C555" s="48" t="s">
        <v>5703</v>
      </c>
      <c r="D555" s="48">
        <v>4085953</v>
      </c>
      <c r="E555" s="32">
        <v>40497</v>
      </c>
      <c r="F555" s="13" t="s">
        <v>41</v>
      </c>
      <c r="G555" s="13" t="s">
        <v>35</v>
      </c>
      <c r="H555" s="48" t="s">
        <v>36</v>
      </c>
      <c r="I555" s="13"/>
      <c r="J555" s="32">
        <v>40497</v>
      </c>
      <c r="K555" s="13" t="s">
        <v>48</v>
      </c>
      <c r="L555" s="14">
        <v>884780</v>
      </c>
      <c r="M555" s="14" t="s">
        <v>36</v>
      </c>
      <c r="N555" s="14" t="s">
        <v>36</v>
      </c>
      <c r="O555" s="76">
        <f>IF(R555="No",L555,IFERROR(IF(R555="Yes",IF(L555-(SUM(M555:N555))=0,"NA",L555-(SUM(M555:N555)))),"NA"))</f>
        <v>884780</v>
      </c>
      <c r="P555" s="13" t="s">
        <v>6179</v>
      </c>
      <c r="Q555" s="32">
        <v>44287</v>
      </c>
      <c r="R555" s="13" t="s">
        <v>39</v>
      </c>
      <c r="S555" s="15" t="s">
        <v>39</v>
      </c>
    </row>
    <row r="556" spans="2:19">
      <c r="B556" s="40" t="s">
        <v>6509</v>
      </c>
      <c r="C556" s="48" t="s">
        <v>3276</v>
      </c>
      <c r="D556" s="48">
        <v>4057146</v>
      </c>
      <c r="E556" s="32">
        <v>40497</v>
      </c>
      <c r="F556" s="13" t="s">
        <v>41</v>
      </c>
      <c r="G556" s="13" t="s">
        <v>35</v>
      </c>
      <c r="H556" s="48" t="s">
        <v>36</v>
      </c>
      <c r="I556" s="13"/>
      <c r="J556" s="32">
        <v>40497</v>
      </c>
      <c r="K556" s="13" t="s">
        <v>48</v>
      </c>
      <c r="L556" s="14">
        <v>300000</v>
      </c>
      <c r="M556" s="14" t="s">
        <v>36</v>
      </c>
      <c r="N556" s="14" t="s">
        <v>36</v>
      </c>
      <c r="O556" s="76">
        <f>IF(R556="No",L556,IFERROR(IF(R556="Yes",IF(L556-(SUM(M556:N556))=0,"NA",L556-(SUM(M556:N556)))),"NA"))</f>
        <v>300000</v>
      </c>
      <c r="P556" s="13" t="s">
        <v>4748</v>
      </c>
      <c r="Q556" s="32">
        <v>51455</v>
      </c>
      <c r="R556" s="13" t="s">
        <v>39</v>
      </c>
      <c r="S556" s="15" t="s">
        <v>39</v>
      </c>
    </row>
    <row r="557" spans="2:19">
      <c r="B557" s="40" t="s">
        <v>6398</v>
      </c>
      <c r="C557" s="48" t="s">
        <v>3279</v>
      </c>
      <c r="D557" s="48">
        <v>4004218</v>
      </c>
      <c r="E557" s="32">
        <v>40497</v>
      </c>
      <c r="F557" s="13" t="s">
        <v>41</v>
      </c>
      <c r="G557" s="13" t="s">
        <v>35</v>
      </c>
      <c r="H557" s="48" t="s">
        <v>36</v>
      </c>
      <c r="I557" s="13"/>
      <c r="J557" s="32">
        <v>40497</v>
      </c>
      <c r="K557" s="13" t="s">
        <v>48</v>
      </c>
      <c r="L557" s="14">
        <v>250000</v>
      </c>
      <c r="M557" s="14" t="s">
        <v>36</v>
      </c>
      <c r="N557" s="14" t="s">
        <v>36</v>
      </c>
      <c r="O557" s="76">
        <f>IF(R557="No",L557,IFERROR(IF(R557="Yes",IF(L557-(SUM(M557:N557))=0,"NA",L557-(SUM(M557:N557)))),"NA"))</f>
        <v>250000</v>
      </c>
      <c r="P557" s="13" t="s">
        <v>3280</v>
      </c>
      <c r="Q557" s="32">
        <v>44105</v>
      </c>
      <c r="R557" s="13" t="s">
        <v>39</v>
      </c>
      <c r="S557" s="15" t="s">
        <v>39</v>
      </c>
    </row>
    <row r="558" spans="2:19">
      <c r="B558" s="40" t="s">
        <v>6398</v>
      </c>
      <c r="C558" s="48" t="s">
        <v>3277</v>
      </c>
      <c r="D558" s="48">
        <v>4004218</v>
      </c>
      <c r="E558" s="32">
        <v>40497</v>
      </c>
      <c r="F558" s="13" t="s">
        <v>41</v>
      </c>
      <c r="G558" s="13" t="s">
        <v>35</v>
      </c>
      <c r="H558" s="48" t="s">
        <v>36</v>
      </c>
      <c r="I558" s="13"/>
      <c r="J558" s="32">
        <v>40497</v>
      </c>
      <c r="K558" s="13" t="s">
        <v>48</v>
      </c>
      <c r="L558" s="14">
        <v>250000</v>
      </c>
      <c r="M558" s="14" t="s">
        <v>36</v>
      </c>
      <c r="N558" s="14" t="s">
        <v>36</v>
      </c>
      <c r="O558" s="76">
        <f>IF(R558="No",L558,IFERROR(IF(R558="Yes",IF(L558-(SUM(M558:N558))=0,"NA",L558-(SUM(M558:N558)))),"NA"))</f>
        <v>250000</v>
      </c>
      <c r="P558" s="13" t="s">
        <v>3278</v>
      </c>
      <c r="Q558" s="32">
        <v>51150</v>
      </c>
      <c r="R558" s="13" t="s">
        <v>39</v>
      </c>
      <c r="S558" s="15" t="s">
        <v>39</v>
      </c>
    </row>
    <row r="559" spans="2:19">
      <c r="B559" s="40" t="s">
        <v>6445</v>
      </c>
      <c r="C559" s="48" t="s">
        <v>3270</v>
      </c>
      <c r="D559" s="48">
        <v>4004172</v>
      </c>
      <c r="E559" s="32">
        <v>40498</v>
      </c>
      <c r="F559" s="13" t="s">
        <v>41</v>
      </c>
      <c r="G559" s="13" t="s">
        <v>35</v>
      </c>
      <c r="H559" s="48" t="s">
        <v>36</v>
      </c>
      <c r="I559" s="13"/>
      <c r="J559" s="32">
        <v>40498</v>
      </c>
      <c r="K559" s="13" t="s">
        <v>48</v>
      </c>
      <c r="L559" s="14">
        <v>250000</v>
      </c>
      <c r="M559" s="14" t="s">
        <v>36</v>
      </c>
      <c r="N559" s="14" t="s">
        <v>36</v>
      </c>
      <c r="O559" s="76">
        <f>IF(R559="No",L559,IFERROR(IF(R559="Yes",IF(L559-(SUM(M559:N559))=0,"NA",L559-(SUM(M559:N559)))),"NA"))</f>
        <v>250000</v>
      </c>
      <c r="P559" s="13" t="s">
        <v>3271</v>
      </c>
      <c r="Q559" s="32">
        <v>43146</v>
      </c>
      <c r="R559" s="13" t="s">
        <v>39</v>
      </c>
      <c r="S559" s="15" t="s">
        <v>39</v>
      </c>
    </row>
    <row r="560" spans="2:19">
      <c r="B560" s="40" t="s">
        <v>6456</v>
      </c>
      <c r="C560" s="48" t="s">
        <v>3272</v>
      </c>
      <c r="D560" s="48">
        <v>4057080</v>
      </c>
      <c r="E560" s="32">
        <v>40543</v>
      </c>
      <c r="F560" s="13" t="s">
        <v>41</v>
      </c>
      <c r="G560" s="13" t="s">
        <v>35</v>
      </c>
      <c r="H560" s="48" t="s">
        <v>36</v>
      </c>
      <c r="I560" s="13"/>
      <c r="J560" s="32">
        <v>40498</v>
      </c>
      <c r="K560" s="13" t="s">
        <v>48</v>
      </c>
      <c r="L560" s="14">
        <v>224600</v>
      </c>
      <c r="M560" s="14" t="s">
        <v>36</v>
      </c>
      <c r="N560" s="14" t="s">
        <v>36</v>
      </c>
      <c r="O560" s="76">
        <f>IF(R560="No",L560,IFERROR(IF(R560="Yes",IF(L560-(SUM(M560:N560))=0,"NA",L560-(SUM(M560:N560)))),"NA"))</f>
        <v>224600</v>
      </c>
      <c r="P560" s="13" t="s">
        <v>3273</v>
      </c>
      <c r="Q560" s="32">
        <v>49827</v>
      </c>
      <c r="R560" s="13" t="s">
        <v>39</v>
      </c>
      <c r="S560" s="15" t="s">
        <v>39</v>
      </c>
    </row>
    <row r="561" spans="2:19">
      <c r="B561" s="40" t="s">
        <v>6397</v>
      </c>
      <c r="C561" s="48" t="s">
        <v>3274</v>
      </c>
      <c r="D561" s="48">
        <v>4057032</v>
      </c>
      <c r="E561" s="32">
        <v>40543</v>
      </c>
      <c r="F561" s="13" t="s">
        <v>41</v>
      </c>
      <c r="G561" s="13" t="s">
        <v>35</v>
      </c>
      <c r="H561" s="48" t="s">
        <v>36</v>
      </c>
      <c r="I561" s="13"/>
      <c r="J561" s="32">
        <v>40498</v>
      </c>
      <c r="K561" s="13" t="s">
        <v>48</v>
      </c>
      <c r="L561" s="14">
        <v>105000</v>
      </c>
      <c r="M561" s="14" t="s">
        <v>36</v>
      </c>
      <c r="N561" s="14" t="s">
        <v>36</v>
      </c>
      <c r="O561" s="76">
        <f>IF(R561="No",L561,IFERROR(IF(R561="Yes",IF(L561-(SUM(M561:N561))=0,"NA",L561-(SUM(M561:N561)))),"NA"))</f>
        <v>105000</v>
      </c>
      <c r="P561" s="13" t="s">
        <v>3275</v>
      </c>
      <c r="Q561" s="32">
        <v>51441</v>
      </c>
      <c r="R561" s="13" t="s">
        <v>39</v>
      </c>
      <c r="S561" s="15" t="s">
        <v>39</v>
      </c>
    </row>
    <row r="562" spans="2:19">
      <c r="B562" s="40" t="s">
        <v>6634</v>
      </c>
      <c r="C562" s="48" t="s">
        <v>3266</v>
      </c>
      <c r="D562" s="48">
        <v>4057063</v>
      </c>
      <c r="E562" s="32">
        <v>40499</v>
      </c>
      <c r="F562" s="13" t="s">
        <v>41</v>
      </c>
      <c r="G562" s="13" t="s">
        <v>35</v>
      </c>
      <c r="H562" s="48" t="s">
        <v>36</v>
      </c>
      <c r="I562" s="13"/>
      <c r="J562" s="32">
        <v>40499</v>
      </c>
      <c r="K562" s="13" t="s">
        <v>48</v>
      </c>
      <c r="L562" s="14">
        <v>315000</v>
      </c>
      <c r="M562" s="14" t="s">
        <v>36</v>
      </c>
      <c r="N562" s="14" t="s">
        <v>36</v>
      </c>
      <c r="O562" s="76">
        <f>IF(R562="No",L562,IFERROR(IF(R562="Yes",IF(L562-(SUM(M562:N562))=0,"NA",L562-(SUM(M562:N562)))),"NA"))</f>
        <v>315000</v>
      </c>
      <c r="P562" s="13" t="s">
        <v>3267</v>
      </c>
      <c r="Q562" s="32">
        <v>44150</v>
      </c>
      <c r="R562" s="13" t="s">
        <v>39</v>
      </c>
      <c r="S562" s="15" t="s">
        <v>39</v>
      </c>
    </row>
    <row r="563" spans="2:19">
      <c r="B563" s="40" t="s">
        <v>6584</v>
      </c>
      <c r="C563" s="48" t="s">
        <v>3268</v>
      </c>
      <c r="D563" s="48">
        <v>4057085</v>
      </c>
      <c r="E563" s="32">
        <v>40498</v>
      </c>
      <c r="F563" s="13" t="s">
        <v>41</v>
      </c>
      <c r="G563" s="13" t="s">
        <v>35</v>
      </c>
      <c r="H563" s="48" t="s">
        <v>36</v>
      </c>
      <c r="I563" s="13"/>
      <c r="J563" s="32">
        <v>40499</v>
      </c>
      <c r="K563" s="13" t="s">
        <v>48</v>
      </c>
      <c r="L563" s="14">
        <v>25000</v>
      </c>
      <c r="M563" s="14" t="s">
        <v>36</v>
      </c>
      <c r="N563" s="14" t="s">
        <v>36</v>
      </c>
      <c r="O563" s="76">
        <f>IF(R563="No",L563,IFERROR(IF(R563="Yes",IF(L563-(SUM(M563:N563))=0,"NA",L563-(SUM(M563:N563)))),"NA"))</f>
        <v>25000</v>
      </c>
      <c r="P563" s="13" t="s">
        <v>3269</v>
      </c>
      <c r="Q563" s="32">
        <v>44166</v>
      </c>
      <c r="R563" s="13" t="s">
        <v>39</v>
      </c>
      <c r="S563" s="15" t="s">
        <v>39</v>
      </c>
    </row>
    <row r="564" spans="2:19">
      <c r="B564" s="40" t="s">
        <v>6418</v>
      </c>
      <c r="C564" s="48" t="s">
        <v>3262</v>
      </c>
      <c r="D564" s="48">
        <v>4112564</v>
      </c>
      <c r="E564" s="32">
        <v>40499</v>
      </c>
      <c r="F564" s="13" t="s">
        <v>41</v>
      </c>
      <c r="G564" s="13" t="s">
        <v>35</v>
      </c>
      <c r="H564" s="48" t="s">
        <v>36</v>
      </c>
      <c r="I564" s="13"/>
      <c r="J564" s="32">
        <v>40500</v>
      </c>
      <c r="K564" s="13" t="s">
        <v>48</v>
      </c>
      <c r="L564" s="14">
        <v>150000</v>
      </c>
      <c r="M564" s="14" t="s">
        <v>36</v>
      </c>
      <c r="N564" s="14" t="s">
        <v>36</v>
      </c>
      <c r="O564" s="76">
        <f>IF(R564="No",L564,IFERROR(IF(R564="Yes",IF(L564-(SUM(M564:N564))=0,"NA",L564-(SUM(M564:N564)))),"NA"))</f>
        <v>150000</v>
      </c>
      <c r="P564" s="13" t="s">
        <v>3263</v>
      </c>
      <c r="Q564" s="32">
        <v>51667</v>
      </c>
      <c r="R564" s="13" t="s">
        <v>39</v>
      </c>
      <c r="S564" s="15" t="s">
        <v>39</v>
      </c>
    </row>
    <row r="565" spans="2:19">
      <c r="B565" s="40" t="s">
        <v>6632</v>
      </c>
      <c r="C565" s="48" t="s">
        <v>3264</v>
      </c>
      <c r="D565" s="48">
        <v>4017631</v>
      </c>
      <c r="E565" s="32">
        <v>40501</v>
      </c>
      <c r="F565" s="13" t="s">
        <v>41</v>
      </c>
      <c r="G565" s="13" t="s">
        <v>35</v>
      </c>
      <c r="H565" s="48" t="s">
        <v>36</v>
      </c>
      <c r="I565" s="13"/>
      <c r="J565" s="32">
        <v>40500</v>
      </c>
      <c r="K565" s="13" t="s">
        <v>48</v>
      </c>
      <c r="L565" s="14">
        <v>30000</v>
      </c>
      <c r="M565" s="14" t="s">
        <v>36</v>
      </c>
      <c r="N565" s="14" t="s">
        <v>36</v>
      </c>
      <c r="O565" s="76">
        <f>IF(R565="No",L565,IFERROR(IF(R565="Yes",IF(L565-(SUM(M565:N565))=0,"NA",L565-(SUM(M565:N565)))),"NA"))</f>
        <v>30000</v>
      </c>
      <c r="P565" s="13" t="s">
        <v>3265</v>
      </c>
      <c r="Q565" s="32">
        <v>44180</v>
      </c>
      <c r="R565" s="13" t="s">
        <v>39</v>
      </c>
      <c r="S565" s="15" t="s">
        <v>39</v>
      </c>
    </row>
    <row r="566" spans="2:19">
      <c r="B566" s="40" t="s">
        <v>5312</v>
      </c>
      <c r="C566" s="48" t="s">
        <v>5731</v>
      </c>
      <c r="D566" s="48">
        <v>5001312</v>
      </c>
      <c r="E566" s="32">
        <v>40319</v>
      </c>
      <c r="F566" s="13" t="s">
        <v>34</v>
      </c>
      <c r="G566" s="13" t="s">
        <v>35</v>
      </c>
      <c r="H566" s="48" t="s">
        <v>36</v>
      </c>
      <c r="I566" s="13"/>
      <c r="J566" s="32">
        <v>40503</v>
      </c>
      <c r="K566" s="13" t="s">
        <v>37</v>
      </c>
      <c r="L566" s="14">
        <v>54611.285694767095</v>
      </c>
      <c r="M566" s="14" t="s">
        <v>36</v>
      </c>
      <c r="N566" s="14" t="s">
        <v>36</v>
      </c>
      <c r="O566" s="76">
        <f>IF(R566="No",L566,IFERROR(IF(R566="Yes",IF(L566-(SUM(M566:N566))=0,"NA",L566-(SUM(M566:N566)))),"NA"))</f>
        <v>54611.285694767095</v>
      </c>
      <c r="P566" s="13" t="s">
        <v>106</v>
      </c>
      <c r="Q566" s="32"/>
      <c r="R566" s="13" t="s">
        <v>39</v>
      </c>
      <c r="S566" s="15" t="s">
        <v>39</v>
      </c>
    </row>
    <row r="567" spans="2:19">
      <c r="B567" s="40" t="s">
        <v>6480</v>
      </c>
      <c r="C567" s="48" t="s">
        <v>3259</v>
      </c>
      <c r="D567" s="48">
        <v>3010781</v>
      </c>
      <c r="E567" s="32">
        <v>40511</v>
      </c>
      <c r="F567" s="13" t="s">
        <v>41</v>
      </c>
      <c r="G567" s="13" t="s">
        <v>35</v>
      </c>
      <c r="H567" s="48" t="s">
        <v>36</v>
      </c>
      <c r="I567" s="13"/>
      <c r="J567" s="32">
        <v>40505</v>
      </c>
      <c r="K567" s="13" t="s">
        <v>48</v>
      </c>
      <c r="L567" s="14">
        <v>75000</v>
      </c>
      <c r="M567" s="14" t="s">
        <v>36</v>
      </c>
      <c r="N567" s="14" t="s">
        <v>36</v>
      </c>
      <c r="O567" s="76">
        <f>IF(R567="No",L567,IFERROR(IF(R567="Yes",IF(L567-(SUM(M567:N567))=0,"NA",L567-(SUM(M567:N567)))),"NA"))</f>
        <v>75000</v>
      </c>
      <c r="P567" s="13" t="s">
        <v>3260</v>
      </c>
      <c r="Q567" s="32">
        <v>47818</v>
      </c>
      <c r="R567" s="13" t="s">
        <v>39</v>
      </c>
      <c r="S567" s="15" t="s">
        <v>39</v>
      </c>
    </row>
    <row r="568" spans="2:19">
      <c r="B568" s="40" t="s">
        <v>6546</v>
      </c>
      <c r="C568" s="48" t="s">
        <v>3261</v>
      </c>
      <c r="D568" s="48">
        <v>4057103</v>
      </c>
      <c r="E568" s="32">
        <v>40505</v>
      </c>
      <c r="F568" s="13" t="s">
        <v>41</v>
      </c>
      <c r="G568" s="13" t="s">
        <v>35</v>
      </c>
      <c r="H568" s="48" t="s">
        <v>36</v>
      </c>
      <c r="I568" s="13"/>
      <c r="J568" s="32">
        <v>40505</v>
      </c>
      <c r="K568" s="13" t="s">
        <v>48</v>
      </c>
      <c r="L568" s="14">
        <v>26720</v>
      </c>
      <c r="M568" s="14" t="s">
        <v>36</v>
      </c>
      <c r="N568" s="14" t="s">
        <v>36</v>
      </c>
      <c r="O568" s="76">
        <f>IF(R568="No",L568,IFERROR(IF(R568="Yes",IF(L568-(SUM(M568:N568))=0,"NA",L568-(SUM(M568:N568)))),"NA"))</f>
        <v>26720</v>
      </c>
      <c r="P568" s="13" t="s">
        <v>2895</v>
      </c>
      <c r="Q568" s="32">
        <v>46600</v>
      </c>
      <c r="R568" s="13" t="s">
        <v>39</v>
      </c>
      <c r="S568" s="15" t="s">
        <v>39</v>
      </c>
    </row>
    <row r="569" spans="2:19">
      <c r="B569" s="40" t="s">
        <v>2680</v>
      </c>
      <c r="C569" s="48" t="s">
        <v>3257</v>
      </c>
      <c r="D569" s="48">
        <v>4008408</v>
      </c>
      <c r="E569" s="32">
        <v>40504</v>
      </c>
      <c r="F569" s="13" t="s">
        <v>41</v>
      </c>
      <c r="G569" s="13" t="s">
        <v>35</v>
      </c>
      <c r="H569" s="48" t="s">
        <v>36</v>
      </c>
      <c r="I569" s="13"/>
      <c r="J569" s="32">
        <v>40506</v>
      </c>
      <c r="K569" s="13" t="s">
        <v>42</v>
      </c>
      <c r="L569" s="14">
        <v>26788.106080900001</v>
      </c>
      <c r="M569" s="14" t="s">
        <v>36</v>
      </c>
      <c r="N569" s="14" t="s">
        <v>36</v>
      </c>
      <c r="O569" s="76">
        <f>IF(R569="No",L569,IFERROR(IF(R569="Yes",IF(L569-(SUM(M569:N569))=0,"NA",L569-(SUM(M569:N569)))),"NA"))</f>
        <v>26788.106080900001</v>
      </c>
      <c r="P569" s="13" t="s">
        <v>3258</v>
      </c>
      <c r="Q569" s="32">
        <v>41054</v>
      </c>
      <c r="R569" s="13" t="s">
        <v>39</v>
      </c>
      <c r="S569" s="15" t="s">
        <v>39</v>
      </c>
    </row>
    <row r="570" spans="2:19">
      <c r="B570" s="40" t="s">
        <v>32</v>
      </c>
      <c r="C570" s="48" t="s">
        <v>3256</v>
      </c>
      <c r="D570" s="48">
        <v>4025308</v>
      </c>
      <c r="E570" s="32">
        <v>40392</v>
      </c>
      <c r="F570" s="13" t="s">
        <v>34</v>
      </c>
      <c r="G570" s="13" t="s">
        <v>35</v>
      </c>
      <c r="H570" s="48" t="s">
        <v>36</v>
      </c>
      <c r="I570" s="13"/>
      <c r="J570" s="32">
        <v>40511</v>
      </c>
      <c r="K570" s="13" t="s">
        <v>37</v>
      </c>
      <c r="L570" s="14">
        <v>469775</v>
      </c>
      <c r="M570" s="14" t="s">
        <v>36</v>
      </c>
      <c r="N570" s="14" t="s">
        <v>36</v>
      </c>
      <c r="O570" s="76">
        <f>IF(R570="No",L570,IFERROR(IF(R570="Yes",IF(L570-(SUM(M570:N570))=0,"NA",L570-(SUM(M570:N570)))),"NA"))</f>
        <v>469775</v>
      </c>
      <c r="P570" s="13" t="s">
        <v>74</v>
      </c>
      <c r="Q570" s="32"/>
      <c r="R570" s="13" t="s">
        <v>39</v>
      </c>
      <c r="S570" s="15" t="s">
        <v>39</v>
      </c>
    </row>
    <row r="571" spans="2:19">
      <c r="B571" s="40" t="s">
        <v>6498</v>
      </c>
      <c r="C571" s="48" t="s">
        <v>3251</v>
      </c>
      <c r="D571" s="48">
        <v>4058284</v>
      </c>
      <c r="E571" s="32">
        <v>40512</v>
      </c>
      <c r="F571" s="13" t="s">
        <v>41</v>
      </c>
      <c r="G571" s="13" t="s">
        <v>35</v>
      </c>
      <c r="H571" s="48" t="s">
        <v>36</v>
      </c>
      <c r="I571" s="13"/>
      <c r="J571" s="32">
        <v>40512</v>
      </c>
      <c r="K571" s="13" t="s">
        <v>48</v>
      </c>
      <c r="L571" s="14">
        <v>75000</v>
      </c>
      <c r="M571" s="14" t="s">
        <v>36</v>
      </c>
      <c r="N571" s="14" t="s">
        <v>36</v>
      </c>
      <c r="O571" s="76">
        <f>IF(R571="No",L571,IFERROR(IF(R571="Yes",IF(L571-(SUM(M571:N571))=0,"NA",L571-(SUM(M571:N571)))),"NA"))</f>
        <v>75000</v>
      </c>
      <c r="P571" s="13" t="s">
        <v>6178</v>
      </c>
      <c r="Q571" s="32">
        <v>51473</v>
      </c>
      <c r="R571" s="13" t="s">
        <v>39</v>
      </c>
      <c r="S571" s="15" t="s">
        <v>39</v>
      </c>
    </row>
    <row r="572" spans="2:19">
      <c r="B572" s="40" t="s">
        <v>1352</v>
      </c>
      <c r="C572" s="48" t="s">
        <v>3252</v>
      </c>
      <c r="D572" s="48">
        <v>4163844</v>
      </c>
      <c r="E572" s="32">
        <v>40515</v>
      </c>
      <c r="F572" s="13" t="s">
        <v>41</v>
      </c>
      <c r="G572" s="13" t="s">
        <v>35</v>
      </c>
      <c r="H572" s="48" t="s">
        <v>36</v>
      </c>
      <c r="I572" s="13"/>
      <c r="J572" s="32">
        <v>40512</v>
      </c>
      <c r="K572" s="13" t="s">
        <v>48</v>
      </c>
      <c r="L572" s="14">
        <v>54600</v>
      </c>
      <c r="M572" s="14" t="s">
        <v>36</v>
      </c>
      <c r="N572" s="14" t="s">
        <v>36</v>
      </c>
      <c r="O572" s="76">
        <f>IF(R572="No",L572,IFERROR(IF(R572="Yes",IF(L572-(SUM(M572:N572))=0,"NA",L572-(SUM(M572:N572)))),"NA"))</f>
        <v>54600</v>
      </c>
      <c r="P572" s="13" t="s">
        <v>3253</v>
      </c>
      <c r="Q572" s="32">
        <v>48731</v>
      </c>
      <c r="R572" s="13" t="s">
        <v>39</v>
      </c>
      <c r="S572" s="15" t="s">
        <v>39</v>
      </c>
    </row>
    <row r="573" spans="2:19">
      <c r="B573" s="40" t="s">
        <v>1352</v>
      </c>
      <c r="C573" s="48" t="s">
        <v>3254</v>
      </c>
      <c r="D573" s="48">
        <v>4163844</v>
      </c>
      <c r="E573" s="32">
        <v>40515</v>
      </c>
      <c r="F573" s="13" t="s">
        <v>41</v>
      </c>
      <c r="G573" s="13" t="s">
        <v>35</v>
      </c>
      <c r="H573" s="48" t="s">
        <v>36</v>
      </c>
      <c r="I573" s="13"/>
      <c r="J573" s="32">
        <v>40512</v>
      </c>
      <c r="K573" s="13" t="s">
        <v>48</v>
      </c>
      <c r="L573" s="14">
        <v>26000</v>
      </c>
      <c r="M573" s="14" t="s">
        <v>36</v>
      </c>
      <c r="N573" s="14" t="s">
        <v>36</v>
      </c>
      <c r="O573" s="76">
        <f>IF(R573="No",L573,IFERROR(IF(R573="Yes",IF(L573-(SUM(M573:N573))=0,"NA",L573-(SUM(M573:N573)))),"NA"))</f>
        <v>26000</v>
      </c>
      <c r="P573" s="13" t="s">
        <v>3255</v>
      </c>
      <c r="Q573" s="32">
        <v>48731</v>
      </c>
      <c r="R573" s="13" t="s">
        <v>39</v>
      </c>
      <c r="S573" s="15" t="s">
        <v>39</v>
      </c>
    </row>
    <row r="574" spans="2:19">
      <c r="B574" s="40" t="s">
        <v>6457</v>
      </c>
      <c r="C574" s="48" t="s">
        <v>3240</v>
      </c>
      <c r="D574" s="48">
        <v>4026154</v>
      </c>
      <c r="E574" s="32">
        <v>40519</v>
      </c>
      <c r="F574" s="13" t="s">
        <v>41</v>
      </c>
      <c r="G574" s="13" t="s">
        <v>35</v>
      </c>
      <c r="H574" s="48" t="s">
        <v>36</v>
      </c>
      <c r="I574" s="13"/>
      <c r="J574" s="32">
        <v>40513</v>
      </c>
      <c r="K574" s="13" t="s">
        <v>48</v>
      </c>
      <c r="L574" s="14">
        <v>450000</v>
      </c>
      <c r="M574" s="14" t="s">
        <v>36</v>
      </c>
      <c r="N574" s="14" t="s">
        <v>36</v>
      </c>
      <c r="O574" s="76">
        <f>IF(R574="No",L574,IFERROR(IF(R574="Yes",IF(L574-(SUM(M574:N574))=0,"NA",L574-(SUM(M574:N574)))),"NA"))</f>
        <v>450000</v>
      </c>
      <c r="P574" s="13" t="s">
        <v>3241</v>
      </c>
      <c r="Q574" s="32">
        <v>44180</v>
      </c>
      <c r="R574" s="13" t="s">
        <v>39</v>
      </c>
      <c r="S574" s="15" t="s">
        <v>39</v>
      </c>
    </row>
    <row r="575" spans="2:19">
      <c r="B575" s="40" t="s">
        <v>6486</v>
      </c>
      <c r="C575" s="48" t="s">
        <v>3242</v>
      </c>
      <c r="D575" s="48">
        <v>4004152</v>
      </c>
      <c r="E575" s="32">
        <v>40543</v>
      </c>
      <c r="F575" s="13" t="s">
        <v>41</v>
      </c>
      <c r="G575" s="13" t="s">
        <v>35</v>
      </c>
      <c r="H575" s="48" t="s">
        <v>36</v>
      </c>
      <c r="I575" s="13"/>
      <c r="J575" s="32">
        <v>40513</v>
      </c>
      <c r="K575" s="13" t="s">
        <v>48</v>
      </c>
      <c r="L575" s="14">
        <v>53000</v>
      </c>
      <c r="M575" s="14" t="s">
        <v>36</v>
      </c>
      <c r="N575" s="14" t="s">
        <v>36</v>
      </c>
      <c r="O575" s="76">
        <f>IF(R575="No",L575,IFERROR(IF(R575="Yes",IF(L575-(SUM(M575:N575))=0,"NA",L575-(SUM(M575:N575)))),"NA"))</f>
        <v>53000</v>
      </c>
      <c r="P575" s="13" t="s">
        <v>3182</v>
      </c>
      <c r="Q575" s="32">
        <v>44743</v>
      </c>
      <c r="R575" s="13" t="s">
        <v>39</v>
      </c>
      <c r="S575" s="15" t="s">
        <v>39</v>
      </c>
    </row>
    <row r="576" spans="2:19">
      <c r="B576" s="40" t="s">
        <v>6523</v>
      </c>
      <c r="C576" s="48" t="s">
        <v>3243</v>
      </c>
      <c r="D576" s="48">
        <v>4042397</v>
      </c>
      <c r="E576" s="32">
        <v>40513</v>
      </c>
      <c r="F576" s="13" t="s">
        <v>41</v>
      </c>
      <c r="G576" s="13" t="s">
        <v>35</v>
      </c>
      <c r="H576" s="48" t="s">
        <v>36</v>
      </c>
      <c r="I576" s="13"/>
      <c r="J576" s="32">
        <v>40513</v>
      </c>
      <c r="K576" s="13" t="s">
        <v>48</v>
      </c>
      <c r="L576" s="14">
        <v>50000</v>
      </c>
      <c r="M576" s="14" t="s">
        <v>36</v>
      </c>
      <c r="N576" s="14" t="s">
        <v>36</v>
      </c>
      <c r="O576" s="76">
        <f>IF(R576="No",L576,IFERROR(IF(R576="Yes",IF(L576-(SUM(M576:N576))=0,"NA",L576-(SUM(M576:N576)))),"NA"))</f>
        <v>50000</v>
      </c>
      <c r="P576" s="13" t="s">
        <v>3244</v>
      </c>
      <c r="Q576" s="32">
        <v>49218</v>
      </c>
      <c r="R576" s="13" t="s">
        <v>39</v>
      </c>
      <c r="S576" s="15" t="s">
        <v>39</v>
      </c>
    </row>
    <row r="577" spans="2:19">
      <c r="B577" s="40" t="s">
        <v>6477</v>
      </c>
      <c r="C577" s="48" t="s">
        <v>3245</v>
      </c>
      <c r="D577" s="48">
        <v>4057083</v>
      </c>
      <c r="E577" s="32">
        <v>40543</v>
      </c>
      <c r="F577" s="13" t="s">
        <v>41</v>
      </c>
      <c r="G577" s="13" t="s">
        <v>35</v>
      </c>
      <c r="H577" s="48" t="s">
        <v>36</v>
      </c>
      <c r="I577" s="13"/>
      <c r="J577" s="32">
        <v>40513</v>
      </c>
      <c r="K577" s="13" t="s">
        <v>48</v>
      </c>
      <c r="L577" s="14">
        <v>19855</v>
      </c>
      <c r="M577" s="14" t="s">
        <v>36</v>
      </c>
      <c r="N577" s="14" t="s">
        <v>36</v>
      </c>
      <c r="O577" s="76">
        <f>IF(R577="No",L577,IFERROR(IF(R577="Yes",IF(L577-(SUM(M577:N577))=0,"NA",L577-(SUM(M577:N577)))),"NA"))</f>
        <v>19855</v>
      </c>
      <c r="P577" s="13" t="s">
        <v>3246</v>
      </c>
      <c r="Q577" s="32">
        <v>47818</v>
      </c>
      <c r="R577" s="13" t="s">
        <v>39</v>
      </c>
      <c r="S577" s="15" t="s">
        <v>39</v>
      </c>
    </row>
    <row r="578" spans="2:19">
      <c r="B578" s="40" t="s">
        <v>6473</v>
      </c>
      <c r="C578" s="48" t="s">
        <v>3247</v>
      </c>
      <c r="D578" s="48">
        <v>4057082</v>
      </c>
      <c r="E578" s="32">
        <v>40513</v>
      </c>
      <c r="F578" s="13" t="s">
        <v>41</v>
      </c>
      <c r="G578" s="13" t="s">
        <v>35</v>
      </c>
      <c r="H578" s="48" t="s">
        <v>36</v>
      </c>
      <c r="I578" s="13"/>
      <c r="J578" s="32">
        <v>40513</v>
      </c>
      <c r="K578" s="13" t="s">
        <v>48</v>
      </c>
      <c r="L578" s="14">
        <v>16240</v>
      </c>
      <c r="M578" s="14" t="s">
        <v>36</v>
      </c>
      <c r="N578" s="14" t="s">
        <v>36</v>
      </c>
      <c r="O578" s="76">
        <f>IF(R578="No",L578,IFERROR(IF(R578="Yes",IF(L578-(SUM(M578:N578))=0,"NA",L578-(SUM(M578:N578)))),"NA"))</f>
        <v>16240</v>
      </c>
      <c r="P578" s="13" t="s">
        <v>3248</v>
      </c>
      <c r="Q578" s="32">
        <v>46935</v>
      </c>
      <c r="R578" s="13" t="s">
        <v>39</v>
      </c>
      <c r="S578" s="15" t="s">
        <v>39</v>
      </c>
    </row>
    <row r="579" spans="2:19">
      <c r="B579" s="40" t="s">
        <v>6473</v>
      </c>
      <c r="C579" s="48" t="s">
        <v>3249</v>
      </c>
      <c r="D579" s="48">
        <v>4057082</v>
      </c>
      <c r="E579" s="32">
        <v>40513</v>
      </c>
      <c r="F579" s="13" t="s">
        <v>41</v>
      </c>
      <c r="G579" s="13" t="s">
        <v>35</v>
      </c>
      <c r="H579" s="48" t="s">
        <v>36</v>
      </c>
      <c r="I579" s="13"/>
      <c r="J579" s="32">
        <v>40513</v>
      </c>
      <c r="K579" s="13" t="s">
        <v>48</v>
      </c>
      <c r="L579" s="14">
        <v>15000</v>
      </c>
      <c r="M579" s="14" t="s">
        <v>36</v>
      </c>
      <c r="N579" s="14" t="s">
        <v>36</v>
      </c>
      <c r="O579" s="76">
        <f>IF(R579="No",L579,IFERROR(IF(R579="Yes",IF(L579-(SUM(M579:N579))=0,"NA",L579-(SUM(M579:N579)))),"NA"))</f>
        <v>15000</v>
      </c>
      <c r="P579" s="13" t="s">
        <v>3250</v>
      </c>
      <c r="Q579" s="32">
        <v>45839</v>
      </c>
      <c r="R579" s="13" t="s">
        <v>39</v>
      </c>
      <c r="S579" s="15" t="s">
        <v>39</v>
      </c>
    </row>
    <row r="580" spans="2:19">
      <c r="B580" s="40" t="s">
        <v>6409</v>
      </c>
      <c r="C580" s="48" t="s">
        <v>3236</v>
      </c>
      <c r="D580" s="48">
        <v>4057076</v>
      </c>
      <c r="E580" s="32">
        <v>40515</v>
      </c>
      <c r="F580" s="13" t="s">
        <v>41</v>
      </c>
      <c r="G580" s="13" t="s">
        <v>35</v>
      </c>
      <c r="H580" s="48" t="s">
        <v>36</v>
      </c>
      <c r="I580" s="13"/>
      <c r="J580" s="32">
        <v>40514</v>
      </c>
      <c r="K580" s="13" t="s">
        <v>48</v>
      </c>
      <c r="L580" s="14">
        <v>44150</v>
      </c>
      <c r="M580" s="14" t="s">
        <v>36</v>
      </c>
      <c r="N580" s="14" t="s">
        <v>36</v>
      </c>
      <c r="O580" s="76">
        <f>IF(R580="No",L580,IFERROR(IF(R580="Yes",IF(L580-(SUM(M580:N580))=0,"NA",L580-(SUM(M580:N580)))),"NA"))</f>
        <v>44150</v>
      </c>
      <c r="P580" s="13" t="s">
        <v>4295</v>
      </c>
      <c r="Q580" s="32">
        <v>44287</v>
      </c>
      <c r="R580" s="13" t="s">
        <v>39</v>
      </c>
      <c r="S580" s="15" t="s">
        <v>39</v>
      </c>
    </row>
    <row r="581" spans="2:19">
      <c r="B581" s="40" t="s">
        <v>6409</v>
      </c>
      <c r="C581" s="48" t="s">
        <v>3237</v>
      </c>
      <c r="D581" s="48">
        <v>4057076</v>
      </c>
      <c r="E581" s="32">
        <v>40515</v>
      </c>
      <c r="F581" s="13" t="s">
        <v>41</v>
      </c>
      <c r="G581" s="13" t="s">
        <v>35</v>
      </c>
      <c r="H581" s="48" t="s">
        <v>36</v>
      </c>
      <c r="I581" s="13"/>
      <c r="J581" s="32">
        <v>40514</v>
      </c>
      <c r="K581" s="13" t="s">
        <v>48</v>
      </c>
      <c r="L581" s="14">
        <v>30000</v>
      </c>
      <c r="M581" s="14" t="s">
        <v>36</v>
      </c>
      <c r="N581" s="14" t="s">
        <v>36</v>
      </c>
      <c r="O581" s="76">
        <f>IF(R581="No",L581,IFERROR(IF(R581="Yes",IF(L581-(SUM(M581:N581))=0,"NA",L581-(SUM(M581:N581)))),"NA"))</f>
        <v>30000</v>
      </c>
      <c r="P581" s="13" t="s">
        <v>4296</v>
      </c>
      <c r="Q581" s="32">
        <v>51592</v>
      </c>
      <c r="R581" s="13" t="s">
        <v>39</v>
      </c>
      <c r="S581" s="15" t="s">
        <v>39</v>
      </c>
    </row>
    <row r="582" spans="2:19">
      <c r="B582" s="40" t="s">
        <v>6409</v>
      </c>
      <c r="C582" s="48" t="s">
        <v>3238</v>
      </c>
      <c r="D582" s="48">
        <v>4057076</v>
      </c>
      <c r="E582" s="32">
        <v>40515</v>
      </c>
      <c r="F582" s="13" t="s">
        <v>41</v>
      </c>
      <c r="G582" s="13" t="s">
        <v>35</v>
      </c>
      <c r="H582" s="48" t="s">
        <v>36</v>
      </c>
      <c r="I582" s="13"/>
      <c r="J582" s="32">
        <v>40514</v>
      </c>
      <c r="K582" s="13" t="s">
        <v>48</v>
      </c>
      <c r="L582" s="14">
        <v>8000</v>
      </c>
      <c r="M582" s="14" t="s">
        <v>36</v>
      </c>
      <c r="N582" s="14" t="s">
        <v>36</v>
      </c>
      <c r="O582" s="76">
        <f>IF(R582="No",L582,IFERROR(IF(R582="Yes",IF(L582-(SUM(M582:N582))=0,"NA",L582-(SUM(M582:N582)))),"NA"))</f>
        <v>8000</v>
      </c>
      <c r="P582" s="13" t="s">
        <v>3239</v>
      </c>
      <c r="Q582" s="32">
        <v>42461</v>
      </c>
      <c r="R582" s="13" t="s">
        <v>39</v>
      </c>
      <c r="S582" s="15" t="s">
        <v>39</v>
      </c>
    </row>
    <row r="583" spans="2:19">
      <c r="B583" s="40" t="s">
        <v>6632</v>
      </c>
      <c r="C583" s="48" t="s">
        <v>3226</v>
      </c>
      <c r="D583" s="48">
        <v>4017631</v>
      </c>
      <c r="E583" s="32">
        <v>40193</v>
      </c>
      <c r="F583" s="13" t="s">
        <v>34</v>
      </c>
      <c r="G583" s="13" t="s">
        <v>35</v>
      </c>
      <c r="H583" s="48" t="s">
        <v>36</v>
      </c>
      <c r="I583" s="13"/>
      <c r="J583" s="32">
        <v>40515</v>
      </c>
      <c r="K583" s="13" t="s">
        <v>37</v>
      </c>
      <c r="L583" s="14" t="s">
        <v>36</v>
      </c>
      <c r="M583" s="14" t="s">
        <v>36</v>
      </c>
      <c r="N583" s="14" t="s">
        <v>36</v>
      </c>
      <c r="O583" s="76" t="str">
        <f>IF(R583="No",L583,IFERROR(IF(R583="Yes",IF(L583-(SUM(M583:N583))=0,"NA",L583-(SUM(M583:N583)))),"NA"))</f>
        <v>NA</v>
      </c>
      <c r="P583" s="13" t="s">
        <v>74</v>
      </c>
      <c r="Q583" s="32"/>
      <c r="R583" s="13" t="s">
        <v>39</v>
      </c>
      <c r="S583" s="15" t="s">
        <v>39</v>
      </c>
    </row>
    <row r="584" spans="2:19">
      <c r="B584" s="40" t="s">
        <v>6633</v>
      </c>
      <c r="C584" s="48" t="s">
        <v>3227</v>
      </c>
      <c r="D584" s="48">
        <v>4056949</v>
      </c>
      <c r="E584" s="32">
        <v>39787</v>
      </c>
      <c r="F584" s="13" t="s">
        <v>34</v>
      </c>
      <c r="G584" s="13" t="s">
        <v>35</v>
      </c>
      <c r="H584" s="48" t="s">
        <v>36</v>
      </c>
      <c r="I584" s="13"/>
      <c r="J584" s="32">
        <v>40515</v>
      </c>
      <c r="K584" s="13" t="s">
        <v>37</v>
      </c>
      <c r="L584" s="14" t="s">
        <v>36</v>
      </c>
      <c r="M584" s="14" t="s">
        <v>36</v>
      </c>
      <c r="N584" s="14" t="s">
        <v>36</v>
      </c>
      <c r="O584" s="76" t="str">
        <f>IF(R584="No",L584,IFERROR(IF(R584="Yes",IF(L584-(SUM(M584:N584))=0,"NA",L584-(SUM(M584:N584)))),"NA"))</f>
        <v>NA</v>
      </c>
      <c r="P584" s="13" t="s">
        <v>74</v>
      </c>
      <c r="Q584" s="32"/>
      <c r="R584" s="13" t="s">
        <v>39</v>
      </c>
      <c r="S584" s="15" t="s">
        <v>39</v>
      </c>
    </row>
    <row r="585" spans="2:19">
      <c r="B585" s="40" t="s">
        <v>2680</v>
      </c>
      <c r="C585" s="48" t="s">
        <v>3228</v>
      </c>
      <c r="D585" s="48">
        <v>4008408</v>
      </c>
      <c r="E585" s="32">
        <v>40513</v>
      </c>
      <c r="F585" s="13" t="s">
        <v>41</v>
      </c>
      <c r="G585" s="13" t="s">
        <v>35</v>
      </c>
      <c r="H585" s="48" t="s">
        <v>36</v>
      </c>
      <c r="I585" s="13"/>
      <c r="J585" s="32">
        <v>40515</v>
      </c>
      <c r="K585" s="13" t="s">
        <v>48</v>
      </c>
      <c r="L585" s="14">
        <v>50000</v>
      </c>
      <c r="M585" s="14" t="s">
        <v>36</v>
      </c>
      <c r="N585" s="14" t="s">
        <v>36</v>
      </c>
      <c r="O585" s="76">
        <f>IF(R585="No",L585,IFERROR(IF(R585="Yes",IF(L585-(SUM(M585:N585))=0,"NA",L585-(SUM(M585:N585)))),"NA"))</f>
        <v>50000</v>
      </c>
      <c r="P585" s="13" t="s">
        <v>3229</v>
      </c>
      <c r="Q585" s="32"/>
      <c r="R585" s="13" t="s">
        <v>39</v>
      </c>
      <c r="S585" s="15" t="s">
        <v>39</v>
      </c>
    </row>
    <row r="586" spans="2:19">
      <c r="B586" s="40" t="s">
        <v>1352</v>
      </c>
      <c r="C586" s="48" t="s">
        <v>3230</v>
      </c>
      <c r="D586" s="48">
        <v>4163844</v>
      </c>
      <c r="E586" s="32">
        <v>40515</v>
      </c>
      <c r="F586" s="13" t="s">
        <v>41</v>
      </c>
      <c r="G586" s="13" t="s">
        <v>35</v>
      </c>
      <c r="H586" s="48" t="s">
        <v>36</v>
      </c>
      <c r="I586" s="13"/>
      <c r="J586" s="32">
        <v>40515</v>
      </c>
      <c r="K586" s="13" t="s">
        <v>48</v>
      </c>
      <c r="L586" s="14">
        <v>46500</v>
      </c>
      <c r="M586" s="14" t="s">
        <v>36</v>
      </c>
      <c r="N586" s="14" t="s">
        <v>36</v>
      </c>
      <c r="O586" s="76">
        <f>IF(R586="No",L586,IFERROR(IF(R586="Yes",IF(L586-(SUM(M586:N586))=0,"NA",L586-(SUM(M586:N586)))),"NA"))</f>
        <v>46500</v>
      </c>
      <c r="P586" s="13" t="s">
        <v>3231</v>
      </c>
      <c r="Q586" s="32">
        <v>48731</v>
      </c>
      <c r="R586" s="13" t="s">
        <v>39</v>
      </c>
      <c r="S586" s="15" t="s">
        <v>39</v>
      </c>
    </row>
    <row r="587" spans="2:19">
      <c r="B587" s="40" t="s">
        <v>1355</v>
      </c>
      <c r="C587" s="48" t="s">
        <v>3232</v>
      </c>
      <c r="D587" s="48">
        <v>4089279</v>
      </c>
      <c r="E587" s="32">
        <v>40515</v>
      </c>
      <c r="F587" s="13" t="s">
        <v>41</v>
      </c>
      <c r="G587" s="13" t="s">
        <v>35</v>
      </c>
      <c r="H587" s="48" t="s">
        <v>36</v>
      </c>
      <c r="I587" s="13"/>
      <c r="J587" s="32">
        <v>40515</v>
      </c>
      <c r="K587" s="13" t="s">
        <v>48</v>
      </c>
      <c r="L587" s="14">
        <v>26000</v>
      </c>
      <c r="M587" s="14" t="s">
        <v>36</v>
      </c>
      <c r="N587" s="14" t="s">
        <v>36</v>
      </c>
      <c r="O587" s="76">
        <f>IF(R587="No",L587,IFERROR(IF(R587="Yes",IF(L587-(SUM(M587:N587))=0,"NA",L587-(SUM(M587:N587)))),"NA"))</f>
        <v>26000</v>
      </c>
      <c r="P587" s="13" t="s">
        <v>3233</v>
      </c>
      <c r="Q587" s="32">
        <v>51806</v>
      </c>
      <c r="R587" s="13" t="s">
        <v>39</v>
      </c>
      <c r="S587" s="15" t="s">
        <v>39</v>
      </c>
    </row>
    <row r="588" spans="2:19">
      <c r="B588" s="40" t="s">
        <v>6552</v>
      </c>
      <c r="C588" s="48" t="s">
        <v>3234</v>
      </c>
      <c r="D588" s="48">
        <v>4057018</v>
      </c>
      <c r="E588" s="32">
        <v>40515</v>
      </c>
      <c r="F588" s="13" t="s">
        <v>41</v>
      </c>
      <c r="G588" s="13" t="s">
        <v>35</v>
      </c>
      <c r="H588" s="48" t="s">
        <v>36</v>
      </c>
      <c r="I588" s="13"/>
      <c r="J588" s="32">
        <v>40515</v>
      </c>
      <c r="K588" s="13" t="s">
        <v>48</v>
      </c>
      <c r="L588" s="14">
        <v>25000</v>
      </c>
      <c r="M588" s="14" t="s">
        <v>36</v>
      </c>
      <c r="N588" s="14" t="s">
        <v>36</v>
      </c>
      <c r="O588" s="76">
        <f>IF(R588="No",L588,IFERROR(IF(R588="Yes",IF(L588-(SUM(M588:N588))=0,"NA",L588-(SUM(M588:N588)))),"NA"))</f>
        <v>25000</v>
      </c>
      <c r="P588" s="13" t="s">
        <v>3235</v>
      </c>
      <c r="Q588" s="32">
        <v>45962</v>
      </c>
      <c r="R588" s="13" t="s">
        <v>39</v>
      </c>
      <c r="S588" s="15" t="s">
        <v>39</v>
      </c>
    </row>
    <row r="589" spans="2:19">
      <c r="B589" s="40" t="s">
        <v>6391</v>
      </c>
      <c r="C589" s="48" t="s">
        <v>3225</v>
      </c>
      <c r="D589" s="48">
        <v>4056997</v>
      </c>
      <c r="E589" s="32">
        <v>40518</v>
      </c>
      <c r="F589" s="13" t="s">
        <v>41</v>
      </c>
      <c r="G589" s="13" t="s">
        <v>35</v>
      </c>
      <c r="H589" s="48" t="s">
        <v>36</v>
      </c>
      <c r="I589" s="13"/>
      <c r="J589" s="32">
        <v>40518</v>
      </c>
      <c r="K589" s="13" t="s">
        <v>48</v>
      </c>
      <c r="L589" s="14">
        <v>400000</v>
      </c>
      <c r="M589" s="14" t="s">
        <v>36</v>
      </c>
      <c r="N589" s="14" t="s">
        <v>36</v>
      </c>
      <c r="O589" s="76">
        <f>IF(R589="No",L589,IFERROR(IF(R589="Yes",IF(L589-(SUM(M589:N589))=0,"NA",L589-(SUM(M589:N589)))),"NA"))</f>
        <v>400000</v>
      </c>
      <c r="P589" s="13" t="s">
        <v>4747</v>
      </c>
      <c r="Q589" s="32">
        <v>51533</v>
      </c>
      <c r="R589" s="13" t="s">
        <v>39</v>
      </c>
      <c r="S589" s="15" t="s">
        <v>39</v>
      </c>
    </row>
    <row r="590" spans="2:19">
      <c r="B590" s="40" t="s">
        <v>5297</v>
      </c>
      <c r="C590" s="48" t="s">
        <v>5735</v>
      </c>
      <c r="D590" s="48">
        <v>4356291</v>
      </c>
      <c r="E590" s="32">
        <v>40290</v>
      </c>
      <c r="F590" s="13" t="s">
        <v>34</v>
      </c>
      <c r="G590" s="13" t="s">
        <v>35</v>
      </c>
      <c r="H590" s="48">
        <v>7483775</v>
      </c>
      <c r="I590" s="13" t="s">
        <v>6201</v>
      </c>
      <c r="J590" s="32">
        <v>40518</v>
      </c>
      <c r="K590" s="13" t="s">
        <v>43</v>
      </c>
      <c r="L590" s="14">
        <v>500</v>
      </c>
      <c r="M590" s="14" t="s">
        <v>36</v>
      </c>
      <c r="N590" s="14" t="s">
        <v>36</v>
      </c>
      <c r="O590" s="76">
        <f>IF(R590="No",L590,IFERROR(IF(R590="Yes",IF(L590-(SUM(M590:N590))=0,"NA",L590-(SUM(M590:N590)))),"NA"))</f>
        <v>500</v>
      </c>
      <c r="P590" s="13" t="s">
        <v>562</v>
      </c>
      <c r="Q590" s="32"/>
      <c r="R590" s="13" t="s">
        <v>39</v>
      </c>
      <c r="S590" s="15" t="s">
        <v>39</v>
      </c>
    </row>
    <row r="591" spans="2:19">
      <c r="B591" s="40" t="s">
        <v>6631</v>
      </c>
      <c r="C591" s="48" t="s">
        <v>3221</v>
      </c>
      <c r="D591" s="48">
        <v>4007813</v>
      </c>
      <c r="E591" s="32">
        <v>40519</v>
      </c>
      <c r="F591" s="13" t="s">
        <v>41</v>
      </c>
      <c r="G591" s="13" t="s">
        <v>35</v>
      </c>
      <c r="H591" s="48" t="s">
        <v>36</v>
      </c>
      <c r="I591" s="13"/>
      <c r="J591" s="32">
        <v>40519</v>
      </c>
      <c r="K591" s="13" t="s">
        <v>48</v>
      </c>
      <c r="L591" s="14">
        <v>250000</v>
      </c>
      <c r="M591" s="14" t="s">
        <v>36</v>
      </c>
      <c r="N591" s="14" t="s">
        <v>36</v>
      </c>
      <c r="O591" s="76">
        <f>IF(R591="No",L591,IFERROR(IF(R591="Yes",IF(L591-(SUM(M591:N591))=0,"NA",L591-(SUM(M591:N591)))),"NA"))</f>
        <v>250000</v>
      </c>
      <c r="P591" s="13" t="s">
        <v>3222</v>
      </c>
      <c r="Q591" s="32">
        <v>42401</v>
      </c>
      <c r="R591" s="13" t="s">
        <v>39</v>
      </c>
      <c r="S591" s="15" t="s">
        <v>39</v>
      </c>
    </row>
    <row r="592" spans="2:19">
      <c r="B592" s="40" t="s">
        <v>6426</v>
      </c>
      <c r="C592" s="48" t="s">
        <v>3223</v>
      </c>
      <c r="D592" s="48">
        <v>4041957</v>
      </c>
      <c r="E592" s="32">
        <v>40519</v>
      </c>
      <c r="F592" s="13" t="s">
        <v>41</v>
      </c>
      <c r="G592" s="13" t="s">
        <v>35</v>
      </c>
      <c r="H592" s="48" t="s">
        <v>36</v>
      </c>
      <c r="I592" s="13"/>
      <c r="J592" s="32">
        <v>40519</v>
      </c>
      <c r="K592" s="13" t="s">
        <v>48</v>
      </c>
      <c r="L592" s="14">
        <v>125000</v>
      </c>
      <c r="M592" s="14" t="s">
        <v>36</v>
      </c>
      <c r="N592" s="14" t="s">
        <v>36</v>
      </c>
      <c r="O592" s="76">
        <f>IF(R592="No",L592,IFERROR(IF(R592="Yes",IF(L592-(SUM(M592:N592))=0,"NA",L592-(SUM(M592:N592)))),"NA"))</f>
        <v>125000</v>
      </c>
      <c r="P592" s="13" t="s">
        <v>3224</v>
      </c>
      <c r="Q592" s="32">
        <v>44166</v>
      </c>
      <c r="R592" s="13" t="s">
        <v>39</v>
      </c>
      <c r="S592" s="15" t="s">
        <v>39</v>
      </c>
    </row>
    <row r="593" spans="2:19">
      <c r="B593" s="40" t="s">
        <v>5303</v>
      </c>
      <c r="C593" s="48" t="s">
        <v>5701</v>
      </c>
      <c r="D593" s="48">
        <v>4167045</v>
      </c>
      <c r="E593" s="32">
        <v>40521</v>
      </c>
      <c r="F593" s="13" t="s">
        <v>34</v>
      </c>
      <c r="G593" s="13" t="s">
        <v>35</v>
      </c>
      <c r="H593" s="48" t="s">
        <v>36</v>
      </c>
      <c r="I593" s="13"/>
      <c r="J593" s="32">
        <v>40521</v>
      </c>
      <c r="K593" s="13" t="s">
        <v>1933</v>
      </c>
      <c r="L593" s="14">
        <v>1250</v>
      </c>
      <c r="M593" s="14" t="s">
        <v>36</v>
      </c>
      <c r="N593" s="14" t="s">
        <v>36</v>
      </c>
      <c r="O593" s="76">
        <f>IF(R593="No",L593,IFERROR(IF(R593="Yes",IF(L593-(SUM(M593:N593))=0,"NA",L593-(SUM(M593:N593)))),"NA"))</f>
        <v>1250</v>
      </c>
      <c r="P593" s="13" t="s">
        <v>3469</v>
      </c>
      <c r="Q593" s="32"/>
      <c r="R593" s="13" t="s">
        <v>39</v>
      </c>
      <c r="S593" s="15" t="s">
        <v>39</v>
      </c>
    </row>
    <row r="594" spans="2:19">
      <c r="B594" s="40" t="s">
        <v>6630</v>
      </c>
      <c r="C594" s="48" t="s">
        <v>5702</v>
      </c>
      <c r="D594" s="48">
        <v>4057042</v>
      </c>
      <c r="E594" s="32">
        <v>40521</v>
      </c>
      <c r="F594" s="13" t="s">
        <v>41</v>
      </c>
      <c r="G594" s="13" t="s">
        <v>35</v>
      </c>
      <c r="H594" s="48" t="s">
        <v>36</v>
      </c>
      <c r="I594" s="13"/>
      <c r="J594" s="32">
        <v>40521</v>
      </c>
      <c r="K594" s="13" t="s">
        <v>48</v>
      </c>
      <c r="L594" s="14">
        <v>550000</v>
      </c>
      <c r="M594" s="14" t="s">
        <v>36</v>
      </c>
      <c r="N594" s="14" t="s">
        <v>36</v>
      </c>
      <c r="O594" s="76">
        <f>IF(R594="No",L594,IFERROR(IF(R594="Yes",IF(L594-(SUM(M594:N594))=0,"NA",L594-(SUM(M594:N594)))),"NA"))</f>
        <v>550000</v>
      </c>
      <c r="P594" s="13" t="s">
        <v>6177</v>
      </c>
      <c r="Q594" s="32">
        <v>44166</v>
      </c>
      <c r="R594" s="13" t="s">
        <v>39</v>
      </c>
      <c r="S594" s="15" t="s">
        <v>39</v>
      </c>
    </row>
    <row r="595" spans="2:19">
      <c r="B595" s="40" t="s">
        <v>4070</v>
      </c>
      <c r="C595" s="48" t="s">
        <v>4089</v>
      </c>
      <c r="D595" s="48">
        <v>4102499</v>
      </c>
      <c r="E595" s="32">
        <v>40543</v>
      </c>
      <c r="F595" s="13" t="s">
        <v>41</v>
      </c>
      <c r="G595" s="13" t="s">
        <v>35</v>
      </c>
      <c r="H595" s="48" t="s">
        <v>36</v>
      </c>
      <c r="I595" s="13"/>
      <c r="J595" s="32">
        <v>40522</v>
      </c>
      <c r="K595" s="13" t="s">
        <v>48</v>
      </c>
      <c r="L595" s="14">
        <v>57000</v>
      </c>
      <c r="M595" s="14" t="s">
        <v>36</v>
      </c>
      <c r="N595" s="14" t="s">
        <v>36</v>
      </c>
      <c r="O595" s="76">
        <f>IF(R595="No",L595,IFERROR(IF(R595="Yes",IF(L595-(SUM(M595:N595))=0,"NA",L595-(SUM(M595:N595)))),"NA"))</f>
        <v>57000</v>
      </c>
      <c r="P595" s="13" t="s">
        <v>4100</v>
      </c>
      <c r="Q595" s="32">
        <v>51410</v>
      </c>
      <c r="R595" s="13" t="s">
        <v>39</v>
      </c>
      <c r="S595" s="15" t="s">
        <v>39</v>
      </c>
    </row>
    <row r="596" spans="2:19">
      <c r="B596" s="40" t="s">
        <v>6466</v>
      </c>
      <c r="C596" s="48" t="s">
        <v>3219</v>
      </c>
      <c r="D596" s="48">
        <v>4057030</v>
      </c>
      <c r="E596" s="32">
        <v>40529</v>
      </c>
      <c r="F596" s="13" t="s">
        <v>41</v>
      </c>
      <c r="G596" s="13" t="s">
        <v>35</v>
      </c>
      <c r="H596" s="48" t="s">
        <v>36</v>
      </c>
      <c r="I596" s="13"/>
      <c r="J596" s="32">
        <v>40526</v>
      </c>
      <c r="K596" s="13" t="s">
        <v>48</v>
      </c>
      <c r="L596" s="14">
        <v>36700</v>
      </c>
      <c r="M596" s="14" t="s">
        <v>36</v>
      </c>
      <c r="N596" s="14" t="s">
        <v>36</v>
      </c>
      <c r="O596" s="76">
        <f>IF(R596="No",L596,IFERROR(IF(R596="Yes",IF(L596-(SUM(M596:N596))=0,"NA",L596-(SUM(M596:N596)))),"NA"))</f>
        <v>36700</v>
      </c>
      <c r="P596" s="13" t="s">
        <v>3220</v>
      </c>
      <c r="Q596" s="32">
        <v>48488</v>
      </c>
      <c r="R596" s="13" t="s">
        <v>39</v>
      </c>
      <c r="S596" s="15" t="s">
        <v>39</v>
      </c>
    </row>
    <row r="597" spans="2:19">
      <c r="B597" s="40" t="s">
        <v>6444</v>
      </c>
      <c r="C597" s="48" t="s">
        <v>3217</v>
      </c>
      <c r="D597" s="48">
        <v>4057010</v>
      </c>
      <c r="E597" s="32">
        <v>40528</v>
      </c>
      <c r="F597" s="13" t="s">
        <v>41</v>
      </c>
      <c r="G597" s="13" t="s">
        <v>35</v>
      </c>
      <c r="H597" s="48" t="s">
        <v>36</v>
      </c>
      <c r="I597" s="13"/>
      <c r="J597" s="32">
        <v>40527</v>
      </c>
      <c r="K597" s="13" t="s">
        <v>48</v>
      </c>
      <c r="L597" s="14">
        <v>50000</v>
      </c>
      <c r="M597" s="14" t="s">
        <v>36</v>
      </c>
      <c r="N597" s="14" t="s">
        <v>36</v>
      </c>
      <c r="O597" s="76">
        <f>IF(R597="No",L597,IFERROR(IF(R597="Yes",IF(L597-(SUM(M597:N597))=0,"NA",L597-(SUM(M597:N597)))),"NA"))</f>
        <v>50000</v>
      </c>
      <c r="P597" s="13" t="s">
        <v>3218</v>
      </c>
      <c r="Q597" s="32">
        <v>51471</v>
      </c>
      <c r="R597" s="13" t="s">
        <v>39</v>
      </c>
      <c r="S597" s="15" t="s">
        <v>39</v>
      </c>
    </row>
    <row r="598" spans="2:19">
      <c r="B598" s="40" t="s">
        <v>6444</v>
      </c>
      <c r="C598" s="48" t="s">
        <v>3215</v>
      </c>
      <c r="D598" s="48">
        <v>4057010</v>
      </c>
      <c r="E598" s="32">
        <v>40528</v>
      </c>
      <c r="F598" s="13" t="s">
        <v>41</v>
      </c>
      <c r="G598" s="13" t="s">
        <v>35</v>
      </c>
      <c r="H598" s="48" t="s">
        <v>36</v>
      </c>
      <c r="I598" s="13"/>
      <c r="J598" s="32">
        <v>40527</v>
      </c>
      <c r="K598" s="13" t="s">
        <v>48</v>
      </c>
      <c r="L598" s="14">
        <v>50000</v>
      </c>
      <c r="M598" s="14" t="s">
        <v>36</v>
      </c>
      <c r="N598" s="14" t="s">
        <v>36</v>
      </c>
      <c r="O598" s="76">
        <f>IF(R598="No",L598,IFERROR(IF(R598="Yes",IF(L598-(SUM(M598:N598))=0,"NA",L598-(SUM(M598:N598)))),"NA"))</f>
        <v>50000</v>
      </c>
      <c r="P598" s="13" t="s">
        <v>3216</v>
      </c>
      <c r="Q598" s="32">
        <v>51471</v>
      </c>
      <c r="R598" s="13" t="s">
        <v>39</v>
      </c>
      <c r="S598" s="15" t="s">
        <v>39</v>
      </c>
    </row>
    <row r="599" spans="2:19">
      <c r="B599" s="40" t="s">
        <v>3211</v>
      </c>
      <c r="C599" s="48" t="s">
        <v>3212</v>
      </c>
      <c r="D599" s="48">
        <v>4166911</v>
      </c>
      <c r="E599" s="32">
        <v>40388</v>
      </c>
      <c r="F599" s="13" t="s">
        <v>41</v>
      </c>
      <c r="G599" s="13" t="s">
        <v>35</v>
      </c>
      <c r="H599" s="48" t="s">
        <v>36</v>
      </c>
      <c r="I599" s="13"/>
      <c r="J599" s="32">
        <v>40527</v>
      </c>
      <c r="K599" s="13" t="s">
        <v>3213</v>
      </c>
      <c r="L599" s="14">
        <v>67741</v>
      </c>
      <c r="M599" s="14" t="s">
        <v>36</v>
      </c>
      <c r="N599" s="14" t="s">
        <v>36</v>
      </c>
      <c r="O599" s="76">
        <f>IF(R599="No",L599,IFERROR(IF(R599="Yes",IF(L599-(SUM(M599:N599))=0,"NA",L599-(SUM(M599:N599)))),"NA"))</f>
        <v>67741</v>
      </c>
      <c r="P599" s="13" t="s">
        <v>3214</v>
      </c>
      <c r="Q599" s="32">
        <v>41852</v>
      </c>
      <c r="R599" s="13" t="s">
        <v>39</v>
      </c>
      <c r="S599" s="15" t="s">
        <v>39</v>
      </c>
    </row>
    <row r="600" spans="2:19">
      <c r="B600" s="40" t="s">
        <v>6533</v>
      </c>
      <c r="C600" s="48" t="s">
        <v>3210</v>
      </c>
      <c r="D600" s="48">
        <v>4057066</v>
      </c>
      <c r="E600" s="32">
        <v>40270</v>
      </c>
      <c r="F600" s="13" t="s">
        <v>34</v>
      </c>
      <c r="G600" s="13" t="s">
        <v>35</v>
      </c>
      <c r="H600" s="48" t="s">
        <v>36</v>
      </c>
      <c r="I600" s="13"/>
      <c r="J600" s="32">
        <v>40532</v>
      </c>
      <c r="K600" s="13" t="s">
        <v>37</v>
      </c>
      <c r="L600" s="14">
        <v>16000</v>
      </c>
      <c r="M600" s="14" t="s">
        <v>36</v>
      </c>
      <c r="N600" s="14" t="s">
        <v>36</v>
      </c>
      <c r="O600" s="76">
        <f>IF(R600="No",L600,IFERROR(IF(R600="Yes",IF(L600-(SUM(M600:N600))=0,"NA",L600-(SUM(M600:N600)))),"NA"))</f>
        <v>16000</v>
      </c>
      <c r="P600" s="13" t="s">
        <v>1819</v>
      </c>
      <c r="Q600" s="32"/>
      <c r="R600" s="13" t="s">
        <v>39</v>
      </c>
      <c r="S600" s="15" t="s">
        <v>39</v>
      </c>
    </row>
    <row r="601" spans="2:19">
      <c r="B601" s="40" t="s">
        <v>6397</v>
      </c>
      <c r="C601" s="48" t="s">
        <v>3208</v>
      </c>
      <c r="D601" s="48">
        <v>4057032</v>
      </c>
      <c r="E601" s="32">
        <v>40543</v>
      </c>
      <c r="F601" s="13" t="s">
        <v>41</v>
      </c>
      <c r="G601" s="13" t="s">
        <v>35</v>
      </c>
      <c r="H601" s="48" t="s">
        <v>36</v>
      </c>
      <c r="I601" s="13"/>
      <c r="J601" s="32">
        <v>40535</v>
      </c>
      <c r="K601" s="13" t="s">
        <v>48</v>
      </c>
      <c r="L601" s="14">
        <v>100000</v>
      </c>
      <c r="M601" s="14" t="s">
        <v>36</v>
      </c>
      <c r="N601" s="14" t="s">
        <v>36</v>
      </c>
      <c r="O601" s="76">
        <f>IF(R601="No",L601,IFERROR(IF(R601="Yes",IF(L601-(SUM(M601:N601))=0,"NA",L601-(SUM(M601:N601)))),"NA"))</f>
        <v>100000</v>
      </c>
      <c r="P601" s="13" t="s">
        <v>3209</v>
      </c>
      <c r="Q601" s="32">
        <v>51836</v>
      </c>
      <c r="R601" s="13" t="s">
        <v>39</v>
      </c>
      <c r="S601" s="15" t="s">
        <v>39</v>
      </c>
    </row>
    <row r="602" spans="2:19">
      <c r="B602" s="40" t="s">
        <v>6431</v>
      </c>
      <c r="C602" s="48" t="s">
        <v>3204</v>
      </c>
      <c r="D602" s="48">
        <v>4001616</v>
      </c>
      <c r="E602" s="32">
        <v>40602</v>
      </c>
      <c r="F602" s="13" t="s">
        <v>41</v>
      </c>
      <c r="G602" s="13" t="s">
        <v>35</v>
      </c>
      <c r="H602" s="48" t="s">
        <v>36</v>
      </c>
      <c r="I602" s="13"/>
      <c r="J602" s="32">
        <v>40542</v>
      </c>
      <c r="K602" s="13" t="s">
        <v>48</v>
      </c>
      <c r="L602" s="14">
        <v>159500</v>
      </c>
      <c r="M602" s="14" t="s">
        <v>36</v>
      </c>
      <c r="N602" s="14" t="s">
        <v>36</v>
      </c>
      <c r="O602" s="76">
        <f>IF(R602="No",L602,IFERROR(IF(R602="Yes",IF(L602-(SUM(M602:N602))=0,"NA",L602-(SUM(M602:N602)))),"NA"))</f>
        <v>159500</v>
      </c>
      <c r="P602" s="13" t="s">
        <v>3205</v>
      </c>
      <c r="Q602" s="32">
        <v>51836</v>
      </c>
      <c r="R602" s="13" t="s">
        <v>39</v>
      </c>
      <c r="S602" s="15" t="s">
        <v>39</v>
      </c>
    </row>
    <row r="603" spans="2:19">
      <c r="B603" s="40" t="s">
        <v>6412</v>
      </c>
      <c r="C603" s="48" t="s">
        <v>3206</v>
      </c>
      <c r="D603" s="48">
        <v>4057075</v>
      </c>
      <c r="E603" s="32">
        <v>40547</v>
      </c>
      <c r="F603" s="13" t="s">
        <v>41</v>
      </c>
      <c r="G603" s="13" t="s">
        <v>35</v>
      </c>
      <c r="H603" s="48" t="s">
        <v>36</v>
      </c>
      <c r="I603" s="13"/>
      <c r="J603" s="32">
        <v>40542</v>
      </c>
      <c r="K603" s="13" t="s">
        <v>48</v>
      </c>
      <c r="L603" s="14">
        <v>50000</v>
      </c>
      <c r="M603" s="14" t="s">
        <v>36</v>
      </c>
      <c r="N603" s="14" t="s">
        <v>36</v>
      </c>
      <c r="O603" s="76">
        <f>IF(R603="No",L603,IFERROR(IF(R603="Yes",IF(L603-(SUM(M603:N603))=0,"NA",L603-(SUM(M603:N603)))),"NA"))</f>
        <v>50000</v>
      </c>
      <c r="P603" s="13" t="s">
        <v>3207</v>
      </c>
      <c r="Q603" s="32">
        <v>41638</v>
      </c>
      <c r="R603" s="13" t="s">
        <v>39</v>
      </c>
      <c r="S603" s="15" t="s">
        <v>39</v>
      </c>
    </row>
    <row r="604" spans="2:19">
      <c r="B604" s="40" t="s">
        <v>6412</v>
      </c>
      <c r="C604" s="48" t="s">
        <v>3197</v>
      </c>
      <c r="D604" s="48">
        <v>4057075</v>
      </c>
      <c r="E604" s="32">
        <v>40163</v>
      </c>
      <c r="F604" s="13" t="s">
        <v>34</v>
      </c>
      <c r="G604" s="13" t="s">
        <v>35</v>
      </c>
      <c r="H604" s="48" t="s">
        <v>36</v>
      </c>
      <c r="I604" s="13"/>
      <c r="J604" s="32">
        <v>40543</v>
      </c>
      <c r="K604" s="13" t="s">
        <v>37</v>
      </c>
      <c r="L604" s="14" t="s">
        <v>36</v>
      </c>
      <c r="M604" s="14" t="s">
        <v>36</v>
      </c>
      <c r="N604" s="14" t="s">
        <v>36</v>
      </c>
      <c r="O604" s="76" t="str">
        <f>IF(R604="No",L604,IFERROR(IF(R604="Yes",IF(L604-(SUM(M604:N604))=0,"NA",L604-(SUM(M604:N604)))),"NA"))</f>
        <v>NA</v>
      </c>
      <c r="P604" s="13" t="s">
        <v>74</v>
      </c>
      <c r="Q604" s="32"/>
      <c r="R604" s="13" t="s">
        <v>39</v>
      </c>
      <c r="S604" s="15" t="s">
        <v>39</v>
      </c>
    </row>
    <row r="605" spans="2:19">
      <c r="B605" s="40" t="s">
        <v>6508</v>
      </c>
      <c r="C605" s="48" t="s">
        <v>3198</v>
      </c>
      <c r="D605" s="48">
        <v>3010401</v>
      </c>
      <c r="E605" s="32">
        <v>39840</v>
      </c>
      <c r="F605" s="13" t="s">
        <v>34</v>
      </c>
      <c r="G605" s="13" t="s">
        <v>35</v>
      </c>
      <c r="H605" s="48" t="s">
        <v>36</v>
      </c>
      <c r="I605" s="13"/>
      <c r="J605" s="32">
        <v>40543</v>
      </c>
      <c r="K605" s="13" t="s">
        <v>37</v>
      </c>
      <c r="L605" s="14">
        <v>114529</v>
      </c>
      <c r="M605" s="14" t="s">
        <v>36</v>
      </c>
      <c r="N605" s="14" t="s">
        <v>36</v>
      </c>
      <c r="O605" s="76">
        <f>IF(R605="No",L605,IFERROR(IF(R605="Yes",IF(L605-(SUM(M605:N605))=0,"NA",L605-(SUM(M605:N605)))),"NA"))</f>
        <v>114529</v>
      </c>
      <c r="P605" s="13" t="s">
        <v>74</v>
      </c>
      <c r="Q605" s="32"/>
      <c r="R605" s="13" t="s">
        <v>39</v>
      </c>
      <c r="S605" s="15" t="s">
        <v>39</v>
      </c>
    </row>
    <row r="606" spans="2:19">
      <c r="B606" s="40" t="s">
        <v>6517</v>
      </c>
      <c r="C606" s="48" t="s">
        <v>3199</v>
      </c>
      <c r="D606" s="48">
        <v>4057057</v>
      </c>
      <c r="E606" s="32">
        <v>40486</v>
      </c>
      <c r="F606" s="13" t="s">
        <v>34</v>
      </c>
      <c r="G606" s="13" t="s">
        <v>35</v>
      </c>
      <c r="H606" s="48" t="s">
        <v>36</v>
      </c>
      <c r="I606" s="13"/>
      <c r="J606" s="32">
        <v>40543</v>
      </c>
      <c r="K606" s="13" t="s">
        <v>37</v>
      </c>
      <c r="L606" s="14">
        <v>111600</v>
      </c>
      <c r="M606" s="14" t="s">
        <v>36</v>
      </c>
      <c r="N606" s="14" t="s">
        <v>36</v>
      </c>
      <c r="O606" s="76">
        <f>IF(R606="No",L606,IFERROR(IF(R606="Yes",IF(L606-(SUM(M606:N606))=0,"NA",L606-(SUM(M606:N606)))),"NA"))</f>
        <v>111600</v>
      </c>
      <c r="P606" s="13" t="s">
        <v>106</v>
      </c>
      <c r="Q606" s="32"/>
      <c r="R606" s="13" t="s">
        <v>39</v>
      </c>
      <c r="S606" s="15" t="s">
        <v>39</v>
      </c>
    </row>
    <row r="607" spans="2:19">
      <c r="B607" s="40" t="s">
        <v>6405</v>
      </c>
      <c r="C607" s="48" t="s">
        <v>3203</v>
      </c>
      <c r="D607" s="48">
        <v>4004298</v>
      </c>
      <c r="E607" s="32">
        <v>40311</v>
      </c>
      <c r="F607" s="13" t="s">
        <v>34</v>
      </c>
      <c r="G607" s="13" t="s">
        <v>35</v>
      </c>
      <c r="H607" s="48" t="s">
        <v>36</v>
      </c>
      <c r="I607" s="13"/>
      <c r="J607" s="32">
        <v>40543</v>
      </c>
      <c r="K607" s="13" t="s">
        <v>37</v>
      </c>
      <c r="L607" s="14">
        <v>800</v>
      </c>
      <c r="M607" s="14" t="s">
        <v>36</v>
      </c>
      <c r="N607" s="14" t="s">
        <v>36</v>
      </c>
      <c r="O607" s="76">
        <f>IF(R607="No",L607,IFERROR(IF(R607="Yes",IF(L607-(SUM(M607:N607))=0,"NA",L607-(SUM(M607:N607)))),"NA"))</f>
        <v>800</v>
      </c>
      <c r="P607" s="13" t="s">
        <v>74</v>
      </c>
      <c r="Q607" s="32"/>
      <c r="R607" s="13" t="s">
        <v>39</v>
      </c>
      <c r="S607" s="15" t="s">
        <v>39</v>
      </c>
    </row>
    <row r="608" spans="2:19">
      <c r="B608" s="40" t="s">
        <v>6397</v>
      </c>
      <c r="C608" s="48" t="s">
        <v>3200</v>
      </c>
      <c r="D608" s="48">
        <v>4057032</v>
      </c>
      <c r="E608" s="32">
        <v>40602</v>
      </c>
      <c r="F608" s="13" t="s">
        <v>41</v>
      </c>
      <c r="G608" s="13" t="s">
        <v>35</v>
      </c>
      <c r="H608" s="48" t="s">
        <v>36</v>
      </c>
      <c r="I608" s="13"/>
      <c r="J608" s="32">
        <v>40543</v>
      </c>
      <c r="K608" s="13" t="s">
        <v>48</v>
      </c>
      <c r="L608" s="14">
        <v>100000</v>
      </c>
      <c r="M608" s="14" t="s">
        <v>36</v>
      </c>
      <c r="N608" s="14" t="s">
        <v>36</v>
      </c>
      <c r="O608" s="76">
        <f>IF(R608="No",L608,IFERROR(IF(R608="Yes",IF(L608-(SUM(M608:N608))=0,"NA",L608-(SUM(M608:N608)))),"NA"))</f>
        <v>100000</v>
      </c>
      <c r="P608" s="13" t="s">
        <v>3124</v>
      </c>
      <c r="Q608" s="32">
        <v>51410</v>
      </c>
      <c r="R608" s="13" t="s">
        <v>39</v>
      </c>
      <c r="S608" s="15" t="s">
        <v>39</v>
      </c>
    </row>
    <row r="609" spans="2:19">
      <c r="B609" s="40" t="s">
        <v>6431</v>
      </c>
      <c r="C609" s="48" t="s">
        <v>3201</v>
      </c>
      <c r="D609" s="48">
        <v>4001616</v>
      </c>
      <c r="E609" s="32">
        <v>40602</v>
      </c>
      <c r="F609" s="13" t="s">
        <v>41</v>
      </c>
      <c r="G609" s="13" t="s">
        <v>35</v>
      </c>
      <c r="H609" s="48" t="s">
        <v>36</v>
      </c>
      <c r="I609" s="13"/>
      <c r="J609" s="32">
        <v>40543</v>
      </c>
      <c r="K609" s="13" t="s">
        <v>48</v>
      </c>
      <c r="L609" s="14">
        <v>75000</v>
      </c>
      <c r="M609" s="14" t="s">
        <v>36</v>
      </c>
      <c r="N609" s="14" t="s">
        <v>36</v>
      </c>
      <c r="O609" s="76">
        <f>IF(R609="No",L609,IFERROR(IF(R609="Yes",IF(L609-(SUM(M609:N609))=0,"NA",L609-(SUM(M609:N609)))),"NA"))</f>
        <v>75000</v>
      </c>
      <c r="P609" s="13" t="s">
        <v>3202</v>
      </c>
      <c r="Q609" s="32">
        <v>51866</v>
      </c>
      <c r="R609" s="13" t="s">
        <v>39</v>
      </c>
      <c r="S609" s="15" t="s">
        <v>39</v>
      </c>
    </row>
    <row r="610" spans="2:19">
      <c r="B610" s="40" t="s">
        <v>78</v>
      </c>
      <c r="C610" s="48" t="s">
        <v>3193</v>
      </c>
      <c r="D610" s="48">
        <v>4057141</v>
      </c>
      <c r="E610" s="32">
        <v>40547</v>
      </c>
      <c r="F610" s="13" t="s">
        <v>41</v>
      </c>
      <c r="G610" s="13" t="s">
        <v>35</v>
      </c>
      <c r="H610" s="48" t="s">
        <v>36</v>
      </c>
      <c r="I610" s="13"/>
      <c r="J610" s="32">
        <v>40547</v>
      </c>
      <c r="K610" s="13" t="s">
        <v>48</v>
      </c>
      <c r="L610" s="14">
        <v>300000</v>
      </c>
      <c r="M610" s="14" t="s">
        <v>36</v>
      </c>
      <c r="N610" s="14" t="s">
        <v>36</v>
      </c>
      <c r="O610" s="76">
        <f>IF(R610="No",L610,IFERROR(IF(R610="Yes",IF(L610-(SUM(M610:N610))=0,"NA",L610-(SUM(M610:N610)))),"NA"))</f>
        <v>300000</v>
      </c>
      <c r="P610" s="13" t="s">
        <v>3194</v>
      </c>
      <c r="Q610" s="32">
        <v>51516</v>
      </c>
      <c r="R610" s="13" t="s">
        <v>39</v>
      </c>
      <c r="S610" s="15" t="s">
        <v>39</v>
      </c>
    </row>
    <row r="611" spans="2:19">
      <c r="B611" s="40" t="s">
        <v>78</v>
      </c>
      <c r="C611" s="48" t="s">
        <v>3195</v>
      </c>
      <c r="D611" s="48">
        <v>4057141</v>
      </c>
      <c r="E611" s="32">
        <v>40547</v>
      </c>
      <c r="F611" s="13" t="s">
        <v>41</v>
      </c>
      <c r="G611" s="13" t="s">
        <v>35</v>
      </c>
      <c r="H611" s="48" t="s">
        <v>36</v>
      </c>
      <c r="I611" s="13"/>
      <c r="J611" s="32">
        <v>40547</v>
      </c>
      <c r="K611" s="13" t="s">
        <v>48</v>
      </c>
      <c r="L611" s="14">
        <v>250000</v>
      </c>
      <c r="M611" s="14" t="s">
        <v>36</v>
      </c>
      <c r="N611" s="14" t="s">
        <v>36</v>
      </c>
      <c r="O611" s="76">
        <f>IF(R611="No",L611,IFERROR(IF(R611="Yes",IF(L611-(SUM(M611:N611))=0,"NA",L611-(SUM(M611:N611)))),"NA"))</f>
        <v>250000</v>
      </c>
      <c r="P611" s="13" t="s">
        <v>3196</v>
      </c>
      <c r="Q611" s="32">
        <v>44211</v>
      </c>
      <c r="R611" s="13" t="s">
        <v>39</v>
      </c>
      <c r="S611" s="15" t="s">
        <v>39</v>
      </c>
    </row>
    <row r="612" spans="2:19">
      <c r="B612" s="40" t="s">
        <v>6580</v>
      </c>
      <c r="C612" s="48" t="s">
        <v>3191</v>
      </c>
      <c r="D612" s="48">
        <v>4082899</v>
      </c>
      <c r="E612" s="32">
        <v>40548</v>
      </c>
      <c r="F612" s="13" t="s">
        <v>41</v>
      </c>
      <c r="G612" s="13" t="s">
        <v>35</v>
      </c>
      <c r="H612" s="48" t="s">
        <v>36</v>
      </c>
      <c r="I612" s="13"/>
      <c r="J612" s="32">
        <v>40548</v>
      </c>
      <c r="K612" s="13" t="s">
        <v>48</v>
      </c>
      <c r="L612" s="14">
        <v>470000</v>
      </c>
      <c r="M612" s="14" t="s">
        <v>36</v>
      </c>
      <c r="N612" s="14" t="s">
        <v>36</v>
      </c>
      <c r="O612" s="76">
        <f>IF(R612="No",L612,IFERROR(IF(R612="Yes",IF(L612-(SUM(M612:N612))=0,"NA",L612-(SUM(M612:N612)))),"NA"))</f>
        <v>470000</v>
      </c>
      <c r="P612" s="13" t="s">
        <v>3192</v>
      </c>
      <c r="Q612" s="32">
        <v>44336</v>
      </c>
      <c r="R612" s="13" t="s">
        <v>39</v>
      </c>
      <c r="S612" s="15" t="s">
        <v>39</v>
      </c>
    </row>
    <row r="613" spans="2:19">
      <c r="B613" s="40" t="s">
        <v>6629</v>
      </c>
      <c r="C613" s="48" t="s">
        <v>6339</v>
      </c>
      <c r="D613" s="48">
        <v>4252386</v>
      </c>
      <c r="E613" s="32">
        <v>40366</v>
      </c>
      <c r="F613" s="13" t="s">
        <v>221</v>
      </c>
      <c r="G613" s="13" t="s">
        <v>35</v>
      </c>
      <c r="H613" s="48" t="s">
        <v>36</v>
      </c>
      <c r="I613" s="13"/>
      <c r="J613" s="32">
        <v>40549</v>
      </c>
      <c r="K613" s="13" t="s">
        <v>234</v>
      </c>
      <c r="L613" s="14">
        <v>5000</v>
      </c>
      <c r="M613" s="14" t="s">
        <v>36</v>
      </c>
      <c r="N613" s="14" t="s">
        <v>36</v>
      </c>
      <c r="O613" s="76">
        <f>IF(R613="No",L613,IFERROR(IF(R613="Yes",IF(L613-(SUM(M613:N613))=0,"NA",L613-(SUM(M613:N613)))),"NA"))</f>
        <v>5000</v>
      </c>
      <c r="P613" s="13" t="s">
        <v>6372</v>
      </c>
      <c r="Q613" s="32"/>
      <c r="R613" s="13" t="s">
        <v>39</v>
      </c>
      <c r="S613" s="15" t="s">
        <v>39</v>
      </c>
    </row>
    <row r="614" spans="2:19">
      <c r="B614" s="40" t="s">
        <v>6499</v>
      </c>
      <c r="C614" s="48" t="s">
        <v>5699</v>
      </c>
      <c r="D614" s="48">
        <v>4056958</v>
      </c>
      <c r="E614" s="32">
        <v>40553</v>
      </c>
      <c r="F614" s="13" t="s">
        <v>41</v>
      </c>
      <c r="G614" s="13" t="s">
        <v>35</v>
      </c>
      <c r="H614" s="48" t="s">
        <v>36</v>
      </c>
      <c r="I614" s="13"/>
      <c r="J614" s="32">
        <v>40553</v>
      </c>
      <c r="K614" s="13" t="s">
        <v>48</v>
      </c>
      <c r="L614" s="14">
        <v>1200000</v>
      </c>
      <c r="M614" s="14" t="s">
        <v>36</v>
      </c>
      <c r="N614" s="14" t="s">
        <v>36</v>
      </c>
      <c r="O614" s="76">
        <f>IF(R614="No",L614,IFERROR(IF(R614="Yes",IF(L614-(SUM(M614:N614))=0,"NA",L614-(SUM(M614:N614)))),"NA"))</f>
        <v>1200000</v>
      </c>
      <c r="P614" s="13" t="s">
        <v>6176</v>
      </c>
      <c r="Q614" s="32">
        <v>44941</v>
      </c>
      <c r="R614" s="13" t="s">
        <v>39</v>
      </c>
      <c r="S614" s="15" t="s">
        <v>39</v>
      </c>
    </row>
    <row r="615" spans="2:19">
      <c r="B615" s="40" t="s">
        <v>6436</v>
      </c>
      <c r="C615" s="48" t="s">
        <v>3189</v>
      </c>
      <c r="D615" s="48">
        <v>4000672</v>
      </c>
      <c r="E615" s="32">
        <v>40553</v>
      </c>
      <c r="F615" s="13" t="s">
        <v>41</v>
      </c>
      <c r="G615" s="13" t="s">
        <v>35</v>
      </c>
      <c r="H615" s="48" t="s">
        <v>36</v>
      </c>
      <c r="I615" s="13"/>
      <c r="J615" s="32">
        <v>40553</v>
      </c>
      <c r="K615" s="13" t="s">
        <v>48</v>
      </c>
      <c r="L615" s="14">
        <v>600000</v>
      </c>
      <c r="M615" s="14" t="s">
        <v>36</v>
      </c>
      <c r="N615" s="14" t="s">
        <v>36</v>
      </c>
      <c r="O615" s="76">
        <f>IF(R615="No",L615,IFERROR(IF(R615="Yes",IF(L615-(SUM(M615:N615))=0,"NA",L615-(SUM(M615:N615)))),"NA"))</f>
        <v>600000</v>
      </c>
      <c r="P615" s="13" t="s">
        <v>3190</v>
      </c>
      <c r="Q615" s="32">
        <v>41654</v>
      </c>
      <c r="R615" s="13" t="s">
        <v>39</v>
      </c>
      <c r="S615" s="15" t="s">
        <v>39</v>
      </c>
    </row>
    <row r="616" spans="2:19">
      <c r="B616" s="40" t="s">
        <v>6433</v>
      </c>
      <c r="C616" s="48" t="s">
        <v>3187</v>
      </c>
      <c r="D616" s="48">
        <v>4057436</v>
      </c>
      <c r="E616" s="32">
        <v>40554</v>
      </c>
      <c r="F616" s="13" t="s">
        <v>41</v>
      </c>
      <c r="G616" s="13" t="s">
        <v>35</v>
      </c>
      <c r="H616" s="48" t="s">
        <v>36</v>
      </c>
      <c r="I616" s="13"/>
      <c r="J616" s="32">
        <v>40554</v>
      </c>
      <c r="K616" s="13" t="s">
        <v>48</v>
      </c>
      <c r="L616" s="14">
        <v>1200000</v>
      </c>
      <c r="M616" s="14" t="s">
        <v>36</v>
      </c>
      <c r="N616" s="14" t="s">
        <v>36</v>
      </c>
      <c r="O616" s="76">
        <f>IF(R616="No",L616,IFERROR(IF(R616="Yes",IF(L616-(SUM(M616:N616))=0,"NA",L616-(SUM(M616:N616)))),"NA"))</f>
        <v>1200000</v>
      </c>
      <c r="P616" s="13" t="s">
        <v>3188</v>
      </c>
      <c r="Q616" s="32">
        <v>43115</v>
      </c>
      <c r="R616" s="13" t="s">
        <v>39</v>
      </c>
      <c r="S616" s="15" t="s">
        <v>39</v>
      </c>
    </row>
    <row r="617" spans="2:19">
      <c r="B617" s="40" t="s">
        <v>6628</v>
      </c>
      <c r="C617" s="48" t="s">
        <v>5697</v>
      </c>
      <c r="D617" s="48">
        <v>4274307</v>
      </c>
      <c r="E617" s="32">
        <v>40557</v>
      </c>
      <c r="F617" s="13" t="s">
        <v>41</v>
      </c>
      <c r="G617" s="13" t="s">
        <v>35</v>
      </c>
      <c r="H617" s="48" t="s">
        <v>36</v>
      </c>
      <c r="I617" s="13"/>
      <c r="J617" s="32">
        <v>40555</v>
      </c>
      <c r="K617" s="13" t="s">
        <v>48</v>
      </c>
      <c r="L617" s="14">
        <v>215000</v>
      </c>
      <c r="M617" s="14" t="s">
        <v>36</v>
      </c>
      <c r="N617" s="14" t="s">
        <v>36</v>
      </c>
      <c r="O617" s="76">
        <f>IF(R617="No",L617,IFERROR(IF(R617="Yes",IF(L617-(SUM(M617:N617))=0,"NA",L617-(SUM(M617:N617)))),"NA"))</f>
        <v>215000</v>
      </c>
      <c r="P617" s="13" t="s">
        <v>6175</v>
      </c>
      <c r="Q617" s="32">
        <v>51520</v>
      </c>
      <c r="R617" s="13" t="s">
        <v>39</v>
      </c>
      <c r="S617" s="15" t="s">
        <v>39</v>
      </c>
    </row>
    <row r="618" spans="2:19">
      <c r="B618" s="40" t="s">
        <v>6628</v>
      </c>
      <c r="C618" s="48" t="s">
        <v>5696</v>
      </c>
      <c r="D618" s="48">
        <v>4274307</v>
      </c>
      <c r="E618" s="32">
        <v>40557</v>
      </c>
      <c r="F618" s="13" t="s">
        <v>41</v>
      </c>
      <c r="G618" s="13" t="s">
        <v>35</v>
      </c>
      <c r="H618" s="48" t="s">
        <v>36</v>
      </c>
      <c r="I618" s="13"/>
      <c r="J618" s="32">
        <v>40555</v>
      </c>
      <c r="K618" s="13" t="s">
        <v>48</v>
      </c>
      <c r="L618" s="14">
        <v>205000</v>
      </c>
      <c r="M618" s="14" t="s">
        <v>36</v>
      </c>
      <c r="N618" s="14" t="s">
        <v>36</v>
      </c>
      <c r="O618" s="76">
        <f>IF(R618="No",L618,IFERROR(IF(R618="Yes",IF(L618-(SUM(M618:N618))=0,"NA",L618-(SUM(M618:N618)))),"NA"))</f>
        <v>205000</v>
      </c>
      <c r="P618" s="13" t="s">
        <v>6174</v>
      </c>
      <c r="Q618" s="32">
        <v>47867</v>
      </c>
      <c r="R618" s="13" t="s">
        <v>39</v>
      </c>
      <c r="S618" s="15" t="s">
        <v>39</v>
      </c>
    </row>
    <row r="619" spans="2:19">
      <c r="B619" s="40" t="s">
        <v>6486</v>
      </c>
      <c r="C619" s="48" t="s">
        <v>3173</v>
      </c>
      <c r="D619" s="48">
        <v>4004152</v>
      </c>
      <c r="E619" s="32">
        <v>40556</v>
      </c>
      <c r="F619" s="13" t="s">
        <v>41</v>
      </c>
      <c r="G619" s="13" t="s">
        <v>35</v>
      </c>
      <c r="H619" s="48" t="s">
        <v>36</v>
      </c>
      <c r="I619" s="13"/>
      <c r="J619" s="32">
        <v>40556</v>
      </c>
      <c r="K619" s="13" t="s">
        <v>48</v>
      </c>
      <c r="L619" s="14">
        <v>300000</v>
      </c>
      <c r="M619" s="14" t="s">
        <v>36</v>
      </c>
      <c r="N619" s="14" t="s">
        <v>36</v>
      </c>
      <c r="O619" s="76">
        <f>IF(R619="No",L619,IFERROR(IF(R619="Yes",IF(L619-(SUM(M619:N619))=0,"NA",L619-(SUM(M619:N619)))),"NA"))</f>
        <v>300000</v>
      </c>
      <c r="P619" s="13" t="s">
        <v>3174</v>
      </c>
      <c r="Q619" s="32">
        <v>41289</v>
      </c>
      <c r="R619" s="13" t="s">
        <v>39</v>
      </c>
      <c r="S619" s="15" t="s">
        <v>39</v>
      </c>
    </row>
    <row r="620" spans="2:19">
      <c r="B620" s="40" t="s">
        <v>6429</v>
      </c>
      <c r="C620" s="48" t="s">
        <v>3175</v>
      </c>
      <c r="D620" s="48">
        <v>4057023</v>
      </c>
      <c r="E620" s="32">
        <v>40556</v>
      </c>
      <c r="F620" s="13" t="s">
        <v>41</v>
      </c>
      <c r="G620" s="13" t="s">
        <v>35</v>
      </c>
      <c r="H620" s="48" t="s">
        <v>36</v>
      </c>
      <c r="I620" s="13"/>
      <c r="J620" s="32">
        <v>40556</v>
      </c>
      <c r="K620" s="13" t="s">
        <v>48</v>
      </c>
      <c r="L620" s="14">
        <v>250000</v>
      </c>
      <c r="M620" s="14" t="s">
        <v>36</v>
      </c>
      <c r="N620" s="14" t="s">
        <v>36</v>
      </c>
      <c r="O620" s="76">
        <f>IF(R620="No",L620,IFERROR(IF(R620="Yes",IF(L620-(SUM(M620:N620))=0,"NA",L620-(SUM(M620:N620)))),"NA"))</f>
        <v>250000</v>
      </c>
      <c r="P620" s="13" t="s">
        <v>3176</v>
      </c>
      <c r="Q620" s="32">
        <v>44228</v>
      </c>
      <c r="R620" s="13" t="s">
        <v>39</v>
      </c>
      <c r="S620" s="15" t="s">
        <v>39</v>
      </c>
    </row>
    <row r="621" spans="2:19">
      <c r="B621" s="40" t="s">
        <v>6469</v>
      </c>
      <c r="C621" s="48" t="s">
        <v>3177</v>
      </c>
      <c r="D621" s="48">
        <v>4057090</v>
      </c>
      <c r="E621" s="32">
        <v>40550</v>
      </c>
      <c r="F621" s="13" t="s">
        <v>41</v>
      </c>
      <c r="G621" s="13" t="s">
        <v>35</v>
      </c>
      <c r="H621" s="48" t="s">
        <v>36</v>
      </c>
      <c r="I621" s="13"/>
      <c r="J621" s="32">
        <v>40556</v>
      </c>
      <c r="K621" s="13" t="s">
        <v>48</v>
      </c>
      <c r="L621" s="14">
        <v>128000</v>
      </c>
      <c r="M621" s="14" t="s">
        <v>36</v>
      </c>
      <c r="N621" s="14" t="s">
        <v>36</v>
      </c>
      <c r="O621" s="76">
        <f>IF(R621="No",L621,IFERROR(IF(R621="Yes",IF(L621-(SUM(M621:N621))=0,"NA",L621-(SUM(M621:N621)))),"NA"))</f>
        <v>128000</v>
      </c>
      <c r="P621" s="13" t="s">
        <v>3178</v>
      </c>
      <c r="Q621" s="32">
        <v>48853</v>
      </c>
      <c r="R621" s="13" t="s">
        <v>39</v>
      </c>
      <c r="S621" s="15" t="s">
        <v>39</v>
      </c>
    </row>
    <row r="622" spans="2:19">
      <c r="B622" s="40" t="s">
        <v>6486</v>
      </c>
      <c r="C622" s="48" t="s">
        <v>3179</v>
      </c>
      <c r="D622" s="48">
        <v>4004152</v>
      </c>
      <c r="E622" s="32">
        <v>40557</v>
      </c>
      <c r="F622" s="13" t="s">
        <v>41</v>
      </c>
      <c r="G622" s="13" t="s">
        <v>35</v>
      </c>
      <c r="H622" s="48" t="s">
        <v>36</v>
      </c>
      <c r="I622" s="13"/>
      <c r="J622" s="32">
        <v>40556</v>
      </c>
      <c r="K622" s="13" t="s">
        <v>48</v>
      </c>
      <c r="L622" s="14">
        <v>83515</v>
      </c>
      <c r="M622" s="14" t="s">
        <v>36</v>
      </c>
      <c r="N622" s="14" t="s">
        <v>36</v>
      </c>
      <c r="O622" s="76">
        <f>IF(R622="No",L622,IFERROR(IF(R622="Yes",IF(L622-(SUM(M622:N622))=0,"NA",L622-(SUM(M622:N622)))),"NA"))</f>
        <v>83515</v>
      </c>
      <c r="P622" s="13" t="s">
        <v>3180</v>
      </c>
      <c r="Q622" s="32">
        <v>54363</v>
      </c>
      <c r="R622" s="13" t="s">
        <v>39</v>
      </c>
      <c r="S622" s="15" t="s">
        <v>39</v>
      </c>
    </row>
    <row r="623" spans="2:19">
      <c r="B623" s="40" t="s">
        <v>6486</v>
      </c>
      <c r="C623" s="48" t="s">
        <v>3181</v>
      </c>
      <c r="D623" s="48">
        <v>4004152</v>
      </c>
      <c r="E623" s="32">
        <v>40599</v>
      </c>
      <c r="F623" s="13" t="s">
        <v>41</v>
      </c>
      <c r="G623" s="13" t="s">
        <v>35</v>
      </c>
      <c r="H623" s="48" t="s">
        <v>36</v>
      </c>
      <c r="I623" s="13"/>
      <c r="J623" s="32">
        <v>40556</v>
      </c>
      <c r="K623" s="13" t="s">
        <v>48</v>
      </c>
      <c r="L623" s="14">
        <v>53000</v>
      </c>
      <c r="M623" s="14" t="s">
        <v>36</v>
      </c>
      <c r="N623" s="14" t="s">
        <v>36</v>
      </c>
      <c r="O623" s="76">
        <f>IF(R623="No",L623,IFERROR(IF(R623="Yes",IF(L623-(SUM(M623:N623))=0,"NA",L623-(SUM(M623:N623)))),"NA"))</f>
        <v>53000</v>
      </c>
      <c r="P623" s="13" t="s">
        <v>3182</v>
      </c>
      <c r="Q623" s="32">
        <v>44743</v>
      </c>
      <c r="R623" s="13" t="s">
        <v>39</v>
      </c>
      <c r="S623" s="15" t="s">
        <v>39</v>
      </c>
    </row>
    <row r="624" spans="2:19">
      <c r="B624" s="40" t="s">
        <v>2680</v>
      </c>
      <c r="C624" s="48" t="s">
        <v>3183</v>
      </c>
      <c r="D624" s="48">
        <v>4008408</v>
      </c>
      <c r="E624" s="32">
        <v>40554</v>
      </c>
      <c r="F624" s="13" t="s">
        <v>41</v>
      </c>
      <c r="G624" s="13" t="s">
        <v>35</v>
      </c>
      <c r="H624" s="48" t="s">
        <v>36</v>
      </c>
      <c r="I624" s="13"/>
      <c r="J624" s="32">
        <v>40556</v>
      </c>
      <c r="K624" s="13" t="s">
        <v>48</v>
      </c>
      <c r="L624" s="14">
        <v>50000</v>
      </c>
      <c r="M624" s="14" t="s">
        <v>36</v>
      </c>
      <c r="N624" s="14" t="s">
        <v>36</v>
      </c>
      <c r="O624" s="76">
        <f>IF(R624="No",L624,IFERROR(IF(R624="Yes",IF(L624-(SUM(M624:N624))=0,"NA",L624-(SUM(M624:N624)))),"NA"))</f>
        <v>50000</v>
      </c>
      <c r="P624" s="13" t="s">
        <v>3184</v>
      </c>
      <c r="Q624" s="32"/>
      <c r="R624" s="13" t="s">
        <v>39</v>
      </c>
      <c r="S624" s="15" t="s">
        <v>39</v>
      </c>
    </row>
    <row r="625" spans="2:19">
      <c r="B625" s="40" t="s">
        <v>6469</v>
      </c>
      <c r="C625" s="48" t="s">
        <v>3185</v>
      </c>
      <c r="D625" s="48">
        <v>4057090</v>
      </c>
      <c r="E625" s="32">
        <v>40550</v>
      </c>
      <c r="F625" s="13" t="s">
        <v>41</v>
      </c>
      <c r="G625" s="13" t="s">
        <v>35</v>
      </c>
      <c r="H625" s="48" t="s">
        <v>36</v>
      </c>
      <c r="I625" s="13"/>
      <c r="J625" s="32">
        <v>40556</v>
      </c>
      <c r="K625" s="13" t="s">
        <v>48</v>
      </c>
      <c r="L625" s="14">
        <v>35200</v>
      </c>
      <c r="M625" s="14" t="s">
        <v>36</v>
      </c>
      <c r="N625" s="14" t="s">
        <v>36</v>
      </c>
      <c r="O625" s="76">
        <f>IF(R625="No",L625,IFERROR(IF(R625="Yes",IF(L625-(SUM(M625:N625))=0,"NA",L625-(SUM(M625:N625)))),"NA"))</f>
        <v>35200</v>
      </c>
      <c r="P625" s="13" t="s">
        <v>3186</v>
      </c>
      <c r="Q625" s="32">
        <v>48731</v>
      </c>
      <c r="R625" s="13" t="s">
        <v>39</v>
      </c>
      <c r="S625" s="15" t="s">
        <v>39</v>
      </c>
    </row>
    <row r="626" spans="2:19">
      <c r="B626" s="42" t="s">
        <v>5315</v>
      </c>
      <c r="C626" s="50" t="s">
        <v>5789</v>
      </c>
      <c r="D626" s="59">
        <v>4211314</v>
      </c>
      <c r="E626" s="33">
        <v>39329</v>
      </c>
      <c r="F626" s="20" t="s">
        <v>221</v>
      </c>
      <c r="G626" s="20" t="s">
        <v>35</v>
      </c>
      <c r="H626" s="59" t="s">
        <v>36</v>
      </c>
      <c r="I626" s="20"/>
      <c r="J626" s="33">
        <v>40559</v>
      </c>
      <c r="K626" s="20" t="s">
        <v>48</v>
      </c>
      <c r="L626" s="22">
        <v>120000</v>
      </c>
      <c r="M626" s="22" t="s">
        <v>36</v>
      </c>
      <c r="N626" s="22" t="s">
        <v>36</v>
      </c>
      <c r="O626" s="76">
        <f>IF(R626="No",L626,IFERROR(IF(R626="Yes",IF(L626-(SUM(M626:N626))=0,"NA",L626-(SUM(M626:N626)))),"NA"))</f>
        <v>120000</v>
      </c>
      <c r="P626" s="20" t="s">
        <v>6172</v>
      </c>
      <c r="Q626" s="33"/>
      <c r="R626" s="20" t="s">
        <v>39</v>
      </c>
      <c r="S626" s="24" t="s">
        <v>39</v>
      </c>
    </row>
    <row r="627" spans="2:19">
      <c r="B627" s="40" t="s">
        <v>6617</v>
      </c>
      <c r="C627" s="48" t="s">
        <v>3171</v>
      </c>
      <c r="D627" s="48">
        <v>4057036</v>
      </c>
      <c r="E627" s="32">
        <v>40561</v>
      </c>
      <c r="F627" s="13" t="s">
        <v>41</v>
      </c>
      <c r="G627" s="13" t="s">
        <v>35</v>
      </c>
      <c r="H627" s="48" t="s">
        <v>36</v>
      </c>
      <c r="I627" s="13"/>
      <c r="J627" s="32">
        <v>40561</v>
      </c>
      <c r="K627" s="13" t="s">
        <v>48</v>
      </c>
      <c r="L627" s="14">
        <v>500000</v>
      </c>
      <c r="M627" s="14" t="s">
        <v>36</v>
      </c>
      <c r="N627" s="14" t="s">
        <v>36</v>
      </c>
      <c r="O627" s="76">
        <f>IF(R627="No",L627,IFERROR(IF(R627="Yes",IF(L627-(SUM(M627:N627))=0,"NA",L627-(SUM(M627:N627)))),"NA"))</f>
        <v>500000</v>
      </c>
      <c r="P627" s="13" t="s">
        <v>3172</v>
      </c>
      <c r="Q627" s="32">
        <v>44211</v>
      </c>
      <c r="R627" s="13" t="s">
        <v>39</v>
      </c>
      <c r="S627" s="15" t="s">
        <v>39</v>
      </c>
    </row>
    <row r="628" spans="2:19">
      <c r="B628" s="42" t="s">
        <v>6389</v>
      </c>
      <c r="C628" s="50" t="s">
        <v>3170</v>
      </c>
      <c r="D628" s="59">
        <v>4057099</v>
      </c>
      <c r="E628" s="33">
        <v>40563</v>
      </c>
      <c r="F628" s="20" t="s">
        <v>41</v>
      </c>
      <c r="G628" s="20" t="s">
        <v>35</v>
      </c>
      <c r="H628" s="59" t="s">
        <v>36</v>
      </c>
      <c r="I628" s="20"/>
      <c r="J628" s="33">
        <v>40563</v>
      </c>
      <c r="K628" s="20" t="s">
        <v>48</v>
      </c>
      <c r="L628" s="22">
        <v>250000</v>
      </c>
      <c r="M628" s="22" t="s">
        <v>36</v>
      </c>
      <c r="N628" s="22" t="s">
        <v>36</v>
      </c>
      <c r="O628" s="76">
        <f>IF(R628="No",L628,IFERROR(IF(R628="Yes",IF(L628-(SUM(M628:N628))=0,"NA",L628-(SUM(M628:N628)))),"NA"))</f>
        <v>250000</v>
      </c>
      <c r="P628" s="20" t="s">
        <v>5140</v>
      </c>
      <c r="Q628" s="33">
        <v>51533</v>
      </c>
      <c r="R628" s="20" t="s">
        <v>39</v>
      </c>
      <c r="S628" s="24" t="s">
        <v>39</v>
      </c>
    </row>
    <row r="629" spans="2:19">
      <c r="B629" s="40" t="s">
        <v>6616</v>
      </c>
      <c r="C629" s="48" t="s">
        <v>5695</v>
      </c>
      <c r="D629" s="48">
        <v>7128274</v>
      </c>
      <c r="E629" s="32">
        <v>40568</v>
      </c>
      <c r="F629" s="13" t="s">
        <v>221</v>
      </c>
      <c r="G629" s="13" t="s">
        <v>35</v>
      </c>
      <c r="H629" s="48">
        <v>8304193</v>
      </c>
      <c r="I629" s="13" t="s">
        <v>6167</v>
      </c>
      <c r="J629" s="32">
        <v>40568</v>
      </c>
      <c r="K629" s="13" t="s">
        <v>48</v>
      </c>
      <c r="L629" s="14">
        <v>100</v>
      </c>
      <c r="M629" s="14" t="s">
        <v>36</v>
      </c>
      <c r="N629" s="14" t="s">
        <v>36</v>
      </c>
      <c r="O629" s="76">
        <f>IF(R629="No",L629,IFERROR(IF(R629="Yes",IF(L629-(SUM(M629:N629))=0,"NA",L629-(SUM(M629:N629)))),"NA"))</f>
        <v>100</v>
      </c>
      <c r="P629" s="13" t="s">
        <v>6172</v>
      </c>
      <c r="Q629" s="32"/>
      <c r="R629" s="13" t="s">
        <v>39</v>
      </c>
      <c r="S629" s="15" t="s">
        <v>39</v>
      </c>
    </row>
    <row r="630" spans="2:19">
      <c r="B630" s="40" t="s">
        <v>6501</v>
      </c>
      <c r="C630" s="48" t="s">
        <v>5694</v>
      </c>
      <c r="D630" s="48">
        <v>4087066</v>
      </c>
      <c r="E630" s="32">
        <v>40576</v>
      </c>
      <c r="F630" s="13" t="s">
        <v>41</v>
      </c>
      <c r="G630" s="13" t="s">
        <v>35</v>
      </c>
      <c r="H630" s="48" t="s">
        <v>36</v>
      </c>
      <c r="I630" s="13"/>
      <c r="J630" s="32">
        <v>40576</v>
      </c>
      <c r="K630" s="13" t="s">
        <v>48</v>
      </c>
      <c r="L630" s="14">
        <v>107500</v>
      </c>
      <c r="M630" s="14" t="s">
        <v>36</v>
      </c>
      <c r="N630" s="14" t="s">
        <v>36</v>
      </c>
      <c r="O630" s="76">
        <f>IF(R630="No",L630,IFERROR(IF(R630="Yes",IF(L630-(SUM(M630:N630))=0,"NA",L630-(SUM(M630:N630)))),"NA"))</f>
        <v>107500</v>
      </c>
      <c r="P630" s="13" t="s">
        <v>6173</v>
      </c>
      <c r="Q630" s="32">
        <v>42948</v>
      </c>
      <c r="R630" s="13" t="s">
        <v>39</v>
      </c>
      <c r="S630" s="15" t="s">
        <v>39</v>
      </c>
    </row>
    <row r="631" spans="2:19">
      <c r="B631" s="40" t="s">
        <v>6481</v>
      </c>
      <c r="C631" s="48" t="s">
        <v>3168</v>
      </c>
      <c r="D631" s="48">
        <v>4056972</v>
      </c>
      <c r="E631" s="32">
        <v>40578</v>
      </c>
      <c r="F631" s="13" t="s">
        <v>41</v>
      </c>
      <c r="G631" s="13" t="s">
        <v>35</v>
      </c>
      <c r="H631" s="48" t="s">
        <v>36</v>
      </c>
      <c r="I631" s="13"/>
      <c r="J631" s="32">
        <v>40577</v>
      </c>
      <c r="K631" s="13" t="s">
        <v>48</v>
      </c>
      <c r="L631" s="14">
        <v>65350</v>
      </c>
      <c r="M631" s="14" t="s">
        <v>36</v>
      </c>
      <c r="N631" s="14" t="s">
        <v>36</v>
      </c>
      <c r="O631" s="76">
        <f>IF(R631="No",L631,IFERROR(IF(R631="Yes",IF(L631-(SUM(M631:N631))=0,"NA",L631-(SUM(M631:N631)))),"NA"))</f>
        <v>65350</v>
      </c>
      <c r="P631" s="13" t="s">
        <v>3169</v>
      </c>
      <c r="Q631" s="32">
        <v>51502</v>
      </c>
      <c r="R631" s="13" t="s">
        <v>39</v>
      </c>
      <c r="S631" s="15" t="s">
        <v>39</v>
      </c>
    </row>
    <row r="632" spans="2:19">
      <c r="B632" s="40" t="s">
        <v>6625</v>
      </c>
      <c r="C632" s="48" t="s">
        <v>5693</v>
      </c>
      <c r="D632" s="48">
        <v>4272055</v>
      </c>
      <c r="E632" s="32">
        <v>40581</v>
      </c>
      <c r="F632" s="13" t="s">
        <v>221</v>
      </c>
      <c r="G632" s="13" t="s">
        <v>35</v>
      </c>
      <c r="H632" s="48">
        <v>6285030</v>
      </c>
      <c r="I632" s="13" t="s">
        <v>6165</v>
      </c>
      <c r="J632" s="32">
        <v>40584</v>
      </c>
      <c r="K632" s="13" t="s">
        <v>48</v>
      </c>
      <c r="L632" s="14">
        <v>60</v>
      </c>
      <c r="M632" s="14" t="s">
        <v>36</v>
      </c>
      <c r="N632" s="14" t="s">
        <v>36</v>
      </c>
      <c r="O632" s="76">
        <f>IF(R632="No",L632,IFERROR(IF(R632="Yes",IF(L632-(SUM(M632:N632))=0,"NA",L632-(SUM(M632:N632)))),"NA"))</f>
        <v>60</v>
      </c>
      <c r="P632" s="13" t="s">
        <v>6166</v>
      </c>
      <c r="Q632" s="32"/>
      <c r="R632" s="13" t="s">
        <v>39</v>
      </c>
      <c r="S632" s="15" t="s">
        <v>39</v>
      </c>
    </row>
    <row r="633" spans="2:19">
      <c r="B633" s="40" t="s">
        <v>6616</v>
      </c>
      <c r="C633" s="48" t="s">
        <v>5692</v>
      </c>
      <c r="D633" s="48">
        <v>7128274</v>
      </c>
      <c r="E633" s="32">
        <v>40588</v>
      </c>
      <c r="F633" s="13" t="s">
        <v>221</v>
      </c>
      <c r="G633" s="13" t="s">
        <v>35</v>
      </c>
      <c r="H633" s="48">
        <v>8304193</v>
      </c>
      <c r="I633" s="13" t="s">
        <v>6167</v>
      </c>
      <c r="J633" s="32">
        <v>40588</v>
      </c>
      <c r="K633" s="13" t="s">
        <v>48</v>
      </c>
      <c r="L633" s="14">
        <v>100</v>
      </c>
      <c r="M633" s="14" t="s">
        <v>36</v>
      </c>
      <c r="N633" s="14" t="s">
        <v>36</v>
      </c>
      <c r="O633" s="76">
        <f>IF(R633="No",L633,IFERROR(IF(R633="Yes",IF(L633-(SUM(M633:N633))=0,"NA",L633-(SUM(M633:N633)))),"NA"))</f>
        <v>100</v>
      </c>
      <c r="P633" s="13" t="s">
        <v>6172</v>
      </c>
      <c r="Q633" s="32"/>
      <c r="R633" s="13" t="s">
        <v>39</v>
      </c>
      <c r="S633" s="15" t="s">
        <v>39</v>
      </c>
    </row>
    <row r="634" spans="2:19">
      <c r="B634" s="40" t="s">
        <v>6533</v>
      </c>
      <c r="C634" s="48" t="s">
        <v>3167</v>
      </c>
      <c r="D634" s="48">
        <v>4057066</v>
      </c>
      <c r="E634" s="32">
        <v>40270</v>
      </c>
      <c r="F634" s="13" t="s">
        <v>34</v>
      </c>
      <c r="G634" s="13" t="s">
        <v>35</v>
      </c>
      <c r="H634" s="48" t="s">
        <v>36</v>
      </c>
      <c r="I634" s="13"/>
      <c r="J634" s="32">
        <v>40589</v>
      </c>
      <c r="K634" s="13" t="s">
        <v>37</v>
      </c>
      <c r="L634" s="14">
        <v>25800</v>
      </c>
      <c r="M634" s="14" t="s">
        <v>36</v>
      </c>
      <c r="N634" s="14" t="s">
        <v>36</v>
      </c>
      <c r="O634" s="76">
        <f>IF(R634="No",L634,IFERROR(IF(R634="Yes",IF(L634-(SUM(M634:N634))=0,"NA",L634-(SUM(M634:N634)))),"NA"))</f>
        <v>25800</v>
      </c>
      <c r="P634" s="13" t="s">
        <v>1819</v>
      </c>
      <c r="Q634" s="32"/>
      <c r="R634" s="13" t="s">
        <v>39</v>
      </c>
      <c r="S634" s="15" t="s">
        <v>39</v>
      </c>
    </row>
    <row r="635" spans="2:19">
      <c r="B635" s="40" t="s">
        <v>6423</v>
      </c>
      <c r="C635" s="48" t="s">
        <v>3165</v>
      </c>
      <c r="D635" s="48">
        <v>4057015</v>
      </c>
      <c r="E635" s="32">
        <v>40611</v>
      </c>
      <c r="F635" s="13" t="s">
        <v>41</v>
      </c>
      <c r="G635" s="13" t="s">
        <v>35</v>
      </c>
      <c r="H635" s="48" t="s">
        <v>36</v>
      </c>
      <c r="I635" s="13"/>
      <c r="J635" s="32">
        <v>40602</v>
      </c>
      <c r="K635" s="13" t="s">
        <v>48</v>
      </c>
      <c r="L635" s="14">
        <v>50000</v>
      </c>
      <c r="M635" s="14" t="s">
        <v>36</v>
      </c>
      <c r="N635" s="14" t="s">
        <v>36</v>
      </c>
      <c r="O635" s="76">
        <f>IF(R635="No",L635,IFERROR(IF(R635="Yes",IF(L635-(SUM(M635:N635))=0,"NA",L635-(SUM(M635:N635)))),"NA"))</f>
        <v>50000</v>
      </c>
      <c r="P635" s="13" t="s">
        <v>3166</v>
      </c>
      <c r="Q635" s="32">
        <v>41821</v>
      </c>
      <c r="R635" s="13" t="s">
        <v>39</v>
      </c>
      <c r="S635" s="15" t="s">
        <v>39</v>
      </c>
    </row>
    <row r="636" spans="2:19">
      <c r="B636" s="40" t="s">
        <v>6431</v>
      </c>
      <c r="C636" s="48" t="s">
        <v>3161</v>
      </c>
      <c r="D636" s="48">
        <v>4001616</v>
      </c>
      <c r="E636" s="32">
        <v>40604</v>
      </c>
      <c r="F636" s="13" t="s">
        <v>41</v>
      </c>
      <c r="G636" s="13" t="s">
        <v>35</v>
      </c>
      <c r="H636" s="48" t="s">
        <v>36</v>
      </c>
      <c r="I636" s="13"/>
      <c r="J636" s="32">
        <v>40604</v>
      </c>
      <c r="K636" s="13" t="s">
        <v>48</v>
      </c>
      <c r="L636" s="14">
        <v>500000</v>
      </c>
      <c r="M636" s="14" t="s">
        <v>36</v>
      </c>
      <c r="N636" s="14" t="s">
        <v>36</v>
      </c>
      <c r="O636" s="76">
        <f>IF(R636="No",L636,IFERROR(IF(R636="Yes",IF(L636-(SUM(M636:N636))=0,"NA",L636-(SUM(M636:N636)))),"NA"))</f>
        <v>500000</v>
      </c>
      <c r="P636" s="13" t="s">
        <v>3162</v>
      </c>
      <c r="Q636" s="32">
        <v>44270</v>
      </c>
      <c r="R636" s="13" t="s">
        <v>39</v>
      </c>
      <c r="S636" s="15" t="s">
        <v>39</v>
      </c>
    </row>
    <row r="637" spans="2:19">
      <c r="B637" s="40" t="s">
        <v>6431</v>
      </c>
      <c r="C637" s="48" t="s">
        <v>3163</v>
      </c>
      <c r="D637" s="48">
        <v>4001616</v>
      </c>
      <c r="E637" s="32">
        <v>40604</v>
      </c>
      <c r="F637" s="13" t="s">
        <v>41</v>
      </c>
      <c r="G637" s="13" t="s">
        <v>35</v>
      </c>
      <c r="H637" s="48" t="s">
        <v>36</v>
      </c>
      <c r="I637" s="13"/>
      <c r="J637" s="32">
        <v>40604</v>
      </c>
      <c r="K637" s="13" t="s">
        <v>48</v>
      </c>
      <c r="L637" s="14">
        <v>400000</v>
      </c>
      <c r="M637" s="14" t="s">
        <v>36</v>
      </c>
      <c r="N637" s="14" t="s">
        <v>36</v>
      </c>
      <c r="O637" s="76">
        <f>IF(R637="No",L637,IFERROR(IF(R637="Yes",IF(L637-(SUM(M637:N637))=0,"NA",L637-(SUM(M637:N637)))),"NA"))</f>
        <v>400000</v>
      </c>
      <c r="P637" s="13" t="s">
        <v>3164</v>
      </c>
      <c r="Q637" s="32">
        <v>41713</v>
      </c>
      <c r="R637" s="13" t="s">
        <v>39</v>
      </c>
      <c r="S637" s="15" t="s">
        <v>39</v>
      </c>
    </row>
    <row r="638" spans="2:19">
      <c r="B638" s="40" t="s">
        <v>6586</v>
      </c>
      <c r="C638" s="48" t="s">
        <v>5690</v>
      </c>
      <c r="D638" s="48">
        <v>4132803</v>
      </c>
      <c r="E638" s="32">
        <v>40605</v>
      </c>
      <c r="F638" s="13" t="s">
        <v>41</v>
      </c>
      <c r="G638" s="13" t="s">
        <v>35</v>
      </c>
      <c r="H638" s="48" t="s">
        <v>36</v>
      </c>
      <c r="I638" s="13"/>
      <c r="J638" s="32">
        <v>40605</v>
      </c>
      <c r="K638" s="13" t="s">
        <v>48</v>
      </c>
      <c r="L638" s="14">
        <v>550000</v>
      </c>
      <c r="M638" s="14" t="s">
        <v>36</v>
      </c>
      <c r="N638" s="14" t="s">
        <v>36</v>
      </c>
      <c r="O638" s="76">
        <f>IF(R638="No",L638,IFERROR(IF(R638="Yes",IF(L638-(SUM(M638:N638))=0,"NA",L638-(SUM(M638:N638)))),"NA"))</f>
        <v>550000</v>
      </c>
      <c r="P638" s="13" t="s">
        <v>6170</v>
      </c>
      <c r="Q638" s="32">
        <v>43556</v>
      </c>
      <c r="R638" s="13" t="s">
        <v>39</v>
      </c>
      <c r="S638" s="15" t="s">
        <v>39</v>
      </c>
    </row>
    <row r="639" spans="2:19">
      <c r="B639" s="40" t="s">
        <v>6395</v>
      </c>
      <c r="C639" s="48" t="s">
        <v>3160</v>
      </c>
      <c r="D639" s="48">
        <v>4014956</v>
      </c>
      <c r="E639" s="32">
        <v>40605</v>
      </c>
      <c r="F639" s="13" t="s">
        <v>41</v>
      </c>
      <c r="G639" s="13" t="s">
        <v>35</v>
      </c>
      <c r="H639" s="48" t="s">
        <v>36</v>
      </c>
      <c r="I639" s="13"/>
      <c r="J639" s="32">
        <v>40605</v>
      </c>
      <c r="K639" s="13" t="s">
        <v>48</v>
      </c>
      <c r="L639" s="14">
        <v>250000</v>
      </c>
      <c r="M639" s="14" t="s">
        <v>36</v>
      </c>
      <c r="N639" s="14" t="s">
        <v>36</v>
      </c>
      <c r="O639" s="76">
        <f>IF(R639="No",L639,IFERROR(IF(R639="Yes",IF(L639-(SUM(M639:N639))=0,"NA",L639-(SUM(M639:N639)))),"NA"))</f>
        <v>250000</v>
      </c>
      <c r="P639" s="13" t="s">
        <v>6169</v>
      </c>
      <c r="Q639" s="32">
        <v>51575</v>
      </c>
      <c r="R639" s="13" t="s">
        <v>39</v>
      </c>
      <c r="S639" s="15" t="s">
        <v>39</v>
      </c>
    </row>
    <row r="640" spans="2:19">
      <c r="B640" s="40" t="s">
        <v>6437</v>
      </c>
      <c r="C640" s="48" t="s">
        <v>3155</v>
      </c>
      <c r="D640" s="48">
        <v>4009083</v>
      </c>
      <c r="E640" s="32">
        <v>40609</v>
      </c>
      <c r="F640" s="13" t="s">
        <v>233</v>
      </c>
      <c r="G640" s="13" t="s">
        <v>35</v>
      </c>
      <c r="H640" s="48" t="s">
        <v>36</v>
      </c>
      <c r="I640" s="13"/>
      <c r="J640" s="32">
        <v>40609</v>
      </c>
      <c r="K640" s="13" t="s">
        <v>234</v>
      </c>
      <c r="L640" s="14">
        <v>125000</v>
      </c>
      <c r="M640" s="14" t="s">
        <v>36</v>
      </c>
      <c r="N640" s="14" t="s">
        <v>36</v>
      </c>
      <c r="O640" s="76">
        <f>IF(R640="No",L640,IFERROR(IF(R640="Yes",IF(L640-(SUM(M640:N640))=0,"NA",L640-(SUM(M640:N640)))),"NA"))</f>
        <v>125000</v>
      </c>
      <c r="P640" s="13" t="s">
        <v>3156</v>
      </c>
      <c r="Q640" s="32"/>
      <c r="R640" s="13" t="s">
        <v>39</v>
      </c>
      <c r="S640" s="15" t="s">
        <v>39</v>
      </c>
    </row>
    <row r="641" spans="2:19">
      <c r="B641" s="40" t="s">
        <v>6481</v>
      </c>
      <c r="C641" s="48" t="s">
        <v>3157</v>
      </c>
      <c r="D641" s="48">
        <v>4056972</v>
      </c>
      <c r="E641" s="32">
        <v>40610</v>
      </c>
      <c r="F641" s="13" t="s">
        <v>41</v>
      </c>
      <c r="G641" s="13" t="s">
        <v>35</v>
      </c>
      <c r="H641" s="48" t="s">
        <v>36</v>
      </c>
      <c r="I641" s="13"/>
      <c r="J641" s="32">
        <v>40609</v>
      </c>
      <c r="K641" s="13" t="s">
        <v>48</v>
      </c>
      <c r="L641" s="14">
        <v>75000</v>
      </c>
      <c r="M641" s="14" t="s">
        <v>36</v>
      </c>
      <c r="N641" s="14" t="s">
        <v>36</v>
      </c>
      <c r="O641" s="76">
        <f>IF(R641="No",L641,IFERROR(IF(R641="Yes",IF(L641-(SUM(M641:N641))=0,"NA",L641-(SUM(M641:N641)))),"NA"))</f>
        <v>75000</v>
      </c>
      <c r="P641" s="13" t="s">
        <v>3158</v>
      </c>
      <c r="Q641" s="32">
        <v>49706</v>
      </c>
      <c r="R641" s="13" t="s">
        <v>39</v>
      </c>
      <c r="S641" s="15" t="s">
        <v>39</v>
      </c>
    </row>
    <row r="642" spans="2:19">
      <c r="B642" s="40" t="s">
        <v>6481</v>
      </c>
      <c r="C642" s="48" t="s">
        <v>3159</v>
      </c>
      <c r="D642" s="48">
        <v>4056972</v>
      </c>
      <c r="E642" s="32">
        <v>40612</v>
      </c>
      <c r="F642" s="13" t="s">
        <v>41</v>
      </c>
      <c r="G642" s="13" t="s">
        <v>35</v>
      </c>
      <c r="H642" s="48" t="s">
        <v>36</v>
      </c>
      <c r="I642" s="13"/>
      <c r="J642" s="32">
        <v>40609</v>
      </c>
      <c r="K642" s="13" t="s">
        <v>48</v>
      </c>
      <c r="L642" s="14">
        <v>50275</v>
      </c>
      <c r="M642" s="14" t="s">
        <v>36</v>
      </c>
      <c r="N642" s="14" t="s">
        <v>36</v>
      </c>
      <c r="O642" s="76">
        <f>IF(R642="No",L642,IFERROR(IF(R642="Yes",IF(L642-(SUM(M642:N642))=0,"NA",L642-(SUM(M642:N642)))),"NA"))</f>
        <v>50275</v>
      </c>
      <c r="P642" s="13" t="s">
        <v>1644</v>
      </c>
      <c r="Q642" s="32">
        <v>49706</v>
      </c>
      <c r="R642" s="13" t="s">
        <v>39</v>
      </c>
      <c r="S642" s="15" t="s">
        <v>39</v>
      </c>
    </row>
    <row r="643" spans="2:19">
      <c r="B643" s="40" t="s">
        <v>5302</v>
      </c>
      <c r="C643" s="48" t="s">
        <v>5705</v>
      </c>
      <c r="D643" s="48">
        <v>4095318</v>
      </c>
      <c r="E643" s="32">
        <v>40479</v>
      </c>
      <c r="F643" s="13" t="s">
        <v>34</v>
      </c>
      <c r="G643" s="13" t="s">
        <v>35</v>
      </c>
      <c r="H643" s="48" t="s">
        <v>36</v>
      </c>
      <c r="I643" s="13"/>
      <c r="J643" s="32">
        <v>40609</v>
      </c>
      <c r="K643" s="13" t="s">
        <v>222</v>
      </c>
      <c r="L643" s="14">
        <v>5000</v>
      </c>
      <c r="M643" s="14" t="s">
        <v>36</v>
      </c>
      <c r="N643" s="14" t="s">
        <v>36</v>
      </c>
      <c r="O643" s="76">
        <f>IF(R643="No",L643,IFERROR(IF(R643="Yes",IF(L643-(SUM(M643:N643))=0,"NA",L643-(SUM(M643:N643)))),"NA"))</f>
        <v>5000</v>
      </c>
      <c r="P643" s="13" t="s">
        <v>3469</v>
      </c>
      <c r="Q643" s="32"/>
      <c r="R643" s="13" t="s">
        <v>39</v>
      </c>
      <c r="S643" s="15" t="s">
        <v>39</v>
      </c>
    </row>
    <row r="644" spans="2:19">
      <c r="B644" s="40" t="s">
        <v>1355</v>
      </c>
      <c r="C644" s="48" t="s">
        <v>3150</v>
      </c>
      <c r="D644" s="48">
        <v>4089279</v>
      </c>
      <c r="E644" s="32">
        <v>40611</v>
      </c>
      <c r="F644" s="13" t="s">
        <v>41</v>
      </c>
      <c r="G644" s="13" t="s">
        <v>35</v>
      </c>
      <c r="H644" s="48" t="s">
        <v>36</v>
      </c>
      <c r="I644" s="13"/>
      <c r="J644" s="32">
        <v>40611</v>
      </c>
      <c r="K644" s="13" t="s">
        <v>48</v>
      </c>
      <c r="L644" s="14">
        <v>90140</v>
      </c>
      <c r="M644" s="14" t="s">
        <v>36</v>
      </c>
      <c r="N644" s="14" t="s">
        <v>36</v>
      </c>
      <c r="O644" s="76">
        <f>IF(R644="No",L644,IFERROR(IF(R644="Yes",IF(L644-(SUM(M644:N644))=0,"NA",L644-(SUM(M644:N644)))),"NA"))</f>
        <v>90140</v>
      </c>
      <c r="P644" s="13" t="s">
        <v>2836</v>
      </c>
      <c r="Q644" s="32">
        <v>43600</v>
      </c>
      <c r="R644" s="13" t="s">
        <v>39</v>
      </c>
      <c r="S644" s="15" t="s">
        <v>39</v>
      </c>
    </row>
    <row r="645" spans="2:19">
      <c r="B645" s="40" t="s">
        <v>1352</v>
      </c>
      <c r="C645" s="48" t="s">
        <v>3151</v>
      </c>
      <c r="D645" s="48">
        <v>4163844</v>
      </c>
      <c r="E645" s="32">
        <v>40611</v>
      </c>
      <c r="F645" s="13" t="s">
        <v>41</v>
      </c>
      <c r="G645" s="13" t="s">
        <v>35</v>
      </c>
      <c r="H645" s="48" t="s">
        <v>36</v>
      </c>
      <c r="I645" s="13"/>
      <c r="J645" s="32">
        <v>40611</v>
      </c>
      <c r="K645" s="13" t="s">
        <v>48</v>
      </c>
      <c r="L645" s="14">
        <v>60000</v>
      </c>
      <c r="M645" s="14" t="s">
        <v>36</v>
      </c>
      <c r="N645" s="14" t="s">
        <v>36</v>
      </c>
      <c r="O645" s="76">
        <f>IF(R645="No",L645,IFERROR(IF(R645="Yes",IF(L645-(SUM(M645:N645))=0,"NA",L645-(SUM(M645:N645)))),"NA"))</f>
        <v>60000</v>
      </c>
      <c r="P645" s="13" t="s">
        <v>3152</v>
      </c>
      <c r="Q645" s="32">
        <v>49310</v>
      </c>
      <c r="R645" s="13" t="s">
        <v>39</v>
      </c>
      <c r="S645" s="15" t="s">
        <v>39</v>
      </c>
    </row>
    <row r="646" spans="2:19">
      <c r="B646" s="40" t="s">
        <v>1355</v>
      </c>
      <c r="C646" s="48" t="s">
        <v>3153</v>
      </c>
      <c r="D646" s="48">
        <v>4089279</v>
      </c>
      <c r="E646" s="32">
        <v>40611</v>
      </c>
      <c r="F646" s="13" t="s">
        <v>41</v>
      </c>
      <c r="G646" s="13" t="s">
        <v>35</v>
      </c>
      <c r="H646" s="48" t="s">
        <v>36</v>
      </c>
      <c r="I646" s="13"/>
      <c r="J646" s="32">
        <v>40611</v>
      </c>
      <c r="K646" s="13" t="s">
        <v>48</v>
      </c>
      <c r="L646" s="14">
        <v>56600</v>
      </c>
      <c r="M646" s="14" t="s">
        <v>36</v>
      </c>
      <c r="N646" s="14" t="s">
        <v>36</v>
      </c>
      <c r="O646" s="76">
        <f>IF(R646="No",L646,IFERROR(IF(R646="Yes",IF(L646-(SUM(M646:N646))=0,"NA",L646-(SUM(M646:N646)))),"NA"))</f>
        <v>56600</v>
      </c>
      <c r="P646" s="13" t="s">
        <v>2840</v>
      </c>
      <c r="Q646" s="32">
        <v>51592</v>
      </c>
      <c r="R646" s="13" t="s">
        <v>39</v>
      </c>
      <c r="S646" s="15" t="s">
        <v>39</v>
      </c>
    </row>
    <row r="647" spans="2:19">
      <c r="B647" s="40" t="s">
        <v>6470</v>
      </c>
      <c r="C647" s="48" t="s">
        <v>3154</v>
      </c>
      <c r="D647" s="48">
        <v>4057003</v>
      </c>
      <c r="E647" s="32">
        <v>40616</v>
      </c>
      <c r="F647" s="13" t="s">
        <v>41</v>
      </c>
      <c r="G647" s="13" t="s">
        <v>35</v>
      </c>
      <c r="H647" s="48" t="s">
        <v>36</v>
      </c>
      <c r="I647" s="13"/>
      <c r="J647" s="32">
        <v>40611</v>
      </c>
      <c r="K647" s="13" t="s">
        <v>48</v>
      </c>
      <c r="L647" s="14">
        <v>52000</v>
      </c>
      <c r="M647" s="14" t="s">
        <v>36</v>
      </c>
      <c r="N647" s="14" t="s">
        <v>36</v>
      </c>
      <c r="O647" s="76">
        <f>IF(R647="No",L647,IFERROR(IF(R647="Yes",IF(L647-(SUM(M647:N647))=0,"NA",L647-(SUM(M647:N647)))),"NA"))</f>
        <v>52000</v>
      </c>
      <c r="P647" s="13" t="s">
        <v>1308</v>
      </c>
      <c r="Q647" s="32">
        <v>44501</v>
      </c>
      <c r="R647" s="13" t="s">
        <v>39</v>
      </c>
      <c r="S647" s="15" t="s">
        <v>39</v>
      </c>
    </row>
    <row r="648" spans="2:19">
      <c r="B648" s="40" t="s">
        <v>6586</v>
      </c>
      <c r="C648" s="48" t="s">
        <v>5691</v>
      </c>
      <c r="D648" s="48">
        <v>4132803</v>
      </c>
      <c r="E648" s="32">
        <v>40597</v>
      </c>
      <c r="F648" s="13" t="s">
        <v>41</v>
      </c>
      <c r="G648" s="13" t="s">
        <v>35</v>
      </c>
      <c r="H648" s="48" t="s">
        <v>36</v>
      </c>
      <c r="I648" s="13"/>
      <c r="J648" s="32">
        <v>40612</v>
      </c>
      <c r="K648" s="13" t="s">
        <v>42</v>
      </c>
      <c r="L648" s="14" t="s">
        <v>36</v>
      </c>
      <c r="M648" s="14" t="s">
        <v>36</v>
      </c>
      <c r="N648" s="14" t="s">
        <v>36</v>
      </c>
      <c r="O648" s="76" t="str">
        <f>IF(R648="No",L648,IFERROR(IF(R648="Yes",IF(L648-(SUM(M648:N648))=0,"NA",L648-(SUM(M648:N648)))),"NA"))</f>
        <v>NA</v>
      </c>
      <c r="P648" s="13" t="s">
        <v>6171</v>
      </c>
      <c r="Q648" s="32">
        <v>43556</v>
      </c>
      <c r="R648" s="13" t="s">
        <v>39</v>
      </c>
      <c r="S648" s="15" t="s">
        <v>39</v>
      </c>
    </row>
    <row r="649" spans="2:19">
      <c r="B649" s="40" t="s">
        <v>6616</v>
      </c>
      <c r="C649" s="48" t="s">
        <v>5689</v>
      </c>
      <c r="D649" s="48">
        <v>7128274</v>
      </c>
      <c r="E649" s="32">
        <v>40613</v>
      </c>
      <c r="F649" s="13" t="s">
        <v>221</v>
      </c>
      <c r="G649" s="13" t="s">
        <v>35</v>
      </c>
      <c r="H649" s="48">
        <v>8304193</v>
      </c>
      <c r="I649" s="13" t="s">
        <v>6167</v>
      </c>
      <c r="J649" s="32">
        <v>40613</v>
      </c>
      <c r="K649" s="13" t="s">
        <v>48</v>
      </c>
      <c r="L649" s="14">
        <v>70</v>
      </c>
      <c r="M649" s="14" t="s">
        <v>36</v>
      </c>
      <c r="N649" s="14" t="s">
        <v>36</v>
      </c>
      <c r="O649" s="76">
        <f>IF(R649="No",L649,IFERROR(IF(R649="Yes",IF(L649-(SUM(M649:N649))=0,"NA",L649-(SUM(M649:N649)))),"NA"))</f>
        <v>70</v>
      </c>
      <c r="P649" s="13" t="s">
        <v>6168</v>
      </c>
      <c r="Q649" s="32"/>
      <c r="R649" s="13" t="s">
        <v>39</v>
      </c>
      <c r="S649" s="15" t="s">
        <v>39</v>
      </c>
    </row>
    <row r="650" spans="2:19">
      <c r="B650" s="40" t="s">
        <v>6481</v>
      </c>
      <c r="C650" s="48" t="s">
        <v>3144</v>
      </c>
      <c r="D650" s="48">
        <v>4056972</v>
      </c>
      <c r="E650" s="32">
        <v>40624</v>
      </c>
      <c r="F650" s="13" t="s">
        <v>41</v>
      </c>
      <c r="G650" s="13" t="s">
        <v>35</v>
      </c>
      <c r="H650" s="48" t="s">
        <v>36</v>
      </c>
      <c r="I650" s="13"/>
      <c r="J650" s="32">
        <v>40617</v>
      </c>
      <c r="K650" s="13" t="s">
        <v>48</v>
      </c>
      <c r="L650" s="14">
        <v>54375</v>
      </c>
      <c r="M650" s="14" t="s">
        <v>36</v>
      </c>
      <c r="N650" s="14" t="s">
        <v>36</v>
      </c>
      <c r="O650" s="76">
        <f>IF(R650="No",L650,IFERROR(IF(R650="Yes",IF(L650-(SUM(M650:N650))=0,"NA",L650-(SUM(M650:N650)))),"NA"))</f>
        <v>54375</v>
      </c>
      <c r="P650" s="13" t="s">
        <v>3145</v>
      </c>
      <c r="Q650" s="32">
        <v>52201</v>
      </c>
      <c r="R650" s="13" t="s">
        <v>39</v>
      </c>
      <c r="S650" s="15" t="s">
        <v>39</v>
      </c>
    </row>
    <row r="651" spans="2:19">
      <c r="B651" s="40" t="s">
        <v>6481</v>
      </c>
      <c r="C651" s="48" t="s">
        <v>3146</v>
      </c>
      <c r="D651" s="48">
        <v>4056972</v>
      </c>
      <c r="E651" s="32">
        <v>40624</v>
      </c>
      <c r="F651" s="13" t="s">
        <v>41</v>
      </c>
      <c r="G651" s="13" t="s">
        <v>35</v>
      </c>
      <c r="H651" s="48" t="s">
        <v>36</v>
      </c>
      <c r="I651" s="13"/>
      <c r="J651" s="32">
        <v>40617</v>
      </c>
      <c r="K651" s="13" t="s">
        <v>48</v>
      </c>
      <c r="L651" s="14">
        <v>50000</v>
      </c>
      <c r="M651" s="14" t="s">
        <v>36</v>
      </c>
      <c r="N651" s="14" t="s">
        <v>36</v>
      </c>
      <c r="O651" s="76">
        <f>IF(R651="No",L651,IFERROR(IF(R651="Yes",IF(L651-(SUM(M651:N651))=0,"NA",L651-(SUM(M651:N651)))),"NA"))</f>
        <v>50000</v>
      </c>
      <c r="P651" s="13" t="s">
        <v>3147</v>
      </c>
      <c r="Q651" s="32">
        <v>52201</v>
      </c>
      <c r="R651" s="13" t="s">
        <v>39</v>
      </c>
      <c r="S651" s="15" t="s">
        <v>39</v>
      </c>
    </row>
    <row r="652" spans="2:19">
      <c r="B652" s="40" t="s">
        <v>6470</v>
      </c>
      <c r="C652" s="48" t="s">
        <v>3148</v>
      </c>
      <c r="D652" s="48">
        <v>4057003</v>
      </c>
      <c r="E652" s="32">
        <v>40666</v>
      </c>
      <c r="F652" s="13" t="s">
        <v>41</v>
      </c>
      <c r="G652" s="13" t="s">
        <v>35</v>
      </c>
      <c r="H652" s="48" t="s">
        <v>36</v>
      </c>
      <c r="I652" s="13"/>
      <c r="J652" s="32">
        <v>40617</v>
      </c>
      <c r="K652" s="13" t="s">
        <v>48</v>
      </c>
      <c r="L652" s="14">
        <v>25000</v>
      </c>
      <c r="M652" s="14" t="s">
        <v>36</v>
      </c>
      <c r="N652" s="14" t="s">
        <v>36</v>
      </c>
      <c r="O652" s="76">
        <f>IF(R652="No",L652,IFERROR(IF(R652="Yes",IF(L652-(SUM(M652:N652))=0,"NA",L652-(SUM(M652:N652)))),"NA"))</f>
        <v>25000</v>
      </c>
      <c r="P652" s="13" t="s">
        <v>3149</v>
      </c>
      <c r="Q652" s="32">
        <v>44501</v>
      </c>
      <c r="R652" s="13" t="s">
        <v>39</v>
      </c>
      <c r="S652" s="15" t="s">
        <v>39</v>
      </c>
    </row>
    <row r="653" spans="2:19">
      <c r="B653" s="40" t="s">
        <v>2680</v>
      </c>
      <c r="C653" s="48" t="s">
        <v>3143</v>
      </c>
      <c r="D653" s="48">
        <v>4008408</v>
      </c>
      <c r="E653" s="32">
        <v>40617</v>
      </c>
      <c r="F653" s="13" t="s">
        <v>41</v>
      </c>
      <c r="G653" s="13" t="s">
        <v>35</v>
      </c>
      <c r="H653" s="48" t="s">
        <v>36</v>
      </c>
      <c r="I653" s="13"/>
      <c r="J653" s="32">
        <v>40618</v>
      </c>
      <c r="K653" s="13" t="s">
        <v>48</v>
      </c>
      <c r="L653" s="14">
        <v>30000</v>
      </c>
      <c r="M653" s="14" t="s">
        <v>36</v>
      </c>
      <c r="N653" s="14" t="s">
        <v>36</v>
      </c>
      <c r="O653" s="76">
        <f>IF(R653="No",L653,IFERROR(IF(R653="Yes",IF(L653-(SUM(M653:N653))=0,"NA",L653-(SUM(M653:N653)))),"NA"))</f>
        <v>30000</v>
      </c>
      <c r="P653" s="13" t="s">
        <v>2682</v>
      </c>
      <c r="Q653" s="32"/>
      <c r="R653" s="13" t="s">
        <v>39</v>
      </c>
      <c r="S653" s="15" t="s">
        <v>39</v>
      </c>
    </row>
    <row r="654" spans="2:19">
      <c r="B654" s="40" t="s">
        <v>4991</v>
      </c>
      <c r="C654" s="48" t="s">
        <v>3139</v>
      </c>
      <c r="D654" s="48">
        <v>4057062</v>
      </c>
      <c r="E654" s="32">
        <v>40619</v>
      </c>
      <c r="F654" s="13" t="s">
        <v>41</v>
      </c>
      <c r="G654" s="13" t="s">
        <v>35</v>
      </c>
      <c r="H654" s="48" t="s">
        <v>36</v>
      </c>
      <c r="I654" s="13"/>
      <c r="J654" s="32">
        <v>40619</v>
      </c>
      <c r="K654" s="13" t="s">
        <v>48</v>
      </c>
      <c r="L654" s="14">
        <v>500000</v>
      </c>
      <c r="M654" s="14" t="s">
        <v>36</v>
      </c>
      <c r="N654" s="14" t="s">
        <v>36</v>
      </c>
      <c r="O654" s="76">
        <f>IF(R654="No",L654,IFERROR(IF(R654="Yes",IF(L654-(SUM(M654:N654))=0,"NA",L654-(SUM(M654:N654)))),"NA"))</f>
        <v>500000</v>
      </c>
      <c r="P654" s="13" t="s">
        <v>3140</v>
      </c>
      <c r="Q654" s="32">
        <v>41713</v>
      </c>
      <c r="R654" s="13" t="s">
        <v>39</v>
      </c>
      <c r="S654" s="15" t="s">
        <v>39</v>
      </c>
    </row>
    <row r="655" spans="2:19">
      <c r="B655" s="40" t="s">
        <v>4991</v>
      </c>
      <c r="C655" s="48" t="s">
        <v>3141</v>
      </c>
      <c r="D655" s="48">
        <v>4057062</v>
      </c>
      <c r="E655" s="32">
        <v>40619</v>
      </c>
      <c r="F655" s="13" t="s">
        <v>41</v>
      </c>
      <c r="G655" s="13" t="s">
        <v>35</v>
      </c>
      <c r="H655" s="48" t="s">
        <v>36</v>
      </c>
      <c r="I655" s="13"/>
      <c r="J655" s="32">
        <v>40619</v>
      </c>
      <c r="K655" s="13" t="s">
        <v>48</v>
      </c>
      <c r="L655" s="14">
        <v>300000</v>
      </c>
      <c r="M655" s="14" t="s">
        <v>36</v>
      </c>
      <c r="N655" s="14" t="s">
        <v>36</v>
      </c>
      <c r="O655" s="76">
        <f>IF(R655="No",L655,IFERROR(IF(R655="Yes",IF(L655-(SUM(M655:N655))=0,"NA",L655-(SUM(M655:N655)))),"NA"))</f>
        <v>300000</v>
      </c>
      <c r="P655" s="13" t="s">
        <v>3142</v>
      </c>
      <c r="Q655" s="32">
        <v>41713</v>
      </c>
      <c r="R655" s="13" t="s">
        <v>39</v>
      </c>
      <c r="S655" s="15" t="s">
        <v>39</v>
      </c>
    </row>
    <row r="656" spans="2:19">
      <c r="B656" s="40" t="s">
        <v>6615</v>
      </c>
      <c r="C656" s="48" t="s">
        <v>5742</v>
      </c>
      <c r="D656" s="48">
        <v>5000950</v>
      </c>
      <c r="E656" s="32">
        <v>40261</v>
      </c>
      <c r="F656" s="13" t="s">
        <v>34</v>
      </c>
      <c r="G656" s="13" t="s">
        <v>35</v>
      </c>
      <c r="H656" s="48" t="s">
        <v>36</v>
      </c>
      <c r="I656" s="13"/>
      <c r="J656" s="32">
        <v>40620</v>
      </c>
      <c r="K656" s="13" t="s">
        <v>37</v>
      </c>
      <c r="L656" s="14">
        <v>1000</v>
      </c>
      <c r="M656" s="14" t="s">
        <v>36</v>
      </c>
      <c r="N656" s="14" t="s">
        <v>36</v>
      </c>
      <c r="O656" s="76">
        <f>IF(R656="No",L656,IFERROR(IF(R656="Yes",IF(L656-(SUM(M656:N656))=0,"NA",L656-(SUM(M656:N656)))),"NA"))</f>
        <v>1000</v>
      </c>
      <c r="P656" s="13" t="s">
        <v>74</v>
      </c>
      <c r="Q656" s="32"/>
      <c r="R656" s="13" t="s">
        <v>39</v>
      </c>
      <c r="S656" s="15" t="s">
        <v>39</v>
      </c>
    </row>
    <row r="657" spans="2:19">
      <c r="B657" s="40" t="s">
        <v>6418</v>
      </c>
      <c r="C657" s="48" t="s">
        <v>3132</v>
      </c>
      <c r="D657" s="48">
        <v>4112564</v>
      </c>
      <c r="E657" s="32">
        <v>40623</v>
      </c>
      <c r="F657" s="13" t="s">
        <v>41</v>
      </c>
      <c r="G657" s="13" t="s">
        <v>35</v>
      </c>
      <c r="H657" s="48" t="s">
        <v>36</v>
      </c>
      <c r="I657" s="13"/>
      <c r="J657" s="32">
        <v>40623</v>
      </c>
      <c r="K657" s="13" t="s">
        <v>48</v>
      </c>
      <c r="L657" s="14">
        <v>200000</v>
      </c>
      <c r="M657" s="14" t="s">
        <v>36</v>
      </c>
      <c r="N657" s="14" t="s">
        <v>36</v>
      </c>
      <c r="O657" s="76">
        <f>IF(R657="No",L657,IFERROR(IF(R657="Yes",IF(L657-(SUM(M657:N657))=0,"NA",L657-(SUM(M657:N657)))),"NA"))</f>
        <v>200000</v>
      </c>
      <c r="P657" s="13" t="s">
        <v>4746</v>
      </c>
      <c r="Q657" s="32">
        <v>44317</v>
      </c>
      <c r="R657" s="13" t="s">
        <v>39</v>
      </c>
      <c r="S657" s="15" t="s">
        <v>39</v>
      </c>
    </row>
    <row r="658" spans="2:19">
      <c r="B658" s="40" t="s">
        <v>1355</v>
      </c>
      <c r="C658" s="48" t="s">
        <v>3133</v>
      </c>
      <c r="D658" s="48">
        <v>4089279</v>
      </c>
      <c r="E658" s="32">
        <v>40666</v>
      </c>
      <c r="F658" s="13" t="s">
        <v>41</v>
      </c>
      <c r="G658" s="13" t="s">
        <v>35</v>
      </c>
      <c r="H658" s="48" t="s">
        <v>36</v>
      </c>
      <c r="I658" s="13"/>
      <c r="J658" s="32">
        <v>40623</v>
      </c>
      <c r="K658" s="13" t="s">
        <v>48</v>
      </c>
      <c r="L658" s="14">
        <v>50000</v>
      </c>
      <c r="M658" s="14" t="s">
        <v>36</v>
      </c>
      <c r="N658" s="14" t="s">
        <v>36</v>
      </c>
      <c r="O658" s="76">
        <f>IF(R658="No",L658,IFERROR(IF(R658="Yes",IF(L658-(SUM(M658:N658))=0,"NA",L658-(SUM(M658:N658)))),"NA"))</f>
        <v>50000</v>
      </c>
      <c r="P658" s="13" t="s">
        <v>3134</v>
      </c>
      <c r="Q658" s="32">
        <v>44986</v>
      </c>
      <c r="R658" s="13" t="s">
        <v>39</v>
      </c>
      <c r="S658" s="15" t="s">
        <v>39</v>
      </c>
    </row>
    <row r="659" spans="2:19">
      <c r="B659" s="40" t="s">
        <v>1352</v>
      </c>
      <c r="C659" s="48" t="s">
        <v>3135</v>
      </c>
      <c r="D659" s="48">
        <v>4163844</v>
      </c>
      <c r="E659" s="32">
        <v>40666</v>
      </c>
      <c r="F659" s="13" t="s">
        <v>41</v>
      </c>
      <c r="G659" s="13" t="s">
        <v>35</v>
      </c>
      <c r="H659" s="48" t="s">
        <v>36</v>
      </c>
      <c r="I659" s="13"/>
      <c r="J659" s="32">
        <v>40623</v>
      </c>
      <c r="K659" s="13" t="s">
        <v>48</v>
      </c>
      <c r="L659" s="14">
        <v>46500</v>
      </c>
      <c r="M659" s="14" t="s">
        <v>36</v>
      </c>
      <c r="N659" s="14" t="s">
        <v>36</v>
      </c>
      <c r="O659" s="76">
        <f>IF(R659="No",L659,IFERROR(IF(R659="Yes",IF(L659-(SUM(M659:N659))=0,"NA",L659-(SUM(M659:N659)))),"NA"))</f>
        <v>46500</v>
      </c>
      <c r="P659" s="13" t="s">
        <v>3136</v>
      </c>
      <c r="Q659" s="32">
        <v>48731</v>
      </c>
      <c r="R659" s="13" t="s">
        <v>39</v>
      </c>
      <c r="S659" s="15" t="s">
        <v>39</v>
      </c>
    </row>
    <row r="660" spans="2:19">
      <c r="B660" s="40" t="s">
        <v>6552</v>
      </c>
      <c r="C660" s="48" t="s">
        <v>3137</v>
      </c>
      <c r="D660" s="48">
        <v>4057018</v>
      </c>
      <c r="E660" s="32">
        <v>40666</v>
      </c>
      <c r="F660" s="13" t="s">
        <v>41</v>
      </c>
      <c r="G660" s="13" t="s">
        <v>35</v>
      </c>
      <c r="H660" s="48" t="s">
        <v>36</v>
      </c>
      <c r="I660" s="13"/>
      <c r="J660" s="32">
        <v>40623</v>
      </c>
      <c r="K660" s="13" t="s">
        <v>48</v>
      </c>
      <c r="L660" s="14">
        <v>25000</v>
      </c>
      <c r="M660" s="14" t="s">
        <v>36</v>
      </c>
      <c r="N660" s="14" t="s">
        <v>36</v>
      </c>
      <c r="O660" s="76">
        <f>IF(R660="No",L660,IFERROR(IF(R660="Yes",IF(L660-(SUM(M660:N660))=0,"NA",L660-(SUM(M660:N660)))),"NA"))</f>
        <v>25000</v>
      </c>
      <c r="P660" s="13" t="s">
        <v>3138</v>
      </c>
      <c r="Q660" s="32">
        <v>45962</v>
      </c>
      <c r="R660" s="13" t="s">
        <v>39</v>
      </c>
      <c r="S660" s="15" t="s">
        <v>39</v>
      </c>
    </row>
    <row r="661" spans="2:19">
      <c r="B661" s="40" t="s">
        <v>6481</v>
      </c>
      <c r="C661" s="48" t="s">
        <v>3130</v>
      </c>
      <c r="D661" s="48">
        <v>4056972</v>
      </c>
      <c r="E661" s="32">
        <v>40624</v>
      </c>
      <c r="F661" s="13" t="s">
        <v>41</v>
      </c>
      <c r="G661" s="13" t="s">
        <v>35</v>
      </c>
      <c r="H661" s="48" t="s">
        <v>36</v>
      </c>
      <c r="I661" s="13"/>
      <c r="J661" s="32">
        <v>40624</v>
      </c>
      <c r="K661" s="13" t="s">
        <v>48</v>
      </c>
      <c r="L661" s="14">
        <v>350000</v>
      </c>
      <c r="M661" s="14" t="s">
        <v>36</v>
      </c>
      <c r="N661" s="14" t="s">
        <v>36</v>
      </c>
      <c r="O661" s="76">
        <f>IF(R661="No",L661,IFERROR(IF(R661="Yes",IF(L661-(SUM(M661:N661))=0,"NA",L661-(SUM(M661:N661)))),"NA"))</f>
        <v>350000</v>
      </c>
      <c r="P661" s="13" t="s">
        <v>4294</v>
      </c>
      <c r="Q661" s="32">
        <v>44285</v>
      </c>
      <c r="R661" s="13" t="s">
        <v>39</v>
      </c>
      <c r="S661" s="15" t="s">
        <v>39</v>
      </c>
    </row>
    <row r="662" spans="2:19">
      <c r="B662" s="40" t="s">
        <v>6424</v>
      </c>
      <c r="C662" s="48" t="s">
        <v>3131</v>
      </c>
      <c r="D662" s="48">
        <v>4062485</v>
      </c>
      <c r="E662" s="32">
        <v>40624</v>
      </c>
      <c r="F662" s="13" t="s">
        <v>41</v>
      </c>
      <c r="G662" s="13" t="s">
        <v>35</v>
      </c>
      <c r="H662" s="48" t="s">
        <v>36</v>
      </c>
      <c r="I662" s="13"/>
      <c r="J662" s="32">
        <v>40624</v>
      </c>
      <c r="K662" s="13" t="s">
        <v>48</v>
      </c>
      <c r="L662" s="14">
        <v>300000</v>
      </c>
      <c r="M662" s="14" t="s">
        <v>36</v>
      </c>
      <c r="N662" s="14" t="s">
        <v>36</v>
      </c>
      <c r="O662" s="76">
        <f>IF(R662="No",L662,IFERROR(IF(R662="Yes",IF(L662-(SUM(M662:N662))=0,"NA",L662-(SUM(M662:N662)))),"NA"))</f>
        <v>300000</v>
      </c>
      <c r="P662" s="13" t="s">
        <v>4745</v>
      </c>
      <c r="Q662" s="32">
        <v>51606</v>
      </c>
      <c r="R662" s="13" t="s">
        <v>39</v>
      </c>
      <c r="S662" s="15" t="s">
        <v>39</v>
      </c>
    </row>
    <row r="663" spans="2:19">
      <c r="B663" s="40" t="s">
        <v>6397</v>
      </c>
      <c r="C663" s="48" t="s">
        <v>3128</v>
      </c>
      <c r="D663" s="48">
        <v>4057032</v>
      </c>
      <c r="E663" s="32">
        <v>40627</v>
      </c>
      <c r="F663" s="13" t="s">
        <v>41</v>
      </c>
      <c r="G663" s="13" t="s">
        <v>35</v>
      </c>
      <c r="H663" s="48" t="s">
        <v>36</v>
      </c>
      <c r="I663" s="13"/>
      <c r="J663" s="32">
        <v>40627</v>
      </c>
      <c r="K663" s="13" t="s">
        <v>48</v>
      </c>
      <c r="L663" s="14">
        <v>30000</v>
      </c>
      <c r="M663" s="14" t="s">
        <v>36</v>
      </c>
      <c r="N663" s="14" t="s">
        <v>36</v>
      </c>
      <c r="O663" s="76">
        <f>IF(R663="No",L663,IFERROR(IF(R663="Yes",IF(L663-(SUM(M663:N663))=0,"NA",L663-(SUM(M663:N663)))),"NA"))</f>
        <v>30000</v>
      </c>
      <c r="P663" s="13" t="s">
        <v>3129</v>
      </c>
      <c r="Q663" s="32">
        <v>47727</v>
      </c>
      <c r="R663" s="13" t="s">
        <v>39</v>
      </c>
      <c r="S663" s="15" t="s">
        <v>39</v>
      </c>
    </row>
    <row r="664" spans="2:19">
      <c r="B664" s="40" t="s">
        <v>6627</v>
      </c>
      <c r="C664" s="48" t="s">
        <v>3127</v>
      </c>
      <c r="D664" s="48">
        <v>4060870</v>
      </c>
      <c r="E664" s="32">
        <v>40631</v>
      </c>
      <c r="F664" s="13" t="s">
        <v>41</v>
      </c>
      <c r="G664" s="13" t="s">
        <v>35</v>
      </c>
      <c r="H664" s="48" t="s">
        <v>36</v>
      </c>
      <c r="I664" s="13"/>
      <c r="J664" s="32">
        <v>40630</v>
      </c>
      <c r="K664" s="13" t="s">
        <v>48</v>
      </c>
      <c r="L664" s="14">
        <v>500000</v>
      </c>
      <c r="M664" s="14" t="s">
        <v>36</v>
      </c>
      <c r="N664" s="14" t="s">
        <v>36</v>
      </c>
      <c r="O664" s="76">
        <f>IF(R664="No",L664,IFERROR(IF(R664="Yes",IF(L664-(SUM(M664:N664))=0,"NA",L664-(SUM(M664:N664)))),"NA"))</f>
        <v>500000</v>
      </c>
      <c r="P664" s="13" t="s">
        <v>4743</v>
      </c>
      <c r="Q664" s="32">
        <v>51592</v>
      </c>
      <c r="R664" s="13" t="s">
        <v>39</v>
      </c>
      <c r="S664" s="15" t="s">
        <v>39</v>
      </c>
    </row>
    <row r="665" spans="2:19">
      <c r="B665" s="40" t="s">
        <v>6393</v>
      </c>
      <c r="C665" s="48" t="s">
        <v>3126</v>
      </c>
      <c r="D665" s="48">
        <v>4056975</v>
      </c>
      <c r="E665" s="32">
        <v>40631</v>
      </c>
      <c r="F665" s="13" t="s">
        <v>41</v>
      </c>
      <c r="G665" s="13" t="s">
        <v>35</v>
      </c>
      <c r="H665" s="48" t="s">
        <v>36</v>
      </c>
      <c r="I665" s="13"/>
      <c r="J665" s="32">
        <v>40631</v>
      </c>
      <c r="K665" s="13" t="s">
        <v>48</v>
      </c>
      <c r="L665" s="14">
        <v>200000</v>
      </c>
      <c r="M665" s="14" t="s">
        <v>36</v>
      </c>
      <c r="N665" s="14" t="s">
        <v>36</v>
      </c>
      <c r="O665" s="76">
        <f>IF(R665="No",L665,IFERROR(IF(R665="Yes",IF(L665-(SUM(M665:N665))=0,"NA",L665-(SUM(M665:N665)))),"NA"))</f>
        <v>200000</v>
      </c>
      <c r="P665" s="13" t="s">
        <v>4744</v>
      </c>
      <c r="Q665" s="32">
        <v>44287</v>
      </c>
      <c r="R665" s="13" t="s">
        <v>39</v>
      </c>
      <c r="S665" s="15" t="s">
        <v>39</v>
      </c>
    </row>
    <row r="666" spans="2:19">
      <c r="B666" s="40" t="s">
        <v>6625</v>
      </c>
      <c r="C666" s="48" t="s">
        <v>5688</v>
      </c>
      <c r="D666" s="48">
        <v>4272055</v>
      </c>
      <c r="E666" s="32">
        <v>40617</v>
      </c>
      <c r="F666" s="13" t="s">
        <v>221</v>
      </c>
      <c r="G666" s="13" t="s">
        <v>35</v>
      </c>
      <c r="H666" s="48">
        <v>6285030</v>
      </c>
      <c r="I666" s="13" t="s">
        <v>6165</v>
      </c>
      <c r="J666" s="32">
        <v>40631</v>
      </c>
      <c r="K666" s="13" t="s">
        <v>48</v>
      </c>
      <c r="L666" s="14">
        <v>40</v>
      </c>
      <c r="M666" s="14" t="s">
        <v>36</v>
      </c>
      <c r="N666" s="14" t="s">
        <v>36</v>
      </c>
      <c r="O666" s="76">
        <f>IF(R666="No",L666,IFERROR(IF(R666="Yes",IF(L666-(SUM(M666:N666))=0,"NA",L666-(SUM(M666:N666)))),"NA"))</f>
        <v>40</v>
      </c>
      <c r="P666" s="13" t="s">
        <v>6166</v>
      </c>
      <c r="Q666" s="32"/>
      <c r="R666" s="13" t="s">
        <v>39</v>
      </c>
      <c r="S666" s="15" t="s">
        <v>39</v>
      </c>
    </row>
    <row r="667" spans="2:19">
      <c r="B667" s="40" t="s">
        <v>6412</v>
      </c>
      <c r="C667" s="48" t="s">
        <v>3122</v>
      </c>
      <c r="D667" s="48">
        <v>4057075</v>
      </c>
      <c r="E667" s="32">
        <v>40163</v>
      </c>
      <c r="F667" s="13" t="s">
        <v>34</v>
      </c>
      <c r="G667" s="13" t="s">
        <v>35</v>
      </c>
      <c r="H667" s="48" t="s">
        <v>36</v>
      </c>
      <c r="I667" s="13"/>
      <c r="J667" s="32">
        <v>40633</v>
      </c>
      <c r="K667" s="13" t="s">
        <v>37</v>
      </c>
      <c r="L667" s="14" t="s">
        <v>36</v>
      </c>
      <c r="M667" s="14" t="s">
        <v>36</v>
      </c>
      <c r="N667" s="14" t="s">
        <v>36</v>
      </c>
      <c r="O667" s="76" t="str">
        <f>IF(R667="No",L667,IFERROR(IF(R667="Yes",IF(L667-(SUM(M667:N667))=0,"NA",L667-(SUM(M667:N667)))),"NA"))</f>
        <v>NA</v>
      </c>
      <c r="P667" s="13" t="s">
        <v>74</v>
      </c>
      <c r="Q667" s="32"/>
      <c r="R667" s="13" t="s">
        <v>39</v>
      </c>
      <c r="S667" s="15" t="s">
        <v>39</v>
      </c>
    </row>
    <row r="668" spans="2:19">
      <c r="B668" s="40" t="s">
        <v>6397</v>
      </c>
      <c r="C668" s="48" t="s">
        <v>3123</v>
      </c>
      <c r="D668" s="48">
        <v>4057032</v>
      </c>
      <c r="E668" s="32">
        <v>40662</v>
      </c>
      <c r="F668" s="13" t="s">
        <v>41</v>
      </c>
      <c r="G668" s="13" t="s">
        <v>35</v>
      </c>
      <c r="H668" s="48" t="s">
        <v>36</v>
      </c>
      <c r="I668" s="13"/>
      <c r="J668" s="32">
        <v>40633</v>
      </c>
      <c r="K668" s="13" t="s">
        <v>48</v>
      </c>
      <c r="L668" s="14">
        <v>100000</v>
      </c>
      <c r="M668" s="14" t="s">
        <v>36</v>
      </c>
      <c r="N668" s="14" t="s">
        <v>36</v>
      </c>
      <c r="O668" s="76">
        <f>IF(R668="No",L668,IFERROR(IF(R668="Yes",IF(L668-(SUM(M668:N668))=0,"NA",L668-(SUM(M668:N668)))),"NA"))</f>
        <v>100000</v>
      </c>
      <c r="P668" s="13" t="s">
        <v>3124</v>
      </c>
      <c r="Q668" s="32">
        <v>51410</v>
      </c>
      <c r="R668" s="13" t="s">
        <v>39</v>
      </c>
      <c r="S668" s="15" t="s">
        <v>39</v>
      </c>
    </row>
    <row r="669" spans="2:19">
      <c r="B669" s="40" t="s">
        <v>6397</v>
      </c>
      <c r="C669" s="48" t="s">
        <v>3125</v>
      </c>
      <c r="D669" s="48">
        <v>4057032</v>
      </c>
      <c r="E669" s="32">
        <v>40662</v>
      </c>
      <c r="F669" s="13" t="s">
        <v>41</v>
      </c>
      <c r="G669" s="13" t="s">
        <v>35</v>
      </c>
      <c r="H669" s="48" t="s">
        <v>36</v>
      </c>
      <c r="I669" s="13"/>
      <c r="J669" s="32">
        <v>40633</v>
      </c>
      <c r="K669" s="13" t="s">
        <v>48</v>
      </c>
      <c r="L669" s="14">
        <v>60000</v>
      </c>
      <c r="M669" s="14" t="s">
        <v>36</v>
      </c>
      <c r="N669" s="14" t="s">
        <v>36</v>
      </c>
      <c r="O669" s="76">
        <f>IF(R669="No",L669,IFERROR(IF(R669="Yes",IF(L669-(SUM(M669:N669))=0,"NA",L669-(SUM(M669:N669)))),"NA"))</f>
        <v>60000</v>
      </c>
      <c r="P669" s="13" t="s">
        <v>3124</v>
      </c>
      <c r="Q669" s="32">
        <v>51410</v>
      </c>
      <c r="R669" s="13" t="s">
        <v>39</v>
      </c>
      <c r="S669" s="15" t="s">
        <v>39</v>
      </c>
    </row>
    <row r="670" spans="2:19">
      <c r="B670" s="40" t="s">
        <v>6449</v>
      </c>
      <c r="C670" s="48" t="s">
        <v>3118</v>
      </c>
      <c r="D670" s="48">
        <v>4056992</v>
      </c>
      <c r="E670" s="32">
        <v>40669</v>
      </c>
      <c r="F670" s="13" t="s">
        <v>41</v>
      </c>
      <c r="G670" s="13" t="s">
        <v>35</v>
      </c>
      <c r="H670" s="48" t="s">
        <v>36</v>
      </c>
      <c r="I670" s="13"/>
      <c r="J670" s="32">
        <v>40634</v>
      </c>
      <c r="K670" s="13" t="s">
        <v>48</v>
      </c>
      <c r="L670" s="14">
        <v>62000</v>
      </c>
      <c r="M670" s="14" t="s">
        <v>36</v>
      </c>
      <c r="N670" s="14" t="s">
        <v>36</v>
      </c>
      <c r="O670" s="76">
        <f>IF(R670="No",L670,IFERROR(IF(R670="Yes",IF(L670-(SUM(M670:N670))=0,"NA",L670-(SUM(M670:N670)))),"NA"))</f>
        <v>62000</v>
      </c>
      <c r="P670" s="13" t="s">
        <v>3119</v>
      </c>
      <c r="Q670" s="32">
        <v>47969</v>
      </c>
      <c r="R670" s="13" t="s">
        <v>39</v>
      </c>
      <c r="S670" s="15" t="s">
        <v>39</v>
      </c>
    </row>
    <row r="671" spans="2:19">
      <c r="B671" s="40" t="s">
        <v>6477</v>
      </c>
      <c r="C671" s="48" t="s">
        <v>3120</v>
      </c>
      <c r="D671" s="48">
        <v>4057083</v>
      </c>
      <c r="E671" s="32">
        <v>40660</v>
      </c>
      <c r="F671" s="13" t="s">
        <v>41</v>
      </c>
      <c r="G671" s="13" t="s">
        <v>35</v>
      </c>
      <c r="H671" s="48" t="s">
        <v>36</v>
      </c>
      <c r="I671" s="13"/>
      <c r="J671" s="32">
        <v>40634</v>
      </c>
      <c r="K671" s="13" t="s">
        <v>48</v>
      </c>
      <c r="L671" s="14">
        <v>31000</v>
      </c>
      <c r="M671" s="14" t="s">
        <v>36</v>
      </c>
      <c r="N671" s="14" t="s">
        <v>36</v>
      </c>
      <c r="O671" s="76">
        <f>IF(R671="No",L671,IFERROR(IF(R671="Yes",IF(L671-(SUM(M671:N671))=0,"NA",L671-(SUM(M671:N671)))),"NA"))</f>
        <v>31000</v>
      </c>
      <c r="P671" s="13" t="s">
        <v>3121</v>
      </c>
      <c r="Q671" s="32">
        <v>45566</v>
      </c>
      <c r="R671" s="13" t="s">
        <v>39</v>
      </c>
      <c r="S671" s="15" t="s">
        <v>39</v>
      </c>
    </row>
    <row r="672" spans="2:19">
      <c r="B672" s="40" t="s">
        <v>6421</v>
      </c>
      <c r="C672" s="48" t="s">
        <v>3117</v>
      </c>
      <c r="D672" s="48">
        <v>4121470</v>
      </c>
      <c r="E672" s="32">
        <v>40637</v>
      </c>
      <c r="F672" s="13" t="s">
        <v>41</v>
      </c>
      <c r="G672" s="13" t="s">
        <v>35</v>
      </c>
      <c r="H672" s="48" t="s">
        <v>36</v>
      </c>
      <c r="I672" s="13"/>
      <c r="J672" s="32">
        <v>40637</v>
      </c>
      <c r="K672" s="13" t="s">
        <v>48</v>
      </c>
      <c r="L672" s="14" t="s">
        <v>36</v>
      </c>
      <c r="M672" s="14" t="s">
        <v>36</v>
      </c>
      <c r="N672" s="14" t="s">
        <v>36</v>
      </c>
      <c r="O672" s="76" t="str">
        <f>IF(R672="No",L672,IFERROR(IF(R672="Yes",IF(L672-(SUM(M672:N672))=0,"NA",L672-(SUM(M672:N672)))),"NA"))</f>
        <v>NA</v>
      </c>
      <c r="P672" s="13" t="s">
        <v>2887</v>
      </c>
      <c r="Q672" s="32"/>
      <c r="R672" s="13" t="s">
        <v>39</v>
      </c>
      <c r="S672" s="15" t="s">
        <v>39</v>
      </c>
    </row>
    <row r="673" spans="2:19">
      <c r="B673" s="40" t="s">
        <v>6625</v>
      </c>
      <c r="C673" s="48" t="s">
        <v>5687</v>
      </c>
      <c r="D673" s="48">
        <v>4272055</v>
      </c>
      <c r="E673" s="32">
        <v>40640</v>
      </c>
      <c r="F673" s="13" t="s">
        <v>221</v>
      </c>
      <c r="G673" s="13" t="s">
        <v>35</v>
      </c>
      <c r="H673" s="48">
        <v>4537679</v>
      </c>
      <c r="I673" s="13" t="s">
        <v>6163</v>
      </c>
      <c r="J673" s="32">
        <v>40642</v>
      </c>
      <c r="K673" s="13" t="s">
        <v>48</v>
      </c>
      <c r="L673" s="14">
        <v>100</v>
      </c>
      <c r="M673" s="14" t="s">
        <v>36</v>
      </c>
      <c r="N673" s="14" t="s">
        <v>36</v>
      </c>
      <c r="O673" s="76">
        <f>IF(R673="No",L673,IFERROR(IF(R673="Yes",IF(L673-(SUM(M673:N673))=0,"NA",L673-(SUM(M673:N673)))),"NA"))</f>
        <v>100</v>
      </c>
      <c r="P673" s="13" t="s">
        <v>6164</v>
      </c>
      <c r="Q673" s="32"/>
      <c r="R673" s="13" t="s">
        <v>39</v>
      </c>
      <c r="S673" s="15" t="s">
        <v>39</v>
      </c>
    </row>
    <row r="674" spans="2:19">
      <c r="B674" s="40" t="s">
        <v>6540</v>
      </c>
      <c r="C674" s="48" t="s">
        <v>3116</v>
      </c>
      <c r="D674" s="48">
        <v>4057058</v>
      </c>
      <c r="E674" s="32">
        <v>40644</v>
      </c>
      <c r="F674" s="13" t="s">
        <v>34</v>
      </c>
      <c r="G674" s="13" t="s">
        <v>35</v>
      </c>
      <c r="H674" s="48" t="s">
        <v>36</v>
      </c>
      <c r="I674" s="13"/>
      <c r="J674" s="32">
        <v>40644</v>
      </c>
      <c r="K674" s="13" t="s">
        <v>37</v>
      </c>
      <c r="L674" s="14">
        <v>2327600</v>
      </c>
      <c r="M674" s="14" t="s">
        <v>36</v>
      </c>
      <c r="N674" s="14" t="s">
        <v>36</v>
      </c>
      <c r="O674" s="76">
        <f>IF(R674="No",L674,IFERROR(IF(R674="Yes",IF(L674-(SUM(M674:N674))=0,"NA",L674-(SUM(M674:N674)))),"NA"))</f>
        <v>2327600</v>
      </c>
      <c r="P674" s="13" t="s">
        <v>74</v>
      </c>
      <c r="Q674" s="32"/>
      <c r="R674" s="13" t="s">
        <v>39</v>
      </c>
      <c r="S674" s="15" t="s">
        <v>39</v>
      </c>
    </row>
    <row r="675" spans="2:19">
      <c r="B675" s="40" t="s">
        <v>5311</v>
      </c>
      <c r="C675" s="48" t="s">
        <v>5717</v>
      </c>
      <c r="D675" s="48">
        <v>4433364</v>
      </c>
      <c r="E675" s="32">
        <v>40428</v>
      </c>
      <c r="F675" s="13" t="s">
        <v>34</v>
      </c>
      <c r="G675" s="13" t="s">
        <v>35</v>
      </c>
      <c r="H675" s="48" t="s">
        <v>36</v>
      </c>
      <c r="I675" s="13"/>
      <c r="J675" s="32">
        <v>40645</v>
      </c>
      <c r="K675" s="13" t="s">
        <v>37</v>
      </c>
      <c r="L675" s="14">
        <v>36800</v>
      </c>
      <c r="M675" s="14" t="s">
        <v>36</v>
      </c>
      <c r="N675" s="14" t="s">
        <v>36</v>
      </c>
      <c r="O675" s="76">
        <f>IF(R675="No",L675,IFERROR(IF(R675="Yes",IF(L675-(SUM(M675:N675))=0,"NA",L675-(SUM(M675:N675)))),"NA"))</f>
        <v>36800</v>
      </c>
      <c r="P675" s="13" t="s">
        <v>74</v>
      </c>
      <c r="Q675" s="32"/>
      <c r="R675" s="13" t="s">
        <v>39</v>
      </c>
      <c r="S675" s="15" t="s">
        <v>39</v>
      </c>
    </row>
    <row r="676" spans="2:19">
      <c r="B676" s="40" t="s">
        <v>6486</v>
      </c>
      <c r="C676" s="48" t="s">
        <v>3112</v>
      </c>
      <c r="D676" s="48">
        <v>4004152</v>
      </c>
      <c r="E676" s="32">
        <v>40645</v>
      </c>
      <c r="F676" s="13" t="s">
        <v>41</v>
      </c>
      <c r="G676" s="13" t="s">
        <v>35</v>
      </c>
      <c r="H676" s="48" t="s">
        <v>36</v>
      </c>
      <c r="I676" s="13"/>
      <c r="J676" s="32">
        <v>40645</v>
      </c>
      <c r="K676" s="13" t="s">
        <v>48</v>
      </c>
      <c r="L676" s="14">
        <v>250000</v>
      </c>
      <c r="M676" s="14" t="s">
        <v>36</v>
      </c>
      <c r="N676" s="14" t="s">
        <v>36</v>
      </c>
      <c r="O676" s="76">
        <f>IF(R676="No",L676,IFERROR(IF(R676="Yes",IF(L676-(SUM(M676:N676))=0,"NA",L676-(SUM(M676:N676)))),"NA"))</f>
        <v>250000</v>
      </c>
      <c r="P676" s="13" t="s">
        <v>3113</v>
      </c>
      <c r="Q676" s="32">
        <v>42475</v>
      </c>
      <c r="R676" s="13" t="s">
        <v>39</v>
      </c>
      <c r="S676" s="15" t="s">
        <v>39</v>
      </c>
    </row>
    <row r="677" spans="2:19">
      <c r="B677" s="40" t="s">
        <v>6402</v>
      </c>
      <c r="C677" s="48" t="s">
        <v>3114</v>
      </c>
      <c r="D677" s="48">
        <v>4008616</v>
      </c>
      <c r="E677" s="32">
        <v>40644</v>
      </c>
      <c r="F677" s="13" t="s">
        <v>41</v>
      </c>
      <c r="G677" s="13" t="s">
        <v>35</v>
      </c>
      <c r="H677" s="48" t="s">
        <v>36</v>
      </c>
      <c r="I677" s="13"/>
      <c r="J677" s="32">
        <v>40645</v>
      </c>
      <c r="K677" s="13" t="s">
        <v>48</v>
      </c>
      <c r="L677" s="14">
        <v>150000</v>
      </c>
      <c r="M677" s="14" t="s">
        <v>36</v>
      </c>
      <c r="N677" s="14" t="s">
        <v>36</v>
      </c>
      <c r="O677" s="76">
        <f>IF(R677="No",L677,IFERROR(IF(R677="Yes",IF(L677-(SUM(M677:N677))=0,"NA",L677-(SUM(M677:N677)))),"NA"))</f>
        <v>150000</v>
      </c>
      <c r="P677" s="13" t="s">
        <v>3115</v>
      </c>
      <c r="Q677" s="32">
        <v>55274</v>
      </c>
      <c r="R677" s="13" t="s">
        <v>39</v>
      </c>
      <c r="S677" s="15" t="s">
        <v>39</v>
      </c>
    </row>
    <row r="678" spans="2:19">
      <c r="B678" s="40" t="s">
        <v>5308</v>
      </c>
      <c r="C678" s="48" t="s">
        <v>5685</v>
      </c>
      <c r="D678" s="48">
        <v>4085953</v>
      </c>
      <c r="E678" s="32">
        <v>40647</v>
      </c>
      <c r="F678" s="13" t="s">
        <v>41</v>
      </c>
      <c r="G678" s="13" t="s">
        <v>35</v>
      </c>
      <c r="H678" s="48" t="s">
        <v>36</v>
      </c>
      <c r="I678" s="13"/>
      <c r="J678" s="32">
        <v>40647</v>
      </c>
      <c r="K678" s="13" t="s">
        <v>48</v>
      </c>
      <c r="L678" s="14">
        <v>1750000</v>
      </c>
      <c r="M678" s="14" t="s">
        <v>36</v>
      </c>
      <c r="N678" s="14" t="s">
        <v>36</v>
      </c>
      <c r="O678" s="76">
        <f>IF(R678="No",L678,IFERROR(IF(R678="Yes",IF(L678-(SUM(M678:N678))=0,"NA",L678-(SUM(M678:N678)))),"NA"))</f>
        <v>1750000</v>
      </c>
      <c r="P678" s="13" t="s">
        <v>6162</v>
      </c>
      <c r="Q678" s="32">
        <v>44105</v>
      </c>
      <c r="R678" s="13" t="s">
        <v>39</v>
      </c>
      <c r="S678" s="15" t="s">
        <v>39</v>
      </c>
    </row>
    <row r="679" spans="2:19">
      <c r="B679" s="40" t="s">
        <v>5309</v>
      </c>
      <c r="C679" s="48" t="s">
        <v>5708</v>
      </c>
      <c r="D679" s="48">
        <v>4060312</v>
      </c>
      <c r="E679" s="32">
        <v>40464</v>
      </c>
      <c r="F679" s="13" t="s">
        <v>41</v>
      </c>
      <c r="G679" s="13" t="s">
        <v>35</v>
      </c>
      <c r="H679" s="48" t="s">
        <v>36</v>
      </c>
      <c r="I679" s="13"/>
      <c r="J679" s="32">
        <v>40652</v>
      </c>
      <c r="K679" s="13" t="s">
        <v>42</v>
      </c>
      <c r="L679" s="14" t="s">
        <v>36</v>
      </c>
      <c r="M679" s="14" t="s">
        <v>36</v>
      </c>
      <c r="N679" s="14" t="s">
        <v>36</v>
      </c>
      <c r="O679" s="76" t="str">
        <f>IF(R679="No",L679,IFERROR(IF(R679="Yes",IF(L679-(SUM(M679:N679))=0,"NA",L679-(SUM(M679:N679)))),"NA"))</f>
        <v>NA</v>
      </c>
      <c r="P679" s="13" t="s">
        <v>6182</v>
      </c>
      <c r="Q679" s="32">
        <v>47665</v>
      </c>
      <c r="R679" s="13" t="s">
        <v>39</v>
      </c>
      <c r="S679" s="15" t="s">
        <v>39</v>
      </c>
    </row>
    <row r="680" spans="2:19">
      <c r="B680" s="40" t="s">
        <v>6612</v>
      </c>
      <c r="C680" s="48" t="s">
        <v>3110</v>
      </c>
      <c r="D680" s="48">
        <v>5001260</v>
      </c>
      <c r="E680" s="32">
        <v>40658</v>
      </c>
      <c r="F680" s="13" t="s">
        <v>221</v>
      </c>
      <c r="G680" s="13" t="s">
        <v>35</v>
      </c>
      <c r="H680" s="48" t="s">
        <v>36</v>
      </c>
      <c r="I680" s="13"/>
      <c r="J680" s="32">
        <v>40658</v>
      </c>
      <c r="K680" s="13" t="s">
        <v>48</v>
      </c>
      <c r="L680" s="14">
        <v>30</v>
      </c>
      <c r="M680" s="14" t="s">
        <v>36</v>
      </c>
      <c r="N680" s="14" t="s">
        <v>36</v>
      </c>
      <c r="O680" s="76">
        <f>IF(R680="No",L680,IFERROR(IF(R680="Yes",IF(L680-(SUM(M680:N680))=0,"NA",L680-(SUM(M680:N680)))),"NA"))</f>
        <v>30</v>
      </c>
      <c r="P680" s="13" t="s">
        <v>3111</v>
      </c>
      <c r="Q680" s="32"/>
      <c r="R680" s="13" t="s">
        <v>39</v>
      </c>
      <c r="S680" s="15" t="s">
        <v>39</v>
      </c>
    </row>
    <row r="681" spans="2:19">
      <c r="B681" s="40" t="s">
        <v>6523</v>
      </c>
      <c r="C681" s="48" t="s">
        <v>3104</v>
      </c>
      <c r="D681" s="48">
        <v>4042397</v>
      </c>
      <c r="E681" s="32">
        <v>40665</v>
      </c>
      <c r="F681" s="13" t="s">
        <v>41</v>
      </c>
      <c r="G681" s="13" t="s">
        <v>35</v>
      </c>
      <c r="H681" s="48" t="s">
        <v>36</v>
      </c>
      <c r="I681" s="13"/>
      <c r="J681" s="32">
        <v>40665</v>
      </c>
      <c r="K681" s="13" t="s">
        <v>48</v>
      </c>
      <c r="L681" s="14">
        <v>77947</v>
      </c>
      <c r="M681" s="14" t="s">
        <v>36</v>
      </c>
      <c r="N681" s="14" t="s">
        <v>36</v>
      </c>
      <c r="O681" s="76">
        <f>IF(R681="No",L681,IFERROR(IF(R681="Yes",IF(L681-(SUM(M681:N681))=0,"NA",L681-(SUM(M681:N681)))),"NA"))</f>
        <v>77947</v>
      </c>
      <c r="P681" s="13" t="s">
        <v>3105</v>
      </c>
      <c r="Q681" s="32">
        <v>48245</v>
      </c>
      <c r="R681" s="13" t="s">
        <v>39</v>
      </c>
      <c r="S681" s="15" t="s">
        <v>39</v>
      </c>
    </row>
    <row r="682" spans="2:19">
      <c r="B682" s="40" t="s">
        <v>6523</v>
      </c>
      <c r="C682" s="48" t="s">
        <v>3106</v>
      </c>
      <c r="D682" s="48">
        <v>4042397</v>
      </c>
      <c r="E682" s="32">
        <v>40665</v>
      </c>
      <c r="F682" s="13" t="s">
        <v>41</v>
      </c>
      <c r="G682" s="13" t="s">
        <v>35</v>
      </c>
      <c r="H682" s="48" t="s">
        <v>36</v>
      </c>
      <c r="I682" s="13"/>
      <c r="J682" s="32">
        <v>40665</v>
      </c>
      <c r="K682" s="13" t="s">
        <v>48</v>
      </c>
      <c r="L682" s="14">
        <v>54000</v>
      </c>
      <c r="M682" s="14" t="s">
        <v>36</v>
      </c>
      <c r="N682" s="14" t="s">
        <v>36</v>
      </c>
      <c r="O682" s="76">
        <f>IF(R682="No",L682,IFERROR(IF(R682="Yes",IF(L682-(SUM(M682:N682))=0,"NA",L682-(SUM(M682:N682)))),"NA"))</f>
        <v>54000</v>
      </c>
      <c r="P682" s="13" t="s">
        <v>3107</v>
      </c>
      <c r="Q682" s="32">
        <v>49218</v>
      </c>
      <c r="R682" s="13" t="s">
        <v>39</v>
      </c>
      <c r="S682" s="15" t="s">
        <v>39</v>
      </c>
    </row>
    <row r="683" spans="2:19">
      <c r="B683" s="40" t="s">
        <v>6523</v>
      </c>
      <c r="C683" s="48" t="s">
        <v>3108</v>
      </c>
      <c r="D683" s="48">
        <v>4042397</v>
      </c>
      <c r="E683" s="32">
        <v>40665</v>
      </c>
      <c r="F683" s="13" t="s">
        <v>41</v>
      </c>
      <c r="G683" s="13" t="s">
        <v>35</v>
      </c>
      <c r="H683" s="48" t="s">
        <v>36</v>
      </c>
      <c r="I683" s="13"/>
      <c r="J683" s="32">
        <v>40665</v>
      </c>
      <c r="K683" s="13" t="s">
        <v>48</v>
      </c>
      <c r="L683" s="14">
        <v>12900</v>
      </c>
      <c r="M683" s="14" t="s">
        <v>36</v>
      </c>
      <c r="N683" s="14" t="s">
        <v>36</v>
      </c>
      <c r="O683" s="76">
        <f>IF(R683="No",L683,IFERROR(IF(R683="Yes",IF(L683-(SUM(M683:N683))=0,"NA",L683-(SUM(M683:N683)))),"NA"))</f>
        <v>12900</v>
      </c>
      <c r="P683" s="13" t="s">
        <v>3109</v>
      </c>
      <c r="Q683" s="32">
        <v>45047</v>
      </c>
      <c r="R683" s="13" t="s">
        <v>39</v>
      </c>
      <c r="S683" s="15" t="s">
        <v>39</v>
      </c>
    </row>
    <row r="684" spans="2:19">
      <c r="B684" s="40" t="s">
        <v>6437</v>
      </c>
      <c r="C684" s="48" t="s">
        <v>3102</v>
      </c>
      <c r="D684" s="48">
        <v>4009083</v>
      </c>
      <c r="E684" s="32">
        <v>40522</v>
      </c>
      <c r="F684" s="13" t="s">
        <v>41</v>
      </c>
      <c r="G684" s="13" t="s">
        <v>35</v>
      </c>
      <c r="H684" s="48" t="s">
        <v>36</v>
      </c>
      <c r="I684" s="13"/>
      <c r="J684" s="32">
        <v>40666</v>
      </c>
      <c r="K684" s="13" t="s">
        <v>48</v>
      </c>
      <c r="L684" s="14">
        <v>75000</v>
      </c>
      <c r="M684" s="14" t="s">
        <v>36</v>
      </c>
      <c r="N684" s="14" t="s">
        <v>36</v>
      </c>
      <c r="O684" s="76">
        <f>IF(R684="No",L684,IFERROR(IF(R684="Yes",IF(L684-(SUM(M684:N684))=0,"NA",L684-(SUM(M684:N684)))),"NA"))</f>
        <v>75000</v>
      </c>
      <c r="P684" s="13" t="s">
        <v>3103</v>
      </c>
      <c r="Q684" s="32">
        <v>48000</v>
      </c>
      <c r="R684" s="13" t="s">
        <v>39</v>
      </c>
      <c r="S684" s="15" t="s">
        <v>39</v>
      </c>
    </row>
    <row r="685" spans="2:19">
      <c r="B685" s="40" t="s">
        <v>6611</v>
      </c>
      <c r="C685" s="48" t="s">
        <v>3100</v>
      </c>
      <c r="D685" s="48">
        <v>4057061</v>
      </c>
      <c r="E685" s="32">
        <v>40668</v>
      </c>
      <c r="F685" s="13" t="s">
        <v>41</v>
      </c>
      <c r="G685" s="13" t="s">
        <v>35</v>
      </c>
      <c r="H685" s="48" t="s">
        <v>36</v>
      </c>
      <c r="I685" s="13"/>
      <c r="J685" s="32">
        <v>40668</v>
      </c>
      <c r="K685" s="13" t="s">
        <v>48</v>
      </c>
      <c r="L685" s="14">
        <v>300000</v>
      </c>
      <c r="M685" s="14" t="s">
        <v>36</v>
      </c>
      <c r="N685" s="14" t="s">
        <v>36</v>
      </c>
      <c r="O685" s="76">
        <f>IF(R685="No",L685,IFERROR(IF(R685="Yes",IF(L685-(SUM(M685:N685))=0,"NA",L685-(SUM(M685:N685)))),"NA"))</f>
        <v>300000</v>
      </c>
      <c r="P685" s="13" t="s">
        <v>3101</v>
      </c>
      <c r="Q685" s="32">
        <v>44331</v>
      </c>
      <c r="R685" s="13" t="s">
        <v>39</v>
      </c>
      <c r="S685" s="15" t="s">
        <v>39</v>
      </c>
    </row>
    <row r="686" spans="2:19">
      <c r="B686" s="40" t="s">
        <v>293</v>
      </c>
      <c r="C686" s="48" t="s">
        <v>3096</v>
      </c>
      <c r="D686" s="48">
        <v>4001587</v>
      </c>
      <c r="E686" s="32">
        <v>40672</v>
      </c>
      <c r="F686" s="13" t="s">
        <v>41</v>
      </c>
      <c r="G686" s="13" t="s">
        <v>35</v>
      </c>
      <c r="H686" s="48" t="s">
        <v>36</v>
      </c>
      <c r="I686" s="13"/>
      <c r="J686" s="32">
        <v>40672</v>
      </c>
      <c r="K686" s="13" t="s">
        <v>48</v>
      </c>
      <c r="L686" s="14">
        <v>400000</v>
      </c>
      <c r="M686" s="14" t="s">
        <v>36</v>
      </c>
      <c r="N686" s="14" t="s">
        <v>36</v>
      </c>
      <c r="O686" s="76">
        <f>IF(R686="No",L686,IFERROR(IF(R686="Yes",IF(L686-(SUM(M686:N686))=0,"NA",L686-(SUM(M686:N686)))),"NA"))</f>
        <v>400000</v>
      </c>
      <c r="P686" s="13" t="s">
        <v>4988</v>
      </c>
      <c r="Q686" s="32">
        <v>44362</v>
      </c>
      <c r="R686" s="13" t="s">
        <v>39</v>
      </c>
      <c r="S686" s="15" t="s">
        <v>39</v>
      </c>
    </row>
    <row r="687" spans="2:19">
      <c r="B687" s="40" t="s">
        <v>6445</v>
      </c>
      <c r="C687" s="48" t="s">
        <v>3098</v>
      </c>
      <c r="D687" s="48">
        <v>4004172</v>
      </c>
      <c r="E687" s="32">
        <v>40672</v>
      </c>
      <c r="F687" s="13" t="s">
        <v>41</v>
      </c>
      <c r="G687" s="13" t="s">
        <v>35</v>
      </c>
      <c r="H687" s="48" t="s">
        <v>36</v>
      </c>
      <c r="I687" s="13"/>
      <c r="J687" s="32">
        <v>40672</v>
      </c>
      <c r="K687" s="13" t="s">
        <v>48</v>
      </c>
      <c r="L687" s="14">
        <v>250000</v>
      </c>
      <c r="M687" s="14" t="s">
        <v>36</v>
      </c>
      <c r="N687" s="14" t="s">
        <v>36</v>
      </c>
      <c r="O687" s="76">
        <f>IF(R687="No",L687,IFERROR(IF(R687="Yes",IF(L687-(SUM(M687:N687))=0,"NA",L687-(SUM(M687:N687)))),"NA"))</f>
        <v>250000</v>
      </c>
      <c r="P687" s="13" t="s">
        <v>3099</v>
      </c>
      <c r="Q687" s="32">
        <v>41774</v>
      </c>
      <c r="R687" s="13" t="s">
        <v>39</v>
      </c>
      <c r="S687" s="15" t="s">
        <v>39</v>
      </c>
    </row>
    <row r="688" spans="2:19">
      <c r="B688" s="40" t="s">
        <v>6522</v>
      </c>
      <c r="C688" s="48" t="s">
        <v>3097</v>
      </c>
      <c r="D688" s="48">
        <v>4061726</v>
      </c>
      <c r="E688" s="32">
        <v>40672</v>
      </c>
      <c r="F688" s="13" t="s">
        <v>41</v>
      </c>
      <c r="G688" s="13" t="s">
        <v>35</v>
      </c>
      <c r="H688" s="48" t="s">
        <v>36</v>
      </c>
      <c r="I688" s="13"/>
      <c r="J688" s="32">
        <v>40672</v>
      </c>
      <c r="K688" s="13" t="s">
        <v>48</v>
      </c>
      <c r="L688" s="14">
        <v>250000</v>
      </c>
      <c r="M688" s="14" t="s">
        <v>36</v>
      </c>
      <c r="N688" s="14" t="s">
        <v>36</v>
      </c>
      <c r="O688" s="76">
        <f>IF(R688="No",L688,IFERROR(IF(R688="Yes",IF(L688-(SUM(M688:N688))=0,"NA",L688-(SUM(M688:N688)))),"NA"))</f>
        <v>250000</v>
      </c>
      <c r="P688" s="13" t="s">
        <v>4742</v>
      </c>
      <c r="Q688" s="32">
        <v>51636</v>
      </c>
      <c r="R688" s="13" t="s">
        <v>39</v>
      </c>
      <c r="S688" s="15" t="s">
        <v>39</v>
      </c>
    </row>
    <row r="689" spans="2:19">
      <c r="B689" s="40" t="s">
        <v>6433</v>
      </c>
      <c r="C689" s="48" t="s">
        <v>3086</v>
      </c>
      <c r="D689" s="48">
        <v>4057436</v>
      </c>
      <c r="E689" s="32">
        <v>40673</v>
      </c>
      <c r="F689" s="13" t="s">
        <v>41</v>
      </c>
      <c r="G689" s="13" t="s">
        <v>35</v>
      </c>
      <c r="H689" s="48" t="s">
        <v>36</v>
      </c>
      <c r="I689" s="13"/>
      <c r="J689" s="32">
        <v>40673</v>
      </c>
      <c r="K689" s="13" t="s">
        <v>48</v>
      </c>
      <c r="L689" s="14">
        <v>1200000</v>
      </c>
      <c r="M689" s="14" t="s">
        <v>36</v>
      </c>
      <c r="N689" s="14" t="s">
        <v>36</v>
      </c>
      <c r="O689" s="76">
        <f>IF(R689="No",L689,IFERROR(IF(R689="Yes",IF(L689-(SUM(M689:N689))=0,"NA",L689-(SUM(M689:N689)))),"NA"))</f>
        <v>1200000</v>
      </c>
      <c r="P689" s="13" t="s">
        <v>3087</v>
      </c>
      <c r="Q689" s="32">
        <v>44331</v>
      </c>
      <c r="R689" s="13" t="s">
        <v>39</v>
      </c>
      <c r="S689" s="15" t="s">
        <v>39</v>
      </c>
    </row>
    <row r="690" spans="2:19">
      <c r="B690" s="40" t="s">
        <v>6433</v>
      </c>
      <c r="C690" s="48" t="s">
        <v>3088</v>
      </c>
      <c r="D690" s="48">
        <v>4057436</v>
      </c>
      <c r="E690" s="32">
        <v>40673</v>
      </c>
      <c r="F690" s="13" t="s">
        <v>41</v>
      </c>
      <c r="G690" s="13" t="s">
        <v>35</v>
      </c>
      <c r="H690" s="48" t="s">
        <v>36</v>
      </c>
      <c r="I690" s="13"/>
      <c r="J690" s="32">
        <v>40673</v>
      </c>
      <c r="K690" s="13" t="s">
        <v>48</v>
      </c>
      <c r="L690" s="14">
        <v>800000</v>
      </c>
      <c r="M690" s="14" t="s">
        <v>36</v>
      </c>
      <c r="N690" s="14" t="s">
        <v>36</v>
      </c>
      <c r="O690" s="76">
        <f>IF(R690="No",L690,IFERROR(IF(R690="Yes",IF(L690-(SUM(M690:N690))=0,"NA",L690-(SUM(M690:N690)))),"NA"))</f>
        <v>800000</v>
      </c>
      <c r="P690" s="13" t="s">
        <v>3089</v>
      </c>
      <c r="Q690" s="32">
        <v>43600</v>
      </c>
      <c r="R690" s="13" t="s">
        <v>39</v>
      </c>
      <c r="S690" s="15" t="s">
        <v>39</v>
      </c>
    </row>
    <row r="691" spans="2:19">
      <c r="B691" s="40" t="s">
        <v>6531</v>
      </c>
      <c r="C691" s="48" t="s">
        <v>3090</v>
      </c>
      <c r="D691" s="48">
        <v>4010657</v>
      </c>
      <c r="E691" s="32">
        <v>40673</v>
      </c>
      <c r="F691" s="13" t="s">
        <v>41</v>
      </c>
      <c r="G691" s="13" t="s">
        <v>35</v>
      </c>
      <c r="H691" s="48" t="s">
        <v>36</v>
      </c>
      <c r="I691" s="13"/>
      <c r="J691" s="32">
        <v>40673</v>
      </c>
      <c r="K691" s="13" t="s">
        <v>48</v>
      </c>
      <c r="L691" s="14">
        <v>400000</v>
      </c>
      <c r="M691" s="14" t="s">
        <v>36</v>
      </c>
      <c r="N691" s="14" t="s">
        <v>36</v>
      </c>
      <c r="O691" s="76">
        <f>IF(R691="No",L691,IFERROR(IF(R691="Yes",IF(L691-(SUM(M691:N691))=0,"NA",L691-(SUM(M691:N691)))),"NA"))</f>
        <v>400000</v>
      </c>
      <c r="P691" s="13" t="s">
        <v>3091</v>
      </c>
      <c r="Q691" s="32">
        <v>43221</v>
      </c>
      <c r="R691" s="13" t="s">
        <v>39</v>
      </c>
      <c r="S691" s="15" t="s">
        <v>39</v>
      </c>
    </row>
    <row r="692" spans="2:19">
      <c r="B692" s="40" t="s">
        <v>6398</v>
      </c>
      <c r="C692" s="48" t="s">
        <v>3092</v>
      </c>
      <c r="D692" s="48">
        <v>4004218</v>
      </c>
      <c r="E692" s="32">
        <v>40673</v>
      </c>
      <c r="F692" s="13" t="s">
        <v>41</v>
      </c>
      <c r="G692" s="13" t="s">
        <v>35</v>
      </c>
      <c r="H692" s="48" t="s">
        <v>36</v>
      </c>
      <c r="I692" s="13"/>
      <c r="J692" s="32">
        <v>40673</v>
      </c>
      <c r="K692" s="13" t="s">
        <v>48</v>
      </c>
      <c r="L692" s="14">
        <v>300000</v>
      </c>
      <c r="M692" s="14" t="s">
        <v>36</v>
      </c>
      <c r="N692" s="14" t="s">
        <v>36</v>
      </c>
      <c r="O692" s="76">
        <f>IF(R692="No",L692,IFERROR(IF(R692="Yes",IF(L692-(SUM(M692:N692))=0,"NA",L692-(SUM(M692:N692)))),"NA"))</f>
        <v>300000</v>
      </c>
      <c r="P692" s="13" t="s">
        <v>3093</v>
      </c>
      <c r="Q692" s="32">
        <v>44331</v>
      </c>
      <c r="R692" s="13" t="s">
        <v>39</v>
      </c>
      <c r="S692" s="15" t="s">
        <v>39</v>
      </c>
    </row>
    <row r="693" spans="2:19">
      <c r="B693" s="40" t="s">
        <v>6402</v>
      </c>
      <c r="C693" s="48" t="s">
        <v>3094</v>
      </c>
      <c r="D693" s="48">
        <v>4008616</v>
      </c>
      <c r="E693" s="32">
        <v>40673</v>
      </c>
      <c r="F693" s="13" t="s">
        <v>41</v>
      </c>
      <c r="G693" s="13" t="s">
        <v>35</v>
      </c>
      <c r="H693" s="48" t="s">
        <v>36</v>
      </c>
      <c r="I693" s="13"/>
      <c r="J693" s="32">
        <v>40673</v>
      </c>
      <c r="K693" s="13" t="s">
        <v>48</v>
      </c>
      <c r="L693" s="14">
        <v>125000</v>
      </c>
      <c r="M693" s="14" t="s">
        <v>36</v>
      </c>
      <c r="N693" s="14" t="s">
        <v>36</v>
      </c>
      <c r="O693" s="76">
        <f>IF(R693="No",L693,IFERROR(IF(R693="Yes",IF(L693-(SUM(M693:N693))=0,"NA",L693-(SUM(M693:N693)))),"NA"))</f>
        <v>125000</v>
      </c>
      <c r="P693" s="13" t="s">
        <v>3095</v>
      </c>
      <c r="Q693" s="32">
        <v>42522</v>
      </c>
      <c r="R693" s="13" t="s">
        <v>39</v>
      </c>
      <c r="S693" s="15" t="s">
        <v>39</v>
      </c>
    </row>
    <row r="694" spans="2:19">
      <c r="B694" s="40" t="s">
        <v>6477</v>
      </c>
      <c r="C694" s="48" t="s">
        <v>3085</v>
      </c>
      <c r="D694" s="48">
        <v>4057083</v>
      </c>
      <c r="E694" s="32">
        <v>40674</v>
      </c>
      <c r="F694" s="13" t="s">
        <v>41</v>
      </c>
      <c r="G694" s="13" t="s">
        <v>35</v>
      </c>
      <c r="H694" s="48" t="s">
        <v>36</v>
      </c>
      <c r="I694" s="13"/>
      <c r="J694" s="32">
        <v>40674</v>
      </c>
      <c r="K694" s="13" t="s">
        <v>48</v>
      </c>
      <c r="L694" s="14">
        <v>250000</v>
      </c>
      <c r="M694" s="14" t="s">
        <v>36</v>
      </c>
      <c r="N694" s="14" t="s">
        <v>36</v>
      </c>
      <c r="O694" s="76">
        <f>IF(R694="No",L694,IFERROR(IF(R694="Yes",IF(L694-(SUM(M694:N694))=0,"NA",L694-(SUM(M694:N694)))),"NA"))</f>
        <v>250000</v>
      </c>
      <c r="P694" s="13" t="s">
        <v>4741</v>
      </c>
      <c r="Q694" s="32">
        <v>44348</v>
      </c>
      <c r="R694" s="13" t="s">
        <v>39</v>
      </c>
      <c r="S694" s="15" t="s">
        <v>39</v>
      </c>
    </row>
    <row r="695" spans="2:19">
      <c r="B695" s="40" t="s">
        <v>6437</v>
      </c>
      <c r="C695" s="48" t="s">
        <v>3082</v>
      </c>
      <c r="D695" s="48">
        <v>4009083</v>
      </c>
      <c r="E695" s="32">
        <v>40675</v>
      </c>
      <c r="F695" s="13" t="s">
        <v>41</v>
      </c>
      <c r="G695" s="13" t="s">
        <v>35</v>
      </c>
      <c r="H695" s="48" t="s">
        <v>36</v>
      </c>
      <c r="I695" s="13"/>
      <c r="J695" s="32">
        <v>40675</v>
      </c>
      <c r="K695" s="13" t="s">
        <v>48</v>
      </c>
      <c r="L695" s="14">
        <v>500000</v>
      </c>
      <c r="M695" s="14" t="s">
        <v>36</v>
      </c>
      <c r="N695" s="14" t="s">
        <v>36</v>
      </c>
      <c r="O695" s="76">
        <f>IF(R695="No",L695,IFERROR(IF(R695="Yes",IF(L695-(SUM(M695:N695))=0,"NA",L695-(SUM(M695:N695)))),"NA"))</f>
        <v>500000</v>
      </c>
      <c r="P695" s="13" t="s">
        <v>4740</v>
      </c>
      <c r="Q695" s="32">
        <v>44348</v>
      </c>
      <c r="R695" s="13" t="s">
        <v>39</v>
      </c>
      <c r="S695" s="15" t="s">
        <v>39</v>
      </c>
    </row>
    <row r="696" spans="2:19">
      <c r="B696" s="40" t="s">
        <v>6577</v>
      </c>
      <c r="C696" s="48" t="s">
        <v>3083</v>
      </c>
      <c r="D696" s="48">
        <v>4057000</v>
      </c>
      <c r="E696" s="32">
        <v>40675</v>
      </c>
      <c r="F696" s="13" t="s">
        <v>41</v>
      </c>
      <c r="G696" s="13" t="s">
        <v>35</v>
      </c>
      <c r="H696" s="48" t="s">
        <v>36</v>
      </c>
      <c r="I696" s="13"/>
      <c r="J696" s="32">
        <v>40675</v>
      </c>
      <c r="K696" s="13" t="s">
        <v>48</v>
      </c>
      <c r="L696" s="14">
        <v>125000</v>
      </c>
      <c r="M696" s="14" t="s">
        <v>36</v>
      </c>
      <c r="N696" s="14" t="s">
        <v>36</v>
      </c>
      <c r="O696" s="76">
        <f>IF(R696="No",L696,IFERROR(IF(R696="Yes",IF(L696-(SUM(M696:N696))=0,"NA",L696-(SUM(M696:N696)))),"NA"))</f>
        <v>125000</v>
      </c>
      <c r="P696" s="13" t="s">
        <v>3084</v>
      </c>
      <c r="Q696" s="32">
        <v>55305</v>
      </c>
      <c r="R696" s="13" t="s">
        <v>39</v>
      </c>
      <c r="S696" s="15" t="s">
        <v>39</v>
      </c>
    </row>
    <row r="697" spans="2:19">
      <c r="B697" s="40" t="s">
        <v>6474</v>
      </c>
      <c r="C697" s="48" t="s">
        <v>3080</v>
      </c>
      <c r="D697" s="48">
        <v>4004320</v>
      </c>
      <c r="E697" s="32">
        <v>40679</v>
      </c>
      <c r="F697" s="13" t="s">
        <v>41</v>
      </c>
      <c r="G697" s="13" t="s">
        <v>35</v>
      </c>
      <c r="H697" s="48" t="s">
        <v>36</v>
      </c>
      <c r="I697" s="13"/>
      <c r="J697" s="32">
        <v>40679</v>
      </c>
      <c r="K697" s="13" t="s">
        <v>48</v>
      </c>
      <c r="L697" s="14">
        <v>500000</v>
      </c>
      <c r="M697" s="14" t="s">
        <v>36</v>
      </c>
      <c r="N697" s="14" t="s">
        <v>36</v>
      </c>
      <c r="O697" s="76">
        <f>IF(R697="No",L697,IFERROR(IF(R697="Yes",IF(L697-(SUM(M697:N697))=0,"NA",L697-(SUM(M697:N697)))),"NA"))</f>
        <v>500000</v>
      </c>
      <c r="P697" s="13" t="s">
        <v>4293</v>
      </c>
      <c r="Q697" s="32">
        <v>44362</v>
      </c>
      <c r="R697" s="13" t="s">
        <v>39</v>
      </c>
      <c r="S697" s="15" t="s">
        <v>39</v>
      </c>
    </row>
    <row r="698" spans="2:19">
      <c r="B698" s="40" t="s">
        <v>6579</v>
      </c>
      <c r="C698" s="48" t="s">
        <v>3081</v>
      </c>
      <c r="D698" s="48">
        <v>4057005</v>
      </c>
      <c r="E698" s="32">
        <v>40679</v>
      </c>
      <c r="F698" s="13" t="s">
        <v>41</v>
      </c>
      <c r="G698" s="13" t="s">
        <v>35</v>
      </c>
      <c r="H698" s="48" t="s">
        <v>36</v>
      </c>
      <c r="I698" s="13"/>
      <c r="J698" s="32">
        <v>40679</v>
      </c>
      <c r="K698" s="13" t="s">
        <v>48</v>
      </c>
      <c r="L698" s="14">
        <v>350000</v>
      </c>
      <c r="M698" s="14" t="s">
        <v>36</v>
      </c>
      <c r="N698" s="14" t="s">
        <v>36</v>
      </c>
      <c r="O698" s="76">
        <f>IF(R698="No",L698,IFERROR(IF(R698="Yes",IF(L698-(SUM(M698:N698))=0,"NA",L698-(SUM(M698:N698)))),"NA"))</f>
        <v>350000</v>
      </c>
      <c r="P698" s="13" t="s">
        <v>4739</v>
      </c>
      <c r="Q698" s="32">
        <v>44348</v>
      </c>
      <c r="R698" s="13" t="s">
        <v>39</v>
      </c>
      <c r="S698" s="15" t="s">
        <v>39</v>
      </c>
    </row>
    <row r="699" spans="2:19">
      <c r="B699" s="40" t="s">
        <v>6604</v>
      </c>
      <c r="C699" s="48" t="s">
        <v>5683</v>
      </c>
      <c r="D699" s="48">
        <v>4307112</v>
      </c>
      <c r="E699" s="32">
        <v>40680</v>
      </c>
      <c r="F699" s="13" t="s">
        <v>41</v>
      </c>
      <c r="G699" s="13" t="s">
        <v>35</v>
      </c>
      <c r="H699" s="48" t="s">
        <v>36</v>
      </c>
      <c r="I699" s="13"/>
      <c r="J699" s="32">
        <v>40680</v>
      </c>
      <c r="K699" s="13" t="s">
        <v>48</v>
      </c>
      <c r="L699" s="14">
        <v>200000</v>
      </c>
      <c r="M699" s="14" t="s">
        <v>36</v>
      </c>
      <c r="N699" s="14" t="s">
        <v>36</v>
      </c>
      <c r="O699" s="76">
        <f>IF(R699="No",L699,IFERROR(IF(R699="Yes",IF(L699-(SUM(M699:N699))=0,"NA",L699-(SUM(M699:N699)))),"NA"))</f>
        <v>200000</v>
      </c>
      <c r="P699" s="13" t="s">
        <v>6070</v>
      </c>
      <c r="Q699" s="32">
        <v>43252</v>
      </c>
      <c r="R699" s="13" t="s">
        <v>39</v>
      </c>
      <c r="S699" s="15" t="s">
        <v>39</v>
      </c>
    </row>
    <row r="700" spans="2:19">
      <c r="B700" s="40" t="s">
        <v>6389</v>
      </c>
      <c r="C700" s="48" t="s">
        <v>3077</v>
      </c>
      <c r="D700" s="48">
        <v>4057099</v>
      </c>
      <c r="E700" s="32">
        <v>40680</v>
      </c>
      <c r="F700" s="13" t="s">
        <v>41</v>
      </c>
      <c r="G700" s="13" t="s">
        <v>35</v>
      </c>
      <c r="H700" s="48" t="s">
        <v>36</v>
      </c>
      <c r="I700" s="13"/>
      <c r="J700" s="32">
        <v>40680</v>
      </c>
      <c r="K700" s="13" t="s">
        <v>48</v>
      </c>
      <c r="L700" s="14">
        <v>100000</v>
      </c>
      <c r="M700" s="14" t="s">
        <v>36</v>
      </c>
      <c r="N700" s="14" t="s">
        <v>36</v>
      </c>
      <c r="O700" s="76">
        <f>IF(R700="No",L700,IFERROR(IF(R700="Yes",IF(L700-(SUM(M700:N700))=0,"NA",L700-(SUM(M700:N700)))),"NA"))</f>
        <v>100000</v>
      </c>
      <c r="P700" s="13" t="s">
        <v>5140</v>
      </c>
      <c r="Q700" s="32">
        <v>51533</v>
      </c>
      <c r="R700" s="13" t="s">
        <v>39</v>
      </c>
      <c r="S700" s="15" t="s">
        <v>39</v>
      </c>
    </row>
    <row r="701" spans="2:19">
      <c r="B701" s="40" t="s">
        <v>6587</v>
      </c>
      <c r="C701" s="48" t="s">
        <v>3078</v>
      </c>
      <c r="D701" s="48">
        <v>4056979</v>
      </c>
      <c r="E701" s="32">
        <v>40681</v>
      </c>
      <c r="F701" s="13" t="s">
        <v>41</v>
      </c>
      <c r="G701" s="13" t="s">
        <v>35</v>
      </c>
      <c r="H701" s="48" t="s">
        <v>36</v>
      </c>
      <c r="I701" s="13"/>
      <c r="J701" s="32">
        <v>40680</v>
      </c>
      <c r="K701" s="13" t="s">
        <v>48</v>
      </c>
      <c r="L701" s="14">
        <v>60000</v>
      </c>
      <c r="M701" s="14" t="s">
        <v>36</v>
      </c>
      <c r="N701" s="14" t="s">
        <v>36</v>
      </c>
      <c r="O701" s="76">
        <f>IF(R701="No",L701,IFERROR(IF(R701="Yes",IF(L701-(SUM(M701:N701))=0,"NA",L701-(SUM(M701:N701)))),"NA"))</f>
        <v>60000</v>
      </c>
      <c r="P701" s="13" t="s">
        <v>3079</v>
      </c>
      <c r="Q701" s="32">
        <v>47635</v>
      </c>
      <c r="R701" s="13" t="s">
        <v>39</v>
      </c>
      <c r="S701" s="15" t="s">
        <v>39</v>
      </c>
    </row>
    <row r="702" spans="2:19">
      <c r="B702" s="40" t="s">
        <v>6395</v>
      </c>
      <c r="C702" s="48" t="s">
        <v>3073</v>
      </c>
      <c r="D702" s="48">
        <v>4014956</v>
      </c>
      <c r="E702" s="32">
        <v>40681</v>
      </c>
      <c r="F702" s="13" t="s">
        <v>41</v>
      </c>
      <c r="G702" s="13" t="s">
        <v>35</v>
      </c>
      <c r="H702" s="48" t="s">
        <v>36</v>
      </c>
      <c r="I702" s="13"/>
      <c r="J702" s="32">
        <v>40681</v>
      </c>
      <c r="K702" s="13" t="s">
        <v>48</v>
      </c>
      <c r="L702" s="14">
        <v>250000</v>
      </c>
      <c r="M702" s="14" t="s">
        <v>36</v>
      </c>
      <c r="N702" s="14" t="s">
        <v>36</v>
      </c>
      <c r="O702" s="76">
        <f>IF(R702="No",L702,IFERROR(IF(R702="Yes",IF(L702-(SUM(M702:N702))=0,"NA",L702-(SUM(M702:N702)))),"NA"))</f>
        <v>250000</v>
      </c>
      <c r="P702" s="13" t="s">
        <v>4738</v>
      </c>
      <c r="Q702" s="32">
        <v>51653</v>
      </c>
      <c r="R702" s="13" t="s">
        <v>39</v>
      </c>
      <c r="S702" s="15" t="s">
        <v>39</v>
      </c>
    </row>
    <row r="703" spans="2:19">
      <c r="B703" s="40" t="s">
        <v>6395</v>
      </c>
      <c r="C703" s="48" t="s">
        <v>3074</v>
      </c>
      <c r="D703" s="48">
        <v>4014956</v>
      </c>
      <c r="E703" s="32">
        <v>40681</v>
      </c>
      <c r="F703" s="13" t="s">
        <v>41</v>
      </c>
      <c r="G703" s="13" t="s">
        <v>35</v>
      </c>
      <c r="H703" s="48" t="s">
        <v>36</v>
      </c>
      <c r="I703" s="13"/>
      <c r="J703" s="32">
        <v>40681</v>
      </c>
      <c r="K703" s="13" t="s">
        <v>48</v>
      </c>
      <c r="L703" s="14">
        <v>200000</v>
      </c>
      <c r="M703" s="14" t="s">
        <v>36</v>
      </c>
      <c r="N703" s="14" t="s">
        <v>36</v>
      </c>
      <c r="O703" s="76">
        <f>IF(R703="No",L703,IFERROR(IF(R703="Yes",IF(L703-(SUM(M703:N703))=0,"NA",L703-(SUM(M703:N703)))),"NA"))</f>
        <v>200000</v>
      </c>
      <c r="P703" s="13" t="s">
        <v>4737</v>
      </c>
      <c r="Q703" s="32">
        <v>44348</v>
      </c>
      <c r="R703" s="13" t="s">
        <v>39</v>
      </c>
      <c r="S703" s="15" t="s">
        <v>39</v>
      </c>
    </row>
    <row r="704" spans="2:19">
      <c r="B704" s="40" t="s">
        <v>6473</v>
      </c>
      <c r="C704" s="48" t="s">
        <v>3075</v>
      </c>
      <c r="D704" s="48">
        <v>4057082</v>
      </c>
      <c r="E704" s="32">
        <v>40682</v>
      </c>
      <c r="F704" s="13" t="s">
        <v>41</v>
      </c>
      <c r="G704" s="13" t="s">
        <v>35</v>
      </c>
      <c r="H704" s="48" t="s">
        <v>36</v>
      </c>
      <c r="I704" s="13"/>
      <c r="J704" s="32">
        <v>40681</v>
      </c>
      <c r="K704" s="13" t="s">
        <v>48</v>
      </c>
      <c r="L704" s="14">
        <v>34500</v>
      </c>
      <c r="M704" s="14" t="s">
        <v>36</v>
      </c>
      <c r="N704" s="14" t="s">
        <v>36</v>
      </c>
      <c r="O704" s="76">
        <f>IF(R704="No",L704,IFERROR(IF(R704="Yes",IF(L704-(SUM(M704:N704))=0,"NA",L704-(SUM(M704:N704)))),"NA"))</f>
        <v>34500</v>
      </c>
      <c r="P704" s="13" t="s">
        <v>3076</v>
      </c>
      <c r="Q704" s="32">
        <v>46143</v>
      </c>
      <c r="R704" s="13" t="s">
        <v>39</v>
      </c>
      <c r="S704" s="15" t="s">
        <v>39</v>
      </c>
    </row>
    <row r="705" spans="2:19">
      <c r="B705" s="40" t="s">
        <v>6394</v>
      </c>
      <c r="C705" s="48" t="s">
        <v>3069</v>
      </c>
      <c r="D705" s="48">
        <v>4057044</v>
      </c>
      <c r="E705" s="32">
        <v>40682</v>
      </c>
      <c r="F705" s="13" t="s">
        <v>41</v>
      </c>
      <c r="G705" s="13" t="s">
        <v>35</v>
      </c>
      <c r="H705" s="48" t="s">
        <v>36</v>
      </c>
      <c r="I705" s="13"/>
      <c r="J705" s="32">
        <v>40682</v>
      </c>
      <c r="K705" s="13" t="s">
        <v>48</v>
      </c>
      <c r="L705" s="14">
        <v>300000</v>
      </c>
      <c r="M705" s="14" t="s">
        <v>36</v>
      </c>
      <c r="N705" s="14" t="s">
        <v>36</v>
      </c>
      <c r="O705" s="76">
        <f>IF(R705="No",L705,IFERROR(IF(R705="Yes",IF(L705-(SUM(M705:N705))=0,"NA",L705-(SUM(M705:N705)))),"NA"))</f>
        <v>300000</v>
      </c>
      <c r="P705" s="13" t="s">
        <v>3070</v>
      </c>
      <c r="Q705" s="32">
        <v>41428</v>
      </c>
      <c r="R705" s="13" t="s">
        <v>39</v>
      </c>
      <c r="S705" s="15" t="s">
        <v>39</v>
      </c>
    </row>
    <row r="706" spans="2:19">
      <c r="B706" s="40" t="s">
        <v>6458</v>
      </c>
      <c r="C706" s="48" t="s">
        <v>3071</v>
      </c>
      <c r="D706" s="48">
        <v>4057022</v>
      </c>
      <c r="E706" s="32">
        <v>40682</v>
      </c>
      <c r="F706" s="13" t="s">
        <v>41</v>
      </c>
      <c r="G706" s="13" t="s">
        <v>35</v>
      </c>
      <c r="H706" s="48" t="s">
        <v>36</v>
      </c>
      <c r="I706" s="13"/>
      <c r="J706" s="32">
        <v>40682</v>
      </c>
      <c r="K706" s="13" t="s">
        <v>48</v>
      </c>
      <c r="L706" s="14">
        <v>122000</v>
      </c>
      <c r="M706" s="14" t="s">
        <v>36</v>
      </c>
      <c r="N706" s="14" t="s">
        <v>36</v>
      </c>
      <c r="O706" s="76">
        <f>IF(R706="No",L706,IFERROR(IF(R706="Yes",IF(L706-(SUM(M706:N706))=0,"NA",L706-(SUM(M706:N706)))),"NA"))</f>
        <v>122000</v>
      </c>
      <c r="P706" s="13" t="s">
        <v>3072</v>
      </c>
      <c r="Q706" s="32">
        <v>44348</v>
      </c>
      <c r="R706" s="13" t="s">
        <v>39</v>
      </c>
      <c r="S706" s="15" t="s">
        <v>39</v>
      </c>
    </row>
    <row r="707" spans="2:19">
      <c r="B707" s="40" t="s">
        <v>5303</v>
      </c>
      <c r="C707" s="48" t="s">
        <v>5682</v>
      </c>
      <c r="D707" s="48">
        <v>4167045</v>
      </c>
      <c r="E707" s="32">
        <v>40686</v>
      </c>
      <c r="F707" s="13" t="s">
        <v>221</v>
      </c>
      <c r="G707" s="13" t="s">
        <v>35</v>
      </c>
      <c r="H707" s="48" t="s">
        <v>36</v>
      </c>
      <c r="I707" s="13"/>
      <c r="J707" s="32">
        <v>40686</v>
      </c>
      <c r="K707" s="13" t="s">
        <v>48</v>
      </c>
      <c r="L707" s="14">
        <v>10100</v>
      </c>
      <c r="M707" s="14" t="s">
        <v>36</v>
      </c>
      <c r="N707" s="14" t="s">
        <v>36</v>
      </c>
      <c r="O707" s="76">
        <f>IF(R707="No",L707,IFERROR(IF(R707="Yes",IF(L707-(SUM(M707:N707))=0,"NA",L707-(SUM(M707:N707)))),"NA"))</f>
        <v>10100</v>
      </c>
      <c r="P707" s="13" t="s">
        <v>6148</v>
      </c>
      <c r="Q707" s="32"/>
      <c r="R707" s="13" t="s">
        <v>39</v>
      </c>
      <c r="S707" s="15" t="s">
        <v>39</v>
      </c>
    </row>
    <row r="708" spans="2:19">
      <c r="B708" s="40" t="s">
        <v>6461</v>
      </c>
      <c r="C708" s="48" t="s">
        <v>3064</v>
      </c>
      <c r="D708" s="48">
        <v>4057016</v>
      </c>
      <c r="E708" s="32">
        <v>40687</v>
      </c>
      <c r="F708" s="13" t="s">
        <v>41</v>
      </c>
      <c r="G708" s="13" t="s">
        <v>35</v>
      </c>
      <c r="H708" s="48" t="s">
        <v>36</v>
      </c>
      <c r="I708" s="13"/>
      <c r="J708" s="32">
        <v>40687</v>
      </c>
      <c r="K708" s="13" t="s">
        <v>48</v>
      </c>
      <c r="L708" s="14">
        <v>250000</v>
      </c>
      <c r="M708" s="14" t="s">
        <v>36</v>
      </c>
      <c r="N708" s="14" t="s">
        <v>36</v>
      </c>
      <c r="O708" s="76">
        <f>IF(R708="No",L708,IFERROR(IF(R708="Yes",IF(L708-(SUM(M708:N708))=0,"NA",L708-(SUM(M708:N708)))),"NA"))</f>
        <v>250000</v>
      </c>
      <c r="P708" s="13" t="s">
        <v>4736</v>
      </c>
      <c r="Q708" s="32">
        <v>51636</v>
      </c>
      <c r="R708" s="13" t="s">
        <v>39</v>
      </c>
      <c r="S708" s="15" t="s">
        <v>39</v>
      </c>
    </row>
    <row r="709" spans="2:19">
      <c r="B709" s="40" t="s">
        <v>6486</v>
      </c>
      <c r="C709" s="48" t="s">
        <v>3065</v>
      </c>
      <c r="D709" s="48">
        <v>4004152</v>
      </c>
      <c r="E709" s="32">
        <v>40688</v>
      </c>
      <c r="F709" s="13" t="s">
        <v>41</v>
      </c>
      <c r="G709" s="13" t="s">
        <v>35</v>
      </c>
      <c r="H709" s="48" t="s">
        <v>36</v>
      </c>
      <c r="I709" s="13"/>
      <c r="J709" s="32">
        <v>40687</v>
      </c>
      <c r="K709" s="13" t="s">
        <v>48</v>
      </c>
      <c r="L709" s="14">
        <v>68535</v>
      </c>
      <c r="M709" s="14" t="s">
        <v>36</v>
      </c>
      <c r="N709" s="14" t="s">
        <v>36</v>
      </c>
      <c r="O709" s="76">
        <f>IF(R709="No",L709,IFERROR(IF(R709="Yes",IF(L709-(SUM(M709:N709))=0,"NA",L709-(SUM(M709:N709)))),"NA"))</f>
        <v>68535</v>
      </c>
      <c r="P709" s="13" t="s">
        <v>3066</v>
      </c>
      <c r="Q709" s="32">
        <v>54363</v>
      </c>
      <c r="R709" s="13" t="s">
        <v>39</v>
      </c>
      <c r="S709" s="15" t="s">
        <v>39</v>
      </c>
    </row>
    <row r="710" spans="2:19">
      <c r="B710" s="40" t="s">
        <v>6486</v>
      </c>
      <c r="C710" s="48" t="s">
        <v>3067</v>
      </c>
      <c r="D710" s="48">
        <v>4004152</v>
      </c>
      <c r="E710" s="32">
        <v>40688</v>
      </c>
      <c r="F710" s="13" t="s">
        <v>41</v>
      </c>
      <c r="G710" s="13" t="s">
        <v>35</v>
      </c>
      <c r="H710" s="48" t="s">
        <v>36</v>
      </c>
      <c r="I710" s="13"/>
      <c r="J710" s="32">
        <v>40687</v>
      </c>
      <c r="K710" s="13" t="s">
        <v>48</v>
      </c>
      <c r="L710" s="14">
        <v>45000</v>
      </c>
      <c r="M710" s="14" t="s">
        <v>36</v>
      </c>
      <c r="N710" s="14" t="s">
        <v>36</v>
      </c>
      <c r="O710" s="76">
        <f>IF(R710="No",L710,IFERROR(IF(R710="Yes",IF(L710-(SUM(M710:N710))=0,"NA",L710-(SUM(M710:N710)))),"NA"))</f>
        <v>45000</v>
      </c>
      <c r="P710" s="13" t="s">
        <v>3068</v>
      </c>
      <c r="Q710" s="32">
        <v>45839</v>
      </c>
      <c r="R710" s="13" t="s">
        <v>39</v>
      </c>
      <c r="S710" s="15" t="s">
        <v>39</v>
      </c>
    </row>
    <row r="711" spans="2:19">
      <c r="B711" s="40" t="s">
        <v>6457</v>
      </c>
      <c r="C711" s="48" t="s">
        <v>3060</v>
      </c>
      <c r="D711" s="48">
        <v>4026154</v>
      </c>
      <c r="E711" s="32">
        <v>40694</v>
      </c>
      <c r="F711" s="13" t="s">
        <v>41</v>
      </c>
      <c r="G711" s="13" t="s">
        <v>35</v>
      </c>
      <c r="H711" s="48" t="s">
        <v>36</v>
      </c>
      <c r="I711" s="13"/>
      <c r="J711" s="32">
        <v>40694</v>
      </c>
      <c r="K711" s="13" t="s">
        <v>48</v>
      </c>
      <c r="L711" s="14">
        <v>500000</v>
      </c>
      <c r="M711" s="14" t="s">
        <v>36</v>
      </c>
      <c r="N711" s="14" t="s">
        <v>36</v>
      </c>
      <c r="O711" s="76">
        <f>IF(R711="No",L711,IFERROR(IF(R711="Yes",IF(L711-(SUM(M711:N711))=0,"NA",L711-(SUM(M711:N711)))),"NA"))</f>
        <v>500000</v>
      </c>
      <c r="P711" s="13" t="s">
        <v>3061</v>
      </c>
      <c r="Q711" s="32">
        <v>44440</v>
      </c>
      <c r="R711" s="13" t="s">
        <v>39</v>
      </c>
      <c r="S711" s="15" t="s">
        <v>39</v>
      </c>
    </row>
    <row r="712" spans="2:19">
      <c r="B712" s="40" t="s">
        <v>6440</v>
      </c>
      <c r="C712" s="48" t="s">
        <v>3062</v>
      </c>
      <c r="D712" s="48">
        <v>4057081</v>
      </c>
      <c r="E712" s="32">
        <v>40752</v>
      </c>
      <c r="F712" s="13" t="s">
        <v>41</v>
      </c>
      <c r="G712" s="13" t="s">
        <v>35</v>
      </c>
      <c r="H712" s="48" t="s">
        <v>36</v>
      </c>
      <c r="I712" s="13"/>
      <c r="J712" s="32">
        <v>40694</v>
      </c>
      <c r="K712" s="13" t="s">
        <v>48</v>
      </c>
      <c r="L712" s="14">
        <v>67700</v>
      </c>
      <c r="M712" s="14" t="s">
        <v>36</v>
      </c>
      <c r="N712" s="14" t="s">
        <v>36</v>
      </c>
      <c r="O712" s="76">
        <f>IF(R712="No",L712,IFERROR(IF(R712="Yes",IF(L712-(SUM(M712:N712))=0,"NA",L712-(SUM(M712:N712)))),"NA"))</f>
        <v>67700</v>
      </c>
      <c r="P712" s="13" t="s">
        <v>2756</v>
      </c>
      <c r="Q712" s="32">
        <v>43205</v>
      </c>
      <c r="R712" s="13" t="s">
        <v>39</v>
      </c>
      <c r="S712" s="15" t="s">
        <v>39</v>
      </c>
    </row>
    <row r="713" spans="2:19">
      <c r="B713" s="40" t="s">
        <v>6440</v>
      </c>
      <c r="C713" s="48" t="s">
        <v>3063</v>
      </c>
      <c r="D713" s="48">
        <v>4057081</v>
      </c>
      <c r="E713" s="32">
        <v>40752</v>
      </c>
      <c r="F713" s="13" t="s">
        <v>41</v>
      </c>
      <c r="G713" s="13" t="s">
        <v>35</v>
      </c>
      <c r="H713" s="48" t="s">
        <v>36</v>
      </c>
      <c r="I713" s="13"/>
      <c r="J713" s="32">
        <v>40694</v>
      </c>
      <c r="K713" s="13" t="s">
        <v>48</v>
      </c>
      <c r="L713" s="14">
        <v>35000</v>
      </c>
      <c r="M713" s="14" t="s">
        <v>36</v>
      </c>
      <c r="N713" s="14" t="s">
        <v>36</v>
      </c>
      <c r="O713" s="76">
        <f>IF(R713="No",L713,IFERROR(IF(R713="Yes",IF(L713-(SUM(M713:N713))=0,"NA",L713-(SUM(M713:N713)))),"NA"))</f>
        <v>35000</v>
      </c>
      <c r="P713" s="13" t="s">
        <v>2758</v>
      </c>
      <c r="Q713" s="32">
        <v>49400</v>
      </c>
      <c r="R713" s="13" t="s">
        <v>39</v>
      </c>
      <c r="S713" s="15" t="s">
        <v>39</v>
      </c>
    </row>
    <row r="714" spans="2:19">
      <c r="B714" s="40" t="s">
        <v>6626</v>
      </c>
      <c r="C714" s="48" t="s">
        <v>3058</v>
      </c>
      <c r="D714" s="48">
        <v>4004306</v>
      </c>
      <c r="E714" s="32">
        <v>40695</v>
      </c>
      <c r="F714" s="13" t="s">
        <v>41</v>
      </c>
      <c r="G714" s="13" t="s">
        <v>35</v>
      </c>
      <c r="H714" s="48" t="s">
        <v>36</v>
      </c>
      <c r="I714" s="13"/>
      <c r="J714" s="32">
        <v>40695</v>
      </c>
      <c r="K714" s="13" t="s">
        <v>42</v>
      </c>
      <c r="L714" s="14">
        <v>350000</v>
      </c>
      <c r="M714" s="14" t="s">
        <v>36</v>
      </c>
      <c r="N714" s="14" t="s">
        <v>36</v>
      </c>
      <c r="O714" s="76">
        <f>IF(R714="No",L714,IFERROR(IF(R714="Yes",IF(L714-(SUM(M714:N714))=0,"NA",L714-(SUM(M714:N714)))),"NA"))</f>
        <v>350000</v>
      </c>
      <c r="P714" s="13" t="s">
        <v>3059</v>
      </c>
      <c r="Q714" s="32"/>
      <c r="R714" s="13" t="s">
        <v>39</v>
      </c>
      <c r="S714" s="15" t="s">
        <v>39</v>
      </c>
    </row>
    <row r="715" spans="2:19">
      <c r="B715" s="40" t="s">
        <v>6484</v>
      </c>
      <c r="C715" s="48" t="s">
        <v>5681</v>
      </c>
      <c r="D715" s="48">
        <v>4055465</v>
      </c>
      <c r="E715" s="32">
        <v>40695</v>
      </c>
      <c r="F715" s="13" t="s">
        <v>41</v>
      </c>
      <c r="G715" s="13" t="s">
        <v>35</v>
      </c>
      <c r="H715" s="48" t="s">
        <v>36</v>
      </c>
      <c r="I715" s="13"/>
      <c r="J715" s="32">
        <v>40695</v>
      </c>
      <c r="K715" s="13" t="s">
        <v>48</v>
      </c>
      <c r="L715" s="14">
        <v>1000000</v>
      </c>
      <c r="M715" s="14" t="s">
        <v>36</v>
      </c>
      <c r="N715" s="14" t="s">
        <v>36</v>
      </c>
      <c r="O715" s="76">
        <f>IF(R715="No",L715,IFERROR(IF(R715="Yes",IF(L715-(SUM(M715:N715))=0,"NA",L715-(SUM(M715:N715)))),"NA"))</f>
        <v>1000000</v>
      </c>
      <c r="P715" s="13" t="s">
        <v>6161</v>
      </c>
      <c r="Q715" s="32">
        <v>44378</v>
      </c>
      <c r="R715" s="13" t="s">
        <v>39</v>
      </c>
      <c r="S715" s="15" t="s">
        <v>39</v>
      </c>
    </row>
    <row r="716" spans="2:19">
      <c r="B716" s="40" t="s">
        <v>6457</v>
      </c>
      <c r="C716" s="48" t="s">
        <v>3052</v>
      </c>
      <c r="D716" s="48">
        <v>4026154</v>
      </c>
      <c r="E716" s="32">
        <v>40694</v>
      </c>
      <c r="F716" s="13" t="s">
        <v>41</v>
      </c>
      <c r="G716" s="13" t="s">
        <v>35</v>
      </c>
      <c r="H716" s="48" t="s">
        <v>36</v>
      </c>
      <c r="I716" s="13"/>
      <c r="J716" s="32">
        <v>40697</v>
      </c>
      <c r="K716" s="13" t="s">
        <v>42</v>
      </c>
      <c r="L716" s="14" t="s">
        <v>36</v>
      </c>
      <c r="M716" s="14" t="s">
        <v>36</v>
      </c>
      <c r="N716" s="14" t="s">
        <v>36</v>
      </c>
      <c r="O716" s="76" t="str">
        <f>IF(R716="No",L716,IFERROR(IF(R716="Yes",IF(L716-(SUM(M716:N716))=0,"NA",L716-(SUM(M716:N716)))),"NA"))</f>
        <v>NA</v>
      </c>
      <c r="P716" s="13" t="s">
        <v>3053</v>
      </c>
      <c r="Q716" s="32">
        <v>44460</v>
      </c>
      <c r="R716" s="13" t="s">
        <v>39</v>
      </c>
      <c r="S716" s="15" t="s">
        <v>39</v>
      </c>
    </row>
    <row r="717" spans="2:19">
      <c r="B717" s="40" t="s">
        <v>2680</v>
      </c>
      <c r="C717" s="48" t="s">
        <v>3054</v>
      </c>
      <c r="D717" s="48">
        <v>4008408</v>
      </c>
      <c r="E717" s="32">
        <v>40689</v>
      </c>
      <c r="F717" s="13" t="s">
        <v>41</v>
      </c>
      <c r="G717" s="13" t="s">
        <v>35</v>
      </c>
      <c r="H717" s="48" t="s">
        <v>36</v>
      </c>
      <c r="I717" s="13"/>
      <c r="J717" s="32">
        <v>40697</v>
      </c>
      <c r="K717" s="13" t="s">
        <v>42</v>
      </c>
      <c r="L717" s="14">
        <v>728438.22843823</v>
      </c>
      <c r="M717" s="14" t="s">
        <v>36</v>
      </c>
      <c r="N717" s="14" t="s">
        <v>36</v>
      </c>
      <c r="O717" s="76">
        <f>IF(R717="No",L717,IFERROR(IF(R717="Yes",IF(L717-(SUM(M717:N717))=0,"NA",L717-(SUM(M717:N717)))),"NA"))</f>
        <v>728438.22843823</v>
      </c>
      <c r="P717" s="13" t="s">
        <v>3055</v>
      </c>
      <c r="Q717" s="32">
        <v>42158</v>
      </c>
      <c r="R717" s="13" t="s">
        <v>39</v>
      </c>
      <c r="S717" s="15" t="s">
        <v>39</v>
      </c>
    </row>
    <row r="718" spans="2:19">
      <c r="B718" s="40" t="s">
        <v>2680</v>
      </c>
      <c r="C718" s="48" t="s">
        <v>3056</v>
      </c>
      <c r="D718" s="48">
        <v>4008408</v>
      </c>
      <c r="E718" s="32">
        <v>40689</v>
      </c>
      <c r="F718" s="13" t="s">
        <v>41</v>
      </c>
      <c r="G718" s="13" t="s">
        <v>35</v>
      </c>
      <c r="H718" s="48" t="s">
        <v>36</v>
      </c>
      <c r="I718" s="13"/>
      <c r="J718" s="32">
        <v>40697</v>
      </c>
      <c r="K718" s="13" t="s">
        <v>42</v>
      </c>
      <c r="L718" s="14">
        <v>728438.22843823</v>
      </c>
      <c r="M718" s="14" t="s">
        <v>36</v>
      </c>
      <c r="N718" s="14" t="s">
        <v>36</v>
      </c>
      <c r="O718" s="76">
        <f>IF(R718="No",L718,IFERROR(IF(R718="Yes",IF(L718-(SUM(M718:N718))=0,"NA",L718-(SUM(M718:N718)))),"NA"))</f>
        <v>728438.22843823</v>
      </c>
      <c r="P718" s="13" t="s">
        <v>3057</v>
      </c>
      <c r="Q718" s="32">
        <v>42158</v>
      </c>
      <c r="R718" s="13" t="s">
        <v>39</v>
      </c>
      <c r="S718" s="15" t="s">
        <v>39</v>
      </c>
    </row>
    <row r="719" spans="2:19">
      <c r="B719" s="40" t="s">
        <v>6391</v>
      </c>
      <c r="C719" s="48" t="s">
        <v>3051</v>
      </c>
      <c r="D719" s="48">
        <v>4056997</v>
      </c>
      <c r="E719" s="32">
        <v>40700</v>
      </c>
      <c r="F719" s="13" t="s">
        <v>41</v>
      </c>
      <c r="G719" s="13" t="s">
        <v>35</v>
      </c>
      <c r="H719" s="48" t="s">
        <v>36</v>
      </c>
      <c r="I719" s="13"/>
      <c r="J719" s="32">
        <v>40700</v>
      </c>
      <c r="K719" s="13" t="s">
        <v>48</v>
      </c>
      <c r="L719" s="14">
        <v>250000</v>
      </c>
      <c r="M719" s="14" t="s">
        <v>36</v>
      </c>
      <c r="N719" s="14" t="s">
        <v>36</v>
      </c>
      <c r="O719" s="76">
        <f>IF(R719="No",L719,IFERROR(IF(R719="Yes",IF(L719-(SUM(M719:N719))=0,"NA",L719-(SUM(M719:N719)))),"NA"))</f>
        <v>250000</v>
      </c>
      <c r="P719" s="13" t="s">
        <v>4735</v>
      </c>
      <c r="Q719" s="32">
        <v>51653</v>
      </c>
      <c r="R719" s="13" t="s">
        <v>39</v>
      </c>
      <c r="S719" s="15" t="s">
        <v>39</v>
      </c>
    </row>
    <row r="720" spans="2:19">
      <c r="B720" s="40" t="s">
        <v>6411</v>
      </c>
      <c r="C720" s="48" t="s">
        <v>3050</v>
      </c>
      <c r="D720" s="48">
        <v>4057157</v>
      </c>
      <c r="E720" s="32">
        <v>40701</v>
      </c>
      <c r="F720" s="13" t="s">
        <v>41</v>
      </c>
      <c r="G720" s="13" t="s">
        <v>35</v>
      </c>
      <c r="H720" s="48" t="s">
        <v>36</v>
      </c>
      <c r="I720" s="13"/>
      <c r="J720" s="32">
        <v>40701</v>
      </c>
      <c r="K720" s="13" t="s">
        <v>48</v>
      </c>
      <c r="L720" s="14">
        <v>400000</v>
      </c>
      <c r="M720" s="14" t="s">
        <v>36</v>
      </c>
      <c r="N720" s="14" t="s">
        <v>36</v>
      </c>
      <c r="O720" s="76">
        <f>IF(R720="No",L720,IFERROR(IF(R720="Yes",IF(L720-(SUM(M720:N720))=0,"NA",L720-(SUM(M720:N720)))),"NA"))</f>
        <v>400000</v>
      </c>
      <c r="P720" s="13" t="s">
        <v>4987</v>
      </c>
      <c r="Q720" s="32">
        <v>51667</v>
      </c>
      <c r="R720" s="13" t="s">
        <v>39</v>
      </c>
      <c r="S720" s="15" t="s">
        <v>39</v>
      </c>
    </row>
    <row r="721" spans="2:19">
      <c r="B721" s="40" t="s">
        <v>6410</v>
      </c>
      <c r="C721" s="48" t="s">
        <v>5680</v>
      </c>
      <c r="D721" s="48">
        <v>4065678</v>
      </c>
      <c r="E721" s="32">
        <v>40701</v>
      </c>
      <c r="F721" s="13" t="s">
        <v>41</v>
      </c>
      <c r="G721" s="13" t="s">
        <v>35</v>
      </c>
      <c r="H721" s="48" t="s">
        <v>36</v>
      </c>
      <c r="I721" s="13"/>
      <c r="J721" s="32">
        <v>40701</v>
      </c>
      <c r="K721" s="13" t="s">
        <v>48</v>
      </c>
      <c r="L721" s="14">
        <v>400000</v>
      </c>
      <c r="M721" s="14" t="s">
        <v>36</v>
      </c>
      <c r="N721" s="14" t="s">
        <v>36</v>
      </c>
      <c r="O721" s="76">
        <f>IF(R721="No",L721,IFERROR(IF(R721="Yes",IF(L721-(SUM(M721:N721))=0,"NA",L721-(SUM(M721:N721)))),"NA"))</f>
        <v>400000</v>
      </c>
      <c r="P721" s="13" t="s">
        <v>6160</v>
      </c>
      <c r="Q721" s="32">
        <v>44348</v>
      </c>
      <c r="R721" s="13" t="s">
        <v>39</v>
      </c>
      <c r="S721" s="15" t="s">
        <v>39</v>
      </c>
    </row>
    <row r="722" spans="2:19">
      <c r="B722" s="40" t="s">
        <v>6625</v>
      </c>
      <c r="C722" s="48" t="s">
        <v>5700</v>
      </c>
      <c r="D722" s="48">
        <v>4272055</v>
      </c>
      <c r="E722" s="32">
        <v>40526</v>
      </c>
      <c r="F722" s="13" t="s">
        <v>34</v>
      </c>
      <c r="G722" s="13" t="s">
        <v>35</v>
      </c>
      <c r="H722" s="48" t="s">
        <v>36</v>
      </c>
      <c r="I722" s="13"/>
      <c r="J722" s="32">
        <v>40708</v>
      </c>
      <c r="K722" s="13" t="s">
        <v>43</v>
      </c>
      <c r="L722" s="14">
        <v>11600</v>
      </c>
      <c r="M722" s="14" t="s">
        <v>36</v>
      </c>
      <c r="N722" s="14" t="s">
        <v>36</v>
      </c>
      <c r="O722" s="76">
        <f>IF(R722="No",L722,IFERROR(IF(R722="Yes",IF(L722-(SUM(M722:N722))=0,"NA",L722-(SUM(M722:N722)))),"NA"))</f>
        <v>11600</v>
      </c>
      <c r="P722" s="13" t="s">
        <v>44</v>
      </c>
      <c r="Q722" s="32"/>
      <c r="R722" s="13" t="s">
        <v>39</v>
      </c>
      <c r="S722" s="15" t="s">
        <v>39</v>
      </c>
    </row>
    <row r="723" spans="2:19">
      <c r="B723" s="40" t="s">
        <v>6510</v>
      </c>
      <c r="C723" s="48" t="s">
        <v>3046</v>
      </c>
      <c r="D723" s="48">
        <v>4022309</v>
      </c>
      <c r="E723" s="32">
        <v>39497</v>
      </c>
      <c r="F723" s="13" t="s">
        <v>34</v>
      </c>
      <c r="G723" s="13" t="s">
        <v>35</v>
      </c>
      <c r="H723" s="48" t="s">
        <v>36</v>
      </c>
      <c r="I723" s="13"/>
      <c r="J723" s="32">
        <v>40724</v>
      </c>
      <c r="K723" s="13" t="s">
        <v>37</v>
      </c>
      <c r="L723" s="14" t="s">
        <v>36</v>
      </c>
      <c r="M723" s="14" t="s">
        <v>36</v>
      </c>
      <c r="N723" s="14" t="s">
        <v>36</v>
      </c>
      <c r="O723" s="76" t="str">
        <f>IF(R723="No",L723,IFERROR(IF(R723="Yes",IF(L723-(SUM(M723:N723))=0,"NA",L723-(SUM(M723:N723)))),"NA"))</f>
        <v>NA</v>
      </c>
      <c r="P723" s="13" t="s">
        <v>74</v>
      </c>
      <c r="Q723" s="32"/>
      <c r="R723" s="13" t="s">
        <v>39</v>
      </c>
      <c r="S723" s="15" t="s">
        <v>39</v>
      </c>
    </row>
    <row r="724" spans="2:19">
      <c r="B724" s="40" t="s">
        <v>6412</v>
      </c>
      <c r="C724" s="48" t="s">
        <v>3045</v>
      </c>
      <c r="D724" s="48">
        <v>4057075</v>
      </c>
      <c r="E724" s="32">
        <v>40163</v>
      </c>
      <c r="F724" s="13" t="s">
        <v>34</v>
      </c>
      <c r="G724" s="13" t="s">
        <v>35</v>
      </c>
      <c r="H724" s="48" t="s">
        <v>36</v>
      </c>
      <c r="I724" s="13"/>
      <c r="J724" s="32">
        <v>40724</v>
      </c>
      <c r="K724" s="13" t="s">
        <v>37</v>
      </c>
      <c r="L724" s="14" t="s">
        <v>36</v>
      </c>
      <c r="M724" s="14" t="s">
        <v>36</v>
      </c>
      <c r="N724" s="14" t="s">
        <v>36</v>
      </c>
      <c r="O724" s="76" t="str">
        <f>IF(R724="No",L724,IFERROR(IF(R724="Yes",IF(L724-(SUM(M724:N724))=0,"NA",L724-(SUM(M724:N724)))),"NA"))</f>
        <v>NA</v>
      </c>
      <c r="P724" s="13" t="s">
        <v>74</v>
      </c>
      <c r="Q724" s="32"/>
      <c r="R724" s="13" t="s">
        <v>39</v>
      </c>
      <c r="S724" s="15" t="s">
        <v>39</v>
      </c>
    </row>
    <row r="725" spans="2:19">
      <c r="B725" s="40" t="s">
        <v>6517</v>
      </c>
      <c r="C725" s="48" t="s">
        <v>3047</v>
      </c>
      <c r="D725" s="48">
        <v>4057057</v>
      </c>
      <c r="E725" s="32">
        <v>40673</v>
      </c>
      <c r="F725" s="13" t="s">
        <v>34</v>
      </c>
      <c r="G725" s="13" t="s">
        <v>35</v>
      </c>
      <c r="H725" s="48" t="s">
        <v>36</v>
      </c>
      <c r="I725" s="13"/>
      <c r="J725" s="32">
        <v>40724</v>
      </c>
      <c r="K725" s="13" t="s">
        <v>37</v>
      </c>
      <c r="L725" s="14">
        <v>104000</v>
      </c>
      <c r="M725" s="14" t="s">
        <v>36</v>
      </c>
      <c r="N725" s="14" t="s">
        <v>36</v>
      </c>
      <c r="O725" s="76">
        <f>IF(R725="No",L725,IFERROR(IF(R725="Yes",IF(L725-(SUM(M725:N725))=0,"NA",L725-(SUM(M725:N725)))),"NA"))</f>
        <v>104000</v>
      </c>
      <c r="P725" s="13" t="s">
        <v>106</v>
      </c>
      <c r="Q725" s="32"/>
      <c r="R725" s="13" t="s">
        <v>39</v>
      </c>
      <c r="S725" s="15" t="s">
        <v>39</v>
      </c>
    </row>
    <row r="726" spans="2:19">
      <c r="B726" s="40" t="s">
        <v>6533</v>
      </c>
      <c r="C726" s="48" t="s">
        <v>3048</v>
      </c>
      <c r="D726" s="48">
        <v>4057066</v>
      </c>
      <c r="E726" s="32">
        <v>40270</v>
      </c>
      <c r="F726" s="13" t="s">
        <v>34</v>
      </c>
      <c r="G726" s="13" t="s">
        <v>35</v>
      </c>
      <c r="H726" s="48" t="s">
        <v>36</v>
      </c>
      <c r="I726" s="13"/>
      <c r="J726" s="32">
        <v>40724</v>
      </c>
      <c r="K726" s="13" t="s">
        <v>37</v>
      </c>
      <c r="L726" s="14">
        <v>40500</v>
      </c>
      <c r="M726" s="14" t="s">
        <v>36</v>
      </c>
      <c r="N726" s="14" t="s">
        <v>36</v>
      </c>
      <c r="O726" s="76">
        <f>IF(R726="No",L726,IFERROR(IF(R726="Yes",IF(L726-(SUM(M726:N726))=0,"NA",L726-(SUM(M726:N726)))),"NA"))</f>
        <v>40500</v>
      </c>
      <c r="P726" s="13" t="s">
        <v>1819</v>
      </c>
      <c r="Q726" s="32"/>
      <c r="R726" s="13" t="s">
        <v>39</v>
      </c>
      <c r="S726" s="15" t="s">
        <v>39</v>
      </c>
    </row>
    <row r="727" spans="2:19">
      <c r="B727" s="40" t="s">
        <v>6445</v>
      </c>
      <c r="C727" s="48" t="s">
        <v>3049</v>
      </c>
      <c r="D727" s="48">
        <v>4004172</v>
      </c>
      <c r="E727" s="32">
        <v>40709</v>
      </c>
      <c r="F727" s="13" t="s">
        <v>34</v>
      </c>
      <c r="G727" s="13" t="s">
        <v>35</v>
      </c>
      <c r="H727" s="48" t="s">
        <v>36</v>
      </c>
      <c r="I727" s="13"/>
      <c r="J727" s="32">
        <v>40724</v>
      </c>
      <c r="K727" s="13" t="s">
        <v>37</v>
      </c>
      <c r="L727" s="14">
        <v>14999</v>
      </c>
      <c r="M727" s="14" t="s">
        <v>36</v>
      </c>
      <c r="N727" s="14" t="s">
        <v>36</v>
      </c>
      <c r="O727" s="76">
        <f>IF(R727="No",L727,IFERROR(IF(R727="Yes",IF(L727-(SUM(M727:N727))=0,"NA",L727-(SUM(M727:N727)))),"NA"))</f>
        <v>14999</v>
      </c>
      <c r="P727" s="13" t="s">
        <v>106</v>
      </c>
      <c r="Q727" s="32"/>
      <c r="R727" s="13" t="s">
        <v>39</v>
      </c>
      <c r="S727" s="15" t="s">
        <v>39</v>
      </c>
    </row>
    <row r="728" spans="2:19">
      <c r="B728" s="40" t="s">
        <v>6603</v>
      </c>
      <c r="C728" s="48" t="s">
        <v>5698</v>
      </c>
      <c r="D728" s="48">
        <v>4254332</v>
      </c>
      <c r="E728" s="32">
        <v>40555</v>
      </c>
      <c r="F728" s="13" t="s">
        <v>34</v>
      </c>
      <c r="G728" s="13" t="s">
        <v>35</v>
      </c>
      <c r="H728" s="48" t="s">
        <v>36</v>
      </c>
      <c r="I728" s="13"/>
      <c r="J728" s="32">
        <v>40736</v>
      </c>
      <c r="K728" s="13" t="s">
        <v>37</v>
      </c>
      <c r="L728" s="14">
        <v>10000</v>
      </c>
      <c r="M728" s="14" t="s">
        <v>36</v>
      </c>
      <c r="N728" s="14" t="s">
        <v>36</v>
      </c>
      <c r="O728" s="76">
        <f>IF(R728="No",L728,IFERROR(IF(R728="Yes",IF(L728-(SUM(M728:N728))=0,"NA",L728-(SUM(M728:N728)))),"NA"))</f>
        <v>10000</v>
      </c>
      <c r="P728" s="13" t="s">
        <v>74</v>
      </c>
      <c r="Q728" s="32"/>
      <c r="R728" s="13" t="s">
        <v>39</v>
      </c>
      <c r="S728" s="15" t="s">
        <v>39</v>
      </c>
    </row>
    <row r="729" spans="2:19">
      <c r="B729" s="40" t="s">
        <v>6448</v>
      </c>
      <c r="C729" s="48" t="s">
        <v>3040</v>
      </c>
      <c r="D729" s="48">
        <v>4057021</v>
      </c>
      <c r="E729" s="32">
        <v>40736</v>
      </c>
      <c r="F729" s="13" t="s">
        <v>41</v>
      </c>
      <c r="G729" s="13" t="s">
        <v>35</v>
      </c>
      <c r="H729" s="48" t="s">
        <v>36</v>
      </c>
      <c r="I729" s="13"/>
      <c r="J729" s="32">
        <v>40736</v>
      </c>
      <c r="K729" s="13" t="s">
        <v>48</v>
      </c>
      <c r="L729" s="14">
        <v>250000</v>
      </c>
      <c r="M729" s="14" t="s">
        <v>36</v>
      </c>
      <c r="N729" s="14" t="s">
        <v>36</v>
      </c>
      <c r="O729" s="76">
        <f>IF(R729="No",L729,IFERROR(IF(R729="Yes",IF(L729-(SUM(M729:N729))=0,"NA",L729-(SUM(M729:N729)))),"NA"))</f>
        <v>250000</v>
      </c>
      <c r="P729" s="13" t="s">
        <v>5139</v>
      </c>
      <c r="Q729" s="32">
        <v>51697</v>
      </c>
      <c r="R729" s="13" t="s">
        <v>39</v>
      </c>
      <c r="S729" s="15" t="s">
        <v>39</v>
      </c>
    </row>
    <row r="730" spans="2:19">
      <c r="B730" s="40" t="s">
        <v>6624</v>
      </c>
      <c r="C730" s="48" t="s">
        <v>3043</v>
      </c>
      <c r="D730" s="48">
        <v>4056954</v>
      </c>
      <c r="E730" s="32">
        <v>40731</v>
      </c>
      <c r="F730" s="13" t="s">
        <v>41</v>
      </c>
      <c r="G730" s="13" t="s">
        <v>35</v>
      </c>
      <c r="H730" s="48" t="s">
        <v>36</v>
      </c>
      <c r="I730" s="13"/>
      <c r="J730" s="32">
        <v>40736</v>
      </c>
      <c r="K730" s="13" t="s">
        <v>48</v>
      </c>
      <c r="L730" s="14">
        <v>22500</v>
      </c>
      <c r="M730" s="14" t="s">
        <v>36</v>
      </c>
      <c r="N730" s="14" t="s">
        <v>36</v>
      </c>
      <c r="O730" s="76">
        <f>IF(R730="No",L730,IFERROR(IF(R730="Yes",IF(L730-(SUM(M730:N730))=0,"NA",L730-(SUM(M730:N730)))),"NA"))</f>
        <v>22500</v>
      </c>
      <c r="P730" s="13" t="s">
        <v>3044</v>
      </c>
      <c r="Q730" s="32">
        <v>45839</v>
      </c>
      <c r="R730" s="13" t="s">
        <v>39</v>
      </c>
      <c r="S730" s="15" t="s">
        <v>39</v>
      </c>
    </row>
    <row r="731" spans="2:19">
      <c r="B731" s="40" t="s">
        <v>6624</v>
      </c>
      <c r="C731" s="48" t="s">
        <v>3041</v>
      </c>
      <c r="D731" s="48">
        <v>4056954</v>
      </c>
      <c r="E731" s="32">
        <v>40731</v>
      </c>
      <c r="F731" s="13" t="s">
        <v>41</v>
      </c>
      <c r="G731" s="13" t="s">
        <v>35</v>
      </c>
      <c r="H731" s="48" t="s">
        <v>36</v>
      </c>
      <c r="I731" s="13"/>
      <c r="J731" s="32">
        <v>40736</v>
      </c>
      <c r="K731" s="13" t="s">
        <v>48</v>
      </c>
      <c r="L731" s="14">
        <v>22500</v>
      </c>
      <c r="M731" s="14" t="s">
        <v>36</v>
      </c>
      <c r="N731" s="14" t="s">
        <v>36</v>
      </c>
      <c r="O731" s="76">
        <f>IF(R731="No",L731,IFERROR(IF(R731="Yes",IF(L731-(SUM(M731:N731))=0,"NA",L731-(SUM(M731:N731)))),"NA"))</f>
        <v>22500</v>
      </c>
      <c r="P731" s="13" t="s">
        <v>3042</v>
      </c>
      <c r="Q731" s="32">
        <v>45839</v>
      </c>
      <c r="R731" s="13" t="s">
        <v>39</v>
      </c>
      <c r="S731" s="15" t="s">
        <v>39</v>
      </c>
    </row>
    <row r="732" spans="2:19">
      <c r="B732" s="40" t="s">
        <v>6580</v>
      </c>
      <c r="C732" s="48" t="s">
        <v>3038</v>
      </c>
      <c r="D732" s="48">
        <v>4082899</v>
      </c>
      <c r="E732" s="32">
        <v>40751</v>
      </c>
      <c r="F732" s="13" t="s">
        <v>41</v>
      </c>
      <c r="G732" s="13" t="s">
        <v>35</v>
      </c>
      <c r="H732" s="48" t="s">
        <v>36</v>
      </c>
      <c r="I732" s="13"/>
      <c r="J732" s="32">
        <v>40751</v>
      </c>
      <c r="K732" s="13" t="s">
        <v>48</v>
      </c>
      <c r="L732" s="14">
        <v>450000</v>
      </c>
      <c r="M732" s="14" t="s">
        <v>36</v>
      </c>
      <c r="N732" s="14" t="s">
        <v>36</v>
      </c>
      <c r="O732" s="76">
        <f>IF(R732="No",L732,IFERROR(IF(R732="Yes",IF(L732-(SUM(M732:N732))=0,"NA",L732-(SUM(M732:N732)))),"NA"))</f>
        <v>450000</v>
      </c>
      <c r="P732" s="13" t="s">
        <v>3039</v>
      </c>
      <c r="Q732" s="32">
        <v>43697</v>
      </c>
      <c r="R732" s="13" t="s">
        <v>39</v>
      </c>
      <c r="S732" s="15" t="s">
        <v>39</v>
      </c>
    </row>
    <row r="733" spans="2:19">
      <c r="B733" s="40" t="s">
        <v>6621</v>
      </c>
      <c r="C733" s="48" t="s">
        <v>5679</v>
      </c>
      <c r="D733" s="48">
        <v>6500957</v>
      </c>
      <c r="E733" s="32">
        <v>40752</v>
      </c>
      <c r="F733" s="13" t="s">
        <v>34</v>
      </c>
      <c r="G733" s="13" t="s">
        <v>35</v>
      </c>
      <c r="H733" s="48">
        <v>5804190</v>
      </c>
      <c r="I733" s="13" t="s">
        <v>6159</v>
      </c>
      <c r="J733" s="32">
        <v>40752</v>
      </c>
      <c r="K733" s="13" t="s">
        <v>37</v>
      </c>
      <c r="L733" s="14">
        <v>7903.0558482613496</v>
      </c>
      <c r="M733" s="14" t="s">
        <v>36</v>
      </c>
      <c r="N733" s="14" t="s">
        <v>36</v>
      </c>
      <c r="O733" s="76">
        <f>IF(R733="No",L733,IFERROR(IF(R733="Yes",IF(L733-(SUM(M733:N733))=0,"NA",L733-(SUM(M733:N733)))),"NA"))</f>
        <v>7903.0558482613496</v>
      </c>
      <c r="P733" s="13" t="s">
        <v>6153</v>
      </c>
      <c r="Q733" s="32"/>
      <c r="R733" s="13" t="s">
        <v>39</v>
      </c>
      <c r="S733" s="15" t="s">
        <v>39</v>
      </c>
    </row>
    <row r="734" spans="2:19">
      <c r="B734" s="40" t="s">
        <v>6623</v>
      </c>
      <c r="C734" s="48" t="s">
        <v>5676</v>
      </c>
      <c r="D734" s="48">
        <v>4226114</v>
      </c>
      <c r="E734" s="32">
        <v>40753</v>
      </c>
      <c r="F734" s="13" t="s">
        <v>41</v>
      </c>
      <c r="G734" s="13" t="s">
        <v>35</v>
      </c>
      <c r="H734" s="48" t="s">
        <v>36</v>
      </c>
      <c r="I734" s="13"/>
      <c r="J734" s="32">
        <v>40753</v>
      </c>
      <c r="K734" s="13" t="s">
        <v>48</v>
      </c>
      <c r="L734" s="14">
        <v>75000</v>
      </c>
      <c r="M734" s="14" t="s">
        <v>36</v>
      </c>
      <c r="N734" s="14" t="s">
        <v>36</v>
      </c>
      <c r="O734" s="76">
        <f>IF(R734="No",L734,IFERROR(IF(R734="Yes",IF(L734-(SUM(M734:N734))=0,"NA",L734-(SUM(M734:N734)))),"NA"))</f>
        <v>75000</v>
      </c>
      <c r="P734" s="13" t="s">
        <v>6158</v>
      </c>
      <c r="Q734" s="32">
        <v>51866</v>
      </c>
      <c r="R734" s="13" t="s">
        <v>39</v>
      </c>
      <c r="S734" s="15" t="s">
        <v>39</v>
      </c>
    </row>
    <row r="735" spans="2:19">
      <c r="B735" s="40" t="s">
        <v>6431</v>
      </c>
      <c r="C735" s="48" t="s">
        <v>3036</v>
      </c>
      <c r="D735" s="48">
        <v>4001616</v>
      </c>
      <c r="E735" s="32">
        <v>40757</v>
      </c>
      <c r="F735" s="13" t="s">
        <v>41</v>
      </c>
      <c r="G735" s="13" t="s">
        <v>35</v>
      </c>
      <c r="H735" s="48" t="s">
        <v>36</v>
      </c>
      <c r="I735" s="13"/>
      <c r="J735" s="32">
        <v>40757</v>
      </c>
      <c r="K735" s="13" t="s">
        <v>48</v>
      </c>
      <c r="L735" s="14">
        <v>500000</v>
      </c>
      <c r="M735" s="14" t="s">
        <v>36</v>
      </c>
      <c r="N735" s="14" t="s">
        <v>36</v>
      </c>
      <c r="O735" s="76">
        <f>IF(R735="No",L735,IFERROR(IF(R735="Yes",IF(L735-(SUM(M735:N735))=0,"NA",L735-(SUM(M735:N735)))),"NA"))</f>
        <v>500000</v>
      </c>
      <c r="P735" s="13" t="s">
        <v>5279</v>
      </c>
      <c r="Q735" s="32">
        <v>51714</v>
      </c>
      <c r="R735" s="13" t="s">
        <v>39</v>
      </c>
      <c r="S735" s="15" t="s">
        <v>39</v>
      </c>
    </row>
    <row r="736" spans="2:19">
      <c r="B736" s="40" t="s">
        <v>6487</v>
      </c>
      <c r="C736" s="48" t="s">
        <v>3037</v>
      </c>
      <c r="D736" s="48">
        <v>4057094</v>
      </c>
      <c r="E736" s="32">
        <v>40757</v>
      </c>
      <c r="F736" s="13" t="s">
        <v>41</v>
      </c>
      <c r="G736" s="13" t="s">
        <v>35</v>
      </c>
      <c r="H736" s="48" t="s">
        <v>36</v>
      </c>
      <c r="I736" s="13"/>
      <c r="J736" s="32">
        <v>40757</v>
      </c>
      <c r="K736" s="13" t="s">
        <v>48</v>
      </c>
      <c r="L736" s="14">
        <v>250000</v>
      </c>
      <c r="M736" s="14" t="s">
        <v>36</v>
      </c>
      <c r="N736" s="14" t="s">
        <v>36</v>
      </c>
      <c r="O736" s="76">
        <f>IF(R736="No",L736,IFERROR(IF(R736="Yes",IF(L736-(SUM(M736:N736))=0,"NA",L736-(SUM(M736:N736)))),"NA"))</f>
        <v>250000</v>
      </c>
      <c r="P736" s="13" t="s">
        <v>5278</v>
      </c>
      <c r="Q736" s="32">
        <v>51728</v>
      </c>
      <c r="R736" s="13" t="s">
        <v>39</v>
      </c>
      <c r="S736" s="15" t="s">
        <v>39</v>
      </c>
    </row>
    <row r="737" spans="2:19">
      <c r="B737" s="40" t="s">
        <v>6485</v>
      </c>
      <c r="C737" s="48" t="s">
        <v>3035</v>
      </c>
      <c r="D737" s="48">
        <v>4057027</v>
      </c>
      <c r="E737" s="32">
        <v>40758</v>
      </c>
      <c r="F737" s="13" t="s">
        <v>41</v>
      </c>
      <c r="G737" s="13" t="s">
        <v>35</v>
      </c>
      <c r="H737" s="48" t="s">
        <v>36</v>
      </c>
      <c r="I737" s="13"/>
      <c r="J737" s="32">
        <v>40758</v>
      </c>
      <c r="K737" s="13" t="s">
        <v>48</v>
      </c>
      <c r="L737" s="14">
        <v>200000</v>
      </c>
      <c r="M737" s="14" t="s">
        <v>36</v>
      </c>
      <c r="N737" s="14" t="s">
        <v>36</v>
      </c>
      <c r="O737" s="76">
        <f>IF(R737="No",L737,IFERROR(IF(R737="Yes",IF(L737-(SUM(M737:N737))=0,"NA",L737-(SUM(M737:N737)))),"NA"))</f>
        <v>200000</v>
      </c>
      <c r="P737" s="13" t="s">
        <v>5258</v>
      </c>
      <c r="Q737" s="32">
        <v>51728</v>
      </c>
      <c r="R737" s="13" t="s">
        <v>39</v>
      </c>
      <c r="S737" s="15" t="s">
        <v>39</v>
      </c>
    </row>
    <row r="738" spans="2:19">
      <c r="B738" s="40" t="s">
        <v>6623</v>
      </c>
      <c r="C738" s="48" t="s">
        <v>5678</v>
      </c>
      <c r="D738" s="48">
        <v>4226114</v>
      </c>
      <c r="E738" s="32">
        <v>40752</v>
      </c>
      <c r="F738" s="13" t="s">
        <v>41</v>
      </c>
      <c r="G738" s="13" t="s">
        <v>35</v>
      </c>
      <c r="H738" s="48" t="s">
        <v>36</v>
      </c>
      <c r="I738" s="13"/>
      <c r="J738" s="32">
        <v>40758</v>
      </c>
      <c r="K738" s="13" t="s">
        <v>48</v>
      </c>
      <c r="L738" s="14">
        <v>159500</v>
      </c>
      <c r="M738" s="14" t="s">
        <v>36</v>
      </c>
      <c r="N738" s="14" t="s">
        <v>36</v>
      </c>
      <c r="O738" s="76">
        <f>IF(R738="No",L738,IFERROR(IF(R738="Yes",IF(L738-(SUM(M738:N738))=0,"NA",L738-(SUM(M738:N738)))),"NA"))</f>
        <v>159500</v>
      </c>
      <c r="P738" s="13" t="s">
        <v>3205</v>
      </c>
      <c r="Q738" s="32">
        <v>51836</v>
      </c>
      <c r="R738" s="13" t="s">
        <v>39</v>
      </c>
      <c r="S738" s="15" t="s">
        <v>39</v>
      </c>
    </row>
    <row r="739" spans="2:19">
      <c r="B739" s="40" t="s">
        <v>6477</v>
      </c>
      <c r="C739" s="48" t="s">
        <v>3033</v>
      </c>
      <c r="D739" s="48">
        <v>4057083</v>
      </c>
      <c r="E739" s="32">
        <v>40764</v>
      </c>
      <c r="F739" s="13" t="s">
        <v>41</v>
      </c>
      <c r="G739" s="13" t="s">
        <v>35</v>
      </c>
      <c r="H739" s="48" t="s">
        <v>36</v>
      </c>
      <c r="I739" s="13"/>
      <c r="J739" s="32">
        <v>40764</v>
      </c>
      <c r="K739" s="13" t="s">
        <v>48</v>
      </c>
      <c r="L739" s="14">
        <v>82350</v>
      </c>
      <c r="M739" s="14" t="s">
        <v>36</v>
      </c>
      <c r="N739" s="14" t="s">
        <v>36</v>
      </c>
      <c r="O739" s="76">
        <f>IF(R739="No",L739,IFERROR(IF(R739="Yes",IF(L739-(SUM(M739:N739))=0,"NA",L739-(SUM(M739:N739)))),"NA"))</f>
        <v>82350</v>
      </c>
      <c r="P739" s="13" t="s">
        <v>3034</v>
      </c>
      <c r="Q739" s="32">
        <v>47727</v>
      </c>
      <c r="R739" s="13" t="s">
        <v>39</v>
      </c>
      <c r="S739" s="15" t="s">
        <v>39</v>
      </c>
    </row>
    <row r="740" spans="2:19">
      <c r="B740" s="40" t="s">
        <v>6431</v>
      </c>
      <c r="C740" s="48" t="s">
        <v>3027</v>
      </c>
      <c r="D740" s="48">
        <v>4001616</v>
      </c>
      <c r="E740" s="32">
        <v>40766</v>
      </c>
      <c r="F740" s="13" t="s">
        <v>41</v>
      </c>
      <c r="G740" s="13" t="s">
        <v>35</v>
      </c>
      <c r="H740" s="48" t="s">
        <v>36</v>
      </c>
      <c r="I740" s="13"/>
      <c r="J740" s="32">
        <v>40765</v>
      </c>
      <c r="K740" s="13" t="s">
        <v>42</v>
      </c>
      <c r="L740" s="14">
        <v>450000</v>
      </c>
      <c r="M740" s="14" t="s">
        <v>36</v>
      </c>
      <c r="N740" s="14" t="s">
        <v>36</v>
      </c>
      <c r="O740" s="76">
        <f>IF(R740="No",L740,IFERROR(IF(R740="Yes",IF(L740-(SUM(M740:N740))=0,"NA",L740-(SUM(M740:N740)))),"NA"))</f>
        <v>450000</v>
      </c>
      <c r="P740" s="13" t="s">
        <v>3028</v>
      </c>
      <c r="Q740" s="32">
        <v>42597</v>
      </c>
      <c r="R740" s="13" t="s">
        <v>39</v>
      </c>
      <c r="S740" s="15" t="s">
        <v>39</v>
      </c>
    </row>
    <row r="741" spans="2:19">
      <c r="B741" s="40" t="s">
        <v>6431</v>
      </c>
      <c r="C741" s="48" t="s">
        <v>3029</v>
      </c>
      <c r="D741" s="48">
        <v>4001616</v>
      </c>
      <c r="E741" s="32">
        <v>40765</v>
      </c>
      <c r="F741" s="13" t="s">
        <v>41</v>
      </c>
      <c r="G741" s="13" t="s">
        <v>35</v>
      </c>
      <c r="H741" s="48" t="s">
        <v>36</v>
      </c>
      <c r="I741" s="13"/>
      <c r="J741" s="32">
        <v>40765</v>
      </c>
      <c r="K741" s="13" t="s">
        <v>48</v>
      </c>
      <c r="L741" s="14">
        <v>450000</v>
      </c>
      <c r="M741" s="14" t="s">
        <v>36</v>
      </c>
      <c r="N741" s="14" t="s">
        <v>36</v>
      </c>
      <c r="O741" s="76">
        <f>IF(R741="No",L741,IFERROR(IF(R741="Yes",IF(L741-(SUM(M741:N741))=0,"NA",L741-(SUM(M741:N741)))),"NA"))</f>
        <v>450000</v>
      </c>
      <c r="P741" s="13" t="s">
        <v>3030</v>
      </c>
      <c r="Q741" s="32">
        <v>42597</v>
      </c>
      <c r="R741" s="13" t="s">
        <v>39</v>
      </c>
      <c r="S741" s="15" t="s">
        <v>39</v>
      </c>
    </row>
    <row r="742" spans="2:19">
      <c r="B742" s="40" t="s">
        <v>6427</v>
      </c>
      <c r="C742" s="48" t="s">
        <v>3031</v>
      </c>
      <c r="D742" s="48">
        <v>4057095</v>
      </c>
      <c r="E742" s="32">
        <v>40765</v>
      </c>
      <c r="F742" s="13" t="s">
        <v>41</v>
      </c>
      <c r="G742" s="13" t="s">
        <v>35</v>
      </c>
      <c r="H742" s="48" t="s">
        <v>36</v>
      </c>
      <c r="I742" s="13"/>
      <c r="J742" s="32">
        <v>40765</v>
      </c>
      <c r="K742" s="13" t="s">
        <v>48</v>
      </c>
      <c r="L742" s="14">
        <v>250000</v>
      </c>
      <c r="M742" s="14" t="s">
        <v>36</v>
      </c>
      <c r="N742" s="14" t="s">
        <v>36</v>
      </c>
      <c r="O742" s="76">
        <f>IF(R742="No",L742,IFERROR(IF(R742="Yes",IF(L742-(SUM(M742:N742))=0,"NA",L742-(SUM(M742:N742)))),"NA"))</f>
        <v>250000</v>
      </c>
      <c r="P742" s="13" t="s">
        <v>3032</v>
      </c>
      <c r="Q742" s="32">
        <v>41866</v>
      </c>
      <c r="R742" s="13" t="s">
        <v>39</v>
      </c>
      <c r="S742" s="15" t="s">
        <v>39</v>
      </c>
    </row>
    <row r="743" spans="2:19">
      <c r="B743" s="40" t="s">
        <v>6510</v>
      </c>
      <c r="C743" s="48" t="s">
        <v>3026</v>
      </c>
      <c r="D743" s="48">
        <v>4022309</v>
      </c>
      <c r="E743" s="32">
        <v>40758</v>
      </c>
      <c r="F743" s="13" t="s">
        <v>34</v>
      </c>
      <c r="G743" s="13" t="s">
        <v>35</v>
      </c>
      <c r="H743" s="48" t="s">
        <v>36</v>
      </c>
      <c r="I743" s="13"/>
      <c r="J743" s="32">
        <v>40766</v>
      </c>
      <c r="K743" s="13" t="s">
        <v>37</v>
      </c>
      <c r="L743" s="14">
        <v>8950</v>
      </c>
      <c r="M743" s="14" t="s">
        <v>36</v>
      </c>
      <c r="N743" s="14" t="s">
        <v>36</v>
      </c>
      <c r="O743" s="76">
        <f>IF(R743="No",L743,IFERROR(IF(R743="Yes",IF(L743-(SUM(M743:N743))=0,"NA",L743-(SUM(M743:N743)))),"NA"))</f>
        <v>8950</v>
      </c>
      <c r="P743" s="13" t="s">
        <v>74</v>
      </c>
      <c r="Q743" s="32"/>
      <c r="R743" s="13" t="s">
        <v>39</v>
      </c>
      <c r="S743" s="15" t="s">
        <v>39</v>
      </c>
    </row>
    <row r="744" spans="2:19">
      <c r="B744" s="40" t="s">
        <v>6434</v>
      </c>
      <c r="C744" s="48" t="s">
        <v>3024</v>
      </c>
      <c r="D744" s="48">
        <v>4057097</v>
      </c>
      <c r="E744" s="32">
        <v>40770</v>
      </c>
      <c r="F744" s="13" t="s">
        <v>41</v>
      </c>
      <c r="G744" s="13" t="s">
        <v>35</v>
      </c>
      <c r="H744" s="48" t="s">
        <v>36</v>
      </c>
      <c r="I744" s="13"/>
      <c r="J744" s="32">
        <v>40770</v>
      </c>
      <c r="K744" s="13" t="s">
        <v>48</v>
      </c>
      <c r="L744" s="14">
        <v>350000</v>
      </c>
      <c r="M744" s="14" t="s">
        <v>36</v>
      </c>
      <c r="N744" s="14" t="s">
        <v>36</v>
      </c>
      <c r="O744" s="76">
        <f>IF(R744="No",L744,IFERROR(IF(R744="Yes",IF(L744-(SUM(M744:N744))=0,"NA",L744-(SUM(M744:N744)))),"NA"))</f>
        <v>350000</v>
      </c>
      <c r="P744" s="13" t="s">
        <v>4292</v>
      </c>
      <c r="Q744" s="32">
        <v>44423</v>
      </c>
      <c r="R744" s="13" t="s">
        <v>39</v>
      </c>
      <c r="S744" s="15" t="s">
        <v>39</v>
      </c>
    </row>
    <row r="745" spans="2:19">
      <c r="B745" s="40" t="s">
        <v>6387</v>
      </c>
      <c r="C745" s="48" t="s">
        <v>3025</v>
      </c>
      <c r="D745" s="48">
        <v>4056998</v>
      </c>
      <c r="E745" s="32">
        <v>40770</v>
      </c>
      <c r="F745" s="13" t="s">
        <v>41</v>
      </c>
      <c r="G745" s="13" t="s">
        <v>35</v>
      </c>
      <c r="H745" s="48" t="s">
        <v>36</v>
      </c>
      <c r="I745" s="13"/>
      <c r="J745" s="32">
        <v>40770</v>
      </c>
      <c r="K745" s="13" t="s">
        <v>48</v>
      </c>
      <c r="L745" s="14">
        <v>300000</v>
      </c>
      <c r="M745" s="14" t="s">
        <v>36</v>
      </c>
      <c r="N745" s="14" t="s">
        <v>36</v>
      </c>
      <c r="O745" s="76">
        <f>IF(R745="No",L745,IFERROR(IF(R745="Yes",IF(L745-(SUM(M745:N745))=0,"NA",L745-(SUM(M745:N745)))),"NA"))</f>
        <v>300000</v>
      </c>
      <c r="P745" s="13" t="s">
        <v>4986</v>
      </c>
      <c r="Q745" s="32">
        <v>44423</v>
      </c>
      <c r="R745" s="13" t="s">
        <v>39</v>
      </c>
      <c r="S745" s="15" t="s">
        <v>39</v>
      </c>
    </row>
    <row r="746" spans="2:19">
      <c r="B746" s="40" t="s">
        <v>6405</v>
      </c>
      <c r="C746" s="48" t="s">
        <v>3022</v>
      </c>
      <c r="D746" s="48">
        <v>4004298</v>
      </c>
      <c r="E746" s="32">
        <v>40771</v>
      </c>
      <c r="F746" s="13" t="s">
        <v>41</v>
      </c>
      <c r="G746" s="13" t="s">
        <v>35</v>
      </c>
      <c r="H746" s="48" t="s">
        <v>36</v>
      </c>
      <c r="I746" s="13"/>
      <c r="J746" s="32">
        <v>40771</v>
      </c>
      <c r="K746" s="13" t="s">
        <v>48</v>
      </c>
      <c r="L746" s="14">
        <v>500000</v>
      </c>
      <c r="M746" s="14" t="s">
        <v>36</v>
      </c>
      <c r="N746" s="14" t="s">
        <v>36</v>
      </c>
      <c r="O746" s="76">
        <f>IF(R746="No",L746,IFERROR(IF(R746="Yes",IF(L746-(SUM(M746:N746))=0,"NA",L746-(SUM(M746:N746)))),"NA"))</f>
        <v>500000</v>
      </c>
      <c r="P746" s="13" t="s">
        <v>3023</v>
      </c>
      <c r="Q746" s="32">
        <v>42614</v>
      </c>
      <c r="R746" s="13" t="s">
        <v>39</v>
      </c>
      <c r="S746" s="15" t="s">
        <v>39</v>
      </c>
    </row>
    <row r="747" spans="2:19">
      <c r="B747" s="40" t="s">
        <v>6513</v>
      </c>
      <c r="C747" s="48" t="s">
        <v>5674</v>
      </c>
      <c r="D747" s="48">
        <v>4056967</v>
      </c>
      <c r="E747" s="32">
        <v>40771</v>
      </c>
      <c r="F747" s="13" t="s">
        <v>41</v>
      </c>
      <c r="G747" s="13" t="s">
        <v>35</v>
      </c>
      <c r="H747" s="48" t="s">
        <v>36</v>
      </c>
      <c r="I747" s="13"/>
      <c r="J747" s="32">
        <v>40771</v>
      </c>
      <c r="K747" s="13" t="s">
        <v>48</v>
      </c>
      <c r="L747" s="14">
        <v>300000</v>
      </c>
      <c r="M747" s="14" t="s">
        <v>36</v>
      </c>
      <c r="N747" s="14" t="s">
        <v>36</v>
      </c>
      <c r="O747" s="76">
        <f>IF(R747="No",L747,IFERROR(IF(R747="Yes",IF(L747-(SUM(M747:N747))=0,"NA",L747-(SUM(M747:N747)))),"NA"))</f>
        <v>300000</v>
      </c>
      <c r="P747" s="13" t="s">
        <v>6157</v>
      </c>
      <c r="Q747" s="32">
        <v>55032</v>
      </c>
      <c r="R747" s="13" t="s">
        <v>39</v>
      </c>
      <c r="S747" s="15" t="s">
        <v>39</v>
      </c>
    </row>
    <row r="748" spans="2:19">
      <c r="B748" s="40" t="s">
        <v>6622</v>
      </c>
      <c r="C748" s="48" t="s">
        <v>3020</v>
      </c>
      <c r="D748" s="48">
        <v>4061460</v>
      </c>
      <c r="E748" s="32">
        <v>40772</v>
      </c>
      <c r="F748" s="13" t="s">
        <v>41</v>
      </c>
      <c r="G748" s="13" t="s">
        <v>35</v>
      </c>
      <c r="H748" s="48" t="s">
        <v>36</v>
      </c>
      <c r="I748" s="13"/>
      <c r="J748" s="32">
        <v>40772</v>
      </c>
      <c r="K748" s="13" t="s">
        <v>48</v>
      </c>
      <c r="L748" s="14">
        <v>560000</v>
      </c>
      <c r="M748" s="14" t="s">
        <v>36</v>
      </c>
      <c r="N748" s="14" t="s">
        <v>36</v>
      </c>
      <c r="O748" s="76">
        <f>IF(R748="No",L748,IFERROR(IF(R748="Yes",IF(L748-(SUM(M748:N748))=0,"NA",L748-(SUM(M748:N748)))),"NA"))</f>
        <v>560000</v>
      </c>
      <c r="P748" s="13" t="s">
        <v>3021</v>
      </c>
      <c r="Q748" s="32"/>
      <c r="R748" s="13" t="s">
        <v>39</v>
      </c>
      <c r="S748" s="15" t="s">
        <v>39</v>
      </c>
    </row>
    <row r="749" spans="2:19">
      <c r="B749" s="40" t="s">
        <v>6448</v>
      </c>
      <c r="C749" s="48" t="s">
        <v>3019</v>
      </c>
      <c r="D749" s="48">
        <v>4057021</v>
      </c>
      <c r="E749" s="32">
        <v>40773</v>
      </c>
      <c r="F749" s="13" t="s">
        <v>41</v>
      </c>
      <c r="G749" s="13" t="s">
        <v>35</v>
      </c>
      <c r="H749" s="48" t="s">
        <v>36</v>
      </c>
      <c r="I749" s="13"/>
      <c r="J749" s="32">
        <v>40773</v>
      </c>
      <c r="K749" s="13" t="s">
        <v>48</v>
      </c>
      <c r="L749" s="14">
        <v>400000</v>
      </c>
      <c r="M749" s="14" t="s">
        <v>36</v>
      </c>
      <c r="N749" s="14" t="s">
        <v>36</v>
      </c>
      <c r="O749" s="76">
        <f>IF(R749="No",L749,IFERROR(IF(R749="Yes",IF(L749-(SUM(M749:N749))=0,"NA",L749-(SUM(M749:N749)))),"NA"))</f>
        <v>400000</v>
      </c>
      <c r="P749" s="13" t="s">
        <v>5138</v>
      </c>
      <c r="Q749" s="32">
        <v>44454</v>
      </c>
      <c r="R749" s="13" t="s">
        <v>39</v>
      </c>
      <c r="S749" s="15" t="s">
        <v>39</v>
      </c>
    </row>
    <row r="750" spans="2:19">
      <c r="B750" s="40" t="s">
        <v>6421</v>
      </c>
      <c r="C750" s="48" t="s">
        <v>3017</v>
      </c>
      <c r="D750" s="48">
        <v>4121470</v>
      </c>
      <c r="E750" s="32">
        <v>40777</v>
      </c>
      <c r="F750" s="13" t="s">
        <v>41</v>
      </c>
      <c r="G750" s="13" t="s">
        <v>35</v>
      </c>
      <c r="H750" s="48" t="s">
        <v>36</v>
      </c>
      <c r="I750" s="13"/>
      <c r="J750" s="32">
        <v>40777</v>
      </c>
      <c r="K750" s="13" t="s">
        <v>48</v>
      </c>
      <c r="L750" s="14">
        <v>500000</v>
      </c>
      <c r="M750" s="14" t="s">
        <v>36</v>
      </c>
      <c r="N750" s="14" t="s">
        <v>36</v>
      </c>
      <c r="O750" s="76">
        <f>IF(R750="No",L750,IFERROR(IF(R750="Yes",IF(L750-(SUM(M750:N750))=0,"NA",L750-(SUM(M750:N750)))),"NA"))</f>
        <v>500000</v>
      </c>
      <c r="P750" s="13" t="s">
        <v>4985</v>
      </c>
      <c r="Q750" s="32">
        <v>44454</v>
      </c>
      <c r="R750" s="13" t="s">
        <v>39</v>
      </c>
      <c r="S750" s="15" t="s">
        <v>39</v>
      </c>
    </row>
    <row r="751" spans="2:19">
      <c r="B751" s="40" t="s">
        <v>6428</v>
      </c>
      <c r="C751" s="48" t="s">
        <v>3018</v>
      </c>
      <c r="D751" s="48">
        <v>4056974</v>
      </c>
      <c r="E751" s="32">
        <v>40777</v>
      </c>
      <c r="F751" s="13" t="s">
        <v>41</v>
      </c>
      <c r="G751" s="13" t="s">
        <v>35</v>
      </c>
      <c r="H751" s="48" t="s">
        <v>36</v>
      </c>
      <c r="I751" s="13"/>
      <c r="J751" s="32">
        <v>40777</v>
      </c>
      <c r="K751" s="13" t="s">
        <v>48</v>
      </c>
      <c r="L751" s="14">
        <v>300000</v>
      </c>
      <c r="M751" s="14" t="s">
        <v>36</v>
      </c>
      <c r="N751" s="14" t="s">
        <v>36</v>
      </c>
      <c r="O751" s="76">
        <f>IF(R751="No",L751,IFERROR(IF(R751="Yes",IF(L751-(SUM(M751:N751))=0,"NA",L751-(SUM(M751:N751)))),"NA"))</f>
        <v>300000</v>
      </c>
      <c r="P751" s="13" t="s">
        <v>5277</v>
      </c>
      <c r="Q751" s="32">
        <v>51745</v>
      </c>
      <c r="R751" s="13" t="s">
        <v>39</v>
      </c>
      <c r="S751" s="15" t="s">
        <v>39</v>
      </c>
    </row>
    <row r="752" spans="2:19">
      <c r="B752" s="40" t="s">
        <v>6486</v>
      </c>
      <c r="C752" s="48" t="s">
        <v>3005</v>
      </c>
      <c r="D752" s="48">
        <v>4004152</v>
      </c>
      <c r="E752" s="32">
        <v>40784</v>
      </c>
      <c r="F752" s="13" t="s">
        <v>41</v>
      </c>
      <c r="G752" s="13" t="s">
        <v>35</v>
      </c>
      <c r="H752" s="48" t="s">
        <v>36</v>
      </c>
      <c r="I752" s="13"/>
      <c r="J752" s="32">
        <v>40778</v>
      </c>
      <c r="K752" s="13" t="s">
        <v>48</v>
      </c>
      <c r="L752" s="14">
        <v>173000</v>
      </c>
      <c r="M752" s="14" t="s">
        <v>36</v>
      </c>
      <c r="N752" s="14" t="s">
        <v>36</v>
      </c>
      <c r="O752" s="76">
        <f>IF(R752="No",L752,IFERROR(IF(R752="Yes",IF(L752-(SUM(M752:N752))=0,"NA",L752-(SUM(M752:N752)))),"NA"))</f>
        <v>173000</v>
      </c>
      <c r="P752" s="13" t="s">
        <v>3006</v>
      </c>
      <c r="Q752" s="32">
        <v>48549</v>
      </c>
      <c r="R752" s="13" t="s">
        <v>39</v>
      </c>
      <c r="S752" s="15" t="s">
        <v>39</v>
      </c>
    </row>
    <row r="753" spans="2:19">
      <c r="B753" s="40" t="s">
        <v>6486</v>
      </c>
      <c r="C753" s="48" t="s">
        <v>3007</v>
      </c>
      <c r="D753" s="48">
        <v>4004152</v>
      </c>
      <c r="E753" s="32">
        <v>40786</v>
      </c>
      <c r="F753" s="13" t="s">
        <v>41</v>
      </c>
      <c r="G753" s="13" t="s">
        <v>35</v>
      </c>
      <c r="H753" s="48" t="s">
        <v>36</v>
      </c>
      <c r="I753" s="13"/>
      <c r="J753" s="32">
        <v>40778</v>
      </c>
      <c r="K753" s="13" t="s">
        <v>48</v>
      </c>
      <c r="L753" s="14">
        <v>114310</v>
      </c>
      <c r="M753" s="14" t="s">
        <v>36</v>
      </c>
      <c r="N753" s="14" t="s">
        <v>36</v>
      </c>
      <c r="O753" s="76">
        <f>IF(R753="No",L753,IFERROR(IF(R753="Yes",IF(L753-(SUM(M753:N753))=0,"NA",L753-(SUM(M753:N753)))),"NA"))</f>
        <v>114310</v>
      </c>
      <c r="P753" s="13" t="s">
        <v>3008</v>
      </c>
      <c r="Q753" s="32">
        <v>54605</v>
      </c>
      <c r="R753" s="13" t="s">
        <v>39</v>
      </c>
      <c r="S753" s="15" t="s">
        <v>39</v>
      </c>
    </row>
    <row r="754" spans="2:19">
      <c r="B754" s="40" t="s">
        <v>6486</v>
      </c>
      <c r="C754" s="48" t="s">
        <v>3009</v>
      </c>
      <c r="D754" s="48">
        <v>4004152</v>
      </c>
      <c r="E754" s="32">
        <v>40784</v>
      </c>
      <c r="F754" s="13" t="s">
        <v>41</v>
      </c>
      <c r="G754" s="13" t="s">
        <v>35</v>
      </c>
      <c r="H754" s="48" t="s">
        <v>36</v>
      </c>
      <c r="I754" s="13"/>
      <c r="J754" s="32">
        <v>40778</v>
      </c>
      <c r="K754" s="13" t="s">
        <v>48</v>
      </c>
      <c r="L754" s="14">
        <v>67000</v>
      </c>
      <c r="M754" s="14" t="s">
        <v>36</v>
      </c>
      <c r="N754" s="14" t="s">
        <v>36</v>
      </c>
      <c r="O754" s="76">
        <f>IF(R754="No",L754,IFERROR(IF(R754="Yes",IF(L754-(SUM(M754:N754))=0,"NA",L754-(SUM(M754:N754)))),"NA"))</f>
        <v>67000</v>
      </c>
      <c r="P754" s="13" t="s">
        <v>3010</v>
      </c>
      <c r="Q754" s="32">
        <v>51745</v>
      </c>
      <c r="R754" s="13" t="s">
        <v>39</v>
      </c>
      <c r="S754" s="15" t="s">
        <v>39</v>
      </c>
    </row>
    <row r="755" spans="2:19">
      <c r="B755" s="40" t="s">
        <v>6548</v>
      </c>
      <c r="C755" s="48" t="s">
        <v>3011</v>
      </c>
      <c r="D755" s="48">
        <v>4061755</v>
      </c>
      <c r="E755" s="32">
        <v>40785</v>
      </c>
      <c r="F755" s="13" t="s">
        <v>41</v>
      </c>
      <c r="G755" s="13" t="s">
        <v>35</v>
      </c>
      <c r="H755" s="48" t="s">
        <v>36</v>
      </c>
      <c r="I755" s="13"/>
      <c r="J755" s="32">
        <v>40778</v>
      </c>
      <c r="K755" s="13" t="s">
        <v>48</v>
      </c>
      <c r="L755" s="14">
        <v>46500</v>
      </c>
      <c r="M755" s="14" t="s">
        <v>36</v>
      </c>
      <c r="N755" s="14" t="s">
        <v>36</v>
      </c>
      <c r="O755" s="76">
        <f>IF(R755="No",L755,IFERROR(IF(R755="Yes",IF(L755-(SUM(M755:N755))=0,"NA",L755-(SUM(M755:N755)))),"NA"))</f>
        <v>46500</v>
      </c>
      <c r="P755" s="13" t="s">
        <v>3012</v>
      </c>
      <c r="Q755" s="32">
        <v>51714</v>
      </c>
      <c r="R755" s="13" t="s">
        <v>39</v>
      </c>
      <c r="S755" s="15" t="s">
        <v>39</v>
      </c>
    </row>
    <row r="756" spans="2:19">
      <c r="B756" s="40" t="s">
        <v>6548</v>
      </c>
      <c r="C756" s="48" t="s">
        <v>3013</v>
      </c>
      <c r="D756" s="48">
        <v>4061755</v>
      </c>
      <c r="E756" s="32">
        <v>40785</v>
      </c>
      <c r="F756" s="13" t="s">
        <v>41</v>
      </c>
      <c r="G756" s="13" t="s">
        <v>35</v>
      </c>
      <c r="H756" s="48" t="s">
        <v>36</v>
      </c>
      <c r="I756" s="13"/>
      <c r="J756" s="32">
        <v>40778</v>
      </c>
      <c r="K756" s="13" t="s">
        <v>48</v>
      </c>
      <c r="L756" s="14">
        <v>41000</v>
      </c>
      <c r="M756" s="14" t="s">
        <v>36</v>
      </c>
      <c r="N756" s="14" t="s">
        <v>36</v>
      </c>
      <c r="O756" s="76">
        <f>IF(R756="No",L756,IFERROR(IF(R756="Yes",IF(L756-(SUM(M756:N756))=0,"NA",L756-(SUM(M756:N756)))),"NA"))</f>
        <v>41000</v>
      </c>
      <c r="P756" s="13" t="s">
        <v>3014</v>
      </c>
      <c r="Q756" s="32">
        <v>49522</v>
      </c>
      <c r="R756" s="13" t="s">
        <v>39</v>
      </c>
      <c r="S756" s="15" t="s">
        <v>39</v>
      </c>
    </row>
    <row r="757" spans="2:19">
      <c r="B757" s="40" t="s">
        <v>6548</v>
      </c>
      <c r="C757" s="48" t="s">
        <v>3015</v>
      </c>
      <c r="D757" s="48">
        <v>4061755</v>
      </c>
      <c r="E757" s="32">
        <v>40785</v>
      </c>
      <c r="F757" s="13" t="s">
        <v>41</v>
      </c>
      <c r="G757" s="13" t="s">
        <v>35</v>
      </c>
      <c r="H757" s="48" t="s">
        <v>36</v>
      </c>
      <c r="I757" s="13"/>
      <c r="J757" s="32">
        <v>40778</v>
      </c>
      <c r="K757" s="13" t="s">
        <v>48</v>
      </c>
      <c r="L757" s="14">
        <v>9545</v>
      </c>
      <c r="M757" s="14" t="s">
        <v>36</v>
      </c>
      <c r="N757" s="14" t="s">
        <v>36</v>
      </c>
      <c r="O757" s="76">
        <f>IF(R757="No",L757,IFERROR(IF(R757="Yes",IF(L757-(SUM(M757:N757))=0,"NA",L757-(SUM(M757:N757)))),"NA"))</f>
        <v>9545</v>
      </c>
      <c r="P757" s="13" t="s">
        <v>3016</v>
      </c>
      <c r="Q757" s="32">
        <v>46631</v>
      </c>
      <c r="R757" s="13" t="s">
        <v>39</v>
      </c>
      <c r="S757" s="15" t="s">
        <v>39</v>
      </c>
    </row>
    <row r="758" spans="2:19">
      <c r="B758" s="40" t="s">
        <v>4780</v>
      </c>
      <c r="C758" s="48" t="s">
        <v>3001</v>
      </c>
      <c r="D758" s="48">
        <v>4024697</v>
      </c>
      <c r="E758" s="32">
        <v>40786</v>
      </c>
      <c r="F758" s="13" t="s">
        <v>41</v>
      </c>
      <c r="G758" s="13" t="s">
        <v>35</v>
      </c>
      <c r="H758" s="48" t="s">
        <v>36</v>
      </c>
      <c r="I758" s="13"/>
      <c r="J758" s="32">
        <v>40779</v>
      </c>
      <c r="K758" s="13" t="s">
        <v>48</v>
      </c>
      <c r="L758" s="14">
        <v>55000</v>
      </c>
      <c r="M758" s="14" t="s">
        <v>36</v>
      </c>
      <c r="N758" s="14" t="s">
        <v>36</v>
      </c>
      <c r="O758" s="76">
        <f>IF(R758="No",L758,IFERROR(IF(R758="Yes",IF(L758-(SUM(M758:N758))=0,"NA",L758-(SUM(M758:N758)))),"NA"))</f>
        <v>55000</v>
      </c>
      <c r="P758" s="13" t="s">
        <v>3002</v>
      </c>
      <c r="Q758" s="32">
        <v>44409</v>
      </c>
      <c r="R758" s="13" t="s">
        <v>39</v>
      </c>
      <c r="S758" s="15" t="s">
        <v>39</v>
      </c>
    </row>
    <row r="759" spans="2:19">
      <c r="B759" s="40" t="s">
        <v>4780</v>
      </c>
      <c r="C759" s="48" t="s">
        <v>3003</v>
      </c>
      <c r="D759" s="48">
        <v>4024697</v>
      </c>
      <c r="E759" s="32">
        <v>40786</v>
      </c>
      <c r="F759" s="13" t="s">
        <v>41</v>
      </c>
      <c r="G759" s="13" t="s">
        <v>35</v>
      </c>
      <c r="H759" s="48" t="s">
        <v>36</v>
      </c>
      <c r="I759" s="13"/>
      <c r="J759" s="32">
        <v>40779</v>
      </c>
      <c r="K759" s="13" t="s">
        <v>48</v>
      </c>
      <c r="L759" s="14">
        <v>40000</v>
      </c>
      <c r="M759" s="14" t="s">
        <v>36</v>
      </c>
      <c r="N759" s="14" t="s">
        <v>36</v>
      </c>
      <c r="O759" s="76">
        <f>IF(R759="No",L759,IFERROR(IF(R759="Yes",IF(L759-(SUM(M759:N759))=0,"NA",L759-(SUM(M759:N759)))),"NA"))</f>
        <v>40000</v>
      </c>
      <c r="P759" s="13" t="s">
        <v>3004</v>
      </c>
      <c r="Q759" s="32">
        <v>44409</v>
      </c>
      <c r="R759" s="13" t="s">
        <v>39</v>
      </c>
      <c r="S759" s="15" t="s">
        <v>39</v>
      </c>
    </row>
    <row r="760" spans="2:19">
      <c r="B760" s="40" t="s">
        <v>6436</v>
      </c>
      <c r="C760" s="48" t="s">
        <v>2998</v>
      </c>
      <c r="D760" s="48">
        <v>4000672</v>
      </c>
      <c r="E760" s="32">
        <v>40785</v>
      </c>
      <c r="F760" s="13" t="s">
        <v>41</v>
      </c>
      <c r="G760" s="13" t="s">
        <v>35</v>
      </c>
      <c r="H760" s="48" t="s">
        <v>36</v>
      </c>
      <c r="I760" s="13"/>
      <c r="J760" s="32">
        <v>40785</v>
      </c>
      <c r="K760" s="13" t="s">
        <v>48</v>
      </c>
      <c r="L760" s="14">
        <v>350000</v>
      </c>
      <c r="M760" s="14" t="s">
        <v>36</v>
      </c>
      <c r="N760" s="14" t="s">
        <v>36</v>
      </c>
      <c r="O760" s="76">
        <f>IF(R760="No",L760,IFERROR(IF(R760="Yes",IF(L760-(SUM(M760:N760))=0,"NA",L760-(SUM(M760:N760)))),"NA"))</f>
        <v>350000</v>
      </c>
      <c r="P760" s="13" t="s">
        <v>4984</v>
      </c>
      <c r="Q760" s="32">
        <v>44440</v>
      </c>
      <c r="R760" s="13" t="s">
        <v>39</v>
      </c>
      <c r="S760" s="15" t="s">
        <v>39</v>
      </c>
    </row>
    <row r="761" spans="2:19">
      <c r="B761" s="40" t="s">
        <v>6436</v>
      </c>
      <c r="C761" s="48" t="s">
        <v>2999</v>
      </c>
      <c r="D761" s="48">
        <v>4000672</v>
      </c>
      <c r="E761" s="32">
        <v>40785</v>
      </c>
      <c r="F761" s="13" t="s">
        <v>41</v>
      </c>
      <c r="G761" s="13" t="s">
        <v>35</v>
      </c>
      <c r="H761" s="48" t="s">
        <v>36</v>
      </c>
      <c r="I761" s="13"/>
      <c r="J761" s="32">
        <v>40785</v>
      </c>
      <c r="K761" s="13" t="s">
        <v>48</v>
      </c>
      <c r="L761" s="14">
        <v>250000</v>
      </c>
      <c r="M761" s="14" t="s">
        <v>36</v>
      </c>
      <c r="N761" s="14" t="s">
        <v>36</v>
      </c>
      <c r="O761" s="76">
        <f>IF(R761="No",L761,IFERROR(IF(R761="Yes",IF(L761-(SUM(M761:N761))=0,"NA",L761-(SUM(M761:N761)))),"NA"))</f>
        <v>250000</v>
      </c>
      <c r="P761" s="13" t="s">
        <v>3000</v>
      </c>
      <c r="Q761" s="32">
        <v>42614</v>
      </c>
      <c r="R761" s="13" t="s">
        <v>39</v>
      </c>
      <c r="S761" s="15" t="s">
        <v>39</v>
      </c>
    </row>
    <row r="762" spans="2:19">
      <c r="B762" s="40" t="s">
        <v>6437</v>
      </c>
      <c r="C762" s="48" t="s">
        <v>2996</v>
      </c>
      <c r="D762" s="48">
        <v>4009083</v>
      </c>
      <c r="E762" s="32">
        <v>40787</v>
      </c>
      <c r="F762" s="13" t="s">
        <v>41</v>
      </c>
      <c r="G762" s="13" t="s">
        <v>35</v>
      </c>
      <c r="H762" s="48" t="s">
        <v>36</v>
      </c>
      <c r="I762" s="13"/>
      <c r="J762" s="32">
        <v>40787</v>
      </c>
      <c r="K762" s="13" t="s">
        <v>48</v>
      </c>
      <c r="L762" s="14">
        <v>30000</v>
      </c>
      <c r="M762" s="14" t="s">
        <v>36</v>
      </c>
      <c r="N762" s="14" t="s">
        <v>36</v>
      </c>
      <c r="O762" s="76">
        <f>IF(R762="No",L762,IFERROR(IF(R762="Yes",IF(L762-(SUM(M762:N762))=0,"NA",L762-(SUM(M762:N762)))),"NA"))</f>
        <v>30000</v>
      </c>
      <c r="P762" s="13" t="s">
        <v>2997</v>
      </c>
      <c r="Q762" s="32">
        <v>48092</v>
      </c>
      <c r="R762" s="13" t="s">
        <v>39</v>
      </c>
      <c r="S762" s="15" t="s">
        <v>39</v>
      </c>
    </row>
    <row r="763" spans="2:19">
      <c r="B763" s="40" t="s">
        <v>6458</v>
      </c>
      <c r="C763" s="48" t="s">
        <v>2994</v>
      </c>
      <c r="D763" s="48">
        <v>4057022</v>
      </c>
      <c r="E763" s="32">
        <v>40792</v>
      </c>
      <c r="F763" s="13" t="s">
        <v>41</v>
      </c>
      <c r="G763" s="13" t="s">
        <v>35</v>
      </c>
      <c r="H763" s="48" t="s">
        <v>36</v>
      </c>
      <c r="I763" s="13"/>
      <c r="J763" s="32">
        <v>40792</v>
      </c>
      <c r="K763" s="13" t="s">
        <v>48</v>
      </c>
      <c r="L763" s="14">
        <v>160000</v>
      </c>
      <c r="M763" s="14" t="s">
        <v>36</v>
      </c>
      <c r="N763" s="14" t="s">
        <v>36</v>
      </c>
      <c r="O763" s="76">
        <f>IF(R763="No",L763,IFERROR(IF(R763="Yes",IF(L763-(SUM(M763:N763))=0,"NA",L763-(SUM(M763:N763)))),"NA"))</f>
        <v>160000</v>
      </c>
      <c r="P763" s="13" t="s">
        <v>4734</v>
      </c>
      <c r="Q763" s="32">
        <v>44440</v>
      </c>
      <c r="R763" s="13" t="s">
        <v>39</v>
      </c>
      <c r="S763" s="15" t="s">
        <v>39</v>
      </c>
    </row>
    <row r="764" spans="2:19">
      <c r="B764" s="40" t="s">
        <v>6477</v>
      </c>
      <c r="C764" s="48" t="s">
        <v>2995</v>
      </c>
      <c r="D764" s="48">
        <v>4057083</v>
      </c>
      <c r="E764" s="32">
        <v>40792</v>
      </c>
      <c r="F764" s="13" t="s">
        <v>41</v>
      </c>
      <c r="G764" s="13" t="s">
        <v>35</v>
      </c>
      <c r="H764" s="48" t="s">
        <v>36</v>
      </c>
      <c r="I764" s="13"/>
      <c r="J764" s="32">
        <v>40792</v>
      </c>
      <c r="K764" s="13" t="s">
        <v>48</v>
      </c>
      <c r="L764" s="14">
        <v>140000</v>
      </c>
      <c r="M764" s="14" t="s">
        <v>36</v>
      </c>
      <c r="N764" s="14" t="s">
        <v>36</v>
      </c>
      <c r="O764" s="76">
        <f>IF(R764="No",L764,IFERROR(IF(R764="Yes",IF(L764-(SUM(M764:N764))=0,"NA",L764-(SUM(M764:N764)))),"NA"))</f>
        <v>140000</v>
      </c>
      <c r="P764" s="13" t="s">
        <v>5276</v>
      </c>
      <c r="Q764" s="32">
        <v>51745</v>
      </c>
      <c r="R764" s="13" t="s">
        <v>39</v>
      </c>
      <c r="S764" s="15" t="s">
        <v>39</v>
      </c>
    </row>
    <row r="765" spans="2:19">
      <c r="B765" s="40" t="s">
        <v>6454</v>
      </c>
      <c r="C765" s="48" t="s">
        <v>2988</v>
      </c>
      <c r="D765" s="48">
        <v>4057105</v>
      </c>
      <c r="E765" s="32">
        <v>40793</v>
      </c>
      <c r="F765" s="13" t="s">
        <v>41</v>
      </c>
      <c r="G765" s="13" t="s">
        <v>35</v>
      </c>
      <c r="H765" s="48" t="s">
        <v>36</v>
      </c>
      <c r="I765" s="13"/>
      <c r="J765" s="32">
        <v>40793</v>
      </c>
      <c r="K765" s="13" t="s">
        <v>48</v>
      </c>
      <c r="L765" s="14">
        <v>300000</v>
      </c>
      <c r="M765" s="14" t="s">
        <v>36</v>
      </c>
      <c r="N765" s="14" t="s">
        <v>36</v>
      </c>
      <c r="O765" s="76">
        <f>IF(R765="No",L765,IFERROR(IF(R765="Yes",IF(L765-(SUM(M765:N765))=0,"NA",L765-(SUM(M765:N765)))),"NA"))</f>
        <v>300000</v>
      </c>
      <c r="P765" s="13" t="s">
        <v>4983</v>
      </c>
      <c r="Q765" s="32">
        <v>44454</v>
      </c>
      <c r="R765" s="13" t="s">
        <v>39</v>
      </c>
      <c r="S765" s="15" t="s">
        <v>39</v>
      </c>
    </row>
    <row r="766" spans="2:19">
      <c r="B766" s="40" t="s">
        <v>6398</v>
      </c>
      <c r="C766" s="48" t="s">
        <v>2990</v>
      </c>
      <c r="D766" s="48">
        <v>4004218</v>
      </c>
      <c r="E766" s="32">
        <v>40793</v>
      </c>
      <c r="F766" s="13" t="s">
        <v>41</v>
      </c>
      <c r="G766" s="13" t="s">
        <v>35</v>
      </c>
      <c r="H766" s="48" t="s">
        <v>36</v>
      </c>
      <c r="I766" s="13"/>
      <c r="J766" s="32">
        <v>40793</v>
      </c>
      <c r="K766" s="13" t="s">
        <v>48</v>
      </c>
      <c r="L766" s="14">
        <v>250000</v>
      </c>
      <c r="M766" s="14" t="s">
        <v>36</v>
      </c>
      <c r="N766" s="14" t="s">
        <v>36</v>
      </c>
      <c r="O766" s="76">
        <f>IF(R766="No",L766,IFERROR(IF(R766="Yes",IF(L766-(SUM(M766:N766))=0,"NA",L766-(SUM(M766:N766)))),"NA"))</f>
        <v>250000</v>
      </c>
      <c r="P766" s="13" t="s">
        <v>2991</v>
      </c>
      <c r="Q766" s="32">
        <v>44454</v>
      </c>
      <c r="R766" s="13" t="s">
        <v>39</v>
      </c>
      <c r="S766" s="15" t="s">
        <v>39</v>
      </c>
    </row>
    <row r="767" spans="2:19">
      <c r="B767" s="40" t="s">
        <v>32</v>
      </c>
      <c r="C767" s="48" t="s">
        <v>2989</v>
      </c>
      <c r="D767" s="48">
        <v>4025308</v>
      </c>
      <c r="E767" s="32">
        <v>40793</v>
      </c>
      <c r="F767" s="13" t="s">
        <v>41</v>
      </c>
      <c r="G767" s="13" t="s">
        <v>35</v>
      </c>
      <c r="H767" s="48" t="s">
        <v>36</v>
      </c>
      <c r="I767" s="13"/>
      <c r="J767" s="32">
        <v>40793</v>
      </c>
      <c r="K767" s="13" t="s">
        <v>48</v>
      </c>
      <c r="L767" s="14">
        <v>250000</v>
      </c>
      <c r="M767" s="14" t="s">
        <v>36</v>
      </c>
      <c r="N767" s="14" t="s">
        <v>36</v>
      </c>
      <c r="O767" s="76">
        <f>IF(R767="No",L767,IFERROR(IF(R767="Yes",IF(L767-(SUM(M767:N767))=0,"NA",L767-(SUM(M767:N767)))),"NA"))</f>
        <v>250000</v>
      </c>
      <c r="P767" s="13" t="s">
        <v>6156</v>
      </c>
      <c r="Q767" s="32">
        <v>51759</v>
      </c>
      <c r="R767" s="13" t="s">
        <v>39</v>
      </c>
      <c r="S767" s="15" t="s">
        <v>39</v>
      </c>
    </row>
    <row r="768" spans="2:19">
      <c r="B768" s="40" t="s">
        <v>6430</v>
      </c>
      <c r="C768" s="48" t="s">
        <v>2992</v>
      </c>
      <c r="D768" s="48">
        <v>4199135</v>
      </c>
      <c r="E768" s="32">
        <v>40793</v>
      </c>
      <c r="F768" s="13" t="s">
        <v>41</v>
      </c>
      <c r="G768" s="13" t="s">
        <v>35</v>
      </c>
      <c r="H768" s="48" t="s">
        <v>36</v>
      </c>
      <c r="I768" s="13"/>
      <c r="J768" s="32">
        <v>40793</v>
      </c>
      <c r="K768" s="13" t="s">
        <v>48</v>
      </c>
      <c r="L768" s="14">
        <v>75000</v>
      </c>
      <c r="M768" s="14" t="s">
        <v>36</v>
      </c>
      <c r="N768" s="14" t="s">
        <v>36</v>
      </c>
      <c r="O768" s="76">
        <f>IF(R768="No",L768,IFERROR(IF(R768="Yes",IF(L768-(SUM(M768:N768))=0,"NA",L768-(SUM(M768:N768)))),"NA"))</f>
        <v>75000</v>
      </c>
      <c r="P768" s="13" t="s">
        <v>4982</v>
      </c>
      <c r="Q768" s="32">
        <v>44440</v>
      </c>
      <c r="R768" s="13" t="s">
        <v>39</v>
      </c>
      <c r="S768" s="15" t="s">
        <v>39</v>
      </c>
    </row>
    <row r="769" spans="2:19">
      <c r="B769" s="40" t="s">
        <v>6404</v>
      </c>
      <c r="C769" s="48" t="s">
        <v>2993</v>
      </c>
      <c r="D769" s="48">
        <v>10344596</v>
      </c>
      <c r="E769" s="32">
        <v>40793</v>
      </c>
      <c r="F769" s="13" t="s">
        <v>41</v>
      </c>
      <c r="G769" s="13" t="s">
        <v>35</v>
      </c>
      <c r="H769" s="48" t="s">
        <v>36</v>
      </c>
      <c r="I769" s="13"/>
      <c r="J769" s="32">
        <v>40793</v>
      </c>
      <c r="K769" s="13" t="s">
        <v>48</v>
      </c>
      <c r="L769" s="14">
        <v>50000</v>
      </c>
      <c r="M769" s="14" t="s">
        <v>36</v>
      </c>
      <c r="N769" s="14" t="s">
        <v>36</v>
      </c>
      <c r="O769" s="76">
        <f>IF(R769="No",L769,IFERROR(IF(R769="Yes",IF(L769-(SUM(M769:N769))=0,"NA",L769-(SUM(M769:N769)))),"NA"))</f>
        <v>50000</v>
      </c>
      <c r="P769" s="13" t="s">
        <v>4733</v>
      </c>
      <c r="Q769" s="32">
        <v>44454</v>
      </c>
      <c r="R769" s="13" t="s">
        <v>39</v>
      </c>
      <c r="S769" s="15" t="s">
        <v>39</v>
      </c>
    </row>
    <row r="770" spans="2:19">
      <c r="B770" s="40" t="s">
        <v>6435</v>
      </c>
      <c r="C770" s="48" t="s">
        <v>2987</v>
      </c>
      <c r="D770" s="48">
        <v>4004192</v>
      </c>
      <c r="E770" s="32">
        <v>40798</v>
      </c>
      <c r="F770" s="13" t="s">
        <v>41</v>
      </c>
      <c r="G770" s="13" t="s">
        <v>35</v>
      </c>
      <c r="H770" s="48" t="s">
        <v>36</v>
      </c>
      <c r="I770" s="13"/>
      <c r="J770" s="32">
        <v>40798</v>
      </c>
      <c r="K770" s="13" t="s">
        <v>48</v>
      </c>
      <c r="L770" s="14">
        <v>500000</v>
      </c>
      <c r="M770" s="14" t="s">
        <v>36</v>
      </c>
      <c r="N770" s="14" t="s">
        <v>36</v>
      </c>
      <c r="O770" s="76">
        <f>IF(R770="No",L770,IFERROR(IF(R770="Yes",IF(L770-(SUM(M770:N770))=0,"NA",L770-(SUM(M770:N770)))),"NA"))</f>
        <v>500000</v>
      </c>
      <c r="P770" s="13" t="s">
        <v>5138</v>
      </c>
      <c r="Q770" s="32">
        <v>44454</v>
      </c>
      <c r="R770" s="13" t="s">
        <v>39</v>
      </c>
      <c r="S770" s="15" t="s">
        <v>39</v>
      </c>
    </row>
    <row r="771" spans="2:19">
      <c r="B771" s="40" t="s">
        <v>6583</v>
      </c>
      <c r="C771" s="48" t="s">
        <v>2986</v>
      </c>
      <c r="D771" s="48">
        <v>4057035</v>
      </c>
      <c r="E771" s="32">
        <v>40799</v>
      </c>
      <c r="F771" s="13" t="s">
        <v>41</v>
      </c>
      <c r="G771" s="13" t="s">
        <v>35</v>
      </c>
      <c r="H771" s="48" t="s">
        <v>36</v>
      </c>
      <c r="I771" s="13"/>
      <c r="J771" s="32">
        <v>40799</v>
      </c>
      <c r="K771" s="13" t="s">
        <v>48</v>
      </c>
      <c r="L771" s="14">
        <v>100000</v>
      </c>
      <c r="M771" s="14" t="s">
        <v>36</v>
      </c>
      <c r="N771" s="14" t="s">
        <v>36</v>
      </c>
      <c r="O771" s="76">
        <f>IF(R771="No",L771,IFERROR(IF(R771="Yes",IF(L771-(SUM(M771:N771))=0,"NA",L771-(SUM(M771:N771)))),"NA"))</f>
        <v>100000</v>
      </c>
      <c r="P771" s="13" t="s">
        <v>4709</v>
      </c>
      <c r="Q771" s="32">
        <v>44454</v>
      </c>
      <c r="R771" s="13" t="s">
        <v>39</v>
      </c>
      <c r="S771" s="15" t="s">
        <v>39</v>
      </c>
    </row>
    <row r="772" spans="2:19">
      <c r="B772" s="40" t="s">
        <v>6491</v>
      </c>
      <c r="C772" s="48" t="s">
        <v>5672</v>
      </c>
      <c r="D772" s="48">
        <v>4073535</v>
      </c>
      <c r="E772" s="32">
        <v>40800</v>
      </c>
      <c r="F772" s="13" t="s">
        <v>41</v>
      </c>
      <c r="G772" s="13" t="s">
        <v>35</v>
      </c>
      <c r="H772" s="48" t="s">
        <v>36</v>
      </c>
      <c r="I772" s="13"/>
      <c r="J772" s="32">
        <v>40800</v>
      </c>
      <c r="K772" s="13" t="s">
        <v>48</v>
      </c>
      <c r="L772" s="14">
        <v>300000</v>
      </c>
      <c r="M772" s="14" t="s">
        <v>36</v>
      </c>
      <c r="N772" s="14" t="s">
        <v>36</v>
      </c>
      <c r="O772" s="76">
        <f>IF(R772="No",L772,IFERROR(IF(R772="Yes",IF(L772-(SUM(M772:N772))=0,"NA",L772-(SUM(M772:N772)))),"NA"))</f>
        <v>300000</v>
      </c>
      <c r="P772" s="13" t="s">
        <v>6149</v>
      </c>
      <c r="Q772" s="32">
        <v>51759</v>
      </c>
      <c r="R772" s="13" t="s">
        <v>39</v>
      </c>
      <c r="S772" s="15" t="s">
        <v>39</v>
      </c>
    </row>
    <row r="773" spans="2:19">
      <c r="B773" s="40" t="s">
        <v>5294</v>
      </c>
      <c r="C773" s="48" t="s">
        <v>5671</v>
      </c>
      <c r="D773" s="48">
        <v>4062443</v>
      </c>
      <c r="E773" s="32">
        <v>40800</v>
      </c>
      <c r="F773" s="13" t="s">
        <v>41</v>
      </c>
      <c r="G773" s="13" t="s">
        <v>35</v>
      </c>
      <c r="H773" s="48" t="s">
        <v>36</v>
      </c>
      <c r="I773" s="13"/>
      <c r="J773" s="32">
        <v>40800</v>
      </c>
      <c r="K773" s="13" t="s">
        <v>48</v>
      </c>
      <c r="L773" s="14">
        <v>250000</v>
      </c>
      <c r="M773" s="14" t="s">
        <v>36</v>
      </c>
      <c r="N773" s="14" t="s">
        <v>36</v>
      </c>
      <c r="O773" s="76">
        <f>IF(R773="No",L773,IFERROR(IF(R773="Yes",IF(L773-(SUM(M773:N773))=0,"NA",L773-(SUM(M773:N773)))),"NA"))</f>
        <v>250000</v>
      </c>
      <c r="P773" s="13" t="s">
        <v>6154</v>
      </c>
      <c r="Q773" s="32">
        <v>42628</v>
      </c>
      <c r="R773" s="13" t="s">
        <v>39</v>
      </c>
      <c r="S773" s="15" t="s">
        <v>39</v>
      </c>
    </row>
    <row r="774" spans="2:19">
      <c r="B774" s="40" t="s">
        <v>5294</v>
      </c>
      <c r="C774" s="48" t="s">
        <v>5673</v>
      </c>
      <c r="D774" s="48">
        <v>4062443</v>
      </c>
      <c r="E774" s="32">
        <v>40800</v>
      </c>
      <c r="F774" s="13" t="s">
        <v>41</v>
      </c>
      <c r="G774" s="13" t="s">
        <v>35</v>
      </c>
      <c r="H774" s="48" t="s">
        <v>36</v>
      </c>
      <c r="I774" s="13"/>
      <c r="J774" s="32">
        <v>40800</v>
      </c>
      <c r="K774" s="13" t="s">
        <v>48</v>
      </c>
      <c r="L774" s="14">
        <v>250000</v>
      </c>
      <c r="M774" s="14" t="s">
        <v>36</v>
      </c>
      <c r="N774" s="14" t="s">
        <v>36</v>
      </c>
      <c r="O774" s="76">
        <f>IF(R774="No",L774,IFERROR(IF(R774="Yes",IF(L774-(SUM(M774:N774))=0,"NA",L774-(SUM(M774:N774)))),"NA"))</f>
        <v>250000</v>
      </c>
      <c r="P774" s="13" t="s">
        <v>6155</v>
      </c>
      <c r="Q774" s="32">
        <v>44454</v>
      </c>
      <c r="R774" s="13" t="s">
        <v>39</v>
      </c>
      <c r="S774" s="15" t="s">
        <v>39</v>
      </c>
    </row>
    <row r="775" spans="2:19">
      <c r="B775" s="44" t="s">
        <v>6526</v>
      </c>
      <c r="C775" s="50" t="s">
        <v>2985</v>
      </c>
      <c r="D775" s="61">
        <v>4072456</v>
      </c>
      <c r="E775" s="33">
        <v>40801</v>
      </c>
      <c r="F775" s="20" t="s">
        <v>41</v>
      </c>
      <c r="G775" s="20" t="s">
        <v>35</v>
      </c>
      <c r="H775" s="59" t="s">
        <v>36</v>
      </c>
      <c r="I775" s="20"/>
      <c r="J775" s="33">
        <v>40801</v>
      </c>
      <c r="K775" s="20" t="s">
        <v>48</v>
      </c>
      <c r="L775" s="22">
        <v>400000</v>
      </c>
      <c r="M775" s="22" t="s">
        <v>36</v>
      </c>
      <c r="N775" s="22" t="s">
        <v>36</v>
      </c>
      <c r="O775" s="76">
        <f>IF(R775="No",L775,IFERROR(IF(R775="Yes",IF(L775-(SUM(M775:N775))=0,"NA",L775-(SUM(M775:N775)))),"NA"))</f>
        <v>400000</v>
      </c>
      <c r="P775" s="20" t="s">
        <v>4732</v>
      </c>
      <c r="Q775" s="33">
        <v>51775</v>
      </c>
      <c r="R775" s="20" t="s">
        <v>39</v>
      </c>
      <c r="S775" s="24" t="s">
        <v>39</v>
      </c>
    </row>
    <row r="776" spans="2:19">
      <c r="B776" s="40" t="s">
        <v>6621</v>
      </c>
      <c r="C776" s="48" t="s">
        <v>5670</v>
      </c>
      <c r="D776" s="48">
        <v>6500957</v>
      </c>
      <c r="E776" s="32">
        <v>40806</v>
      </c>
      <c r="F776" s="13" t="s">
        <v>34</v>
      </c>
      <c r="G776" s="13" t="s">
        <v>35</v>
      </c>
      <c r="H776" s="48" t="s">
        <v>36</v>
      </c>
      <c r="I776" s="13"/>
      <c r="J776" s="32">
        <v>40806</v>
      </c>
      <c r="K776" s="13" t="s">
        <v>37</v>
      </c>
      <c r="L776" s="14">
        <v>6000</v>
      </c>
      <c r="M776" s="14" t="s">
        <v>36</v>
      </c>
      <c r="N776" s="14" t="s">
        <v>36</v>
      </c>
      <c r="O776" s="76">
        <f>IF(R776="No",L776,IFERROR(IF(R776="Yes",IF(L776-(SUM(M776:N776))=0,"NA",L776-(SUM(M776:N776)))),"NA"))</f>
        <v>6000</v>
      </c>
      <c r="P776" s="13" t="s">
        <v>6153</v>
      </c>
      <c r="Q776" s="32"/>
      <c r="R776" s="13" t="s">
        <v>39</v>
      </c>
      <c r="S776" s="15" t="s">
        <v>39</v>
      </c>
    </row>
    <row r="777" spans="2:19">
      <c r="B777" s="40" t="s">
        <v>6420</v>
      </c>
      <c r="C777" s="48" t="s">
        <v>2979</v>
      </c>
      <c r="D777" s="48">
        <v>4004389</v>
      </c>
      <c r="E777" s="32">
        <v>40807</v>
      </c>
      <c r="F777" s="13" t="s">
        <v>41</v>
      </c>
      <c r="G777" s="13" t="s">
        <v>35</v>
      </c>
      <c r="H777" s="48" t="s">
        <v>36</v>
      </c>
      <c r="I777" s="13"/>
      <c r="J777" s="32">
        <v>40807</v>
      </c>
      <c r="K777" s="13" t="s">
        <v>48</v>
      </c>
      <c r="L777" s="14">
        <v>60000</v>
      </c>
      <c r="M777" s="14" t="s">
        <v>36</v>
      </c>
      <c r="N777" s="14" t="s">
        <v>36</v>
      </c>
      <c r="O777" s="76">
        <f>IF(R777="No",L777,IFERROR(IF(R777="Yes",IF(L777-(SUM(M777:N777))=0,"NA",L777-(SUM(M777:N777)))),"NA"))</f>
        <v>60000</v>
      </c>
      <c r="P777" s="13" t="s">
        <v>2980</v>
      </c>
      <c r="Q777" s="32">
        <v>42078</v>
      </c>
      <c r="R777" s="13" t="s">
        <v>39</v>
      </c>
      <c r="S777" s="15" t="s">
        <v>39</v>
      </c>
    </row>
    <row r="778" spans="2:19">
      <c r="B778" s="40" t="s">
        <v>6420</v>
      </c>
      <c r="C778" s="48" t="s">
        <v>2981</v>
      </c>
      <c r="D778" s="48">
        <v>4004389</v>
      </c>
      <c r="E778" s="32">
        <v>40807</v>
      </c>
      <c r="F778" s="13" t="s">
        <v>41</v>
      </c>
      <c r="G778" s="13" t="s">
        <v>35</v>
      </c>
      <c r="H778" s="48" t="s">
        <v>36</v>
      </c>
      <c r="I778" s="13"/>
      <c r="J778" s="32">
        <v>40807</v>
      </c>
      <c r="K778" s="13" t="s">
        <v>48</v>
      </c>
      <c r="L778" s="14">
        <v>42000</v>
      </c>
      <c r="M778" s="14" t="s">
        <v>36</v>
      </c>
      <c r="N778" s="14" t="s">
        <v>36</v>
      </c>
      <c r="O778" s="76">
        <f>IF(R778="No",L778,IFERROR(IF(R778="Yes",IF(L778-(SUM(M778:N778))=0,"NA",L778-(SUM(M778:N778)))),"NA"))</f>
        <v>42000</v>
      </c>
      <c r="P778" s="13" t="s">
        <v>2982</v>
      </c>
      <c r="Q778" s="32">
        <v>42339</v>
      </c>
      <c r="R778" s="13" t="s">
        <v>39</v>
      </c>
      <c r="S778" s="15" t="s">
        <v>39</v>
      </c>
    </row>
    <row r="779" spans="2:19">
      <c r="B779" s="40" t="s">
        <v>6420</v>
      </c>
      <c r="C779" s="48" t="s">
        <v>2983</v>
      </c>
      <c r="D779" s="48">
        <v>4004389</v>
      </c>
      <c r="E779" s="32">
        <v>40807</v>
      </c>
      <c r="F779" s="13" t="s">
        <v>41</v>
      </c>
      <c r="G779" s="13" t="s">
        <v>35</v>
      </c>
      <c r="H779" s="48" t="s">
        <v>36</v>
      </c>
      <c r="I779" s="13"/>
      <c r="J779" s="32">
        <v>40807</v>
      </c>
      <c r="K779" s="13" t="s">
        <v>48</v>
      </c>
      <c r="L779" s="14">
        <v>30000</v>
      </c>
      <c r="M779" s="14" t="s">
        <v>36</v>
      </c>
      <c r="N779" s="14" t="s">
        <v>36</v>
      </c>
      <c r="O779" s="76">
        <f>IF(R779="No",L779,IFERROR(IF(R779="Yes",IF(L779-(SUM(M779:N779))=0,"NA",L779-(SUM(M779:N779)))),"NA"))</f>
        <v>30000</v>
      </c>
      <c r="P779" s="13" t="s">
        <v>2984</v>
      </c>
      <c r="Q779" s="32">
        <v>42292</v>
      </c>
      <c r="R779" s="13" t="s">
        <v>39</v>
      </c>
      <c r="S779" s="15" t="s">
        <v>39</v>
      </c>
    </row>
    <row r="780" spans="2:19">
      <c r="B780" s="40" t="s">
        <v>6496</v>
      </c>
      <c r="C780" s="48" t="s">
        <v>2977</v>
      </c>
      <c r="D780" s="48">
        <v>4063060</v>
      </c>
      <c r="E780" s="32">
        <v>40787</v>
      </c>
      <c r="F780" s="13" t="s">
        <v>41</v>
      </c>
      <c r="G780" s="13" t="s">
        <v>35</v>
      </c>
      <c r="H780" s="48" t="s">
        <v>36</v>
      </c>
      <c r="I780" s="13"/>
      <c r="J780" s="32">
        <v>40808</v>
      </c>
      <c r="K780" s="13" t="s">
        <v>48</v>
      </c>
      <c r="L780" s="14">
        <v>25000</v>
      </c>
      <c r="M780" s="14" t="s">
        <v>36</v>
      </c>
      <c r="N780" s="14" t="s">
        <v>36</v>
      </c>
      <c r="O780" s="76">
        <f>IF(R780="No",L780,IFERROR(IF(R780="Yes",IF(L780-(SUM(M780:N780))=0,"NA",L780-(SUM(M780:N780)))),"NA"))</f>
        <v>25000</v>
      </c>
      <c r="P780" s="13" t="s">
        <v>2978</v>
      </c>
      <c r="Q780" s="32">
        <v>44461</v>
      </c>
      <c r="R780" s="13" t="s">
        <v>39</v>
      </c>
      <c r="S780" s="15" t="s">
        <v>39</v>
      </c>
    </row>
    <row r="781" spans="2:19">
      <c r="B781" s="40" t="s">
        <v>6496</v>
      </c>
      <c r="C781" s="48" t="s">
        <v>2975</v>
      </c>
      <c r="D781" s="48">
        <v>4063060</v>
      </c>
      <c r="E781" s="32">
        <v>40787</v>
      </c>
      <c r="F781" s="13" t="s">
        <v>41</v>
      </c>
      <c r="G781" s="13" t="s">
        <v>35</v>
      </c>
      <c r="H781" s="48" t="s">
        <v>36</v>
      </c>
      <c r="I781" s="13"/>
      <c r="J781" s="32">
        <v>40808</v>
      </c>
      <c r="K781" s="13" t="s">
        <v>48</v>
      </c>
      <c r="L781" s="14">
        <v>25000</v>
      </c>
      <c r="M781" s="14" t="s">
        <v>36</v>
      </c>
      <c r="N781" s="14" t="s">
        <v>36</v>
      </c>
      <c r="O781" s="76">
        <f>IF(R781="No",L781,IFERROR(IF(R781="Yes",IF(L781-(SUM(M781:N781))=0,"NA",L781-(SUM(M781:N781)))),"NA"))</f>
        <v>25000</v>
      </c>
      <c r="P781" s="13" t="s">
        <v>2976</v>
      </c>
      <c r="Q781" s="32">
        <v>51766</v>
      </c>
      <c r="R781" s="13" t="s">
        <v>39</v>
      </c>
      <c r="S781" s="15" t="s">
        <v>39</v>
      </c>
    </row>
    <row r="782" spans="2:19">
      <c r="B782" s="40" t="s">
        <v>2972</v>
      </c>
      <c r="C782" s="48" t="s">
        <v>2973</v>
      </c>
      <c r="D782" s="48">
        <v>4057048</v>
      </c>
      <c r="E782" s="32">
        <v>40816</v>
      </c>
      <c r="F782" s="13" t="s">
        <v>41</v>
      </c>
      <c r="G782" s="13" t="s">
        <v>35</v>
      </c>
      <c r="H782" s="48" t="s">
        <v>36</v>
      </c>
      <c r="I782" s="13"/>
      <c r="J782" s="32">
        <v>40812</v>
      </c>
      <c r="K782" s="13" t="s">
        <v>48</v>
      </c>
      <c r="L782" s="14">
        <v>250000</v>
      </c>
      <c r="M782" s="14" t="s">
        <v>36</v>
      </c>
      <c r="N782" s="14" t="s">
        <v>36</v>
      </c>
      <c r="O782" s="76">
        <f>IF(R782="No",L782,IFERROR(IF(R782="Yes",IF(L782-(SUM(M782:N782))=0,"NA",L782-(SUM(M782:N782)))),"NA"))</f>
        <v>250000</v>
      </c>
      <c r="P782" s="13" t="s">
        <v>2974</v>
      </c>
      <c r="Q782" s="32">
        <v>44470</v>
      </c>
      <c r="R782" s="13" t="s">
        <v>39</v>
      </c>
      <c r="S782" s="15" t="s">
        <v>39</v>
      </c>
    </row>
    <row r="783" spans="2:19">
      <c r="B783" s="40" t="s">
        <v>6620</v>
      </c>
      <c r="C783" s="48" t="s">
        <v>5668</v>
      </c>
      <c r="D783" s="48">
        <v>4305497</v>
      </c>
      <c r="E783" s="32">
        <v>40812</v>
      </c>
      <c r="F783" s="13" t="s">
        <v>41</v>
      </c>
      <c r="G783" s="13" t="s">
        <v>35</v>
      </c>
      <c r="H783" s="48" t="s">
        <v>36</v>
      </c>
      <c r="I783" s="13"/>
      <c r="J783" s="32">
        <v>40813</v>
      </c>
      <c r="K783" s="13" t="s">
        <v>48</v>
      </c>
      <c r="L783" s="14">
        <v>800000</v>
      </c>
      <c r="M783" s="14" t="s">
        <v>36</v>
      </c>
      <c r="N783" s="14" t="s">
        <v>36</v>
      </c>
      <c r="O783" s="76">
        <f>IF(R783="No",L783,IFERROR(IF(R783="Yes",IF(L783-(SUM(M783:N783))=0,"NA",L783-(SUM(M783:N783)))),"NA"))</f>
        <v>800000</v>
      </c>
      <c r="P783" s="13" t="s">
        <v>6151</v>
      </c>
      <c r="Q783" s="32">
        <v>44484</v>
      </c>
      <c r="R783" s="13" t="s">
        <v>39</v>
      </c>
      <c r="S783" s="15" t="s">
        <v>39</v>
      </c>
    </row>
    <row r="784" spans="2:19">
      <c r="B784" s="40" t="s">
        <v>6620</v>
      </c>
      <c r="C784" s="48" t="s">
        <v>5669</v>
      </c>
      <c r="D784" s="48">
        <v>4305497</v>
      </c>
      <c r="E784" s="32">
        <v>40812</v>
      </c>
      <c r="F784" s="13" t="s">
        <v>41</v>
      </c>
      <c r="G784" s="13" t="s">
        <v>35</v>
      </c>
      <c r="H784" s="48" t="s">
        <v>36</v>
      </c>
      <c r="I784" s="13"/>
      <c r="J784" s="32">
        <v>40813</v>
      </c>
      <c r="K784" s="13" t="s">
        <v>48</v>
      </c>
      <c r="L784" s="14">
        <v>450000</v>
      </c>
      <c r="M784" s="14" t="s">
        <v>36</v>
      </c>
      <c r="N784" s="14" t="s">
        <v>36</v>
      </c>
      <c r="O784" s="76">
        <f>IF(R784="No",L784,IFERROR(IF(R784="Yes",IF(L784-(SUM(M784:N784))=0,"NA",L784-(SUM(M784:N784)))),"NA"))</f>
        <v>450000</v>
      </c>
      <c r="P784" s="13" t="s">
        <v>6152</v>
      </c>
      <c r="Q784" s="32">
        <v>42658</v>
      </c>
      <c r="R784" s="13" t="s">
        <v>39</v>
      </c>
      <c r="S784" s="15" t="s">
        <v>39</v>
      </c>
    </row>
    <row r="785" spans="2:19">
      <c r="B785" s="40" t="s">
        <v>6409</v>
      </c>
      <c r="C785" s="48" t="s">
        <v>2970</v>
      </c>
      <c r="D785" s="48">
        <v>4057076</v>
      </c>
      <c r="E785" s="32">
        <v>40813</v>
      </c>
      <c r="F785" s="13" t="s">
        <v>41</v>
      </c>
      <c r="G785" s="13" t="s">
        <v>35</v>
      </c>
      <c r="H785" s="48" t="s">
        <v>36</v>
      </c>
      <c r="I785" s="13"/>
      <c r="J785" s="32">
        <v>40813</v>
      </c>
      <c r="K785" s="13" t="s">
        <v>48</v>
      </c>
      <c r="L785" s="14">
        <v>23400</v>
      </c>
      <c r="M785" s="14" t="s">
        <v>36</v>
      </c>
      <c r="N785" s="14" t="s">
        <v>36</v>
      </c>
      <c r="O785" s="76">
        <f>IF(R785="No",L785,IFERROR(IF(R785="Yes",IF(L785-(SUM(M785:N785))=0,"NA",L785-(SUM(M785:N785)))),"NA"))</f>
        <v>23400</v>
      </c>
      <c r="P785" s="13" t="s">
        <v>4291</v>
      </c>
      <c r="Q785" s="32">
        <v>44652</v>
      </c>
      <c r="R785" s="13" t="s">
        <v>39</v>
      </c>
      <c r="S785" s="15" t="s">
        <v>39</v>
      </c>
    </row>
    <row r="786" spans="2:19">
      <c r="B786" s="40" t="s">
        <v>6409</v>
      </c>
      <c r="C786" s="48" t="s">
        <v>2971</v>
      </c>
      <c r="D786" s="48">
        <v>4057076</v>
      </c>
      <c r="E786" s="32">
        <v>40813</v>
      </c>
      <c r="F786" s="13" t="s">
        <v>41</v>
      </c>
      <c r="G786" s="13" t="s">
        <v>35</v>
      </c>
      <c r="H786" s="48" t="s">
        <v>36</v>
      </c>
      <c r="I786" s="13"/>
      <c r="J786" s="32">
        <v>40813</v>
      </c>
      <c r="K786" s="13" t="s">
        <v>48</v>
      </c>
      <c r="L786" s="14">
        <v>10000</v>
      </c>
      <c r="M786" s="14" t="s">
        <v>36</v>
      </c>
      <c r="N786" s="14" t="s">
        <v>36</v>
      </c>
      <c r="O786" s="76">
        <f>IF(R786="No",L786,IFERROR(IF(R786="Yes",IF(L786-(SUM(M786:N786))=0,"NA",L786-(SUM(M786:N786)))),"NA"))</f>
        <v>10000</v>
      </c>
      <c r="P786" s="13" t="s">
        <v>4731</v>
      </c>
      <c r="Q786" s="32">
        <v>51957</v>
      </c>
      <c r="R786" s="13" t="s">
        <v>39</v>
      </c>
      <c r="S786" s="15" t="s">
        <v>39</v>
      </c>
    </row>
    <row r="787" spans="2:19">
      <c r="B787" s="40" t="s">
        <v>6449</v>
      </c>
      <c r="C787" s="48" t="s">
        <v>2966</v>
      </c>
      <c r="D787" s="48">
        <v>4056992</v>
      </c>
      <c r="E787" s="32">
        <v>40814</v>
      </c>
      <c r="F787" s="13" t="s">
        <v>41</v>
      </c>
      <c r="G787" s="13" t="s">
        <v>35</v>
      </c>
      <c r="H787" s="48" t="s">
        <v>36</v>
      </c>
      <c r="I787" s="13"/>
      <c r="J787" s="32">
        <v>40814</v>
      </c>
      <c r="K787" s="13" t="s">
        <v>48</v>
      </c>
      <c r="L787" s="14">
        <v>125000</v>
      </c>
      <c r="M787" s="14" t="s">
        <v>36</v>
      </c>
      <c r="N787" s="14" t="s">
        <v>36</v>
      </c>
      <c r="O787" s="76">
        <f>IF(R787="No",L787,IFERROR(IF(R787="Yes",IF(L787-(SUM(M787:N787))=0,"NA",L787-(SUM(M787:N787)))),"NA"))</f>
        <v>125000</v>
      </c>
      <c r="P787" s="13" t="s">
        <v>2967</v>
      </c>
      <c r="Q787" s="32">
        <v>46997</v>
      </c>
      <c r="R787" s="13" t="s">
        <v>39</v>
      </c>
      <c r="S787" s="15" t="s">
        <v>39</v>
      </c>
    </row>
    <row r="788" spans="2:19">
      <c r="B788" s="40" t="s">
        <v>6449</v>
      </c>
      <c r="C788" s="48" t="s">
        <v>2968</v>
      </c>
      <c r="D788" s="48">
        <v>4056992</v>
      </c>
      <c r="E788" s="32">
        <v>40814</v>
      </c>
      <c r="F788" s="13" t="s">
        <v>41</v>
      </c>
      <c r="G788" s="13" t="s">
        <v>35</v>
      </c>
      <c r="H788" s="48" t="s">
        <v>36</v>
      </c>
      <c r="I788" s="13"/>
      <c r="J788" s="32">
        <v>40814</v>
      </c>
      <c r="K788" s="13" t="s">
        <v>48</v>
      </c>
      <c r="L788" s="14">
        <v>120500</v>
      </c>
      <c r="M788" s="14" t="s">
        <v>36</v>
      </c>
      <c r="N788" s="14" t="s">
        <v>36</v>
      </c>
      <c r="O788" s="76">
        <f>IF(R788="No",L788,IFERROR(IF(R788="Yes",IF(L788-(SUM(M788:N788))=0,"NA",L788-(SUM(M788:N788)))),"NA"))</f>
        <v>120500</v>
      </c>
      <c r="P788" s="13" t="s">
        <v>2969</v>
      </c>
      <c r="Q788" s="32">
        <v>46997</v>
      </c>
      <c r="R788" s="13" t="s">
        <v>39</v>
      </c>
      <c r="S788" s="15" t="s">
        <v>39</v>
      </c>
    </row>
    <row r="789" spans="2:19">
      <c r="B789" s="40" t="s">
        <v>6412</v>
      </c>
      <c r="C789" s="48" t="s">
        <v>2957</v>
      </c>
      <c r="D789" s="48">
        <v>4057075</v>
      </c>
      <c r="E789" s="32">
        <v>40163</v>
      </c>
      <c r="F789" s="13" t="s">
        <v>34</v>
      </c>
      <c r="G789" s="13" t="s">
        <v>35</v>
      </c>
      <c r="H789" s="48" t="s">
        <v>36</v>
      </c>
      <c r="I789" s="13"/>
      <c r="J789" s="32">
        <v>40816</v>
      </c>
      <c r="K789" s="13" t="s">
        <v>37</v>
      </c>
      <c r="L789" s="14" t="s">
        <v>36</v>
      </c>
      <c r="M789" s="14" t="s">
        <v>36</v>
      </c>
      <c r="N789" s="14" t="s">
        <v>36</v>
      </c>
      <c r="O789" s="76" t="str">
        <f>IF(R789="No",L789,IFERROR(IF(R789="Yes",IF(L789-(SUM(M789:N789))=0,"NA",L789-(SUM(M789:N789)))),"NA"))</f>
        <v>NA</v>
      </c>
      <c r="P789" s="13" t="s">
        <v>74</v>
      </c>
      <c r="Q789" s="32"/>
      <c r="R789" s="13" t="s">
        <v>39</v>
      </c>
      <c r="S789" s="15" t="s">
        <v>39</v>
      </c>
    </row>
    <row r="790" spans="2:19">
      <c r="B790" s="40" t="s">
        <v>6517</v>
      </c>
      <c r="C790" s="48" t="s">
        <v>2960</v>
      </c>
      <c r="D790" s="48">
        <v>4057057</v>
      </c>
      <c r="E790" s="32">
        <v>40673</v>
      </c>
      <c r="F790" s="13" t="s">
        <v>34</v>
      </c>
      <c r="G790" s="13" t="s">
        <v>35</v>
      </c>
      <c r="H790" s="48" t="s">
        <v>36</v>
      </c>
      <c r="I790" s="13"/>
      <c r="J790" s="32">
        <v>40816</v>
      </c>
      <c r="K790" s="13" t="s">
        <v>37</v>
      </c>
      <c r="L790" s="14">
        <v>83000</v>
      </c>
      <c r="M790" s="14" t="s">
        <v>36</v>
      </c>
      <c r="N790" s="14" t="s">
        <v>36</v>
      </c>
      <c r="O790" s="76">
        <f>IF(R790="No",L790,IFERROR(IF(R790="Yes",IF(L790-(SUM(M790:N790))=0,"NA",L790-(SUM(M790:N790)))),"NA"))</f>
        <v>83000</v>
      </c>
      <c r="P790" s="13" t="s">
        <v>106</v>
      </c>
      <c r="Q790" s="32"/>
      <c r="R790" s="13" t="s">
        <v>39</v>
      </c>
      <c r="S790" s="15" t="s">
        <v>39</v>
      </c>
    </row>
    <row r="791" spans="2:19">
      <c r="B791" s="40" t="s">
        <v>6533</v>
      </c>
      <c r="C791" s="48" t="s">
        <v>2965</v>
      </c>
      <c r="D791" s="48">
        <v>4057066</v>
      </c>
      <c r="E791" s="32">
        <v>40270</v>
      </c>
      <c r="F791" s="13" t="s">
        <v>34</v>
      </c>
      <c r="G791" s="13" t="s">
        <v>35</v>
      </c>
      <c r="H791" s="48" t="s">
        <v>36</v>
      </c>
      <c r="I791" s="13"/>
      <c r="J791" s="32">
        <v>40816</v>
      </c>
      <c r="K791" s="13" t="s">
        <v>37</v>
      </c>
      <c r="L791" s="14">
        <v>25600</v>
      </c>
      <c r="M791" s="14" t="s">
        <v>36</v>
      </c>
      <c r="N791" s="14" t="s">
        <v>36</v>
      </c>
      <c r="O791" s="76">
        <f>IF(R791="No",L791,IFERROR(IF(R791="Yes",IF(L791-(SUM(M791:N791))=0,"NA",L791-(SUM(M791:N791)))),"NA"))</f>
        <v>25600</v>
      </c>
      <c r="P791" s="13" t="s">
        <v>1819</v>
      </c>
      <c r="Q791" s="32"/>
      <c r="R791" s="13" t="s">
        <v>39</v>
      </c>
      <c r="S791" s="15" t="s">
        <v>39</v>
      </c>
    </row>
    <row r="792" spans="2:19">
      <c r="B792" s="40" t="s">
        <v>6477</v>
      </c>
      <c r="C792" s="48" t="s">
        <v>2958</v>
      </c>
      <c r="D792" s="48">
        <v>4057083</v>
      </c>
      <c r="E792" s="32">
        <v>40816</v>
      </c>
      <c r="F792" s="13" t="s">
        <v>41</v>
      </c>
      <c r="G792" s="13" t="s">
        <v>35</v>
      </c>
      <c r="H792" s="48" t="s">
        <v>36</v>
      </c>
      <c r="I792" s="13"/>
      <c r="J792" s="32">
        <v>40816</v>
      </c>
      <c r="K792" s="13" t="s">
        <v>48</v>
      </c>
      <c r="L792" s="14">
        <v>102000</v>
      </c>
      <c r="M792" s="14" t="s">
        <v>36</v>
      </c>
      <c r="N792" s="14" t="s">
        <v>36</v>
      </c>
      <c r="O792" s="76">
        <f>IF(R792="No",L792,IFERROR(IF(R792="Yes",IF(L792-(SUM(M792:N792))=0,"NA",L792-(SUM(M792:N792)))),"NA"))</f>
        <v>102000</v>
      </c>
      <c r="P792" s="13" t="s">
        <v>2959</v>
      </c>
      <c r="Q792" s="32">
        <v>45291</v>
      </c>
      <c r="R792" s="13" t="s">
        <v>39</v>
      </c>
      <c r="S792" s="15" t="s">
        <v>39</v>
      </c>
    </row>
    <row r="793" spans="2:19" s="2" customFormat="1">
      <c r="B793" s="40" t="s">
        <v>6477</v>
      </c>
      <c r="C793" s="48" t="s">
        <v>2961</v>
      </c>
      <c r="D793" s="48">
        <v>4057083</v>
      </c>
      <c r="E793" s="32">
        <v>40816</v>
      </c>
      <c r="F793" s="13" t="s">
        <v>41</v>
      </c>
      <c r="G793" s="13" t="s">
        <v>35</v>
      </c>
      <c r="H793" s="48" t="s">
        <v>36</v>
      </c>
      <c r="I793" s="13"/>
      <c r="J793" s="32">
        <v>40816</v>
      </c>
      <c r="K793" s="13" t="s">
        <v>48</v>
      </c>
      <c r="L793" s="14">
        <v>77000</v>
      </c>
      <c r="M793" s="14" t="s">
        <v>36</v>
      </c>
      <c r="N793" s="14" t="s">
        <v>36</v>
      </c>
      <c r="O793" s="76">
        <f>IF(R793="No",L793,IFERROR(IF(R793="Yes",IF(L793-(SUM(M793:N793))=0,"NA",L793-(SUM(M793:N793)))),"NA"))</f>
        <v>77000</v>
      </c>
      <c r="P793" s="13" t="s">
        <v>2962</v>
      </c>
      <c r="Q793" s="32">
        <v>46387</v>
      </c>
      <c r="R793" s="13" t="s">
        <v>39</v>
      </c>
      <c r="S793" s="15" t="s">
        <v>39</v>
      </c>
    </row>
    <row r="794" spans="2:19">
      <c r="B794" s="40" t="s">
        <v>6477</v>
      </c>
      <c r="C794" s="48" t="s">
        <v>2963</v>
      </c>
      <c r="D794" s="48">
        <v>4057083</v>
      </c>
      <c r="E794" s="32">
        <v>40816</v>
      </c>
      <c r="F794" s="13" t="s">
        <v>41</v>
      </c>
      <c r="G794" s="13" t="s">
        <v>35</v>
      </c>
      <c r="H794" s="48" t="s">
        <v>36</v>
      </c>
      <c r="I794" s="13"/>
      <c r="J794" s="32">
        <v>40816</v>
      </c>
      <c r="K794" s="13" t="s">
        <v>48</v>
      </c>
      <c r="L794" s="14">
        <v>46000</v>
      </c>
      <c r="M794" s="14" t="s">
        <v>36</v>
      </c>
      <c r="N794" s="14" t="s">
        <v>36</v>
      </c>
      <c r="O794" s="76">
        <f>IF(R794="No",L794,IFERROR(IF(R794="Yes",IF(L794-(SUM(M794:N794))=0,"NA",L794-(SUM(M794:N794)))),"NA"))</f>
        <v>46000</v>
      </c>
      <c r="P794" s="13" t="s">
        <v>2964</v>
      </c>
      <c r="Q794" s="32">
        <v>51866</v>
      </c>
      <c r="R794" s="13" t="s">
        <v>39</v>
      </c>
      <c r="S794" s="15" t="s">
        <v>39</v>
      </c>
    </row>
    <row r="795" spans="2:19">
      <c r="B795" s="40" t="s">
        <v>6481</v>
      </c>
      <c r="C795" s="48" t="s">
        <v>2955</v>
      </c>
      <c r="D795" s="48">
        <v>4056972</v>
      </c>
      <c r="E795" s="32">
        <v>40801</v>
      </c>
      <c r="F795" s="13" t="s">
        <v>41</v>
      </c>
      <c r="G795" s="13" t="s">
        <v>35</v>
      </c>
      <c r="H795" s="48" t="s">
        <v>36</v>
      </c>
      <c r="I795" s="13"/>
      <c r="J795" s="32">
        <v>40819</v>
      </c>
      <c r="K795" s="13" t="s">
        <v>48</v>
      </c>
      <c r="L795" s="14">
        <v>100000</v>
      </c>
      <c r="M795" s="14" t="s">
        <v>36</v>
      </c>
      <c r="N795" s="14" t="s">
        <v>36</v>
      </c>
      <c r="O795" s="76">
        <f>IF(R795="No",L795,IFERROR(IF(R795="Yes",IF(L795-(SUM(M795:N795))=0,"NA",L795-(SUM(M795:N795)))),"NA"))</f>
        <v>100000</v>
      </c>
      <c r="P795" s="13" t="s">
        <v>2956</v>
      </c>
      <c r="Q795" s="32">
        <v>44835</v>
      </c>
      <c r="R795" s="13" t="s">
        <v>39</v>
      </c>
      <c r="S795" s="15" t="s">
        <v>39</v>
      </c>
    </row>
    <row r="796" spans="2:19">
      <c r="B796" s="40" t="s">
        <v>6515</v>
      </c>
      <c r="C796" s="48" t="s">
        <v>2952</v>
      </c>
      <c r="D796" s="48">
        <v>4073320</v>
      </c>
      <c r="E796" s="32">
        <v>40822</v>
      </c>
      <c r="F796" s="13" t="s">
        <v>41</v>
      </c>
      <c r="G796" s="13" t="s">
        <v>35</v>
      </c>
      <c r="H796" s="48" t="s">
        <v>36</v>
      </c>
      <c r="I796" s="13"/>
      <c r="J796" s="32">
        <v>40822</v>
      </c>
      <c r="K796" s="13" t="s">
        <v>48</v>
      </c>
      <c r="L796" s="14">
        <v>160000</v>
      </c>
      <c r="M796" s="14" t="s">
        <v>36</v>
      </c>
      <c r="N796" s="14" t="s">
        <v>36</v>
      </c>
      <c r="O796" s="76">
        <f>IF(R796="No",L796,IFERROR(IF(R796="Yes",IF(L796-(SUM(M796:N796))=0,"NA",L796-(SUM(M796:N796)))),"NA"))</f>
        <v>160000</v>
      </c>
      <c r="P796" s="13" t="s">
        <v>4730</v>
      </c>
      <c r="Q796" s="32">
        <v>44470</v>
      </c>
      <c r="R796" s="13" t="s">
        <v>39</v>
      </c>
      <c r="S796" s="15" t="s">
        <v>39</v>
      </c>
    </row>
    <row r="797" spans="2:19">
      <c r="B797" s="40" t="s">
        <v>6437</v>
      </c>
      <c r="C797" s="48" t="s">
        <v>2953</v>
      </c>
      <c r="D797" s="48">
        <v>4009083</v>
      </c>
      <c r="E797" s="32">
        <v>40822</v>
      </c>
      <c r="F797" s="13" t="s">
        <v>41</v>
      </c>
      <c r="G797" s="13" t="s">
        <v>35</v>
      </c>
      <c r="H797" s="48" t="s">
        <v>36</v>
      </c>
      <c r="I797" s="13"/>
      <c r="J797" s="32">
        <v>40822</v>
      </c>
      <c r="K797" s="13" t="s">
        <v>48</v>
      </c>
      <c r="L797" s="14">
        <v>150000</v>
      </c>
      <c r="M797" s="14" t="s">
        <v>36</v>
      </c>
      <c r="N797" s="14" t="s">
        <v>36</v>
      </c>
      <c r="O797" s="76">
        <f>IF(R797="No",L797,IFERROR(IF(R797="Yes",IF(L797-(SUM(M797:N797))=0,"NA",L797-(SUM(M797:N797)))),"NA"))</f>
        <v>150000</v>
      </c>
      <c r="P797" s="13" t="s">
        <v>2954</v>
      </c>
      <c r="Q797" s="32">
        <v>41897</v>
      </c>
      <c r="R797" s="13" t="s">
        <v>39</v>
      </c>
      <c r="S797" s="15" t="s">
        <v>39</v>
      </c>
    </row>
    <row r="798" spans="2:19">
      <c r="B798" s="40" t="s">
        <v>6444</v>
      </c>
      <c r="C798" s="48" t="s">
        <v>2950</v>
      </c>
      <c r="D798" s="48">
        <v>4057010</v>
      </c>
      <c r="E798" s="32">
        <v>40827</v>
      </c>
      <c r="F798" s="13" t="s">
        <v>41</v>
      </c>
      <c r="G798" s="13" t="s">
        <v>35</v>
      </c>
      <c r="H798" s="48" t="s">
        <v>36</v>
      </c>
      <c r="I798" s="13"/>
      <c r="J798" s="32">
        <v>40827</v>
      </c>
      <c r="K798" s="13" t="s">
        <v>48</v>
      </c>
      <c r="L798" s="14">
        <v>150000</v>
      </c>
      <c r="M798" s="14" t="s">
        <v>36</v>
      </c>
      <c r="N798" s="14" t="s">
        <v>36</v>
      </c>
      <c r="O798" s="76">
        <f>IF(R798="No",L798,IFERROR(IF(R798="Yes",IF(L798-(SUM(M798:N798))=0,"NA",L798-(SUM(M798:N798)))),"NA"))</f>
        <v>150000</v>
      </c>
      <c r="P798" s="13" t="s">
        <v>4729</v>
      </c>
      <c r="Q798" s="32">
        <v>51789</v>
      </c>
      <c r="R798" s="13" t="s">
        <v>39</v>
      </c>
      <c r="S798" s="15" t="s">
        <v>39</v>
      </c>
    </row>
    <row r="799" spans="2:19">
      <c r="B799" s="40" t="s">
        <v>6444</v>
      </c>
      <c r="C799" s="48" t="s">
        <v>2951</v>
      </c>
      <c r="D799" s="48">
        <v>4057010</v>
      </c>
      <c r="E799" s="32">
        <v>40827</v>
      </c>
      <c r="F799" s="13" t="s">
        <v>41</v>
      </c>
      <c r="G799" s="13" t="s">
        <v>35</v>
      </c>
      <c r="H799" s="48" t="s">
        <v>36</v>
      </c>
      <c r="I799" s="13"/>
      <c r="J799" s="32">
        <v>40827</v>
      </c>
      <c r="K799" s="13" t="s">
        <v>48</v>
      </c>
      <c r="L799" s="14">
        <v>150000</v>
      </c>
      <c r="M799" s="14" t="s">
        <v>36</v>
      </c>
      <c r="N799" s="14" t="s">
        <v>36</v>
      </c>
      <c r="O799" s="76">
        <f>IF(R799="No",L799,IFERROR(IF(R799="Yes",IF(L799-(SUM(M799:N799))=0,"NA",L799-(SUM(M799:N799)))),"NA"))</f>
        <v>150000</v>
      </c>
      <c r="P799" s="13" t="s">
        <v>2879</v>
      </c>
      <c r="Q799" s="32">
        <v>42658</v>
      </c>
      <c r="R799" s="13" t="s">
        <v>39</v>
      </c>
      <c r="S799" s="15" t="s">
        <v>39</v>
      </c>
    </row>
    <row r="800" spans="2:19">
      <c r="B800" s="40" t="s">
        <v>6573</v>
      </c>
      <c r="C800" s="48" t="s">
        <v>5675</v>
      </c>
      <c r="D800" s="48">
        <v>4098671</v>
      </c>
      <c r="E800" s="32">
        <v>40767</v>
      </c>
      <c r="F800" s="13" t="s">
        <v>34</v>
      </c>
      <c r="G800" s="13" t="s">
        <v>35</v>
      </c>
      <c r="H800" s="48" t="s">
        <v>36</v>
      </c>
      <c r="I800" s="13"/>
      <c r="J800" s="32">
        <v>40829</v>
      </c>
      <c r="K800" s="13" t="s">
        <v>37</v>
      </c>
      <c r="L800" s="14">
        <v>164450</v>
      </c>
      <c r="M800" s="14" t="s">
        <v>36</v>
      </c>
      <c r="N800" s="14" t="s">
        <v>36</v>
      </c>
      <c r="O800" s="76">
        <f>IF(R800="No",L800,IFERROR(IF(R800="Yes",IF(L800-(SUM(M800:N800))=0,"NA",L800-(SUM(M800:N800)))),"NA"))</f>
        <v>164450</v>
      </c>
      <c r="P800" s="13" t="s">
        <v>106</v>
      </c>
      <c r="Q800" s="32"/>
      <c r="R800" s="13" t="s">
        <v>39</v>
      </c>
      <c r="S800" s="15" t="s">
        <v>39</v>
      </c>
    </row>
    <row r="801" spans="2:19">
      <c r="B801" s="40" t="s">
        <v>6501</v>
      </c>
      <c r="C801" s="48" t="s">
        <v>5666</v>
      </c>
      <c r="D801" s="48">
        <v>4087066</v>
      </c>
      <c r="E801" s="32">
        <v>40847</v>
      </c>
      <c r="F801" s="13" t="s">
        <v>41</v>
      </c>
      <c r="G801" s="13" t="s">
        <v>35</v>
      </c>
      <c r="H801" s="48" t="s">
        <v>36</v>
      </c>
      <c r="I801" s="13"/>
      <c r="J801" s="32">
        <v>40847</v>
      </c>
      <c r="K801" s="13" t="s">
        <v>42</v>
      </c>
      <c r="L801" s="14">
        <v>151739.5</v>
      </c>
      <c r="M801" s="14" t="s">
        <v>36</v>
      </c>
      <c r="N801" s="14" t="s">
        <v>36</v>
      </c>
      <c r="O801" s="76">
        <f>IF(R801="No",L801,IFERROR(IF(R801="Yes",IF(L801-(SUM(M801:N801))=0,"NA",L801-(SUM(M801:N801)))),"NA"))</f>
        <v>151739.5</v>
      </c>
      <c r="P801" s="13" t="s">
        <v>6150</v>
      </c>
      <c r="Q801" s="32">
        <v>48579</v>
      </c>
      <c r="R801" s="13" t="s">
        <v>39</v>
      </c>
      <c r="S801" s="15" t="s">
        <v>39</v>
      </c>
    </row>
    <row r="802" spans="2:19">
      <c r="B802" s="40" t="s">
        <v>6388</v>
      </c>
      <c r="C802" s="48" t="s">
        <v>2947</v>
      </c>
      <c r="D802" s="48">
        <v>4010420</v>
      </c>
      <c r="E802" s="32">
        <v>40491</v>
      </c>
      <c r="F802" s="13" t="s">
        <v>34</v>
      </c>
      <c r="G802" s="13" t="s">
        <v>35</v>
      </c>
      <c r="H802" s="48" t="s">
        <v>36</v>
      </c>
      <c r="I802" s="13"/>
      <c r="J802" s="32">
        <v>40848</v>
      </c>
      <c r="K802" s="13" t="s">
        <v>37</v>
      </c>
      <c r="L802" s="14">
        <v>131302</v>
      </c>
      <c r="M802" s="14" t="s">
        <v>36</v>
      </c>
      <c r="N802" s="14" t="s">
        <v>36</v>
      </c>
      <c r="O802" s="76">
        <f>IF(R802="No",L802,IFERROR(IF(R802="Yes",IF(L802-(SUM(M802:N802))=0,"NA",L802-(SUM(M802:N802)))),"NA"))</f>
        <v>131302</v>
      </c>
      <c r="P802" s="13" t="s">
        <v>74</v>
      </c>
      <c r="Q802" s="32"/>
      <c r="R802" s="13" t="s">
        <v>39</v>
      </c>
      <c r="S802" s="15" t="s">
        <v>39</v>
      </c>
    </row>
    <row r="803" spans="2:19">
      <c r="B803" s="40" t="s">
        <v>6510</v>
      </c>
      <c r="C803" s="48" t="s">
        <v>2948</v>
      </c>
      <c r="D803" s="48">
        <v>4022309</v>
      </c>
      <c r="E803" s="32">
        <v>40848</v>
      </c>
      <c r="F803" s="13" t="s">
        <v>41</v>
      </c>
      <c r="G803" s="13" t="s">
        <v>35</v>
      </c>
      <c r="H803" s="48" t="s">
        <v>36</v>
      </c>
      <c r="I803" s="13"/>
      <c r="J803" s="32">
        <v>40848</v>
      </c>
      <c r="K803" s="13" t="s">
        <v>48</v>
      </c>
      <c r="L803" s="14">
        <v>4550</v>
      </c>
      <c r="M803" s="14" t="s">
        <v>36</v>
      </c>
      <c r="N803" s="14" t="s">
        <v>36</v>
      </c>
      <c r="O803" s="76">
        <f>IF(R803="No",L803,IFERROR(IF(R803="Yes",IF(L803-(SUM(M803:N803))=0,"NA",L803-(SUM(M803:N803)))),"NA"))</f>
        <v>4550</v>
      </c>
      <c r="P803" s="13" t="s">
        <v>2949</v>
      </c>
      <c r="Q803" s="32">
        <v>42339</v>
      </c>
      <c r="R803" s="13" t="s">
        <v>39</v>
      </c>
      <c r="S803" s="15" t="s">
        <v>39</v>
      </c>
    </row>
    <row r="804" spans="2:19">
      <c r="B804" s="40" t="s">
        <v>6466</v>
      </c>
      <c r="C804" s="48" t="s">
        <v>2946</v>
      </c>
      <c r="D804" s="48">
        <v>4057030</v>
      </c>
      <c r="E804" s="32">
        <v>40850</v>
      </c>
      <c r="F804" s="13" t="s">
        <v>41</v>
      </c>
      <c r="G804" s="13" t="s">
        <v>35</v>
      </c>
      <c r="H804" s="48" t="s">
        <v>36</v>
      </c>
      <c r="I804" s="13"/>
      <c r="J804" s="32">
        <v>40850</v>
      </c>
      <c r="K804" s="13" t="s">
        <v>48</v>
      </c>
      <c r="L804" s="14">
        <v>250000</v>
      </c>
      <c r="M804" s="14" t="s">
        <v>36</v>
      </c>
      <c r="N804" s="14" t="s">
        <v>36</v>
      </c>
      <c r="O804" s="76">
        <f>IF(R804="No",L804,IFERROR(IF(R804="Yes",IF(L804-(SUM(M804:N804))=0,"NA",L804-(SUM(M804:N804)))),"NA"))</f>
        <v>250000</v>
      </c>
      <c r="P804" s="13" t="s">
        <v>4728</v>
      </c>
      <c r="Q804" s="32">
        <v>44515</v>
      </c>
      <c r="R804" s="13" t="s">
        <v>39</v>
      </c>
      <c r="S804" s="15" t="s">
        <v>39</v>
      </c>
    </row>
    <row r="805" spans="2:19">
      <c r="B805" s="40" t="s">
        <v>6455</v>
      </c>
      <c r="C805" s="48" t="s">
        <v>2945</v>
      </c>
      <c r="D805" s="48">
        <v>4007784</v>
      </c>
      <c r="E805" s="32">
        <v>40857</v>
      </c>
      <c r="F805" s="13" t="s">
        <v>41</v>
      </c>
      <c r="G805" s="13" t="s">
        <v>35</v>
      </c>
      <c r="H805" s="48" t="s">
        <v>36</v>
      </c>
      <c r="I805" s="13"/>
      <c r="J805" s="32">
        <v>40857</v>
      </c>
      <c r="K805" s="13" t="s">
        <v>48</v>
      </c>
      <c r="L805" s="14">
        <v>300000</v>
      </c>
      <c r="M805" s="14" t="s">
        <v>36</v>
      </c>
      <c r="N805" s="14" t="s">
        <v>36</v>
      </c>
      <c r="O805" s="76">
        <f>IF(R805="No",L805,IFERROR(IF(R805="Yes",IF(L805-(SUM(M805:N805))=0,"NA",L805-(SUM(M805:N805)))),"NA"))</f>
        <v>300000</v>
      </c>
      <c r="P805" s="13" t="s">
        <v>4727</v>
      </c>
      <c r="Q805" s="32">
        <v>44515</v>
      </c>
      <c r="R805" s="13" t="s">
        <v>39</v>
      </c>
      <c r="S805" s="15" t="s">
        <v>39</v>
      </c>
    </row>
    <row r="806" spans="2:19">
      <c r="B806" s="40" t="s">
        <v>6491</v>
      </c>
      <c r="C806" s="48" t="s">
        <v>5665</v>
      </c>
      <c r="D806" s="48">
        <v>4073535</v>
      </c>
      <c r="E806" s="32">
        <v>40857</v>
      </c>
      <c r="F806" s="13" t="s">
        <v>41</v>
      </c>
      <c r="G806" s="13" t="s">
        <v>35</v>
      </c>
      <c r="H806" s="48" t="s">
        <v>36</v>
      </c>
      <c r="I806" s="13"/>
      <c r="J806" s="32">
        <v>40857</v>
      </c>
      <c r="K806" s="13" t="s">
        <v>48</v>
      </c>
      <c r="L806" s="14">
        <v>275000</v>
      </c>
      <c r="M806" s="14" t="s">
        <v>36</v>
      </c>
      <c r="N806" s="14" t="s">
        <v>36</v>
      </c>
      <c r="O806" s="76">
        <f>IF(R806="No",L806,IFERROR(IF(R806="Yes",IF(L806-(SUM(M806:N806))=0,"NA",L806-(SUM(M806:N806)))),"NA"))</f>
        <v>275000</v>
      </c>
      <c r="P806" s="13" t="s">
        <v>6149</v>
      </c>
      <c r="Q806" s="32">
        <v>51759</v>
      </c>
      <c r="R806" s="13" t="s">
        <v>39</v>
      </c>
      <c r="S806" s="15" t="s">
        <v>39</v>
      </c>
    </row>
    <row r="807" spans="2:19">
      <c r="B807" s="40" t="s">
        <v>6421</v>
      </c>
      <c r="C807" s="48" t="s">
        <v>2941</v>
      </c>
      <c r="D807" s="48">
        <v>4121470</v>
      </c>
      <c r="E807" s="32">
        <v>40861</v>
      </c>
      <c r="F807" s="13" t="s">
        <v>41</v>
      </c>
      <c r="G807" s="13" t="s">
        <v>35</v>
      </c>
      <c r="H807" s="48" t="s">
        <v>36</v>
      </c>
      <c r="I807" s="13"/>
      <c r="J807" s="32">
        <v>40861</v>
      </c>
      <c r="K807" s="13" t="s">
        <v>48</v>
      </c>
      <c r="L807" s="14">
        <v>500000</v>
      </c>
      <c r="M807" s="14" t="s">
        <v>36</v>
      </c>
      <c r="N807" s="14" t="s">
        <v>36</v>
      </c>
      <c r="O807" s="76">
        <f>IF(R807="No",L807,IFERROR(IF(R807="Yes",IF(L807-(SUM(M807:N807))=0,"NA",L807-(SUM(M807:N807)))),"NA"))</f>
        <v>500000</v>
      </c>
      <c r="P807" s="13" t="s">
        <v>2942</v>
      </c>
      <c r="Q807" s="32">
        <v>42689</v>
      </c>
      <c r="R807" s="13" t="s">
        <v>39</v>
      </c>
      <c r="S807" s="15" t="s">
        <v>39</v>
      </c>
    </row>
    <row r="808" spans="2:19">
      <c r="B808" s="40" t="s">
        <v>6424</v>
      </c>
      <c r="C808" s="48" t="s">
        <v>2943</v>
      </c>
      <c r="D808" s="48">
        <v>4062485</v>
      </c>
      <c r="E808" s="32">
        <v>40861</v>
      </c>
      <c r="F808" s="13" t="s">
        <v>41</v>
      </c>
      <c r="G808" s="13" t="s">
        <v>35</v>
      </c>
      <c r="H808" s="48" t="s">
        <v>36</v>
      </c>
      <c r="I808" s="13"/>
      <c r="J808" s="32">
        <v>40861</v>
      </c>
      <c r="K808" s="13" t="s">
        <v>48</v>
      </c>
      <c r="L808" s="14">
        <v>250000</v>
      </c>
      <c r="M808" s="14" t="s">
        <v>36</v>
      </c>
      <c r="N808" s="14" t="s">
        <v>36</v>
      </c>
      <c r="O808" s="76">
        <f>IF(R808="No",L808,IFERROR(IF(R808="Yes",IF(L808-(SUM(M808:N808))=0,"NA",L808-(SUM(M808:N808)))),"NA"))</f>
        <v>250000</v>
      </c>
      <c r="P808" s="13" t="s">
        <v>4726</v>
      </c>
      <c r="Q808" s="32">
        <v>51820</v>
      </c>
      <c r="R808" s="13" t="s">
        <v>39</v>
      </c>
      <c r="S808" s="15" t="s">
        <v>39</v>
      </c>
    </row>
    <row r="809" spans="2:19">
      <c r="B809" s="40" t="s">
        <v>6434</v>
      </c>
      <c r="C809" s="48" t="s">
        <v>2944</v>
      </c>
      <c r="D809" s="48">
        <v>4057097</v>
      </c>
      <c r="E809" s="32">
        <v>40861</v>
      </c>
      <c r="F809" s="13" t="s">
        <v>41</v>
      </c>
      <c r="G809" s="13" t="s">
        <v>35</v>
      </c>
      <c r="H809" s="48" t="s">
        <v>36</v>
      </c>
      <c r="I809" s="13"/>
      <c r="J809" s="32">
        <v>40861</v>
      </c>
      <c r="K809" s="13" t="s">
        <v>48</v>
      </c>
      <c r="L809" s="14">
        <v>250000</v>
      </c>
      <c r="M809" s="14" t="s">
        <v>36</v>
      </c>
      <c r="N809" s="14" t="s">
        <v>36</v>
      </c>
      <c r="O809" s="76">
        <f>IF(R809="No",L809,IFERROR(IF(R809="Yes",IF(L809-(SUM(M809:N809))=0,"NA",L809-(SUM(M809:N809)))),"NA"))</f>
        <v>250000</v>
      </c>
      <c r="P809" s="13" t="s">
        <v>4290</v>
      </c>
      <c r="Q809" s="32">
        <v>51820</v>
      </c>
      <c r="R809" s="13" t="s">
        <v>39</v>
      </c>
      <c r="S809" s="15" t="s">
        <v>39</v>
      </c>
    </row>
    <row r="810" spans="2:19">
      <c r="B810" s="40" t="s">
        <v>4780</v>
      </c>
      <c r="C810" s="48" t="s">
        <v>2940</v>
      </c>
      <c r="D810" s="48">
        <v>4024697</v>
      </c>
      <c r="E810" s="32">
        <v>40862</v>
      </c>
      <c r="F810" s="13" t="s">
        <v>41</v>
      </c>
      <c r="G810" s="13" t="s">
        <v>35</v>
      </c>
      <c r="H810" s="48" t="s">
        <v>36</v>
      </c>
      <c r="I810" s="13"/>
      <c r="J810" s="32">
        <v>40862</v>
      </c>
      <c r="K810" s="13" t="s">
        <v>48</v>
      </c>
      <c r="L810" s="14">
        <v>140000</v>
      </c>
      <c r="M810" s="14" t="s">
        <v>36</v>
      </c>
      <c r="N810" s="14" t="s">
        <v>36</v>
      </c>
      <c r="O810" s="76">
        <f>IF(R810="No",L810,IFERROR(IF(R810="Yes",IF(L810-(SUM(M810:N810))=0,"NA",L810-(SUM(M810:N810)))),"NA"))</f>
        <v>140000</v>
      </c>
      <c r="P810" s="13" t="s">
        <v>4725</v>
      </c>
      <c r="Q810" s="32">
        <v>51806</v>
      </c>
      <c r="R810" s="13" t="s">
        <v>39</v>
      </c>
      <c r="S810" s="15" t="s">
        <v>39</v>
      </c>
    </row>
    <row r="811" spans="2:19">
      <c r="B811" s="40" t="s">
        <v>6398</v>
      </c>
      <c r="C811" s="48" t="s">
        <v>2937</v>
      </c>
      <c r="D811" s="48">
        <v>4004218</v>
      </c>
      <c r="E811" s="32">
        <v>40864</v>
      </c>
      <c r="F811" s="13" t="s">
        <v>41</v>
      </c>
      <c r="G811" s="13" t="s">
        <v>35</v>
      </c>
      <c r="H811" s="48" t="s">
        <v>36</v>
      </c>
      <c r="I811" s="13"/>
      <c r="J811" s="32">
        <v>40864</v>
      </c>
      <c r="K811" s="13" t="s">
        <v>48</v>
      </c>
      <c r="L811" s="14">
        <v>250000</v>
      </c>
      <c r="M811" s="14" t="s">
        <v>36</v>
      </c>
      <c r="N811" s="14" t="s">
        <v>36</v>
      </c>
      <c r="O811" s="76">
        <f>IF(R811="No",L811,IFERROR(IF(R811="Yes",IF(L811-(SUM(M811:N811))=0,"NA",L811-(SUM(M811:N811)))),"NA"))</f>
        <v>250000</v>
      </c>
      <c r="P811" s="13" t="s">
        <v>2938</v>
      </c>
      <c r="Q811" s="32">
        <v>41233</v>
      </c>
      <c r="R811" s="13" t="s">
        <v>39</v>
      </c>
      <c r="S811" s="15" t="s">
        <v>39</v>
      </c>
    </row>
    <row r="812" spans="2:19">
      <c r="B812" s="40" t="s">
        <v>6437</v>
      </c>
      <c r="C812" s="48" t="s">
        <v>2936</v>
      </c>
      <c r="D812" s="48">
        <v>4009083</v>
      </c>
      <c r="E812" s="32">
        <v>40864</v>
      </c>
      <c r="F812" s="13" t="s">
        <v>41</v>
      </c>
      <c r="G812" s="13" t="s">
        <v>35</v>
      </c>
      <c r="H812" s="48" t="s">
        <v>36</v>
      </c>
      <c r="I812" s="13"/>
      <c r="J812" s="32">
        <v>40864</v>
      </c>
      <c r="K812" s="13" t="s">
        <v>48</v>
      </c>
      <c r="L812" s="14">
        <v>250000</v>
      </c>
      <c r="M812" s="14" t="s">
        <v>36</v>
      </c>
      <c r="N812" s="14" t="s">
        <v>36</v>
      </c>
      <c r="O812" s="76">
        <f>IF(R812="No",L812,IFERROR(IF(R812="Yes",IF(L812-(SUM(M812:N812))=0,"NA",L812-(SUM(M812:N812)))),"NA"))</f>
        <v>250000</v>
      </c>
      <c r="P812" s="13" t="s">
        <v>4724</v>
      </c>
      <c r="Q812" s="32">
        <v>51836</v>
      </c>
      <c r="R812" s="13" t="s">
        <v>39</v>
      </c>
      <c r="S812" s="15" t="s">
        <v>39</v>
      </c>
    </row>
    <row r="813" spans="2:19">
      <c r="B813" s="40" t="s">
        <v>6424</v>
      </c>
      <c r="C813" s="48" t="s">
        <v>2939</v>
      </c>
      <c r="D813" s="48">
        <v>4062485</v>
      </c>
      <c r="E813" s="32">
        <v>40864</v>
      </c>
      <c r="F813" s="13" t="s">
        <v>41</v>
      </c>
      <c r="G813" s="13" t="s">
        <v>35</v>
      </c>
      <c r="H813" s="48" t="s">
        <v>36</v>
      </c>
      <c r="I813" s="13"/>
      <c r="J813" s="32">
        <v>40864</v>
      </c>
      <c r="K813" s="13" t="s">
        <v>48</v>
      </c>
      <c r="L813" s="14">
        <v>45000</v>
      </c>
      <c r="M813" s="14" t="s">
        <v>36</v>
      </c>
      <c r="N813" s="14" t="s">
        <v>36</v>
      </c>
      <c r="O813" s="76">
        <f>IF(R813="No",L813,IFERROR(IF(R813="Yes",IF(L813-(SUM(M813:N813))=0,"NA",L813-(SUM(M813:N813)))),"NA"))</f>
        <v>45000</v>
      </c>
      <c r="P813" s="13" t="s">
        <v>4723</v>
      </c>
      <c r="Q813" s="32">
        <v>55472</v>
      </c>
      <c r="R813" s="13" t="s">
        <v>39</v>
      </c>
      <c r="S813" s="15" t="s">
        <v>39</v>
      </c>
    </row>
    <row r="814" spans="2:19">
      <c r="B814" s="40" t="s">
        <v>6400</v>
      </c>
      <c r="C814" s="48" t="s">
        <v>2934</v>
      </c>
      <c r="D814" s="48">
        <v>4080589</v>
      </c>
      <c r="E814" s="32">
        <v>40865</v>
      </c>
      <c r="F814" s="13" t="s">
        <v>41</v>
      </c>
      <c r="G814" s="13" t="s">
        <v>35</v>
      </c>
      <c r="H814" s="48" t="s">
        <v>36</v>
      </c>
      <c r="I814" s="13"/>
      <c r="J814" s="32">
        <v>40865</v>
      </c>
      <c r="K814" s="13" t="s">
        <v>48</v>
      </c>
      <c r="L814" s="14">
        <v>300000</v>
      </c>
      <c r="M814" s="14" t="s">
        <v>36</v>
      </c>
      <c r="N814" s="14" t="s">
        <v>36</v>
      </c>
      <c r="O814" s="76">
        <f>IF(R814="No",L814,IFERROR(IF(R814="Yes",IF(L814-(SUM(M814:N814))=0,"NA",L814-(SUM(M814:N814)))),"NA"))</f>
        <v>300000</v>
      </c>
      <c r="P814" s="13" t="s">
        <v>2935</v>
      </c>
      <c r="Q814" s="32">
        <v>51836</v>
      </c>
      <c r="R814" s="13" t="s">
        <v>39</v>
      </c>
      <c r="S814" s="15" t="s">
        <v>39</v>
      </c>
    </row>
    <row r="815" spans="2:19">
      <c r="B815" s="40" t="s">
        <v>6394</v>
      </c>
      <c r="C815" s="48" t="s">
        <v>2931</v>
      </c>
      <c r="D815" s="48">
        <v>4057044</v>
      </c>
      <c r="E815" s="32">
        <v>40875</v>
      </c>
      <c r="F815" s="13" t="s">
        <v>41</v>
      </c>
      <c r="G815" s="13" t="s">
        <v>35</v>
      </c>
      <c r="H815" s="48" t="s">
        <v>36</v>
      </c>
      <c r="I815" s="13"/>
      <c r="J815" s="32">
        <v>40875</v>
      </c>
      <c r="K815" s="13" t="s">
        <v>46</v>
      </c>
      <c r="L815" s="14">
        <v>280000</v>
      </c>
      <c r="M815" s="14" t="s">
        <v>36</v>
      </c>
      <c r="N815" s="14" t="s">
        <v>36</v>
      </c>
      <c r="O815" s="76">
        <f>IF(R815="No",L815,IFERROR(IF(R815="Yes",IF(L815-(SUM(M815:N815))=0,"NA",L815-(SUM(M815:N815)))),"NA"))</f>
        <v>280000</v>
      </c>
      <c r="P815" s="13" t="s">
        <v>2932</v>
      </c>
      <c r="Q815" s="32">
        <v>59141</v>
      </c>
      <c r="R815" s="13" t="s">
        <v>39</v>
      </c>
      <c r="S815" s="15" t="s">
        <v>39</v>
      </c>
    </row>
    <row r="816" spans="2:19">
      <c r="B816" s="40" t="s">
        <v>6489</v>
      </c>
      <c r="C816" s="48" t="s">
        <v>2929</v>
      </c>
      <c r="D816" s="48">
        <v>4010821</v>
      </c>
      <c r="E816" s="32">
        <v>40875</v>
      </c>
      <c r="F816" s="13" t="s">
        <v>41</v>
      </c>
      <c r="G816" s="13" t="s">
        <v>35</v>
      </c>
      <c r="H816" s="48" t="s">
        <v>36</v>
      </c>
      <c r="I816" s="13"/>
      <c r="J816" s="32">
        <v>40875</v>
      </c>
      <c r="K816" s="13" t="s">
        <v>48</v>
      </c>
      <c r="L816" s="14">
        <v>500000</v>
      </c>
      <c r="M816" s="14" t="s">
        <v>36</v>
      </c>
      <c r="N816" s="14" t="s">
        <v>36</v>
      </c>
      <c r="O816" s="76">
        <f>IF(R816="No",L816,IFERROR(IF(R816="Yes",IF(L816-(SUM(M816:N816))=0,"NA",L816-(SUM(M816:N816)))),"NA"))</f>
        <v>500000</v>
      </c>
      <c r="P816" s="13" t="s">
        <v>2930</v>
      </c>
      <c r="Q816" s="32">
        <v>44531</v>
      </c>
      <c r="R816" s="13" t="s">
        <v>39</v>
      </c>
      <c r="S816" s="15" t="s">
        <v>39</v>
      </c>
    </row>
    <row r="817" spans="2:19">
      <c r="B817" s="40" t="s">
        <v>6398</v>
      </c>
      <c r="C817" s="48" t="s">
        <v>2933</v>
      </c>
      <c r="D817" s="48">
        <v>4004218</v>
      </c>
      <c r="E817" s="32">
        <v>40875</v>
      </c>
      <c r="F817" s="13" t="s">
        <v>41</v>
      </c>
      <c r="G817" s="13" t="s">
        <v>35</v>
      </c>
      <c r="H817" s="48" t="s">
        <v>36</v>
      </c>
      <c r="I817" s="13"/>
      <c r="J817" s="32">
        <v>40875</v>
      </c>
      <c r="K817" s="13" t="s">
        <v>48</v>
      </c>
      <c r="L817" s="14">
        <v>250000</v>
      </c>
      <c r="M817" s="14" t="s">
        <v>36</v>
      </c>
      <c r="N817" s="14" t="s">
        <v>36</v>
      </c>
      <c r="O817" s="76">
        <f>IF(R817="No",L817,IFERROR(IF(R817="Yes",IF(L817-(SUM(M817:N817))=0,"NA",L817-(SUM(M817:N817)))),"NA"))</f>
        <v>250000</v>
      </c>
      <c r="P817" s="13" t="s">
        <v>4981</v>
      </c>
      <c r="Q817" s="32">
        <v>51850</v>
      </c>
      <c r="R817" s="13" t="s">
        <v>39</v>
      </c>
      <c r="S817" s="15" t="s">
        <v>39</v>
      </c>
    </row>
    <row r="818" spans="2:19">
      <c r="B818" s="40" t="s">
        <v>6533</v>
      </c>
      <c r="C818" s="48" t="s">
        <v>2928</v>
      </c>
      <c r="D818" s="48">
        <v>4057066</v>
      </c>
      <c r="E818" s="32">
        <v>40485</v>
      </c>
      <c r="F818" s="13" t="s">
        <v>34</v>
      </c>
      <c r="G818" s="13" t="s">
        <v>35</v>
      </c>
      <c r="H818" s="48" t="s">
        <v>36</v>
      </c>
      <c r="I818" s="13"/>
      <c r="J818" s="32">
        <v>40877</v>
      </c>
      <c r="K818" s="13" t="s">
        <v>37</v>
      </c>
      <c r="L818" s="14">
        <v>197253</v>
      </c>
      <c r="M818" s="14" t="s">
        <v>36</v>
      </c>
      <c r="N818" s="14" t="s">
        <v>36</v>
      </c>
      <c r="O818" s="76">
        <f>IF(R818="No",L818,IFERROR(IF(R818="Yes",IF(L818-(SUM(M818:N818))=0,"NA",L818-(SUM(M818:N818)))),"NA"))</f>
        <v>197253</v>
      </c>
      <c r="P818" s="13" t="s">
        <v>1819</v>
      </c>
      <c r="Q818" s="32"/>
      <c r="R818" s="13" t="s">
        <v>39</v>
      </c>
      <c r="S818" s="15" t="s">
        <v>39</v>
      </c>
    </row>
    <row r="819" spans="2:19">
      <c r="B819" s="40" t="s">
        <v>5303</v>
      </c>
      <c r="C819" s="48" t="s">
        <v>5664</v>
      </c>
      <c r="D819" s="48">
        <v>4167045</v>
      </c>
      <c r="E819" s="32">
        <v>40878</v>
      </c>
      <c r="F819" s="13" t="s">
        <v>221</v>
      </c>
      <c r="G819" s="13" t="s">
        <v>35</v>
      </c>
      <c r="H819" s="48">
        <v>6696731</v>
      </c>
      <c r="I819" s="13" t="s">
        <v>6147</v>
      </c>
      <c r="J819" s="32">
        <v>40877</v>
      </c>
      <c r="K819" s="13" t="s">
        <v>48</v>
      </c>
      <c r="L819" s="14">
        <v>6900</v>
      </c>
      <c r="M819" s="14" t="s">
        <v>36</v>
      </c>
      <c r="N819" s="14" t="s">
        <v>36</v>
      </c>
      <c r="O819" s="76">
        <f>IF(R819="No",L819,IFERROR(IF(R819="Yes",IF(L819-(SUM(M819:N819))=0,"NA",L819-(SUM(M819:N819)))),"NA"))</f>
        <v>6900</v>
      </c>
      <c r="P819" s="13" t="s">
        <v>6148</v>
      </c>
      <c r="Q819" s="32"/>
      <c r="R819" s="13" t="s">
        <v>39</v>
      </c>
      <c r="S819" s="15" t="s">
        <v>39</v>
      </c>
    </row>
    <row r="820" spans="2:19">
      <c r="B820" s="40" t="s">
        <v>6474</v>
      </c>
      <c r="C820" s="48" t="s">
        <v>2925</v>
      </c>
      <c r="D820" s="48">
        <v>4004320</v>
      </c>
      <c r="E820" s="32">
        <v>40882</v>
      </c>
      <c r="F820" s="13" t="s">
        <v>41</v>
      </c>
      <c r="G820" s="13" t="s">
        <v>35</v>
      </c>
      <c r="H820" s="48" t="s">
        <v>36</v>
      </c>
      <c r="I820" s="13"/>
      <c r="J820" s="32">
        <v>40882</v>
      </c>
      <c r="K820" s="13" t="s">
        <v>48</v>
      </c>
      <c r="L820" s="14">
        <v>650000</v>
      </c>
      <c r="M820" s="14" t="s">
        <v>36</v>
      </c>
      <c r="N820" s="14" t="s">
        <v>36</v>
      </c>
      <c r="O820" s="76">
        <f>IF(R820="No",L820,IFERROR(IF(R820="Yes",IF(L820-(SUM(M820:N820))=0,"NA",L820-(SUM(M820:N820)))),"NA"))</f>
        <v>650000</v>
      </c>
      <c r="P820" s="13" t="s">
        <v>4980</v>
      </c>
      <c r="Q820" s="32">
        <v>51850</v>
      </c>
      <c r="R820" s="13" t="s">
        <v>39</v>
      </c>
      <c r="S820" s="15" t="s">
        <v>39</v>
      </c>
    </row>
    <row r="821" spans="2:19">
      <c r="B821" s="40" t="s">
        <v>6474</v>
      </c>
      <c r="C821" s="48" t="s">
        <v>2926</v>
      </c>
      <c r="D821" s="48">
        <v>4004320</v>
      </c>
      <c r="E821" s="32">
        <v>40882</v>
      </c>
      <c r="F821" s="13" t="s">
        <v>41</v>
      </c>
      <c r="G821" s="13" t="s">
        <v>35</v>
      </c>
      <c r="H821" s="48" t="s">
        <v>36</v>
      </c>
      <c r="I821" s="13"/>
      <c r="J821" s="32">
        <v>40882</v>
      </c>
      <c r="K821" s="13" t="s">
        <v>48</v>
      </c>
      <c r="L821" s="14">
        <v>350000</v>
      </c>
      <c r="M821" s="14" t="s">
        <v>36</v>
      </c>
      <c r="N821" s="14" t="s">
        <v>36</v>
      </c>
      <c r="O821" s="76">
        <f>IF(R821="No",L821,IFERROR(IF(R821="Yes",IF(L821-(SUM(M821:N821))=0,"NA",L821-(SUM(M821:N821)))),"NA"))</f>
        <v>350000</v>
      </c>
      <c r="P821" s="13" t="s">
        <v>2927</v>
      </c>
      <c r="Q821" s="32">
        <v>42719</v>
      </c>
      <c r="R821" s="13" t="s">
        <v>39</v>
      </c>
      <c r="S821" s="15" t="s">
        <v>39</v>
      </c>
    </row>
    <row r="822" spans="2:19">
      <c r="B822" s="40" t="s">
        <v>6391</v>
      </c>
      <c r="C822" s="48" t="s">
        <v>2924</v>
      </c>
      <c r="D822" s="48">
        <v>4056997</v>
      </c>
      <c r="E822" s="32">
        <v>40885</v>
      </c>
      <c r="F822" s="13" t="s">
        <v>41</v>
      </c>
      <c r="G822" s="13" t="s">
        <v>35</v>
      </c>
      <c r="H822" s="48" t="s">
        <v>36</v>
      </c>
      <c r="I822" s="13"/>
      <c r="J822" s="32">
        <v>40885</v>
      </c>
      <c r="K822" s="13" t="s">
        <v>48</v>
      </c>
      <c r="L822" s="14">
        <v>600000</v>
      </c>
      <c r="M822" s="14" t="s">
        <v>36</v>
      </c>
      <c r="N822" s="14" t="s">
        <v>36</v>
      </c>
      <c r="O822" s="76">
        <f>IF(R822="No",L822,IFERROR(IF(R822="Yes",IF(L822-(SUM(M822:N822))=0,"NA",L822-(SUM(M822:N822)))),"NA"))</f>
        <v>600000</v>
      </c>
      <c r="P822" s="13" t="s">
        <v>4979</v>
      </c>
      <c r="Q822" s="32">
        <v>51898</v>
      </c>
      <c r="R822" s="13" t="s">
        <v>39</v>
      </c>
      <c r="S822" s="15" t="s">
        <v>39</v>
      </c>
    </row>
    <row r="823" spans="2:19">
      <c r="B823" s="40" t="s">
        <v>6588</v>
      </c>
      <c r="C823" s="48" t="s">
        <v>5662</v>
      </c>
      <c r="D823" s="48">
        <v>4334922</v>
      </c>
      <c r="E823" s="32">
        <v>40890</v>
      </c>
      <c r="F823" s="13" t="s">
        <v>34</v>
      </c>
      <c r="G823" s="13" t="s">
        <v>35</v>
      </c>
      <c r="H823" s="48">
        <v>5798959</v>
      </c>
      <c r="I823" s="13" t="s">
        <v>6145</v>
      </c>
      <c r="J823" s="32">
        <v>40890</v>
      </c>
      <c r="K823" s="13" t="s">
        <v>37</v>
      </c>
      <c r="L823" s="14">
        <v>15000</v>
      </c>
      <c r="M823" s="14" t="s">
        <v>36</v>
      </c>
      <c r="N823" s="14" t="s">
        <v>36</v>
      </c>
      <c r="O823" s="76">
        <f>IF(R823="No",L823,IFERROR(IF(R823="Yes",IF(L823-(SUM(M823:N823))=0,"NA",L823-(SUM(M823:N823)))),"NA"))</f>
        <v>15000</v>
      </c>
      <c r="P823" s="13" t="s">
        <v>74</v>
      </c>
      <c r="Q823" s="32"/>
      <c r="R823" s="13" t="s">
        <v>39</v>
      </c>
      <c r="S823" s="15" t="s">
        <v>39</v>
      </c>
    </row>
    <row r="824" spans="2:19">
      <c r="B824" s="40" t="s">
        <v>6524</v>
      </c>
      <c r="C824" s="48" t="s">
        <v>5663</v>
      </c>
      <c r="D824" s="48">
        <v>4073447</v>
      </c>
      <c r="E824" s="32">
        <v>40890</v>
      </c>
      <c r="F824" s="13" t="s">
        <v>41</v>
      </c>
      <c r="G824" s="13" t="s">
        <v>35</v>
      </c>
      <c r="H824" s="48" t="s">
        <v>36</v>
      </c>
      <c r="I824" s="13"/>
      <c r="J824" s="32">
        <v>40890</v>
      </c>
      <c r="K824" s="13" t="s">
        <v>48</v>
      </c>
      <c r="L824" s="14">
        <v>500000</v>
      </c>
      <c r="M824" s="14" t="s">
        <v>36</v>
      </c>
      <c r="N824" s="14" t="s">
        <v>36</v>
      </c>
      <c r="O824" s="76">
        <f>IF(R824="No",L824,IFERROR(IF(R824="Yes",IF(L824-(SUM(M824:N824))=0,"NA",L824-(SUM(M824:N824)))),"NA"))</f>
        <v>500000</v>
      </c>
      <c r="P824" s="13" t="s">
        <v>6146</v>
      </c>
      <c r="Q824" s="32">
        <v>44545</v>
      </c>
      <c r="R824" s="13" t="s">
        <v>39</v>
      </c>
      <c r="S824" s="15" t="s">
        <v>39</v>
      </c>
    </row>
    <row r="825" spans="2:19">
      <c r="B825" s="40" t="s">
        <v>6619</v>
      </c>
      <c r="C825" s="48" t="s">
        <v>5660</v>
      </c>
      <c r="D825" s="48">
        <v>5000771</v>
      </c>
      <c r="E825" s="32">
        <v>40896</v>
      </c>
      <c r="F825" s="13" t="s">
        <v>221</v>
      </c>
      <c r="G825" s="13" t="s">
        <v>35</v>
      </c>
      <c r="H825" s="48" t="s">
        <v>36</v>
      </c>
      <c r="I825" s="13"/>
      <c r="J825" s="32">
        <v>40890</v>
      </c>
      <c r="K825" s="13" t="s">
        <v>48</v>
      </c>
      <c r="L825" s="14">
        <v>40</v>
      </c>
      <c r="M825" s="14" t="s">
        <v>36</v>
      </c>
      <c r="N825" s="14" t="s">
        <v>36</v>
      </c>
      <c r="O825" s="76">
        <f>IF(R825="No",L825,IFERROR(IF(R825="Yes",IF(L825-(SUM(M825:N825))=0,"NA",L825-(SUM(M825:N825)))),"NA"))</f>
        <v>40</v>
      </c>
      <c r="P825" s="13" t="s">
        <v>6144</v>
      </c>
      <c r="Q825" s="32"/>
      <c r="R825" s="13" t="s">
        <v>39</v>
      </c>
      <c r="S825" s="15" t="s">
        <v>39</v>
      </c>
    </row>
    <row r="826" spans="2:19">
      <c r="B826" s="40" t="s">
        <v>6397</v>
      </c>
      <c r="C826" s="48" t="s">
        <v>2922</v>
      </c>
      <c r="D826" s="48">
        <v>4057032</v>
      </c>
      <c r="E826" s="32">
        <v>40908</v>
      </c>
      <c r="F826" s="13" t="s">
        <v>41</v>
      </c>
      <c r="G826" s="13" t="s">
        <v>35</v>
      </c>
      <c r="H826" s="48" t="s">
        <v>36</v>
      </c>
      <c r="I826" s="13"/>
      <c r="J826" s="32">
        <v>40897</v>
      </c>
      <c r="K826" s="13" t="s">
        <v>48</v>
      </c>
      <c r="L826" s="14">
        <v>75000</v>
      </c>
      <c r="M826" s="14" t="s">
        <v>36</v>
      </c>
      <c r="N826" s="14" t="s">
        <v>36</v>
      </c>
      <c r="O826" s="76">
        <f>IF(R826="No",L826,IFERROR(IF(R826="Yes",IF(L826-(SUM(M826:N826))=0,"NA",L826-(SUM(M826:N826)))),"NA"))</f>
        <v>75000</v>
      </c>
      <c r="P826" s="13" t="s">
        <v>2923</v>
      </c>
      <c r="Q826" s="32">
        <v>42887</v>
      </c>
      <c r="R826" s="13" t="s">
        <v>39</v>
      </c>
      <c r="S826" s="15" t="s">
        <v>39</v>
      </c>
    </row>
    <row r="827" spans="2:19">
      <c r="B827" s="40" t="s">
        <v>6412</v>
      </c>
      <c r="C827" s="48" t="s">
        <v>2919</v>
      </c>
      <c r="D827" s="48">
        <v>4057075</v>
      </c>
      <c r="E827" s="32">
        <v>40163</v>
      </c>
      <c r="F827" s="13" t="s">
        <v>34</v>
      </c>
      <c r="G827" s="13" t="s">
        <v>35</v>
      </c>
      <c r="H827" s="48" t="s">
        <v>36</v>
      </c>
      <c r="I827" s="13"/>
      <c r="J827" s="32">
        <v>40908</v>
      </c>
      <c r="K827" s="13" t="s">
        <v>37</v>
      </c>
      <c r="L827" s="14" t="s">
        <v>36</v>
      </c>
      <c r="M827" s="14" t="s">
        <v>36</v>
      </c>
      <c r="N827" s="14" t="s">
        <v>36</v>
      </c>
      <c r="O827" s="76" t="str">
        <f>IF(R827="No",L827,IFERROR(IF(R827="Yes",IF(L827-(SUM(M827:N827))=0,"NA",L827-(SUM(M827:N827)))),"NA"))</f>
        <v>NA</v>
      </c>
      <c r="P827" s="13" t="s">
        <v>74</v>
      </c>
      <c r="Q827" s="32"/>
      <c r="R827" s="13" t="s">
        <v>39</v>
      </c>
      <c r="S827" s="15" t="s">
        <v>39</v>
      </c>
    </row>
    <row r="828" spans="2:19">
      <c r="B828" s="40" t="s">
        <v>6517</v>
      </c>
      <c r="C828" s="48" t="s">
        <v>2920</v>
      </c>
      <c r="D828" s="48">
        <v>4057057</v>
      </c>
      <c r="E828" s="32">
        <v>40673</v>
      </c>
      <c r="F828" s="13" t="s">
        <v>34</v>
      </c>
      <c r="G828" s="13" t="s">
        <v>35</v>
      </c>
      <c r="H828" s="48" t="s">
        <v>36</v>
      </c>
      <c r="I828" s="13"/>
      <c r="J828" s="32">
        <v>40908</v>
      </c>
      <c r="K828" s="13" t="s">
        <v>37</v>
      </c>
      <c r="L828" s="14">
        <v>101400</v>
      </c>
      <c r="M828" s="14" t="s">
        <v>36</v>
      </c>
      <c r="N828" s="14" t="s">
        <v>36</v>
      </c>
      <c r="O828" s="76">
        <f>IF(R828="No",L828,IFERROR(IF(R828="Yes",IF(L828-(SUM(M828:N828))=0,"NA",L828-(SUM(M828:N828)))),"NA"))</f>
        <v>101400</v>
      </c>
      <c r="P828" s="13" t="s">
        <v>106</v>
      </c>
      <c r="Q828" s="32"/>
      <c r="R828" s="13" t="s">
        <v>39</v>
      </c>
      <c r="S828" s="15" t="s">
        <v>39</v>
      </c>
    </row>
    <row r="829" spans="2:19">
      <c r="B829" s="40" t="s">
        <v>6517</v>
      </c>
      <c r="C829" s="48" t="s">
        <v>2921</v>
      </c>
      <c r="D829" s="48">
        <v>4057057</v>
      </c>
      <c r="E829" s="32">
        <v>40876</v>
      </c>
      <c r="F829" s="13" t="s">
        <v>34</v>
      </c>
      <c r="G829" s="13" t="s">
        <v>35</v>
      </c>
      <c r="H829" s="48" t="s">
        <v>36</v>
      </c>
      <c r="I829" s="13"/>
      <c r="J829" s="32">
        <v>40908</v>
      </c>
      <c r="K829" s="13" t="s">
        <v>37</v>
      </c>
      <c r="L829" s="14">
        <v>100000</v>
      </c>
      <c r="M829" s="14" t="s">
        <v>36</v>
      </c>
      <c r="N829" s="14" t="s">
        <v>36</v>
      </c>
      <c r="O829" s="76">
        <f>IF(R829="No",L829,IFERROR(IF(R829="Yes",IF(L829-(SUM(M829:N829))=0,"NA",L829-(SUM(M829:N829)))),"NA"))</f>
        <v>100000</v>
      </c>
      <c r="P829" s="13" t="s">
        <v>106</v>
      </c>
      <c r="Q829" s="32"/>
      <c r="R829" s="13" t="s">
        <v>39</v>
      </c>
      <c r="S829" s="15" t="s">
        <v>39</v>
      </c>
    </row>
    <row r="830" spans="2:19">
      <c r="B830" s="40" t="s">
        <v>6574</v>
      </c>
      <c r="C830" s="48" t="s">
        <v>5655</v>
      </c>
      <c r="D830" s="48">
        <v>4557310</v>
      </c>
      <c r="E830" s="32">
        <v>40968</v>
      </c>
      <c r="F830" s="13" t="s">
        <v>34</v>
      </c>
      <c r="G830" s="13" t="s">
        <v>35</v>
      </c>
      <c r="H830" s="48">
        <v>7560426</v>
      </c>
      <c r="I830" s="13" t="s">
        <v>6140</v>
      </c>
      <c r="J830" s="32">
        <v>40908</v>
      </c>
      <c r="K830" s="13" t="s">
        <v>37</v>
      </c>
      <c r="L830" s="14">
        <v>250</v>
      </c>
      <c r="M830" s="14" t="s">
        <v>36</v>
      </c>
      <c r="N830" s="14" t="s">
        <v>36</v>
      </c>
      <c r="O830" s="76">
        <f>IF(R830="No",L830,IFERROR(IF(R830="Yes",IF(L830-(SUM(M830:N830))=0,"NA",L830-(SUM(M830:N830)))),"NA"))</f>
        <v>250</v>
      </c>
      <c r="P830" s="13" t="s">
        <v>74</v>
      </c>
      <c r="Q830" s="32"/>
      <c r="R830" s="13" t="s">
        <v>39</v>
      </c>
      <c r="S830" s="15" t="s">
        <v>39</v>
      </c>
    </row>
    <row r="831" spans="2:19">
      <c r="B831" s="40" t="s">
        <v>5294</v>
      </c>
      <c r="C831" s="48" t="s">
        <v>5659</v>
      </c>
      <c r="D831" s="48">
        <v>4062443</v>
      </c>
      <c r="E831" s="32">
        <v>40908</v>
      </c>
      <c r="F831" s="13" t="s">
        <v>41</v>
      </c>
      <c r="G831" s="13" t="s">
        <v>35</v>
      </c>
      <c r="H831" s="48" t="s">
        <v>36</v>
      </c>
      <c r="I831" s="13"/>
      <c r="J831" s="32">
        <v>40908</v>
      </c>
      <c r="K831" s="13" t="s">
        <v>48</v>
      </c>
      <c r="L831" s="14">
        <v>44000</v>
      </c>
      <c r="M831" s="14" t="s">
        <v>36</v>
      </c>
      <c r="N831" s="14" t="s">
        <v>36</v>
      </c>
      <c r="O831" s="76">
        <f>IF(R831="No",L831,IFERROR(IF(R831="Yes",IF(L831-(SUM(M831:N831))=0,"NA",L831-(SUM(M831:N831)))),"NA"))</f>
        <v>44000</v>
      </c>
      <c r="P831" s="13" t="s">
        <v>6143</v>
      </c>
      <c r="Q831" s="32">
        <v>43830</v>
      </c>
      <c r="R831" s="13" t="s">
        <v>39</v>
      </c>
      <c r="S831" s="15" t="s">
        <v>39</v>
      </c>
    </row>
    <row r="832" spans="2:19">
      <c r="B832" s="40" t="s">
        <v>293</v>
      </c>
      <c r="C832" s="48" t="s">
        <v>2917</v>
      </c>
      <c r="D832" s="48">
        <v>4001587</v>
      </c>
      <c r="E832" s="32">
        <v>40911</v>
      </c>
      <c r="F832" s="13" t="s">
        <v>41</v>
      </c>
      <c r="G832" s="13" t="s">
        <v>35</v>
      </c>
      <c r="H832" s="48" t="s">
        <v>36</v>
      </c>
      <c r="I832" s="13"/>
      <c r="J832" s="32">
        <v>40911</v>
      </c>
      <c r="K832" s="13" t="s">
        <v>48</v>
      </c>
      <c r="L832" s="14">
        <v>350000</v>
      </c>
      <c r="M832" s="14" t="s">
        <v>36</v>
      </c>
      <c r="N832" s="14" t="s">
        <v>36</v>
      </c>
      <c r="O832" s="76">
        <f>IF(R832="No",L832,IFERROR(IF(R832="Yes",IF(L832-(SUM(M832:N832))=0,"NA",L832-(SUM(M832:N832)))),"NA"))</f>
        <v>350000</v>
      </c>
      <c r="P832" s="13" t="s">
        <v>5272</v>
      </c>
      <c r="Q832" s="32">
        <v>44593</v>
      </c>
      <c r="R832" s="13" t="s">
        <v>39</v>
      </c>
      <c r="S832" s="15" t="s">
        <v>39</v>
      </c>
    </row>
    <row r="833" spans="2:19">
      <c r="B833" s="40" t="s">
        <v>293</v>
      </c>
      <c r="C833" s="48" t="s">
        <v>2918</v>
      </c>
      <c r="D833" s="48">
        <v>4001587</v>
      </c>
      <c r="E833" s="32">
        <v>40911</v>
      </c>
      <c r="F833" s="13" t="s">
        <v>41</v>
      </c>
      <c r="G833" s="13" t="s">
        <v>35</v>
      </c>
      <c r="H833" s="48" t="s">
        <v>36</v>
      </c>
      <c r="I833" s="13"/>
      <c r="J833" s="32">
        <v>40911</v>
      </c>
      <c r="K833" s="13" t="s">
        <v>48</v>
      </c>
      <c r="L833" s="14">
        <v>300000</v>
      </c>
      <c r="M833" s="14" t="s">
        <v>36</v>
      </c>
      <c r="N833" s="14" t="s">
        <v>36</v>
      </c>
      <c r="O833" s="76">
        <f>IF(R833="No",L833,IFERROR(IF(R833="Yes",IF(L833-(SUM(M833:N833))=0,"NA",L833-(SUM(M833:N833)))),"NA"))</f>
        <v>300000</v>
      </c>
      <c r="P833" s="13" t="s">
        <v>5275</v>
      </c>
      <c r="Q833" s="32">
        <v>51898</v>
      </c>
      <c r="R833" s="13" t="s">
        <v>39</v>
      </c>
      <c r="S833" s="15" t="s">
        <v>39</v>
      </c>
    </row>
    <row r="834" spans="2:19">
      <c r="B834" s="40" t="s">
        <v>6580</v>
      </c>
      <c r="C834" s="48" t="s">
        <v>2911</v>
      </c>
      <c r="D834" s="48">
        <v>4082899</v>
      </c>
      <c r="E834" s="32">
        <v>40912</v>
      </c>
      <c r="F834" s="13" t="s">
        <v>41</v>
      </c>
      <c r="G834" s="13" t="s">
        <v>35</v>
      </c>
      <c r="H834" s="48" t="s">
        <v>36</v>
      </c>
      <c r="I834" s="13"/>
      <c r="J834" s="32">
        <v>40913</v>
      </c>
      <c r="K834" s="13" t="s">
        <v>48</v>
      </c>
      <c r="L834" s="14">
        <v>1000000</v>
      </c>
      <c r="M834" s="14" t="s">
        <v>36</v>
      </c>
      <c r="N834" s="14" t="s">
        <v>36</v>
      </c>
      <c r="O834" s="76">
        <f>IF(R834="No",L834,IFERROR(IF(R834="Yes",IF(L834-(SUM(M834:N834))=0,"NA",L834-(SUM(M834:N834)))),"NA"))</f>
        <v>1000000</v>
      </c>
      <c r="P834" s="13" t="s">
        <v>2912</v>
      </c>
      <c r="Q834" s="32">
        <v>44701</v>
      </c>
      <c r="R834" s="13" t="s">
        <v>39</v>
      </c>
      <c r="S834" s="15" t="s">
        <v>39</v>
      </c>
    </row>
    <row r="835" spans="2:19">
      <c r="B835" s="40" t="s">
        <v>6580</v>
      </c>
      <c r="C835" s="48" t="s">
        <v>2913</v>
      </c>
      <c r="D835" s="48">
        <v>4082899</v>
      </c>
      <c r="E835" s="32">
        <v>40912</v>
      </c>
      <c r="F835" s="13" t="s">
        <v>41</v>
      </c>
      <c r="G835" s="13" t="s">
        <v>35</v>
      </c>
      <c r="H835" s="48" t="s">
        <v>36</v>
      </c>
      <c r="I835" s="13"/>
      <c r="J835" s="32">
        <v>40913</v>
      </c>
      <c r="K835" s="13" t="s">
        <v>48</v>
      </c>
      <c r="L835" s="14">
        <v>550000</v>
      </c>
      <c r="M835" s="14" t="s">
        <v>36</v>
      </c>
      <c r="N835" s="14" t="s">
        <v>36</v>
      </c>
      <c r="O835" s="76">
        <f>IF(R835="No",L835,IFERROR(IF(R835="Yes",IF(L835-(SUM(M835:N835))=0,"NA",L835-(SUM(M835:N835)))),"NA"))</f>
        <v>550000</v>
      </c>
      <c r="P835" s="13" t="s">
        <v>2914</v>
      </c>
      <c r="Q835" s="32">
        <v>43971</v>
      </c>
      <c r="R835" s="13" t="s">
        <v>39</v>
      </c>
      <c r="S835" s="15" t="s">
        <v>39</v>
      </c>
    </row>
    <row r="836" spans="2:19">
      <c r="B836" s="40" t="s">
        <v>6418</v>
      </c>
      <c r="C836" s="48" t="s">
        <v>2915</v>
      </c>
      <c r="D836" s="48">
        <v>4112564</v>
      </c>
      <c r="E836" s="32">
        <v>40913</v>
      </c>
      <c r="F836" s="13" t="s">
        <v>41</v>
      </c>
      <c r="G836" s="13" t="s">
        <v>35</v>
      </c>
      <c r="H836" s="48" t="s">
        <v>36</v>
      </c>
      <c r="I836" s="13"/>
      <c r="J836" s="32">
        <v>40913</v>
      </c>
      <c r="K836" s="13" t="s">
        <v>48</v>
      </c>
      <c r="L836" s="14">
        <v>250000</v>
      </c>
      <c r="M836" s="14" t="s">
        <v>36</v>
      </c>
      <c r="N836" s="14" t="s">
        <v>36</v>
      </c>
      <c r="O836" s="76">
        <f>IF(R836="No",L836,IFERROR(IF(R836="Yes",IF(L836-(SUM(M836:N836))=0,"NA",L836-(SUM(M836:N836)))),"NA"))</f>
        <v>250000</v>
      </c>
      <c r="P836" s="13" t="s">
        <v>2916</v>
      </c>
      <c r="Q836" s="32">
        <v>41988</v>
      </c>
      <c r="R836" s="13" t="s">
        <v>39</v>
      </c>
      <c r="S836" s="15" t="s">
        <v>39</v>
      </c>
    </row>
    <row r="837" spans="2:19">
      <c r="B837" s="40" t="s">
        <v>6397</v>
      </c>
      <c r="C837" s="48" t="s">
        <v>2910</v>
      </c>
      <c r="D837" s="48">
        <v>4057032</v>
      </c>
      <c r="E837" s="32">
        <v>40917</v>
      </c>
      <c r="F837" s="13" t="s">
        <v>41</v>
      </c>
      <c r="G837" s="13" t="s">
        <v>35</v>
      </c>
      <c r="H837" s="48" t="s">
        <v>36</v>
      </c>
      <c r="I837" s="13"/>
      <c r="J837" s="32">
        <v>40917</v>
      </c>
      <c r="K837" s="13" t="s">
        <v>48</v>
      </c>
      <c r="L837" s="14">
        <v>450000</v>
      </c>
      <c r="M837" s="14" t="s">
        <v>36</v>
      </c>
      <c r="N837" s="14" t="s">
        <v>36</v>
      </c>
      <c r="O837" s="76">
        <f>IF(R837="No",L837,IFERROR(IF(R837="Yes",IF(L837-(SUM(M837:N837))=0,"NA",L837-(SUM(M837:N837)))),"NA"))</f>
        <v>450000</v>
      </c>
      <c r="P837" s="13" t="s">
        <v>5137</v>
      </c>
      <c r="Q837" s="32">
        <v>44576</v>
      </c>
      <c r="R837" s="13" t="s">
        <v>39</v>
      </c>
      <c r="S837" s="15" t="s">
        <v>39</v>
      </c>
    </row>
    <row r="838" spans="2:19">
      <c r="B838" s="40" t="s">
        <v>6408</v>
      </c>
      <c r="C838" s="48" t="s">
        <v>2906</v>
      </c>
      <c r="D838" s="48">
        <v>4007889</v>
      </c>
      <c r="E838" s="32">
        <v>40918</v>
      </c>
      <c r="F838" s="13" t="s">
        <v>41</v>
      </c>
      <c r="G838" s="13" t="s">
        <v>35</v>
      </c>
      <c r="H838" s="48" t="s">
        <v>36</v>
      </c>
      <c r="I838" s="13"/>
      <c r="J838" s="32">
        <v>40918</v>
      </c>
      <c r="K838" s="13" t="s">
        <v>48</v>
      </c>
      <c r="L838" s="14">
        <v>500000</v>
      </c>
      <c r="M838" s="14" t="s">
        <v>36</v>
      </c>
      <c r="N838" s="14" t="s">
        <v>36</v>
      </c>
      <c r="O838" s="76">
        <f>IF(R838="No",L838,IFERROR(IF(R838="Yes",IF(L838-(SUM(M838:N838))=0,"NA",L838-(SUM(M838:N838)))),"NA"))</f>
        <v>500000</v>
      </c>
      <c r="P838" s="13" t="s">
        <v>2907</v>
      </c>
      <c r="Q838" s="32">
        <v>42750</v>
      </c>
      <c r="R838" s="13" t="s">
        <v>39</v>
      </c>
      <c r="S838" s="15" t="s">
        <v>39</v>
      </c>
    </row>
    <row r="839" spans="2:19">
      <c r="B839" s="40" t="s">
        <v>6428</v>
      </c>
      <c r="C839" s="48" t="s">
        <v>2908</v>
      </c>
      <c r="D839" s="48">
        <v>4056974</v>
      </c>
      <c r="E839" s="32">
        <v>40918</v>
      </c>
      <c r="F839" s="13" t="s">
        <v>41</v>
      </c>
      <c r="G839" s="13" t="s">
        <v>35</v>
      </c>
      <c r="H839" s="48" t="s">
        <v>36</v>
      </c>
      <c r="I839" s="13"/>
      <c r="J839" s="32">
        <v>40918</v>
      </c>
      <c r="K839" s="13" t="s">
        <v>48</v>
      </c>
      <c r="L839" s="14">
        <v>325000</v>
      </c>
      <c r="M839" s="14" t="s">
        <v>36</v>
      </c>
      <c r="N839" s="14" t="s">
        <v>36</v>
      </c>
      <c r="O839" s="76">
        <f>IF(R839="No",L839,IFERROR(IF(R839="Yes",IF(L839-(SUM(M839:N839))=0,"NA",L839-(SUM(M839:N839)))),"NA"))</f>
        <v>325000</v>
      </c>
      <c r="P839" s="13" t="s">
        <v>4696</v>
      </c>
      <c r="Q839" s="32">
        <v>51957</v>
      </c>
      <c r="R839" s="13" t="s">
        <v>39</v>
      </c>
      <c r="S839" s="15" t="s">
        <v>39</v>
      </c>
    </row>
    <row r="840" spans="2:19">
      <c r="B840" s="40" t="s">
        <v>6395</v>
      </c>
      <c r="C840" s="48" t="s">
        <v>2909</v>
      </c>
      <c r="D840" s="48">
        <v>4014956</v>
      </c>
      <c r="E840" s="32">
        <v>40918</v>
      </c>
      <c r="F840" s="13" t="s">
        <v>41</v>
      </c>
      <c r="G840" s="13" t="s">
        <v>35</v>
      </c>
      <c r="H840" s="48" t="s">
        <v>36</v>
      </c>
      <c r="I840" s="13"/>
      <c r="J840" s="32">
        <v>40918</v>
      </c>
      <c r="K840" s="13" t="s">
        <v>48</v>
      </c>
      <c r="L840" s="14">
        <v>250000</v>
      </c>
      <c r="M840" s="14" t="s">
        <v>36</v>
      </c>
      <c r="N840" s="14" t="s">
        <v>36</v>
      </c>
      <c r="O840" s="76">
        <f>IF(R840="No",L840,IFERROR(IF(R840="Yes",IF(L840-(SUM(M840:N840))=0,"NA",L840-(SUM(M840:N840)))),"NA"))</f>
        <v>250000</v>
      </c>
      <c r="P840" s="13" t="s">
        <v>5136</v>
      </c>
      <c r="Q840" s="32">
        <v>51881</v>
      </c>
      <c r="R840" s="13" t="s">
        <v>39</v>
      </c>
      <c r="S840" s="15" t="s">
        <v>39</v>
      </c>
    </row>
    <row r="841" spans="2:19">
      <c r="B841" s="40" t="s">
        <v>6437</v>
      </c>
      <c r="C841" s="48" t="s">
        <v>2905</v>
      </c>
      <c r="D841" s="48">
        <v>4009083</v>
      </c>
      <c r="E841" s="32">
        <v>40919</v>
      </c>
      <c r="F841" s="13" t="s">
        <v>233</v>
      </c>
      <c r="G841" s="13" t="s">
        <v>35</v>
      </c>
      <c r="H841" s="48" t="s">
        <v>36</v>
      </c>
      <c r="I841" s="13"/>
      <c r="J841" s="32">
        <v>40919</v>
      </c>
      <c r="K841" s="13" t="s">
        <v>234</v>
      </c>
      <c r="L841" s="14">
        <v>250000</v>
      </c>
      <c r="M841" s="14" t="s">
        <v>36</v>
      </c>
      <c r="N841" s="14" t="s">
        <v>36</v>
      </c>
      <c r="O841" s="76">
        <f>IF(R841="No",L841,IFERROR(IF(R841="Yes",IF(L841-(SUM(M841:N841))=0,"NA",L841-(SUM(M841:N841)))),"NA"))</f>
        <v>250000</v>
      </c>
      <c r="P841" s="13" t="s">
        <v>5274</v>
      </c>
      <c r="Q841" s="32"/>
      <c r="R841" s="13" t="s">
        <v>39</v>
      </c>
      <c r="S841" s="15" t="s">
        <v>39</v>
      </c>
    </row>
    <row r="842" spans="2:19">
      <c r="B842" s="40" t="s">
        <v>6618</v>
      </c>
      <c r="C842" s="48" t="s">
        <v>2899</v>
      </c>
      <c r="D842" s="48">
        <v>4307440</v>
      </c>
      <c r="E842" s="32">
        <v>40849</v>
      </c>
      <c r="F842" s="13" t="s">
        <v>41</v>
      </c>
      <c r="G842" s="13" t="s">
        <v>35</v>
      </c>
      <c r="H842" s="48" t="s">
        <v>36</v>
      </c>
      <c r="I842" s="13"/>
      <c r="J842" s="32">
        <v>40919</v>
      </c>
      <c r="K842" s="13" t="s">
        <v>48</v>
      </c>
      <c r="L842" s="14">
        <v>681262</v>
      </c>
      <c r="M842" s="14" t="s">
        <v>36</v>
      </c>
      <c r="N842" s="14" t="s">
        <v>36</v>
      </c>
      <c r="O842" s="76">
        <f>IF(R842="No",L842,IFERROR(IF(R842="Yes",IF(L842-(SUM(M842:N842))=0,"NA",L842-(SUM(M842:N842)))),"NA"))</f>
        <v>681262</v>
      </c>
      <c r="P842" s="13" t="s">
        <v>2900</v>
      </c>
      <c r="Q842" s="32">
        <v>45945</v>
      </c>
      <c r="R842" s="13" t="s">
        <v>39</v>
      </c>
      <c r="S842" s="15" t="s">
        <v>39</v>
      </c>
    </row>
    <row r="843" spans="2:19">
      <c r="B843" s="40" t="s">
        <v>6618</v>
      </c>
      <c r="C843" s="48" t="s">
        <v>2901</v>
      </c>
      <c r="D843" s="48">
        <v>4307440</v>
      </c>
      <c r="E843" s="32">
        <v>40849</v>
      </c>
      <c r="F843" s="13" t="s">
        <v>41</v>
      </c>
      <c r="G843" s="13" t="s">
        <v>35</v>
      </c>
      <c r="H843" s="48" t="s">
        <v>36</v>
      </c>
      <c r="I843" s="13"/>
      <c r="J843" s="32">
        <v>40919</v>
      </c>
      <c r="K843" s="13" t="s">
        <v>48</v>
      </c>
      <c r="L843" s="14">
        <v>606222</v>
      </c>
      <c r="M843" s="14" t="s">
        <v>36</v>
      </c>
      <c r="N843" s="14" t="s">
        <v>36</v>
      </c>
      <c r="O843" s="76">
        <f>IF(R843="No",L843,IFERROR(IF(R843="Yes",IF(L843-(SUM(M843:N843))=0,"NA",L843-(SUM(M843:N843)))),"NA"))</f>
        <v>606222</v>
      </c>
      <c r="P843" s="13" t="s">
        <v>2902</v>
      </c>
      <c r="Q843" s="32">
        <v>43205</v>
      </c>
      <c r="R843" s="13" t="s">
        <v>39</v>
      </c>
      <c r="S843" s="15" t="s">
        <v>39</v>
      </c>
    </row>
    <row r="844" spans="2:19">
      <c r="B844" s="40" t="s">
        <v>6618</v>
      </c>
      <c r="C844" s="48" t="s">
        <v>2903</v>
      </c>
      <c r="D844" s="48">
        <v>4307440</v>
      </c>
      <c r="E844" s="32">
        <v>40849</v>
      </c>
      <c r="F844" s="13" t="s">
        <v>41</v>
      </c>
      <c r="G844" s="13" t="s">
        <v>35</v>
      </c>
      <c r="H844" s="48" t="s">
        <v>36</v>
      </c>
      <c r="I844" s="13"/>
      <c r="J844" s="32">
        <v>40919</v>
      </c>
      <c r="K844" s="13" t="s">
        <v>48</v>
      </c>
      <c r="L844" s="14">
        <v>407516</v>
      </c>
      <c r="M844" s="14" t="s">
        <v>36</v>
      </c>
      <c r="N844" s="14" t="s">
        <v>36</v>
      </c>
      <c r="O844" s="76">
        <f>IF(R844="No",L844,IFERROR(IF(R844="Yes",IF(L844-(SUM(M844:N844))=0,"NA",L844-(SUM(M844:N844)))),"NA"))</f>
        <v>407516</v>
      </c>
      <c r="P844" s="13" t="s">
        <v>2904</v>
      </c>
      <c r="Q844" s="32">
        <v>44484</v>
      </c>
      <c r="R844" s="13" t="s">
        <v>39</v>
      </c>
      <c r="S844" s="15" t="s">
        <v>39</v>
      </c>
    </row>
    <row r="845" spans="2:19">
      <c r="B845" s="40" t="s">
        <v>6611</v>
      </c>
      <c r="C845" s="48" t="s">
        <v>2897</v>
      </c>
      <c r="D845" s="48">
        <v>4057061</v>
      </c>
      <c r="E845" s="32">
        <v>40926</v>
      </c>
      <c r="F845" s="13" t="s">
        <v>41</v>
      </c>
      <c r="G845" s="13" t="s">
        <v>35</v>
      </c>
      <c r="H845" s="48" t="s">
        <v>36</v>
      </c>
      <c r="I845" s="13"/>
      <c r="J845" s="32">
        <v>40926</v>
      </c>
      <c r="K845" s="13" t="s">
        <v>48</v>
      </c>
      <c r="L845" s="14">
        <v>250000</v>
      </c>
      <c r="M845" s="14" t="s">
        <v>36</v>
      </c>
      <c r="N845" s="14" t="s">
        <v>36</v>
      </c>
      <c r="O845" s="76">
        <f>IF(R845="No",L845,IFERROR(IF(R845="Yes",IF(L845-(SUM(M845:N845))=0,"NA",L845-(SUM(M845:N845)))),"NA"))</f>
        <v>250000</v>
      </c>
      <c r="P845" s="13" t="s">
        <v>2898</v>
      </c>
      <c r="Q845" s="32">
        <v>44593</v>
      </c>
      <c r="R845" s="13" t="s">
        <v>39</v>
      </c>
      <c r="S845" s="15" t="s">
        <v>39</v>
      </c>
    </row>
    <row r="846" spans="2:19">
      <c r="B846" s="40" t="s">
        <v>6389</v>
      </c>
      <c r="C846" s="48" t="s">
        <v>2896</v>
      </c>
      <c r="D846" s="48">
        <v>4057099</v>
      </c>
      <c r="E846" s="32">
        <v>40931</v>
      </c>
      <c r="F846" s="13" t="s">
        <v>41</v>
      </c>
      <c r="G846" s="13" t="s">
        <v>35</v>
      </c>
      <c r="H846" s="48" t="s">
        <v>36</v>
      </c>
      <c r="I846" s="13"/>
      <c r="J846" s="32">
        <v>40931</v>
      </c>
      <c r="K846" s="13" t="s">
        <v>48</v>
      </c>
      <c r="L846" s="14">
        <v>250000</v>
      </c>
      <c r="M846" s="14" t="s">
        <v>36</v>
      </c>
      <c r="N846" s="14" t="s">
        <v>36</v>
      </c>
      <c r="O846" s="76">
        <f>IF(R846="No",L846,IFERROR(IF(R846="Yes",IF(L846-(SUM(M846:N846))=0,"NA",L846-(SUM(M846:N846)))),"NA"))</f>
        <v>250000</v>
      </c>
      <c r="P846" s="13" t="s">
        <v>5270</v>
      </c>
      <c r="Q846" s="32">
        <v>51898</v>
      </c>
      <c r="R846" s="13" t="s">
        <v>39</v>
      </c>
      <c r="S846" s="15" t="s">
        <v>39</v>
      </c>
    </row>
    <row r="847" spans="2:19">
      <c r="B847" s="40" t="s">
        <v>6546</v>
      </c>
      <c r="C847" s="48" t="s">
        <v>2894</v>
      </c>
      <c r="D847" s="48">
        <v>4057103</v>
      </c>
      <c r="E847" s="32">
        <v>40933</v>
      </c>
      <c r="F847" s="13" t="s">
        <v>41</v>
      </c>
      <c r="G847" s="13" t="s">
        <v>35</v>
      </c>
      <c r="H847" s="48" t="s">
        <v>36</v>
      </c>
      <c r="I847" s="13"/>
      <c r="J847" s="32">
        <v>40933</v>
      </c>
      <c r="K847" s="13" t="s">
        <v>48</v>
      </c>
      <c r="L847" s="14">
        <v>26720</v>
      </c>
      <c r="M847" s="14" t="s">
        <v>36</v>
      </c>
      <c r="N847" s="14" t="s">
        <v>36</v>
      </c>
      <c r="O847" s="76">
        <f>IF(R847="No",L847,IFERROR(IF(R847="Yes",IF(L847-(SUM(M847:N847))=0,"NA",L847-(SUM(M847:N847)))),"NA"))</f>
        <v>26720</v>
      </c>
      <c r="P847" s="13" t="s">
        <v>2895</v>
      </c>
      <c r="Q847" s="32">
        <v>46600</v>
      </c>
      <c r="R847" s="13" t="s">
        <v>39</v>
      </c>
      <c r="S847" s="15" t="s">
        <v>39</v>
      </c>
    </row>
    <row r="848" spans="2:19">
      <c r="B848" s="40" t="s">
        <v>6536</v>
      </c>
      <c r="C848" s="48" t="s">
        <v>2893</v>
      </c>
      <c r="D848" s="48">
        <v>4420429</v>
      </c>
      <c r="E848" s="32">
        <v>40935</v>
      </c>
      <c r="F848" s="13" t="s">
        <v>34</v>
      </c>
      <c r="G848" s="13" t="s">
        <v>35</v>
      </c>
      <c r="H848" s="48" t="s">
        <v>36</v>
      </c>
      <c r="I848" s="13"/>
      <c r="J848" s="32">
        <v>40935</v>
      </c>
      <c r="K848" s="13" t="s">
        <v>37</v>
      </c>
      <c r="L848" s="14">
        <v>2000</v>
      </c>
      <c r="M848" s="14" t="s">
        <v>36</v>
      </c>
      <c r="N848" s="14" t="s">
        <v>36</v>
      </c>
      <c r="O848" s="76">
        <f>IF(R848="No",L848,IFERROR(IF(R848="Yes",IF(L848-(SUM(M848:N848))=0,"NA",L848-(SUM(M848:N848)))),"NA"))</f>
        <v>2000</v>
      </c>
      <c r="P848" s="13" t="s">
        <v>4098</v>
      </c>
      <c r="Q848" s="32"/>
      <c r="R848" s="13" t="s">
        <v>39</v>
      </c>
      <c r="S848" s="15" t="s">
        <v>39</v>
      </c>
    </row>
    <row r="849" spans="2:19">
      <c r="B849" s="40" t="s">
        <v>6437</v>
      </c>
      <c r="C849" s="48" t="s">
        <v>2892</v>
      </c>
      <c r="D849" s="48">
        <v>4009083</v>
      </c>
      <c r="E849" s="32">
        <v>40938</v>
      </c>
      <c r="F849" s="13" t="s">
        <v>233</v>
      </c>
      <c r="G849" s="13" t="s">
        <v>35</v>
      </c>
      <c r="H849" s="48" t="s">
        <v>36</v>
      </c>
      <c r="I849" s="13"/>
      <c r="J849" s="32">
        <v>40938</v>
      </c>
      <c r="K849" s="13" t="s">
        <v>234</v>
      </c>
      <c r="L849" s="14">
        <v>99739</v>
      </c>
      <c r="M849" s="14" t="s">
        <v>36</v>
      </c>
      <c r="N849" s="14" t="s">
        <v>36</v>
      </c>
      <c r="O849" s="76">
        <f>IF(R849="No",L849,IFERROR(IF(R849="Yes",IF(L849-(SUM(M849:N849))=0,"NA",L849-(SUM(M849:N849)))),"NA"))</f>
        <v>99739</v>
      </c>
      <c r="P849" s="13" t="s">
        <v>5274</v>
      </c>
      <c r="Q849" s="32"/>
      <c r="R849" s="13" t="s">
        <v>39</v>
      </c>
      <c r="S849" s="15" t="s">
        <v>39</v>
      </c>
    </row>
    <row r="850" spans="2:19">
      <c r="B850" s="40" t="s">
        <v>6407</v>
      </c>
      <c r="C850" s="48" t="s">
        <v>2891</v>
      </c>
      <c r="D850" s="48">
        <v>4057026</v>
      </c>
      <c r="E850" s="32">
        <v>40939</v>
      </c>
      <c r="F850" s="13" t="s">
        <v>41</v>
      </c>
      <c r="G850" s="13" t="s">
        <v>35</v>
      </c>
      <c r="H850" s="48" t="s">
        <v>36</v>
      </c>
      <c r="I850" s="13"/>
      <c r="J850" s="32">
        <v>40939</v>
      </c>
      <c r="K850" s="13" t="s">
        <v>48</v>
      </c>
      <c r="L850" s="14">
        <v>275000</v>
      </c>
      <c r="M850" s="14" t="s">
        <v>36</v>
      </c>
      <c r="N850" s="14" t="s">
        <v>36</v>
      </c>
      <c r="O850" s="76">
        <f>IF(R850="No",L850,IFERROR(IF(R850="Yes",IF(L850-(SUM(M850:N850))=0,"NA",L850-(SUM(M850:N850)))),"NA"))</f>
        <v>275000</v>
      </c>
      <c r="P850" s="13" t="s">
        <v>5273</v>
      </c>
      <c r="Q850" s="32">
        <v>44607</v>
      </c>
      <c r="R850" s="13" t="s">
        <v>39</v>
      </c>
      <c r="S850" s="15" t="s">
        <v>39</v>
      </c>
    </row>
    <row r="851" spans="2:19">
      <c r="B851" s="40" t="s">
        <v>6613</v>
      </c>
      <c r="C851" s="48" t="s">
        <v>2888</v>
      </c>
      <c r="D851" s="48">
        <v>4245916</v>
      </c>
      <c r="E851" s="32">
        <v>40939</v>
      </c>
      <c r="F851" s="13" t="s">
        <v>41</v>
      </c>
      <c r="G851" s="13" t="s">
        <v>35</v>
      </c>
      <c r="H851" s="48" t="s">
        <v>36</v>
      </c>
      <c r="I851" s="13"/>
      <c r="J851" s="32">
        <v>40940</v>
      </c>
      <c r="K851" s="13" t="s">
        <v>48</v>
      </c>
      <c r="L851" s="14">
        <v>800000</v>
      </c>
      <c r="M851" s="14" t="s">
        <v>36</v>
      </c>
      <c r="N851" s="14" t="s">
        <v>36</v>
      </c>
      <c r="O851" s="76">
        <f>IF(R851="No",L851,IFERROR(IF(R851="Yes",IF(L851-(SUM(M851:N851))=0,"NA",L851-(SUM(M851:N851)))),"NA"))</f>
        <v>800000</v>
      </c>
      <c r="P851" s="13" t="s">
        <v>2746</v>
      </c>
      <c r="Q851" s="32">
        <v>44621</v>
      </c>
      <c r="R851" s="13" t="s">
        <v>39</v>
      </c>
      <c r="S851" s="15" t="s">
        <v>39</v>
      </c>
    </row>
    <row r="852" spans="2:19">
      <c r="B852" s="40" t="s">
        <v>6613</v>
      </c>
      <c r="C852" s="48" t="s">
        <v>2889</v>
      </c>
      <c r="D852" s="48">
        <v>4245916</v>
      </c>
      <c r="E852" s="32">
        <v>40939</v>
      </c>
      <c r="F852" s="13" t="s">
        <v>41</v>
      </c>
      <c r="G852" s="13" t="s">
        <v>35</v>
      </c>
      <c r="H852" s="48" t="s">
        <v>36</v>
      </c>
      <c r="I852" s="13"/>
      <c r="J852" s="32">
        <v>40940</v>
      </c>
      <c r="K852" s="13" t="s">
        <v>48</v>
      </c>
      <c r="L852" s="14">
        <v>800000</v>
      </c>
      <c r="M852" s="14" t="s">
        <v>36</v>
      </c>
      <c r="N852" s="14" t="s">
        <v>36</v>
      </c>
      <c r="O852" s="76">
        <f>IF(R852="No",L852,IFERROR(IF(R852="Yes",IF(L852-(SUM(M852:N852))=0,"NA",L852-(SUM(M852:N852)))),"NA"))</f>
        <v>800000</v>
      </c>
      <c r="P852" s="13" t="s">
        <v>2890</v>
      </c>
      <c r="Q852" s="32">
        <v>44621</v>
      </c>
      <c r="R852" s="13" t="s">
        <v>39</v>
      </c>
      <c r="S852" s="15" t="s">
        <v>39</v>
      </c>
    </row>
    <row r="853" spans="2:19">
      <c r="B853" s="40" t="s">
        <v>5289</v>
      </c>
      <c r="C853" s="48" t="s">
        <v>5658</v>
      </c>
      <c r="D853" s="48">
        <v>4309102</v>
      </c>
      <c r="E853" s="32">
        <v>40939</v>
      </c>
      <c r="F853" s="13" t="s">
        <v>41</v>
      </c>
      <c r="G853" s="13" t="s">
        <v>35</v>
      </c>
      <c r="H853" s="48" t="s">
        <v>36</v>
      </c>
      <c r="I853" s="13"/>
      <c r="J853" s="32">
        <v>40946</v>
      </c>
      <c r="K853" s="13" t="s">
        <v>48</v>
      </c>
      <c r="L853" s="14">
        <v>401969.65129132796</v>
      </c>
      <c r="M853" s="14" t="s">
        <v>36</v>
      </c>
      <c r="N853" s="14" t="s">
        <v>36</v>
      </c>
      <c r="O853" s="76">
        <f>IF(R853="No",L853,IFERROR(IF(R853="Yes",IF(L853-(SUM(M853:N853))=0,"NA",L853-(SUM(M853:N853)))),"NA"))</f>
        <v>401969.65129132796</v>
      </c>
      <c r="P853" s="13" t="s">
        <v>6142</v>
      </c>
      <c r="Q853" s="32">
        <v>44599</v>
      </c>
      <c r="R853" s="13" t="s">
        <v>39</v>
      </c>
      <c r="S853" s="15" t="s">
        <v>39</v>
      </c>
    </row>
    <row r="854" spans="2:19">
      <c r="B854" s="40" t="s">
        <v>6499</v>
      </c>
      <c r="C854" s="48" t="s">
        <v>5657</v>
      </c>
      <c r="D854" s="48">
        <v>4056958</v>
      </c>
      <c r="E854" s="32">
        <v>40953</v>
      </c>
      <c r="F854" s="13" t="s">
        <v>34</v>
      </c>
      <c r="G854" s="13" t="s">
        <v>35</v>
      </c>
      <c r="H854" s="48" t="s">
        <v>36</v>
      </c>
      <c r="I854" s="13"/>
      <c r="J854" s="32">
        <v>40952</v>
      </c>
      <c r="K854" s="13" t="s">
        <v>37</v>
      </c>
      <c r="L854" s="14">
        <v>261576</v>
      </c>
      <c r="M854" s="14">
        <v>261576</v>
      </c>
      <c r="N854" s="14" t="s">
        <v>36</v>
      </c>
      <c r="O854" s="76" t="str">
        <f>IF(R854="No",L854,IFERROR(IF(R854="Yes",IF(L854-(SUM(M854:N854))=0,"NA",L854-(SUM(M854:N854)))),"NA"))</f>
        <v>NA</v>
      </c>
      <c r="P854" s="13" t="s">
        <v>74</v>
      </c>
      <c r="Q854" s="32"/>
      <c r="R854" s="13" t="s">
        <v>95</v>
      </c>
      <c r="S854" s="15" t="s">
        <v>39</v>
      </c>
    </row>
    <row r="855" spans="2:19">
      <c r="B855" s="40" t="s">
        <v>6421</v>
      </c>
      <c r="C855" s="48" t="s">
        <v>2886</v>
      </c>
      <c r="D855" s="48">
        <v>4121470</v>
      </c>
      <c r="E855" s="32">
        <v>40952</v>
      </c>
      <c r="F855" s="13" t="s">
        <v>41</v>
      </c>
      <c r="G855" s="13" t="s">
        <v>35</v>
      </c>
      <c r="H855" s="48" t="s">
        <v>36</v>
      </c>
      <c r="I855" s="13"/>
      <c r="J855" s="32">
        <v>40952</v>
      </c>
      <c r="K855" s="13" t="s">
        <v>48</v>
      </c>
      <c r="L855" s="14" t="s">
        <v>36</v>
      </c>
      <c r="M855" s="14" t="s">
        <v>36</v>
      </c>
      <c r="N855" s="14" t="s">
        <v>36</v>
      </c>
      <c r="O855" s="76" t="str">
        <f>IF(R855="No",L855,IFERROR(IF(R855="Yes",IF(L855-(SUM(M855:N855))=0,"NA",L855-(SUM(M855:N855)))),"NA"))</f>
        <v>NA</v>
      </c>
      <c r="P855" s="13" t="s">
        <v>2887</v>
      </c>
      <c r="Q855" s="32"/>
      <c r="R855" s="13" t="s">
        <v>39</v>
      </c>
      <c r="S855" s="15" t="s">
        <v>39</v>
      </c>
    </row>
    <row r="856" spans="2:19">
      <c r="B856" s="40" t="s">
        <v>5307</v>
      </c>
      <c r="C856" s="48" t="s">
        <v>5656</v>
      </c>
      <c r="D856" s="48">
        <v>4315628</v>
      </c>
      <c r="E856" s="32">
        <v>40966</v>
      </c>
      <c r="F856" s="13" t="s">
        <v>41</v>
      </c>
      <c r="G856" s="13" t="s">
        <v>35</v>
      </c>
      <c r="H856" s="48" t="s">
        <v>36</v>
      </c>
      <c r="I856" s="13"/>
      <c r="J856" s="32">
        <v>40955</v>
      </c>
      <c r="K856" s="13" t="s">
        <v>48</v>
      </c>
      <c r="L856" s="14">
        <v>850000</v>
      </c>
      <c r="M856" s="14" t="s">
        <v>36</v>
      </c>
      <c r="N856" s="14" t="s">
        <v>36</v>
      </c>
      <c r="O856" s="76">
        <f>IF(R856="No",L856,IFERROR(IF(R856="Yes",IF(L856-(SUM(M856:N856))=0,"NA",L856-(SUM(M856:N856)))),"NA"))</f>
        <v>850000</v>
      </c>
      <c r="P856" s="13" t="s">
        <v>6141</v>
      </c>
      <c r="Q856" s="32">
        <v>51043</v>
      </c>
      <c r="R856" s="13" t="s">
        <v>39</v>
      </c>
      <c r="S856" s="15" t="s">
        <v>39</v>
      </c>
    </row>
    <row r="857" spans="2:19">
      <c r="B857" s="40" t="s">
        <v>6549</v>
      </c>
      <c r="C857" s="48" t="s">
        <v>2884</v>
      </c>
      <c r="D857" s="48">
        <v>4057111</v>
      </c>
      <c r="E857" s="32">
        <v>40953</v>
      </c>
      <c r="F857" s="13" t="s">
        <v>41</v>
      </c>
      <c r="G857" s="13" t="s">
        <v>35</v>
      </c>
      <c r="H857" s="48" t="s">
        <v>36</v>
      </c>
      <c r="I857" s="13"/>
      <c r="J857" s="32">
        <v>40956</v>
      </c>
      <c r="K857" s="13" t="s">
        <v>42</v>
      </c>
      <c r="L857" s="14">
        <v>500000</v>
      </c>
      <c r="M857" s="14" t="s">
        <v>36</v>
      </c>
      <c r="N857" s="14" t="s">
        <v>36</v>
      </c>
      <c r="O857" s="76">
        <f>IF(R857="No",L857,IFERROR(IF(R857="Yes",IF(L857-(SUM(M857:N857))=0,"NA",L857-(SUM(M857:N857)))),"NA"))</f>
        <v>500000</v>
      </c>
      <c r="P857" s="13" t="s">
        <v>2885</v>
      </c>
      <c r="Q857" s="32">
        <v>51912</v>
      </c>
      <c r="R857" s="13" t="s">
        <v>39</v>
      </c>
      <c r="S857" s="15" t="s">
        <v>39</v>
      </c>
    </row>
    <row r="858" spans="2:19">
      <c r="B858" s="40" t="s">
        <v>6613</v>
      </c>
      <c r="C858" s="48" t="s">
        <v>2883</v>
      </c>
      <c r="D858" s="48">
        <v>4245916</v>
      </c>
      <c r="E858" s="32">
        <v>40962</v>
      </c>
      <c r="F858" s="13" t="s">
        <v>41</v>
      </c>
      <c r="G858" s="13" t="s">
        <v>35</v>
      </c>
      <c r="H858" s="48" t="s">
        <v>36</v>
      </c>
      <c r="I858" s="13"/>
      <c r="J858" s="32">
        <v>40962</v>
      </c>
      <c r="K858" s="13" t="s">
        <v>48</v>
      </c>
      <c r="L858" s="14">
        <v>350000</v>
      </c>
      <c r="M858" s="14" t="s">
        <v>36</v>
      </c>
      <c r="N858" s="14" t="s">
        <v>36</v>
      </c>
      <c r="O858" s="76">
        <f>IF(R858="No",L858,IFERROR(IF(R858="Yes",IF(L858-(SUM(M858:N858))=0,"NA",L858-(SUM(M858:N858)))),"NA"))</f>
        <v>350000</v>
      </c>
      <c r="P858" s="13" t="s">
        <v>2746</v>
      </c>
      <c r="Q858" s="32">
        <v>44621</v>
      </c>
      <c r="R858" s="13" t="s">
        <v>39</v>
      </c>
      <c r="S858" s="15" t="s">
        <v>39</v>
      </c>
    </row>
    <row r="859" spans="2:19">
      <c r="B859" s="40" t="s">
        <v>6533</v>
      </c>
      <c r="C859" s="48" t="s">
        <v>2882</v>
      </c>
      <c r="D859" s="48">
        <v>4057066</v>
      </c>
      <c r="E859" s="32">
        <v>40966</v>
      </c>
      <c r="F859" s="13" t="s">
        <v>41</v>
      </c>
      <c r="G859" s="13" t="s">
        <v>35</v>
      </c>
      <c r="H859" s="48" t="s">
        <v>36</v>
      </c>
      <c r="I859" s="13"/>
      <c r="J859" s="32">
        <v>40966</v>
      </c>
      <c r="K859" s="13" t="s">
        <v>48</v>
      </c>
      <c r="L859" s="14">
        <v>250000</v>
      </c>
      <c r="M859" s="14" t="s">
        <v>36</v>
      </c>
      <c r="N859" s="14" t="s">
        <v>36</v>
      </c>
      <c r="O859" s="76">
        <f>IF(R859="No",L859,IFERROR(IF(R859="Yes",IF(L859-(SUM(M859:N859))=0,"NA",L859-(SUM(M859:N859)))),"NA"))</f>
        <v>250000</v>
      </c>
      <c r="P859" s="13" t="s">
        <v>5271</v>
      </c>
      <c r="Q859" s="32">
        <v>51926</v>
      </c>
      <c r="R859" s="13" t="s">
        <v>39</v>
      </c>
      <c r="S859" s="15" t="s">
        <v>39</v>
      </c>
    </row>
    <row r="860" spans="2:19">
      <c r="B860" s="40" t="s">
        <v>293</v>
      </c>
      <c r="C860" s="48" t="s">
        <v>2881</v>
      </c>
      <c r="D860" s="48">
        <v>4001587</v>
      </c>
      <c r="E860" s="32">
        <v>40967</v>
      </c>
      <c r="F860" s="13" t="s">
        <v>41</v>
      </c>
      <c r="G860" s="13" t="s">
        <v>35</v>
      </c>
      <c r="H860" s="48" t="s">
        <v>36</v>
      </c>
      <c r="I860" s="13"/>
      <c r="J860" s="32">
        <v>40967</v>
      </c>
      <c r="K860" s="13" t="s">
        <v>48</v>
      </c>
      <c r="L860" s="14">
        <v>100000</v>
      </c>
      <c r="M860" s="14" t="s">
        <v>36</v>
      </c>
      <c r="N860" s="14" t="s">
        <v>36</v>
      </c>
      <c r="O860" s="76">
        <f>IF(R860="No",L860,IFERROR(IF(R860="Yes",IF(L860-(SUM(M860:N860))=0,"NA",L860-(SUM(M860:N860)))),"NA"))</f>
        <v>100000</v>
      </c>
      <c r="P860" s="13" t="s">
        <v>5272</v>
      </c>
      <c r="Q860" s="32">
        <v>44593</v>
      </c>
      <c r="R860" s="13" t="s">
        <v>39</v>
      </c>
      <c r="S860" s="15" t="s">
        <v>39</v>
      </c>
    </row>
    <row r="861" spans="2:19">
      <c r="B861" s="40" t="s">
        <v>6486</v>
      </c>
      <c r="C861" s="48" t="s">
        <v>2880</v>
      </c>
      <c r="D861" s="48">
        <v>4004152</v>
      </c>
      <c r="E861" s="32">
        <v>40968</v>
      </c>
      <c r="F861" s="13" t="s">
        <v>41</v>
      </c>
      <c r="G861" s="13" t="s">
        <v>35</v>
      </c>
      <c r="H861" s="48" t="s">
        <v>36</v>
      </c>
      <c r="I861" s="13"/>
      <c r="J861" s="32">
        <v>40968</v>
      </c>
      <c r="K861" s="13" t="s">
        <v>48</v>
      </c>
      <c r="L861" s="14">
        <v>750000</v>
      </c>
      <c r="M861" s="14" t="s">
        <v>36</v>
      </c>
      <c r="N861" s="14" t="s">
        <v>36</v>
      </c>
      <c r="O861" s="76">
        <f>IF(R861="No",L861,IFERROR(IF(R861="Yes",IF(L861-(SUM(M861:N861))=0,"NA",L861-(SUM(M861:N861)))),"NA"))</f>
        <v>750000</v>
      </c>
      <c r="P861" s="13" t="s">
        <v>6136</v>
      </c>
      <c r="Q861" s="32">
        <v>51940</v>
      </c>
      <c r="R861" s="13" t="s">
        <v>39</v>
      </c>
      <c r="S861" s="15" t="s">
        <v>39</v>
      </c>
    </row>
    <row r="862" spans="2:19">
      <c r="B862" s="40" t="s">
        <v>1794</v>
      </c>
      <c r="C862" s="48" t="s">
        <v>2876</v>
      </c>
      <c r="D862" s="48">
        <v>4078763</v>
      </c>
      <c r="E862" s="32">
        <v>40973</v>
      </c>
      <c r="F862" s="13" t="s">
        <v>34</v>
      </c>
      <c r="G862" s="13" t="s">
        <v>35</v>
      </c>
      <c r="H862" s="48" t="s">
        <v>36</v>
      </c>
      <c r="I862" s="13"/>
      <c r="J862" s="32">
        <v>40973</v>
      </c>
      <c r="K862" s="13" t="s">
        <v>37</v>
      </c>
      <c r="L862" s="14">
        <v>345000</v>
      </c>
      <c r="M862" s="14">
        <v>300000</v>
      </c>
      <c r="N862" s="14">
        <v>45000</v>
      </c>
      <c r="O862" s="76" t="str">
        <f>IF(R862="No",L862,IFERROR(IF(R862="Yes",IF(L862-(SUM(M862:N862))=0,"NA",L862-(SUM(M862:N862)))),"NA"))</f>
        <v>NA</v>
      </c>
      <c r="P862" s="13" t="s">
        <v>74</v>
      </c>
      <c r="Q862" s="32"/>
      <c r="R862" s="13" t="s">
        <v>95</v>
      </c>
      <c r="S862" s="15" t="s">
        <v>39</v>
      </c>
    </row>
    <row r="863" spans="2:19">
      <c r="B863" s="40" t="s">
        <v>6617</v>
      </c>
      <c r="C863" s="48" t="s">
        <v>2875</v>
      </c>
      <c r="D863" s="48">
        <v>4057036</v>
      </c>
      <c r="E863" s="32">
        <v>40973</v>
      </c>
      <c r="F863" s="13" t="s">
        <v>41</v>
      </c>
      <c r="G863" s="13" t="s">
        <v>35</v>
      </c>
      <c r="H863" s="48" t="s">
        <v>36</v>
      </c>
      <c r="I863" s="13"/>
      <c r="J863" s="32">
        <v>40973</v>
      </c>
      <c r="K863" s="13" t="s">
        <v>48</v>
      </c>
      <c r="L863" s="14">
        <v>450000</v>
      </c>
      <c r="M863" s="14" t="s">
        <v>36</v>
      </c>
      <c r="N863" s="14" t="s">
        <v>36</v>
      </c>
      <c r="O863" s="76">
        <f>IF(R863="No",L863,IFERROR(IF(R863="Yes",IF(L863-(SUM(M863:N863))=0,"NA",L863-(SUM(M863:N863)))),"NA"))</f>
        <v>450000</v>
      </c>
      <c r="P863" s="13" t="s">
        <v>4289</v>
      </c>
      <c r="Q863" s="32">
        <v>44652</v>
      </c>
      <c r="R863" s="13" t="s">
        <v>39</v>
      </c>
      <c r="S863" s="15" t="s">
        <v>39</v>
      </c>
    </row>
    <row r="864" spans="2:19">
      <c r="B864" s="40" t="s">
        <v>6444</v>
      </c>
      <c r="C864" s="48" t="s">
        <v>2877</v>
      </c>
      <c r="D864" s="48">
        <v>4057010</v>
      </c>
      <c r="E864" s="32">
        <v>40973</v>
      </c>
      <c r="F864" s="13" t="s">
        <v>41</v>
      </c>
      <c r="G864" s="13" t="s">
        <v>35</v>
      </c>
      <c r="H864" s="48" t="s">
        <v>36</v>
      </c>
      <c r="I864" s="13"/>
      <c r="J864" s="32">
        <v>40973</v>
      </c>
      <c r="K864" s="13" t="s">
        <v>48</v>
      </c>
      <c r="L864" s="14">
        <v>250000</v>
      </c>
      <c r="M864" s="14" t="s">
        <v>36</v>
      </c>
      <c r="N864" s="14" t="s">
        <v>36</v>
      </c>
      <c r="O864" s="76">
        <f>IF(R864="No",L864,IFERROR(IF(R864="Yes",IF(L864-(SUM(M864:N864))=0,"NA",L864-(SUM(M864:N864)))),"NA"))</f>
        <v>250000</v>
      </c>
      <c r="P864" s="13" t="s">
        <v>6129</v>
      </c>
      <c r="Q864" s="32">
        <v>51940</v>
      </c>
      <c r="R864" s="13" t="s">
        <v>39</v>
      </c>
      <c r="S864" s="15" t="s">
        <v>39</v>
      </c>
    </row>
    <row r="865" spans="2:19">
      <c r="B865" s="40" t="s">
        <v>6444</v>
      </c>
      <c r="C865" s="48" t="s">
        <v>2878</v>
      </c>
      <c r="D865" s="48">
        <v>4057010</v>
      </c>
      <c r="E865" s="32">
        <v>40973</v>
      </c>
      <c r="F865" s="13" t="s">
        <v>41</v>
      </c>
      <c r="G865" s="13" t="s">
        <v>35</v>
      </c>
      <c r="H865" s="48" t="s">
        <v>36</v>
      </c>
      <c r="I865" s="13"/>
      <c r="J865" s="32">
        <v>40973</v>
      </c>
      <c r="K865" s="13" t="s">
        <v>48</v>
      </c>
      <c r="L865" s="14">
        <v>150000</v>
      </c>
      <c r="M865" s="14" t="s">
        <v>36</v>
      </c>
      <c r="N865" s="14" t="s">
        <v>36</v>
      </c>
      <c r="O865" s="76">
        <f>IF(R865="No",L865,IFERROR(IF(R865="Yes",IF(L865-(SUM(M865:N865))=0,"NA",L865-(SUM(M865:N865)))),"NA"))</f>
        <v>150000</v>
      </c>
      <c r="P865" s="13" t="s">
        <v>2879</v>
      </c>
      <c r="Q865" s="32">
        <v>42658</v>
      </c>
      <c r="R865" s="13" t="s">
        <v>39</v>
      </c>
      <c r="S865" s="15" t="s">
        <v>39</v>
      </c>
    </row>
    <row r="866" spans="2:19">
      <c r="B866" s="40" t="s">
        <v>6445</v>
      </c>
      <c r="C866" s="48" t="s">
        <v>2873</v>
      </c>
      <c r="D866" s="48">
        <v>4004172</v>
      </c>
      <c r="E866" s="32">
        <v>40975</v>
      </c>
      <c r="F866" s="13" t="s">
        <v>41</v>
      </c>
      <c r="G866" s="13" t="s">
        <v>35</v>
      </c>
      <c r="H866" s="48" t="s">
        <v>36</v>
      </c>
      <c r="I866" s="13"/>
      <c r="J866" s="32">
        <v>40975</v>
      </c>
      <c r="K866" s="13" t="s">
        <v>48</v>
      </c>
      <c r="L866" s="14">
        <v>300000</v>
      </c>
      <c r="M866" s="14" t="s">
        <v>36</v>
      </c>
      <c r="N866" s="14" t="s">
        <v>36</v>
      </c>
      <c r="O866" s="76">
        <f>IF(R866="No",L866,IFERROR(IF(R866="Yes",IF(L866-(SUM(M866:N866))=0,"NA",L866-(SUM(M866:N866)))),"NA"))</f>
        <v>300000</v>
      </c>
      <c r="P866" s="13" t="s">
        <v>2874</v>
      </c>
      <c r="Q866" s="32">
        <v>44635</v>
      </c>
      <c r="R866" s="13" t="s">
        <v>39</v>
      </c>
      <c r="S866" s="15" t="s">
        <v>39</v>
      </c>
    </row>
    <row r="867" spans="2:19">
      <c r="B867" s="40" t="s">
        <v>6456</v>
      </c>
      <c r="C867" s="48" t="s">
        <v>2872</v>
      </c>
      <c r="D867" s="48">
        <v>4057080</v>
      </c>
      <c r="E867" s="32">
        <v>40976</v>
      </c>
      <c r="F867" s="13" t="s">
        <v>41</v>
      </c>
      <c r="G867" s="13" t="s">
        <v>35</v>
      </c>
      <c r="H867" s="48" t="s">
        <v>36</v>
      </c>
      <c r="I867" s="13"/>
      <c r="J867" s="32">
        <v>40976</v>
      </c>
      <c r="K867" s="13" t="s">
        <v>48</v>
      </c>
      <c r="L867" s="14">
        <v>400000</v>
      </c>
      <c r="M867" s="14" t="s">
        <v>36</v>
      </c>
      <c r="N867" s="14" t="s">
        <v>36</v>
      </c>
      <c r="O867" s="76">
        <f>IF(R867="No",L867,IFERROR(IF(R867="Yes",IF(L867-(SUM(M867:N867))=0,"NA",L867-(SUM(M867:N867)))),"NA"))</f>
        <v>400000</v>
      </c>
      <c r="P867" s="13" t="s">
        <v>6139</v>
      </c>
      <c r="Q867" s="32">
        <v>51940</v>
      </c>
      <c r="R867" s="13" t="s">
        <v>39</v>
      </c>
      <c r="S867" s="15" t="s">
        <v>39</v>
      </c>
    </row>
    <row r="868" spans="2:19">
      <c r="B868" s="40" t="s">
        <v>6437</v>
      </c>
      <c r="C868" s="48" t="s">
        <v>2871</v>
      </c>
      <c r="D868" s="48">
        <v>4009083</v>
      </c>
      <c r="E868" s="32">
        <v>40976</v>
      </c>
      <c r="F868" s="13" t="s">
        <v>41</v>
      </c>
      <c r="G868" s="13" t="s">
        <v>35</v>
      </c>
      <c r="H868" s="48" t="s">
        <v>36</v>
      </c>
      <c r="I868" s="13"/>
      <c r="J868" s="32">
        <v>40976</v>
      </c>
      <c r="K868" s="13" t="s">
        <v>48</v>
      </c>
      <c r="L868" s="14">
        <v>400000</v>
      </c>
      <c r="M868" s="14" t="s">
        <v>36</v>
      </c>
      <c r="N868" s="14" t="s">
        <v>36</v>
      </c>
      <c r="O868" s="76">
        <f>IF(R868="No",L868,IFERROR(IF(R868="Yes",IF(L868-(SUM(M868:N868))=0,"NA",L868-(SUM(M868:N868)))),"NA"))</f>
        <v>400000</v>
      </c>
      <c r="P868" s="13" t="s">
        <v>4722</v>
      </c>
      <c r="Q868" s="32">
        <v>51940</v>
      </c>
      <c r="R868" s="13" t="s">
        <v>39</v>
      </c>
      <c r="S868" s="15" t="s">
        <v>39</v>
      </c>
    </row>
    <row r="869" spans="2:19">
      <c r="B869" s="40" t="s">
        <v>6537</v>
      </c>
      <c r="C869" s="48" t="s">
        <v>2870</v>
      </c>
      <c r="D869" s="48">
        <v>4062444</v>
      </c>
      <c r="E869" s="32">
        <v>40980</v>
      </c>
      <c r="F869" s="13" t="s">
        <v>41</v>
      </c>
      <c r="G869" s="13" t="s">
        <v>35</v>
      </c>
      <c r="H869" s="48" t="s">
        <v>36</v>
      </c>
      <c r="I869" s="13"/>
      <c r="J869" s="32">
        <v>40980</v>
      </c>
      <c r="K869" s="13" t="s">
        <v>48</v>
      </c>
      <c r="L869" s="14">
        <v>250000</v>
      </c>
      <c r="M869" s="14" t="s">
        <v>36</v>
      </c>
      <c r="N869" s="14" t="s">
        <v>36</v>
      </c>
      <c r="O869" s="76">
        <f>IF(R869="No",L869,IFERROR(IF(R869="Yes",IF(L869-(SUM(M869:N869))=0,"NA",L869-(SUM(M869:N869)))),"NA"))</f>
        <v>250000</v>
      </c>
      <c r="P869" s="13" t="s">
        <v>6138</v>
      </c>
      <c r="Q869" s="32">
        <v>51940</v>
      </c>
      <c r="R869" s="13" t="s">
        <v>39</v>
      </c>
      <c r="S869" s="15" t="s">
        <v>39</v>
      </c>
    </row>
    <row r="870" spans="2:19">
      <c r="B870" s="40" t="s">
        <v>6466</v>
      </c>
      <c r="C870" s="48" t="s">
        <v>2866</v>
      </c>
      <c r="D870" s="48">
        <v>4057030</v>
      </c>
      <c r="E870" s="32">
        <v>40988</v>
      </c>
      <c r="F870" s="13" t="s">
        <v>41</v>
      </c>
      <c r="G870" s="13" t="s">
        <v>35</v>
      </c>
      <c r="H870" s="48" t="s">
        <v>36</v>
      </c>
      <c r="I870" s="13"/>
      <c r="J870" s="32">
        <v>40981</v>
      </c>
      <c r="K870" s="13" t="s">
        <v>48</v>
      </c>
      <c r="L870" s="14">
        <v>177000</v>
      </c>
      <c r="M870" s="14" t="s">
        <v>36</v>
      </c>
      <c r="N870" s="14" t="s">
        <v>36</v>
      </c>
      <c r="O870" s="76">
        <f>IF(R870="No",L870,IFERROR(IF(R870="Yes",IF(L870-(SUM(M870:N870))=0,"NA",L870-(SUM(M870:N870)))),"NA"))</f>
        <v>177000</v>
      </c>
      <c r="P870" s="13" t="s">
        <v>2867</v>
      </c>
      <c r="Q870" s="32">
        <v>47543</v>
      </c>
      <c r="R870" s="13" t="s">
        <v>39</v>
      </c>
      <c r="S870" s="15" t="s">
        <v>39</v>
      </c>
    </row>
    <row r="871" spans="2:19">
      <c r="B871" s="40" t="s">
        <v>6469</v>
      </c>
      <c r="C871" s="48" t="s">
        <v>2868</v>
      </c>
      <c r="D871" s="48">
        <v>4057090</v>
      </c>
      <c r="E871" s="32">
        <v>40981</v>
      </c>
      <c r="F871" s="13" t="s">
        <v>41</v>
      </c>
      <c r="G871" s="13" t="s">
        <v>35</v>
      </c>
      <c r="H871" s="48" t="s">
        <v>36</v>
      </c>
      <c r="I871" s="13"/>
      <c r="J871" s="32">
        <v>40981</v>
      </c>
      <c r="K871" s="13" t="s">
        <v>48</v>
      </c>
      <c r="L871" s="14">
        <v>128000</v>
      </c>
      <c r="M871" s="14" t="s">
        <v>36</v>
      </c>
      <c r="N871" s="14" t="s">
        <v>36</v>
      </c>
      <c r="O871" s="76">
        <f>IF(R871="No",L871,IFERROR(IF(R871="Yes",IF(L871-(SUM(M871:N871))=0,"NA",L871-(SUM(M871:N871)))),"NA"))</f>
        <v>128000</v>
      </c>
      <c r="P871" s="13" t="s">
        <v>2869</v>
      </c>
      <c r="Q871" s="32">
        <v>48853</v>
      </c>
      <c r="R871" s="13" t="s">
        <v>39</v>
      </c>
      <c r="S871" s="15" t="s">
        <v>39</v>
      </c>
    </row>
    <row r="872" spans="2:19">
      <c r="B872" s="40" t="s">
        <v>6580</v>
      </c>
      <c r="C872" s="48" t="s">
        <v>2864</v>
      </c>
      <c r="D872" s="48">
        <v>4082899</v>
      </c>
      <c r="E872" s="32">
        <v>40982</v>
      </c>
      <c r="F872" s="13" t="s">
        <v>34</v>
      </c>
      <c r="G872" s="13" t="s">
        <v>35</v>
      </c>
      <c r="H872" s="48" t="s">
        <v>36</v>
      </c>
      <c r="I872" s="13"/>
      <c r="J872" s="32">
        <v>40983</v>
      </c>
      <c r="K872" s="13" t="s">
        <v>37</v>
      </c>
      <c r="L872" s="14">
        <v>288750</v>
      </c>
      <c r="M872" s="14" t="s">
        <v>36</v>
      </c>
      <c r="N872" s="14" t="s">
        <v>36</v>
      </c>
      <c r="O872" s="76">
        <f>IF(R872="No",L872,IFERROR(IF(R872="Yes",IF(L872-(SUM(M872:N872))=0,"NA",L872-(SUM(M872:N872)))),"NA"))</f>
        <v>288750</v>
      </c>
      <c r="P872" s="13" t="s">
        <v>1864</v>
      </c>
      <c r="Q872" s="32"/>
      <c r="R872" s="13" t="s">
        <v>39</v>
      </c>
      <c r="S872" s="15" t="s">
        <v>39</v>
      </c>
    </row>
    <row r="873" spans="2:19">
      <c r="B873" s="40" t="s">
        <v>6517</v>
      </c>
      <c r="C873" s="48" t="s">
        <v>2865</v>
      </c>
      <c r="D873" s="48">
        <v>4057057</v>
      </c>
      <c r="E873" s="32">
        <v>40982</v>
      </c>
      <c r="F873" s="13" t="s">
        <v>34</v>
      </c>
      <c r="G873" s="13" t="s">
        <v>35</v>
      </c>
      <c r="H873" s="48" t="s">
        <v>36</v>
      </c>
      <c r="I873" s="13"/>
      <c r="J873" s="32">
        <v>40983</v>
      </c>
      <c r="K873" s="13" t="s">
        <v>37</v>
      </c>
      <c r="L873" s="14">
        <v>254231</v>
      </c>
      <c r="M873" s="14" t="s">
        <v>36</v>
      </c>
      <c r="N873" s="14" t="s">
        <v>36</v>
      </c>
      <c r="O873" s="76">
        <f>IF(R873="No",L873,IFERROR(IF(R873="Yes",IF(L873-(SUM(M873:N873))=0,"NA",L873-(SUM(M873:N873)))),"NA"))</f>
        <v>254231</v>
      </c>
      <c r="P873" s="13" t="s">
        <v>106</v>
      </c>
      <c r="Q873" s="32"/>
      <c r="R873" s="13" t="s">
        <v>39</v>
      </c>
      <c r="S873" s="15" t="s">
        <v>39</v>
      </c>
    </row>
    <row r="874" spans="2:19">
      <c r="B874" s="40" t="s">
        <v>165</v>
      </c>
      <c r="C874" s="48" t="s">
        <v>2860</v>
      </c>
      <c r="D874" s="48">
        <v>4057052</v>
      </c>
      <c r="E874" s="32">
        <v>40987</v>
      </c>
      <c r="F874" s="13" t="s">
        <v>41</v>
      </c>
      <c r="G874" s="13" t="s">
        <v>35</v>
      </c>
      <c r="H874" s="48" t="s">
        <v>36</v>
      </c>
      <c r="I874" s="13"/>
      <c r="J874" s="32">
        <v>40987</v>
      </c>
      <c r="K874" s="13" t="s">
        <v>48</v>
      </c>
      <c r="L874" s="14">
        <v>300000</v>
      </c>
      <c r="M874" s="14" t="s">
        <v>36</v>
      </c>
      <c r="N874" s="14" t="s">
        <v>36</v>
      </c>
      <c r="O874" s="76">
        <f>IF(R874="No",L874,IFERROR(IF(R874="Yes",IF(L874-(SUM(M874:N874))=0,"NA",L874-(SUM(M874:N874)))),"NA"))</f>
        <v>300000</v>
      </c>
      <c r="P874" s="13" t="s">
        <v>2861</v>
      </c>
      <c r="Q874" s="32">
        <v>41537</v>
      </c>
      <c r="R874" s="13" t="s">
        <v>39</v>
      </c>
      <c r="S874" s="15" t="s">
        <v>39</v>
      </c>
    </row>
    <row r="875" spans="2:19">
      <c r="B875" s="40" t="s">
        <v>6579</v>
      </c>
      <c r="C875" s="48" t="s">
        <v>2862</v>
      </c>
      <c r="D875" s="48">
        <v>4057005</v>
      </c>
      <c r="E875" s="32">
        <v>40977</v>
      </c>
      <c r="F875" s="13" t="s">
        <v>41</v>
      </c>
      <c r="G875" s="13" t="s">
        <v>35</v>
      </c>
      <c r="H875" s="48" t="s">
        <v>36</v>
      </c>
      <c r="I875" s="13"/>
      <c r="J875" s="32">
        <v>40987</v>
      </c>
      <c r="K875" s="13" t="s">
        <v>48</v>
      </c>
      <c r="L875" s="14">
        <v>287500</v>
      </c>
      <c r="M875" s="14" t="s">
        <v>36</v>
      </c>
      <c r="N875" s="14" t="s">
        <v>36</v>
      </c>
      <c r="O875" s="76">
        <f>IF(R875="No",L875,IFERROR(IF(R875="Yes",IF(L875-(SUM(M875:N875))=0,"NA",L875-(SUM(M875:N875)))),"NA"))</f>
        <v>287500</v>
      </c>
      <c r="P875" s="13" t="s">
        <v>5135</v>
      </c>
      <c r="Q875" s="32">
        <v>44727</v>
      </c>
      <c r="R875" s="13" t="s">
        <v>39</v>
      </c>
      <c r="S875" s="15" t="s">
        <v>39</v>
      </c>
    </row>
    <row r="876" spans="2:19">
      <c r="B876" s="40" t="s">
        <v>6434</v>
      </c>
      <c r="C876" s="48" t="s">
        <v>2863</v>
      </c>
      <c r="D876" s="48">
        <v>4057097</v>
      </c>
      <c r="E876" s="32">
        <v>40987</v>
      </c>
      <c r="F876" s="13" t="s">
        <v>41</v>
      </c>
      <c r="G876" s="13" t="s">
        <v>35</v>
      </c>
      <c r="H876" s="48" t="s">
        <v>36</v>
      </c>
      <c r="I876" s="13"/>
      <c r="J876" s="32">
        <v>40987</v>
      </c>
      <c r="K876" s="13" t="s">
        <v>48</v>
      </c>
      <c r="L876" s="14">
        <v>250000</v>
      </c>
      <c r="M876" s="14" t="s">
        <v>36</v>
      </c>
      <c r="N876" s="14" t="s">
        <v>36</v>
      </c>
      <c r="O876" s="76">
        <f>IF(R876="No",L876,IFERROR(IF(R876="Yes",IF(L876-(SUM(M876:N876))=0,"NA",L876-(SUM(M876:N876)))),"NA"))</f>
        <v>250000</v>
      </c>
      <c r="P876" s="13" t="s">
        <v>4288</v>
      </c>
      <c r="Q876" s="32">
        <v>51957</v>
      </c>
      <c r="R876" s="13" t="s">
        <v>39</v>
      </c>
      <c r="S876" s="15" t="s">
        <v>39</v>
      </c>
    </row>
    <row r="877" spans="2:19">
      <c r="B877" s="40" t="s">
        <v>6410</v>
      </c>
      <c r="C877" s="48" t="s">
        <v>5654</v>
      </c>
      <c r="D877" s="48">
        <v>4065678</v>
      </c>
      <c r="E877" s="32">
        <v>40988</v>
      </c>
      <c r="F877" s="13" t="s">
        <v>41</v>
      </c>
      <c r="G877" s="13" t="s">
        <v>35</v>
      </c>
      <c r="H877" s="48" t="s">
        <v>36</v>
      </c>
      <c r="I877" s="13"/>
      <c r="J877" s="32">
        <v>40988</v>
      </c>
      <c r="K877" s="13" t="s">
        <v>46</v>
      </c>
      <c r="L877" s="14">
        <v>400000</v>
      </c>
      <c r="M877" s="14" t="s">
        <v>36</v>
      </c>
      <c r="N877" s="14" t="s">
        <v>36</v>
      </c>
      <c r="O877" s="76">
        <f>IF(R877="No",L877,IFERROR(IF(R877="Yes",IF(L877-(SUM(M877:N877))=0,"NA",L877-(SUM(M877:N877)))),"NA"))</f>
        <v>400000</v>
      </c>
      <c r="P877" s="13" t="s">
        <v>6137</v>
      </c>
      <c r="Q877" s="32">
        <v>62884</v>
      </c>
      <c r="R877" s="13" t="s">
        <v>39</v>
      </c>
      <c r="S877" s="15" t="s">
        <v>39</v>
      </c>
    </row>
    <row r="878" spans="2:19">
      <c r="B878" s="40" t="s">
        <v>4991</v>
      </c>
      <c r="C878" s="48" t="s">
        <v>2857</v>
      </c>
      <c r="D878" s="48">
        <v>4057062</v>
      </c>
      <c r="E878" s="32">
        <v>40988</v>
      </c>
      <c r="F878" s="13" t="s">
        <v>41</v>
      </c>
      <c r="G878" s="13" t="s">
        <v>35</v>
      </c>
      <c r="H878" s="48" t="s">
        <v>36</v>
      </c>
      <c r="I878" s="13"/>
      <c r="J878" s="32">
        <v>40988</v>
      </c>
      <c r="K878" s="13" t="s">
        <v>48</v>
      </c>
      <c r="L878" s="14">
        <v>600000</v>
      </c>
      <c r="M878" s="14" t="s">
        <v>36</v>
      </c>
      <c r="N878" s="14" t="s">
        <v>36</v>
      </c>
      <c r="O878" s="76">
        <f>IF(R878="No",L878,IFERROR(IF(R878="Yes",IF(L878-(SUM(M878:N878))=0,"NA",L878-(SUM(M878:N878)))),"NA"))</f>
        <v>600000</v>
      </c>
      <c r="P878" s="13" t="s">
        <v>2858</v>
      </c>
      <c r="Q878" s="32">
        <v>42826</v>
      </c>
      <c r="R878" s="13" t="s">
        <v>39</v>
      </c>
      <c r="S878" s="15" t="s">
        <v>39</v>
      </c>
    </row>
    <row r="879" spans="2:19">
      <c r="B879" s="40" t="s">
        <v>6426</v>
      </c>
      <c r="C879" s="48" t="s">
        <v>2859</v>
      </c>
      <c r="D879" s="48">
        <v>4041957</v>
      </c>
      <c r="E879" s="32">
        <v>40988</v>
      </c>
      <c r="F879" s="13" t="s">
        <v>41</v>
      </c>
      <c r="G879" s="13" t="s">
        <v>35</v>
      </c>
      <c r="H879" s="48" t="s">
        <v>36</v>
      </c>
      <c r="I879" s="13"/>
      <c r="J879" s="32">
        <v>40988</v>
      </c>
      <c r="K879" s="13" t="s">
        <v>48</v>
      </c>
      <c r="L879" s="14">
        <v>250000</v>
      </c>
      <c r="M879" s="14" t="s">
        <v>36</v>
      </c>
      <c r="N879" s="14" t="s">
        <v>36</v>
      </c>
      <c r="O879" s="76">
        <f>IF(R879="No",L879,IFERROR(IF(R879="Yes",IF(L879-(SUM(M879:N879))=0,"NA",L879-(SUM(M879:N879)))),"NA"))</f>
        <v>250000</v>
      </c>
      <c r="P879" s="13" t="s">
        <v>4287</v>
      </c>
      <c r="Q879" s="32">
        <v>44652</v>
      </c>
      <c r="R879" s="13" t="s">
        <v>39</v>
      </c>
      <c r="S879" s="15" t="s">
        <v>39</v>
      </c>
    </row>
    <row r="880" spans="2:19">
      <c r="B880" s="40" t="s">
        <v>6409</v>
      </c>
      <c r="C880" s="48" t="s">
        <v>2856</v>
      </c>
      <c r="D880" s="48">
        <v>4057076</v>
      </c>
      <c r="E880" s="32">
        <v>40995</v>
      </c>
      <c r="F880" s="13" t="s">
        <v>41</v>
      </c>
      <c r="G880" s="13" t="s">
        <v>35</v>
      </c>
      <c r="H880" s="48" t="s">
        <v>36</v>
      </c>
      <c r="I880" s="13"/>
      <c r="J880" s="32">
        <v>40995</v>
      </c>
      <c r="K880" s="13" t="s">
        <v>48</v>
      </c>
      <c r="L880" s="14">
        <v>48000</v>
      </c>
      <c r="M880" s="14" t="s">
        <v>36</v>
      </c>
      <c r="N880" s="14" t="s">
        <v>36</v>
      </c>
      <c r="O880" s="76">
        <f>IF(R880="No",L880,IFERROR(IF(R880="Yes",IF(L880-(SUM(M880:N880))=0,"NA",L880-(SUM(M880:N880)))),"NA"))</f>
        <v>48000</v>
      </c>
      <c r="P880" s="13" t="s">
        <v>4721</v>
      </c>
      <c r="Q880" s="32">
        <v>51957</v>
      </c>
      <c r="R880" s="13" t="s">
        <v>39</v>
      </c>
      <c r="S880" s="15" t="s">
        <v>39</v>
      </c>
    </row>
    <row r="881" spans="2:19">
      <c r="B881" s="40" t="s">
        <v>6419</v>
      </c>
      <c r="C881" s="48" t="s">
        <v>2855</v>
      </c>
      <c r="D881" s="48">
        <v>4044391</v>
      </c>
      <c r="E881" s="32">
        <v>40996</v>
      </c>
      <c r="F881" s="13" t="s">
        <v>41</v>
      </c>
      <c r="G881" s="13" t="s">
        <v>35</v>
      </c>
      <c r="H881" s="48" t="s">
        <v>36</v>
      </c>
      <c r="I881" s="13"/>
      <c r="J881" s="32">
        <v>40996</v>
      </c>
      <c r="K881" s="13" t="s">
        <v>48</v>
      </c>
      <c r="L881" s="14">
        <v>200000</v>
      </c>
      <c r="M881" s="14" t="s">
        <v>36</v>
      </c>
      <c r="N881" s="14" t="s">
        <v>36</v>
      </c>
      <c r="O881" s="76">
        <f>IF(R881="No",L881,IFERROR(IF(R881="Yes",IF(L881-(SUM(M881:N881))=0,"NA",L881-(SUM(M881:N881)))),"NA"))</f>
        <v>200000</v>
      </c>
      <c r="P881" s="13" t="s">
        <v>4286</v>
      </c>
      <c r="Q881" s="32">
        <v>44652</v>
      </c>
      <c r="R881" s="13" t="s">
        <v>39</v>
      </c>
      <c r="S881" s="15" t="s">
        <v>39</v>
      </c>
    </row>
    <row r="882" spans="2:19">
      <c r="B882" s="40" t="s">
        <v>6517</v>
      </c>
      <c r="C882" s="48" t="s">
        <v>2853</v>
      </c>
      <c r="D882" s="48">
        <v>4057057</v>
      </c>
      <c r="E882" s="32">
        <v>40876</v>
      </c>
      <c r="F882" s="13" t="s">
        <v>34</v>
      </c>
      <c r="G882" s="13" t="s">
        <v>35</v>
      </c>
      <c r="H882" s="48" t="s">
        <v>36</v>
      </c>
      <c r="I882" s="13"/>
      <c r="J882" s="32">
        <v>40999</v>
      </c>
      <c r="K882" s="13" t="s">
        <v>37</v>
      </c>
      <c r="L882" s="14">
        <v>81400</v>
      </c>
      <c r="M882" s="14" t="s">
        <v>36</v>
      </c>
      <c r="N882" s="14" t="s">
        <v>36</v>
      </c>
      <c r="O882" s="76">
        <f>IF(R882="No",L882,IFERROR(IF(R882="Yes",IF(L882-(SUM(M882:N882))=0,"NA",L882-(SUM(M882:N882)))),"NA"))</f>
        <v>81400</v>
      </c>
      <c r="P882" s="13" t="s">
        <v>106</v>
      </c>
      <c r="Q882" s="32"/>
      <c r="R882" s="13" t="s">
        <v>39</v>
      </c>
      <c r="S882" s="15" t="s">
        <v>39</v>
      </c>
    </row>
    <row r="883" spans="2:19">
      <c r="B883" s="40" t="s">
        <v>6510</v>
      </c>
      <c r="C883" s="48" t="s">
        <v>2854</v>
      </c>
      <c r="D883" s="48">
        <v>4022309</v>
      </c>
      <c r="E883" s="32">
        <v>39497</v>
      </c>
      <c r="F883" s="13" t="s">
        <v>34</v>
      </c>
      <c r="G883" s="13" t="s">
        <v>35</v>
      </c>
      <c r="H883" s="48" t="s">
        <v>36</v>
      </c>
      <c r="I883" s="13"/>
      <c r="J883" s="32">
        <v>40999</v>
      </c>
      <c r="K883" s="13" t="s">
        <v>37</v>
      </c>
      <c r="L883" s="14">
        <v>18700</v>
      </c>
      <c r="M883" s="14" t="s">
        <v>36</v>
      </c>
      <c r="N883" s="14" t="s">
        <v>36</v>
      </c>
      <c r="O883" s="76">
        <f>IF(R883="No",L883,IFERROR(IF(R883="Yes",IF(L883-(SUM(M883:N883))=0,"NA",L883-(SUM(M883:N883)))),"NA"))</f>
        <v>18700</v>
      </c>
      <c r="P883" s="13" t="s">
        <v>74</v>
      </c>
      <c r="Q883" s="32"/>
      <c r="R883" s="13" t="s">
        <v>39</v>
      </c>
      <c r="S883" s="15" t="s">
        <v>39</v>
      </c>
    </row>
    <row r="884" spans="2:19">
      <c r="B884" s="40" t="s">
        <v>1352</v>
      </c>
      <c r="C884" s="48" t="s">
        <v>2833</v>
      </c>
      <c r="D884" s="48">
        <v>4163844</v>
      </c>
      <c r="E884" s="32">
        <v>41001</v>
      </c>
      <c r="F884" s="13" t="s">
        <v>41</v>
      </c>
      <c r="G884" s="13" t="s">
        <v>35</v>
      </c>
      <c r="H884" s="48" t="s">
        <v>36</v>
      </c>
      <c r="I884" s="13"/>
      <c r="J884" s="32">
        <v>41001</v>
      </c>
      <c r="K884" s="13" t="s">
        <v>48</v>
      </c>
      <c r="L884" s="14">
        <v>135550</v>
      </c>
      <c r="M884" s="14" t="s">
        <v>36</v>
      </c>
      <c r="N884" s="14" t="s">
        <v>36</v>
      </c>
      <c r="O884" s="76">
        <f>IF(R884="No",L884,IFERROR(IF(R884="Yes",IF(L884-(SUM(M884:N884))=0,"NA",L884-(SUM(M884:N884)))),"NA"))</f>
        <v>135550</v>
      </c>
      <c r="P884" s="13" t="s">
        <v>2834</v>
      </c>
      <c r="Q884" s="32">
        <v>48914</v>
      </c>
      <c r="R884" s="13" t="s">
        <v>39</v>
      </c>
      <c r="S884" s="15" t="s">
        <v>39</v>
      </c>
    </row>
    <row r="885" spans="2:19">
      <c r="B885" s="40" t="s">
        <v>1355</v>
      </c>
      <c r="C885" s="48" t="s">
        <v>2835</v>
      </c>
      <c r="D885" s="48">
        <v>4089279</v>
      </c>
      <c r="E885" s="32">
        <v>41001</v>
      </c>
      <c r="F885" s="13" t="s">
        <v>41</v>
      </c>
      <c r="G885" s="13" t="s">
        <v>35</v>
      </c>
      <c r="H885" s="48" t="s">
        <v>36</v>
      </c>
      <c r="I885" s="13"/>
      <c r="J885" s="32">
        <v>41001</v>
      </c>
      <c r="K885" s="13" t="s">
        <v>48</v>
      </c>
      <c r="L885" s="14">
        <v>90140</v>
      </c>
      <c r="M885" s="14" t="s">
        <v>36</v>
      </c>
      <c r="N885" s="14" t="s">
        <v>36</v>
      </c>
      <c r="O885" s="76">
        <f>IF(R885="No",L885,IFERROR(IF(R885="Yes",IF(L885-(SUM(M885:N885))=0,"NA",L885-(SUM(M885:N885)))),"NA"))</f>
        <v>90140</v>
      </c>
      <c r="P885" s="13" t="s">
        <v>2836</v>
      </c>
      <c r="Q885" s="32">
        <v>43600</v>
      </c>
      <c r="R885" s="13" t="s">
        <v>39</v>
      </c>
      <c r="S885" s="15" t="s">
        <v>39</v>
      </c>
    </row>
    <row r="886" spans="2:19">
      <c r="B886" s="40" t="s">
        <v>6449</v>
      </c>
      <c r="C886" s="48" t="s">
        <v>2837</v>
      </c>
      <c r="D886" s="48">
        <v>4056992</v>
      </c>
      <c r="E886" s="32">
        <v>40998</v>
      </c>
      <c r="F886" s="13" t="s">
        <v>41</v>
      </c>
      <c r="G886" s="13" t="s">
        <v>35</v>
      </c>
      <c r="H886" s="48" t="s">
        <v>36</v>
      </c>
      <c r="I886" s="13"/>
      <c r="J886" s="32">
        <v>41001</v>
      </c>
      <c r="K886" s="13" t="s">
        <v>48</v>
      </c>
      <c r="L886" s="14">
        <v>62000</v>
      </c>
      <c r="M886" s="14" t="s">
        <v>36</v>
      </c>
      <c r="N886" s="14" t="s">
        <v>36</v>
      </c>
      <c r="O886" s="76">
        <f>IF(R886="No",L886,IFERROR(IF(R886="Yes",IF(L886-(SUM(M886:N886))=0,"NA",L886-(SUM(M886:N886)))),"NA"))</f>
        <v>62000</v>
      </c>
      <c r="P886" s="13" t="s">
        <v>2838</v>
      </c>
      <c r="Q886" s="32">
        <v>47969</v>
      </c>
      <c r="R886" s="13" t="s">
        <v>39</v>
      </c>
      <c r="S886" s="15" t="s">
        <v>39</v>
      </c>
    </row>
    <row r="887" spans="2:19">
      <c r="B887" s="40" t="s">
        <v>1355</v>
      </c>
      <c r="C887" s="48" t="s">
        <v>2839</v>
      </c>
      <c r="D887" s="48">
        <v>4089279</v>
      </c>
      <c r="E887" s="32">
        <v>41090</v>
      </c>
      <c r="F887" s="13" t="s">
        <v>41</v>
      </c>
      <c r="G887" s="13" t="s">
        <v>35</v>
      </c>
      <c r="H887" s="48" t="s">
        <v>36</v>
      </c>
      <c r="I887" s="13"/>
      <c r="J887" s="32">
        <v>41001</v>
      </c>
      <c r="K887" s="13" t="s">
        <v>48</v>
      </c>
      <c r="L887" s="14">
        <v>56600</v>
      </c>
      <c r="M887" s="14" t="s">
        <v>36</v>
      </c>
      <c r="N887" s="14" t="s">
        <v>36</v>
      </c>
      <c r="O887" s="76">
        <f>IF(R887="No",L887,IFERROR(IF(R887="Yes",IF(L887-(SUM(M887:N887))=0,"NA",L887-(SUM(M887:N887)))),"NA"))</f>
        <v>56600</v>
      </c>
      <c r="P887" s="13" t="s">
        <v>2840</v>
      </c>
      <c r="Q887" s="32">
        <v>51592</v>
      </c>
      <c r="R887" s="13" t="s">
        <v>39</v>
      </c>
      <c r="S887" s="15" t="s">
        <v>39</v>
      </c>
    </row>
    <row r="888" spans="2:19">
      <c r="B888" s="40" t="s">
        <v>1355</v>
      </c>
      <c r="C888" s="48" t="s">
        <v>2841</v>
      </c>
      <c r="D888" s="48">
        <v>4089279</v>
      </c>
      <c r="E888" s="32">
        <v>41001</v>
      </c>
      <c r="F888" s="13" t="s">
        <v>41</v>
      </c>
      <c r="G888" s="13" t="s">
        <v>35</v>
      </c>
      <c r="H888" s="48" t="s">
        <v>36</v>
      </c>
      <c r="I888" s="13"/>
      <c r="J888" s="32">
        <v>41001</v>
      </c>
      <c r="K888" s="13" t="s">
        <v>48</v>
      </c>
      <c r="L888" s="14">
        <v>46300</v>
      </c>
      <c r="M888" s="14" t="s">
        <v>36</v>
      </c>
      <c r="N888" s="14" t="s">
        <v>36</v>
      </c>
      <c r="O888" s="76">
        <f>IF(R888="No",L888,IFERROR(IF(R888="Yes",IF(L888-(SUM(M888:N888))=0,"NA",L888-(SUM(M888:N888)))),"NA"))</f>
        <v>46300</v>
      </c>
      <c r="P888" s="13" t="s">
        <v>2842</v>
      </c>
      <c r="Q888" s="32">
        <v>53966</v>
      </c>
      <c r="R888" s="13" t="s">
        <v>39</v>
      </c>
      <c r="S888" s="15" t="s">
        <v>39</v>
      </c>
    </row>
    <row r="889" spans="2:19">
      <c r="B889" s="40" t="s">
        <v>1352</v>
      </c>
      <c r="C889" s="48" t="s">
        <v>2843</v>
      </c>
      <c r="D889" s="48">
        <v>4163844</v>
      </c>
      <c r="E889" s="32">
        <v>41001</v>
      </c>
      <c r="F889" s="13" t="s">
        <v>41</v>
      </c>
      <c r="G889" s="13" t="s">
        <v>35</v>
      </c>
      <c r="H889" s="48" t="s">
        <v>36</v>
      </c>
      <c r="I889" s="13"/>
      <c r="J889" s="32">
        <v>41001</v>
      </c>
      <c r="K889" s="13" t="s">
        <v>48</v>
      </c>
      <c r="L889" s="14">
        <v>20450</v>
      </c>
      <c r="M889" s="14" t="s">
        <v>36</v>
      </c>
      <c r="N889" s="14" t="s">
        <v>36</v>
      </c>
      <c r="O889" s="76">
        <f>IF(R889="No",L889,IFERROR(IF(R889="Yes",IF(L889-(SUM(M889:N889))=0,"NA",L889-(SUM(M889:N889)))),"NA"))</f>
        <v>20450</v>
      </c>
      <c r="P889" s="13" t="s">
        <v>2844</v>
      </c>
      <c r="Q889" s="32">
        <v>48853</v>
      </c>
      <c r="R889" s="13" t="s">
        <v>39</v>
      </c>
      <c r="S889" s="15" t="s">
        <v>39</v>
      </c>
    </row>
    <row r="890" spans="2:19">
      <c r="B890" s="40" t="s">
        <v>6530</v>
      </c>
      <c r="C890" s="48" t="s">
        <v>2845</v>
      </c>
      <c r="D890" s="48">
        <v>4008754</v>
      </c>
      <c r="E890" s="32">
        <v>41001</v>
      </c>
      <c r="F890" s="13" t="s">
        <v>41</v>
      </c>
      <c r="G890" s="13" t="s">
        <v>35</v>
      </c>
      <c r="H890" s="48" t="s">
        <v>36</v>
      </c>
      <c r="I890" s="13"/>
      <c r="J890" s="32">
        <v>41001</v>
      </c>
      <c r="K890" s="13" t="s">
        <v>48</v>
      </c>
      <c r="L890" s="14">
        <v>19300</v>
      </c>
      <c r="M890" s="14" t="s">
        <v>36</v>
      </c>
      <c r="N890" s="14" t="s">
        <v>36</v>
      </c>
      <c r="O890" s="76">
        <f>IF(R890="No",L890,IFERROR(IF(R890="Yes",IF(L890-(SUM(M890:N890))=0,"NA",L890-(SUM(M890:N890)))),"NA"))</f>
        <v>19300</v>
      </c>
      <c r="P890" s="13" t="s">
        <v>2846</v>
      </c>
      <c r="Q890" s="32">
        <v>46661</v>
      </c>
      <c r="R890" s="13" t="s">
        <v>39</v>
      </c>
      <c r="S890" s="15" t="s">
        <v>39</v>
      </c>
    </row>
    <row r="891" spans="2:19">
      <c r="B891" s="40" t="s">
        <v>1352</v>
      </c>
      <c r="C891" s="48" t="s">
        <v>2847</v>
      </c>
      <c r="D891" s="48">
        <v>4163844</v>
      </c>
      <c r="E891" s="32">
        <v>41001</v>
      </c>
      <c r="F891" s="13" t="s">
        <v>41</v>
      </c>
      <c r="G891" s="13" t="s">
        <v>35</v>
      </c>
      <c r="H891" s="48" t="s">
        <v>36</v>
      </c>
      <c r="I891" s="13"/>
      <c r="J891" s="32">
        <v>41001</v>
      </c>
      <c r="K891" s="13" t="s">
        <v>48</v>
      </c>
      <c r="L891" s="14">
        <v>15500</v>
      </c>
      <c r="M891" s="14" t="s">
        <v>36</v>
      </c>
      <c r="N891" s="14" t="s">
        <v>36</v>
      </c>
      <c r="O891" s="76">
        <f>IF(R891="No",L891,IFERROR(IF(R891="Yes",IF(L891-(SUM(M891:N891))=0,"NA",L891-(SUM(M891:N891)))),"NA"))</f>
        <v>15500</v>
      </c>
      <c r="P891" s="13" t="s">
        <v>2834</v>
      </c>
      <c r="Q891" s="32">
        <v>48914</v>
      </c>
      <c r="R891" s="13" t="s">
        <v>39</v>
      </c>
      <c r="S891" s="15" t="s">
        <v>39</v>
      </c>
    </row>
    <row r="892" spans="2:19">
      <c r="B892" s="40" t="s">
        <v>1352</v>
      </c>
      <c r="C892" s="48" t="s">
        <v>2848</v>
      </c>
      <c r="D892" s="48">
        <v>4163844</v>
      </c>
      <c r="E892" s="32">
        <v>41001</v>
      </c>
      <c r="F892" s="13" t="s">
        <v>41</v>
      </c>
      <c r="G892" s="13" t="s">
        <v>35</v>
      </c>
      <c r="H892" s="48" t="s">
        <v>36</v>
      </c>
      <c r="I892" s="13"/>
      <c r="J892" s="32">
        <v>41001</v>
      </c>
      <c r="K892" s="13" t="s">
        <v>48</v>
      </c>
      <c r="L892" s="14">
        <v>9100</v>
      </c>
      <c r="M892" s="14" t="s">
        <v>36</v>
      </c>
      <c r="N892" s="14" t="s">
        <v>36</v>
      </c>
      <c r="O892" s="76">
        <f>IF(R892="No",L892,IFERROR(IF(R892="Yes",IF(L892-(SUM(M892:N892))=0,"NA",L892-(SUM(M892:N892)))),"NA"))</f>
        <v>9100</v>
      </c>
      <c r="P892" s="13" t="s">
        <v>2844</v>
      </c>
      <c r="Q892" s="32">
        <v>48853</v>
      </c>
      <c r="R892" s="13" t="s">
        <v>39</v>
      </c>
      <c r="S892" s="15" t="s">
        <v>39</v>
      </c>
    </row>
    <row r="893" spans="2:19">
      <c r="B893" s="40" t="s">
        <v>1355</v>
      </c>
      <c r="C893" s="48" t="s">
        <v>2849</v>
      </c>
      <c r="D893" s="48">
        <v>4089279</v>
      </c>
      <c r="E893" s="32">
        <v>41001</v>
      </c>
      <c r="F893" s="13" t="s">
        <v>41</v>
      </c>
      <c r="G893" s="13" t="s">
        <v>35</v>
      </c>
      <c r="H893" s="48" t="s">
        <v>36</v>
      </c>
      <c r="I893" s="13"/>
      <c r="J893" s="32">
        <v>41001</v>
      </c>
      <c r="K893" s="13" t="s">
        <v>48</v>
      </c>
      <c r="L893" s="14">
        <v>2985</v>
      </c>
      <c r="M893" s="14" t="s">
        <v>36</v>
      </c>
      <c r="N893" s="14" t="s">
        <v>36</v>
      </c>
      <c r="O893" s="76">
        <f>IF(R893="No",L893,IFERROR(IF(R893="Yes",IF(L893-(SUM(M893:N893))=0,"NA",L893-(SUM(M893:N893)))),"NA"))</f>
        <v>2985</v>
      </c>
      <c r="P893" s="13" t="s">
        <v>2850</v>
      </c>
      <c r="Q893" s="32">
        <v>43374</v>
      </c>
      <c r="R893" s="13" t="s">
        <v>39</v>
      </c>
      <c r="S893" s="15" t="s">
        <v>39</v>
      </c>
    </row>
    <row r="894" spans="2:19">
      <c r="B894" s="40" t="s">
        <v>1355</v>
      </c>
      <c r="C894" s="48" t="s">
        <v>2851</v>
      </c>
      <c r="D894" s="48">
        <v>4089279</v>
      </c>
      <c r="E894" s="32">
        <v>41001</v>
      </c>
      <c r="F894" s="13" t="s">
        <v>41</v>
      </c>
      <c r="G894" s="13" t="s">
        <v>35</v>
      </c>
      <c r="H894" s="48" t="s">
        <v>36</v>
      </c>
      <c r="I894" s="13"/>
      <c r="J894" s="32">
        <v>41001</v>
      </c>
      <c r="K894" s="13" t="s">
        <v>48</v>
      </c>
      <c r="L894" s="14">
        <v>2805</v>
      </c>
      <c r="M894" s="14" t="s">
        <v>36</v>
      </c>
      <c r="N894" s="14" t="s">
        <v>36</v>
      </c>
      <c r="O894" s="76">
        <f>IF(R894="No",L894,IFERROR(IF(R894="Yes",IF(L894-(SUM(M894:N894))=0,"NA",L894-(SUM(M894:N894)))),"NA"))</f>
        <v>2805</v>
      </c>
      <c r="P894" s="13" t="s">
        <v>2852</v>
      </c>
      <c r="Q894" s="32">
        <v>43374</v>
      </c>
      <c r="R894" s="13" t="s">
        <v>39</v>
      </c>
      <c r="S894" s="15" t="s">
        <v>39</v>
      </c>
    </row>
    <row r="895" spans="2:19">
      <c r="B895" s="40" t="s">
        <v>6540</v>
      </c>
      <c r="C895" s="48" t="s">
        <v>2829</v>
      </c>
      <c r="D895" s="48">
        <v>4057058</v>
      </c>
      <c r="E895" s="32">
        <v>41008</v>
      </c>
      <c r="F895" s="13" t="s">
        <v>34</v>
      </c>
      <c r="G895" s="13" t="s">
        <v>35</v>
      </c>
      <c r="H895" s="48" t="s">
        <v>36</v>
      </c>
      <c r="I895" s="13"/>
      <c r="J895" s="32">
        <v>41009</v>
      </c>
      <c r="K895" s="13" t="s">
        <v>37</v>
      </c>
      <c r="L895" s="14">
        <v>290597</v>
      </c>
      <c r="M895" s="14">
        <v>274230</v>
      </c>
      <c r="N895" s="14">
        <v>16367</v>
      </c>
      <c r="O895" s="76" t="str">
        <f>IF(R895="No",L895,IFERROR(IF(R895="Yes",IF(L895-(SUM(M895:N895))=0,"NA",L895-(SUM(M895:N895)))),"NA"))</f>
        <v>NA</v>
      </c>
      <c r="P895" s="13" t="s">
        <v>74</v>
      </c>
      <c r="Q895" s="32"/>
      <c r="R895" s="13" t="s">
        <v>95</v>
      </c>
      <c r="S895" s="15" t="s">
        <v>39</v>
      </c>
    </row>
    <row r="896" spans="2:19">
      <c r="B896" s="40" t="s">
        <v>6520</v>
      </c>
      <c r="C896" s="48" t="s">
        <v>2831</v>
      </c>
      <c r="D896" s="48">
        <v>4057002</v>
      </c>
      <c r="E896" s="32">
        <v>41009</v>
      </c>
      <c r="F896" s="13" t="s">
        <v>41</v>
      </c>
      <c r="G896" s="13" t="s">
        <v>35</v>
      </c>
      <c r="H896" s="48" t="s">
        <v>36</v>
      </c>
      <c r="I896" s="13"/>
      <c r="J896" s="32">
        <v>41009</v>
      </c>
      <c r="K896" s="13" t="s">
        <v>48</v>
      </c>
      <c r="L896" s="14">
        <v>75000</v>
      </c>
      <c r="M896" s="14" t="s">
        <v>36</v>
      </c>
      <c r="N896" s="14" t="s">
        <v>36</v>
      </c>
      <c r="O896" s="76">
        <f>IF(R896="No",L896,IFERROR(IF(R896="Yes",IF(L896-(SUM(M896:N896))=0,"NA",L896-(SUM(M896:N896)))),"NA"))</f>
        <v>75000</v>
      </c>
      <c r="P896" s="13" t="s">
        <v>2832</v>
      </c>
      <c r="Q896" s="32">
        <v>44652</v>
      </c>
      <c r="R896" s="13" t="s">
        <v>39</v>
      </c>
      <c r="S896" s="15" t="s">
        <v>39</v>
      </c>
    </row>
    <row r="897" spans="2:19">
      <c r="B897" s="40" t="s">
        <v>6520</v>
      </c>
      <c r="C897" s="48" t="s">
        <v>2830</v>
      </c>
      <c r="D897" s="48">
        <v>4057002</v>
      </c>
      <c r="E897" s="32">
        <v>41009</v>
      </c>
      <c r="F897" s="13" t="s">
        <v>41</v>
      </c>
      <c r="G897" s="13" t="s">
        <v>35</v>
      </c>
      <c r="H897" s="48" t="s">
        <v>36</v>
      </c>
      <c r="I897" s="13"/>
      <c r="J897" s="32">
        <v>41009</v>
      </c>
      <c r="K897" s="13" t="s">
        <v>48</v>
      </c>
      <c r="L897" s="14">
        <v>75000</v>
      </c>
      <c r="M897" s="14" t="s">
        <v>36</v>
      </c>
      <c r="N897" s="14" t="s">
        <v>36</v>
      </c>
      <c r="O897" s="76">
        <f>IF(R897="No",L897,IFERROR(IF(R897="Yes",IF(L897-(SUM(M897:N897))=0,"NA",L897-(SUM(M897:N897)))),"NA"))</f>
        <v>75000</v>
      </c>
      <c r="P897" s="13" t="s">
        <v>4720</v>
      </c>
      <c r="Q897" s="32">
        <v>51957</v>
      </c>
      <c r="R897" s="13" t="s">
        <v>39</v>
      </c>
      <c r="S897" s="15" t="s">
        <v>39</v>
      </c>
    </row>
    <row r="898" spans="2:19">
      <c r="B898" s="40" t="s">
        <v>6398</v>
      </c>
      <c r="C898" s="48" t="s">
        <v>2828</v>
      </c>
      <c r="D898" s="48">
        <v>4004218</v>
      </c>
      <c r="E898" s="32">
        <v>41010</v>
      </c>
      <c r="F898" s="13" t="s">
        <v>41</v>
      </c>
      <c r="G898" s="13" t="s">
        <v>35</v>
      </c>
      <c r="H898" s="48" t="s">
        <v>36</v>
      </c>
      <c r="I898" s="13"/>
      <c r="J898" s="32">
        <v>41010</v>
      </c>
      <c r="K898" s="13" t="s">
        <v>48</v>
      </c>
      <c r="L898" s="14">
        <v>400000</v>
      </c>
      <c r="M898" s="14" t="s">
        <v>36</v>
      </c>
      <c r="N898" s="14" t="s">
        <v>36</v>
      </c>
      <c r="O898" s="76">
        <f>IF(R898="No",L898,IFERROR(IF(R898="Yes",IF(L898-(SUM(M898:N898))=0,"NA",L898-(SUM(M898:N898)))),"NA"))</f>
        <v>400000</v>
      </c>
      <c r="P898" s="13" t="s">
        <v>4719</v>
      </c>
      <c r="Q898" s="32">
        <v>51971</v>
      </c>
      <c r="R898" s="13" t="s">
        <v>39</v>
      </c>
      <c r="S898" s="15" t="s">
        <v>39</v>
      </c>
    </row>
    <row r="899" spans="2:19">
      <c r="B899" s="40" t="s">
        <v>6616</v>
      </c>
      <c r="C899" s="48" t="s">
        <v>5686</v>
      </c>
      <c r="D899" s="48">
        <v>7128274</v>
      </c>
      <c r="E899" s="32">
        <v>40646</v>
      </c>
      <c r="F899" s="13" t="s">
        <v>34</v>
      </c>
      <c r="G899" s="13" t="s">
        <v>35</v>
      </c>
      <c r="H899" s="48" t="s">
        <v>36</v>
      </c>
      <c r="I899" s="13"/>
      <c r="J899" s="32">
        <v>41012</v>
      </c>
      <c r="K899" s="13" t="s">
        <v>37</v>
      </c>
      <c r="L899" s="14">
        <v>850</v>
      </c>
      <c r="M899" s="14" t="s">
        <v>36</v>
      </c>
      <c r="N899" s="14" t="s">
        <v>36</v>
      </c>
      <c r="O899" s="76">
        <f>IF(R899="No",L899,IFERROR(IF(R899="Yes",IF(L899-(SUM(M899:N899))=0,"NA",L899-(SUM(M899:N899)))),"NA"))</f>
        <v>850</v>
      </c>
      <c r="P899" s="13" t="s">
        <v>74</v>
      </c>
      <c r="Q899" s="32"/>
      <c r="R899" s="13" t="s">
        <v>39</v>
      </c>
      <c r="S899" s="15" t="s">
        <v>39</v>
      </c>
    </row>
    <row r="900" spans="2:19">
      <c r="B900" s="40" t="s">
        <v>6508</v>
      </c>
      <c r="C900" s="48" t="s">
        <v>2824</v>
      </c>
      <c r="D900" s="48">
        <v>3010401</v>
      </c>
      <c r="E900" s="32">
        <v>41029</v>
      </c>
      <c r="F900" s="13" t="s">
        <v>233</v>
      </c>
      <c r="G900" s="13" t="s">
        <v>35</v>
      </c>
      <c r="H900" s="48" t="s">
        <v>36</v>
      </c>
      <c r="I900" s="13"/>
      <c r="J900" s="32">
        <v>41030</v>
      </c>
      <c r="K900" s="13" t="s">
        <v>234</v>
      </c>
      <c r="L900" s="14">
        <v>600000</v>
      </c>
      <c r="M900" s="14" t="s">
        <v>36</v>
      </c>
      <c r="N900" s="14" t="s">
        <v>36</v>
      </c>
      <c r="O900" s="76">
        <f>IF(R900="No",L900,IFERROR(IF(R900="Yes",IF(L900-(SUM(M900:N900))=0,"NA",L900-(SUM(M900:N900)))),"NA"))</f>
        <v>600000</v>
      </c>
      <c r="P900" s="13" t="s">
        <v>2825</v>
      </c>
      <c r="Q900" s="32">
        <v>42887</v>
      </c>
      <c r="R900" s="13" t="s">
        <v>39</v>
      </c>
      <c r="S900" s="15" t="s">
        <v>39</v>
      </c>
    </row>
    <row r="901" spans="2:19">
      <c r="B901" s="40" t="s">
        <v>6440</v>
      </c>
      <c r="C901" s="48" t="s">
        <v>2826</v>
      </c>
      <c r="D901" s="48">
        <v>4057081</v>
      </c>
      <c r="E901" s="32">
        <v>41030</v>
      </c>
      <c r="F901" s="13" t="s">
        <v>41</v>
      </c>
      <c r="G901" s="13" t="s">
        <v>35</v>
      </c>
      <c r="H901" s="48" t="s">
        <v>36</v>
      </c>
      <c r="I901" s="13"/>
      <c r="J901" s="32">
        <v>41030</v>
      </c>
      <c r="K901" s="13" t="s">
        <v>48</v>
      </c>
      <c r="L901" s="14">
        <v>375000</v>
      </c>
      <c r="M901" s="14" t="s">
        <v>36</v>
      </c>
      <c r="N901" s="14" t="s">
        <v>36</v>
      </c>
      <c r="O901" s="76">
        <f>IF(R901="No",L901,IFERROR(IF(R901="Yes",IF(L901-(SUM(M901:N901))=0,"NA",L901-(SUM(M901:N901)))),"NA"))</f>
        <v>375000</v>
      </c>
      <c r="P901" s="13" t="s">
        <v>2827</v>
      </c>
      <c r="Q901" s="32">
        <v>44696</v>
      </c>
      <c r="R901" s="13" t="s">
        <v>39</v>
      </c>
      <c r="S901" s="15" t="s">
        <v>39</v>
      </c>
    </row>
    <row r="902" spans="2:19">
      <c r="B902" s="40" t="s">
        <v>6427</v>
      </c>
      <c r="C902" s="48" t="s">
        <v>2823</v>
      </c>
      <c r="D902" s="48">
        <v>4057095</v>
      </c>
      <c r="E902" s="32">
        <v>41036</v>
      </c>
      <c r="F902" s="13" t="s">
        <v>41</v>
      </c>
      <c r="G902" s="13" t="s">
        <v>35</v>
      </c>
      <c r="H902" s="48" t="s">
        <v>36</v>
      </c>
      <c r="I902" s="13"/>
      <c r="J902" s="32">
        <v>41036</v>
      </c>
      <c r="K902" s="13" t="s">
        <v>48</v>
      </c>
      <c r="L902" s="14">
        <v>450000</v>
      </c>
      <c r="M902" s="14" t="s">
        <v>36</v>
      </c>
      <c r="N902" s="14" t="s">
        <v>36</v>
      </c>
      <c r="O902" s="76">
        <f>IF(R902="No",L902,IFERROR(IF(R902="Yes",IF(L902-(SUM(M902:N902))=0,"NA",L902-(SUM(M902:N902)))),"NA"))</f>
        <v>450000</v>
      </c>
      <c r="P902" s="13" t="s">
        <v>4718</v>
      </c>
      <c r="Q902" s="32">
        <v>51987</v>
      </c>
      <c r="R902" s="13" t="s">
        <v>39</v>
      </c>
      <c r="S902" s="15" t="s">
        <v>39</v>
      </c>
    </row>
    <row r="903" spans="2:19">
      <c r="B903" s="40" t="s">
        <v>6486</v>
      </c>
      <c r="C903" s="48" t="s">
        <v>2821</v>
      </c>
      <c r="D903" s="48">
        <v>4004152</v>
      </c>
      <c r="E903" s="32">
        <v>41037</v>
      </c>
      <c r="F903" s="13" t="s">
        <v>41</v>
      </c>
      <c r="G903" s="13" t="s">
        <v>35</v>
      </c>
      <c r="H903" s="48" t="s">
        <v>36</v>
      </c>
      <c r="I903" s="13"/>
      <c r="J903" s="32">
        <v>41037</v>
      </c>
      <c r="K903" s="13" t="s">
        <v>48</v>
      </c>
      <c r="L903" s="14">
        <v>400000</v>
      </c>
      <c r="M903" s="14" t="s">
        <v>36</v>
      </c>
      <c r="N903" s="14" t="s">
        <v>36</v>
      </c>
      <c r="O903" s="76">
        <f>IF(R903="No",L903,IFERROR(IF(R903="Yes",IF(L903-(SUM(M903:N903))=0,"NA",L903-(SUM(M903:N903)))),"NA"))</f>
        <v>400000</v>
      </c>
      <c r="P903" s="13" t="s">
        <v>4978</v>
      </c>
      <c r="Q903" s="32">
        <v>44696</v>
      </c>
      <c r="R903" s="13" t="s">
        <v>39</v>
      </c>
      <c r="S903" s="15" t="s">
        <v>39</v>
      </c>
    </row>
    <row r="904" spans="2:19">
      <c r="B904" s="40" t="s">
        <v>6486</v>
      </c>
      <c r="C904" s="48" t="s">
        <v>2822</v>
      </c>
      <c r="D904" s="48">
        <v>4004152</v>
      </c>
      <c r="E904" s="32">
        <v>41037</v>
      </c>
      <c r="F904" s="13" t="s">
        <v>41</v>
      </c>
      <c r="G904" s="13" t="s">
        <v>35</v>
      </c>
      <c r="H904" s="48" t="s">
        <v>36</v>
      </c>
      <c r="I904" s="13"/>
      <c r="J904" s="32">
        <v>41037</v>
      </c>
      <c r="K904" s="13" t="s">
        <v>48</v>
      </c>
      <c r="L904" s="14">
        <v>350000</v>
      </c>
      <c r="M904" s="14" t="s">
        <v>36</v>
      </c>
      <c r="N904" s="14" t="s">
        <v>36</v>
      </c>
      <c r="O904" s="76">
        <f>IF(R904="No",L904,IFERROR(IF(R904="Yes",IF(L904-(SUM(M904:N904))=0,"NA",L904-(SUM(M904:N904)))),"NA"))</f>
        <v>350000</v>
      </c>
      <c r="P904" s="13" t="s">
        <v>6136</v>
      </c>
      <c r="Q904" s="32">
        <v>51940</v>
      </c>
      <c r="R904" s="13" t="s">
        <v>39</v>
      </c>
      <c r="S904" s="15" t="s">
        <v>39</v>
      </c>
    </row>
    <row r="905" spans="2:19">
      <c r="B905" s="40" t="s">
        <v>6438</v>
      </c>
      <c r="C905" s="48" t="s">
        <v>2820</v>
      </c>
      <c r="D905" s="48">
        <v>4056953</v>
      </c>
      <c r="E905" s="32">
        <v>41037</v>
      </c>
      <c r="F905" s="13" t="s">
        <v>34</v>
      </c>
      <c r="G905" s="13" t="s">
        <v>35</v>
      </c>
      <c r="H905" s="48" t="s">
        <v>36</v>
      </c>
      <c r="I905" s="13"/>
      <c r="J905" s="32">
        <v>41039</v>
      </c>
      <c r="K905" s="13" t="s">
        <v>37</v>
      </c>
      <c r="L905" s="14">
        <v>69690</v>
      </c>
      <c r="M905" s="14" t="s">
        <v>36</v>
      </c>
      <c r="N905" s="14" t="s">
        <v>36</v>
      </c>
      <c r="O905" s="76">
        <f>IF(R905="No",L905,IFERROR(IF(R905="Yes",IF(L905-(SUM(M905:N905))=0,"NA",L905-(SUM(M905:N905)))),"NA"))</f>
        <v>69690</v>
      </c>
      <c r="P905" s="13" t="s">
        <v>106</v>
      </c>
      <c r="Q905" s="32"/>
      <c r="R905" s="13" t="s">
        <v>39</v>
      </c>
      <c r="S905" s="15" t="s">
        <v>39</v>
      </c>
    </row>
    <row r="906" spans="2:19">
      <c r="B906" s="40" t="s">
        <v>6391</v>
      </c>
      <c r="C906" s="48" t="s">
        <v>2817</v>
      </c>
      <c r="D906" s="48">
        <v>4056997</v>
      </c>
      <c r="E906" s="32">
        <v>41039</v>
      </c>
      <c r="F906" s="13" t="s">
        <v>41</v>
      </c>
      <c r="G906" s="13" t="s">
        <v>35</v>
      </c>
      <c r="H906" s="48" t="s">
        <v>36</v>
      </c>
      <c r="I906" s="13"/>
      <c r="J906" s="32">
        <v>41039</v>
      </c>
      <c r="K906" s="13" t="s">
        <v>48</v>
      </c>
      <c r="L906" s="14">
        <v>600000</v>
      </c>
      <c r="M906" s="14" t="s">
        <v>36</v>
      </c>
      <c r="N906" s="14" t="s">
        <v>36</v>
      </c>
      <c r="O906" s="76">
        <f>IF(R906="No",L906,IFERROR(IF(R906="Yes",IF(L906-(SUM(M906:N906))=0,"NA",L906-(SUM(M906:N906)))),"NA"))</f>
        <v>600000</v>
      </c>
      <c r="P906" s="13" t="s">
        <v>4717</v>
      </c>
      <c r="Q906" s="32">
        <v>52018</v>
      </c>
      <c r="R906" s="13" t="s">
        <v>39</v>
      </c>
      <c r="S906" s="15" t="s">
        <v>39</v>
      </c>
    </row>
    <row r="907" spans="2:19">
      <c r="B907" s="40" t="s">
        <v>6437</v>
      </c>
      <c r="C907" s="48" t="s">
        <v>2818</v>
      </c>
      <c r="D907" s="48">
        <v>4009083</v>
      </c>
      <c r="E907" s="32">
        <v>41039</v>
      </c>
      <c r="F907" s="13" t="s">
        <v>233</v>
      </c>
      <c r="G907" s="13" t="s">
        <v>35</v>
      </c>
      <c r="H907" s="48" t="s">
        <v>36</v>
      </c>
      <c r="I907" s="13"/>
      <c r="J907" s="32">
        <v>41039</v>
      </c>
      <c r="K907" s="13" t="s">
        <v>1237</v>
      </c>
      <c r="L907" s="14">
        <v>475000</v>
      </c>
      <c r="M907" s="14" t="s">
        <v>36</v>
      </c>
      <c r="N907" s="14" t="s">
        <v>36</v>
      </c>
      <c r="O907" s="76">
        <f>IF(R907="No",L907,IFERROR(IF(R907="Yes",IF(L907-(SUM(M907:N907))=0,"NA",L907-(SUM(M907:N907)))),"NA"))</f>
        <v>475000</v>
      </c>
      <c r="P907" s="13" t="s">
        <v>2819</v>
      </c>
      <c r="Q907" s="32"/>
      <c r="R907" s="13" t="s">
        <v>39</v>
      </c>
      <c r="S907" s="15" t="s">
        <v>39</v>
      </c>
    </row>
    <row r="908" spans="2:19">
      <c r="B908" s="40" t="s">
        <v>6533</v>
      </c>
      <c r="C908" s="48" t="s">
        <v>2816</v>
      </c>
      <c r="D908" s="48">
        <v>4057066</v>
      </c>
      <c r="E908" s="32">
        <v>41043</v>
      </c>
      <c r="F908" s="13" t="s">
        <v>41</v>
      </c>
      <c r="G908" s="13" t="s">
        <v>35</v>
      </c>
      <c r="H908" s="48" t="s">
        <v>36</v>
      </c>
      <c r="I908" s="13"/>
      <c r="J908" s="32">
        <v>41043</v>
      </c>
      <c r="K908" s="13" t="s">
        <v>48</v>
      </c>
      <c r="L908" s="14">
        <v>300000</v>
      </c>
      <c r="M908" s="14" t="s">
        <v>36</v>
      </c>
      <c r="N908" s="14" t="s">
        <v>36</v>
      </c>
      <c r="O908" s="76">
        <f>IF(R908="No",L908,IFERROR(IF(R908="Yes",IF(L908-(SUM(M908:N908))=0,"NA",L908-(SUM(M908:N908)))),"NA"))</f>
        <v>300000</v>
      </c>
      <c r="P908" s="13" t="s">
        <v>5271</v>
      </c>
      <c r="Q908" s="32">
        <v>51926</v>
      </c>
      <c r="R908" s="13" t="s">
        <v>39</v>
      </c>
      <c r="S908" s="15" t="s">
        <v>39</v>
      </c>
    </row>
    <row r="909" spans="2:19">
      <c r="B909" s="40" t="s">
        <v>6435</v>
      </c>
      <c r="C909" s="48" t="s">
        <v>2811</v>
      </c>
      <c r="D909" s="48">
        <v>4004192</v>
      </c>
      <c r="E909" s="32">
        <v>41044</v>
      </c>
      <c r="F909" s="13" t="s">
        <v>41</v>
      </c>
      <c r="G909" s="13" t="s">
        <v>35</v>
      </c>
      <c r="H909" s="48" t="s">
        <v>36</v>
      </c>
      <c r="I909" s="13"/>
      <c r="J909" s="32">
        <v>41044</v>
      </c>
      <c r="K909" s="13" t="s">
        <v>48</v>
      </c>
      <c r="L909" s="14">
        <v>500000</v>
      </c>
      <c r="M909" s="14" t="s">
        <v>36</v>
      </c>
      <c r="N909" s="14" t="s">
        <v>36</v>
      </c>
      <c r="O909" s="76">
        <f>IF(R909="No",L909,IFERROR(IF(R909="Yes",IF(L909-(SUM(M909:N909))=0,"NA",L909-(SUM(M909:N909)))),"NA"))</f>
        <v>500000</v>
      </c>
      <c r="P909" s="13" t="s">
        <v>4713</v>
      </c>
      <c r="Q909" s="32">
        <v>44696</v>
      </c>
      <c r="R909" s="13" t="s">
        <v>39</v>
      </c>
      <c r="S909" s="15" t="s">
        <v>39</v>
      </c>
    </row>
    <row r="910" spans="2:19">
      <c r="B910" s="40" t="s">
        <v>6435</v>
      </c>
      <c r="C910" s="48" t="s">
        <v>2813</v>
      </c>
      <c r="D910" s="48">
        <v>4004192</v>
      </c>
      <c r="E910" s="32">
        <v>41044</v>
      </c>
      <c r="F910" s="13" t="s">
        <v>41</v>
      </c>
      <c r="G910" s="13" t="s">
        <v>35</v>
      </c>
      <c r="H910" s="48" t="s">
        <v>36</v>
      </c>
      <c r="I910" s="13"/>
      <c r="J910" s="32">
        <v>41044</v>
      </c>
      <c r="K910" s="13" t="s">
        <v>48</v>
      </c>
      <c r="L910" s="14">
        <v>500000</v>
      </c>
      <c r="M910" s="14" t="s">
        <v>36</v>
      </c>
      <c r="N910" s="14" t="s">
        <v>36</v>
      </c>
      <c r="O910" s="76">
        <f>IF(R910="No",L910,IFERROR(IF(R910="Yes",IF(L910-(SUM(M910:N910))=0,"NA",L910-(SUM(M910:N910)))),"NA"))</f>
        <v>500000</v>
      </c>
      <c r="P910" s="13" t="s">
        <v>4714</v>
      </c>
      <c r="Q910" s="32">
        <v>52001</v>
      </c>
      <c r="R910" s="13" t="s">
        <v>39</v>
      </c>
      <c r="S910" s="15" t="s">
        <v>39</v>
      </c>
    </row>
    <row r="911" spans="2:19">
      <c r="B911" s="40" t="s">
        <v>6400</v>
      </c>
      <c r="C911" s="48" t="s">
        <v>2814</v>
      </c>
      <c r="D911" s="48">
        <v>4080589</v>
      </c>
      <c r="E911" s="32">
        <v>41044</v>
      </c>
      <c r="F911" s="13" t="s">
        <v>41</v>
      </c>
      <c r="G911" s="13" t="s">
        <v>35</v>
      </c>
      <c r="H911" s="48" t="s">
        <v>36</v>
      </c>
      <c r="I911" s="13"/>
      <c r="J911" s="32">
        <v>41044</v>
      </c>
      <c r="K911" s="13" t="s">
        <v>48</v>
      </c>
      <c r="L911" s="14">
        <v>400000</v>
      </c>
      <c r="M911" s="14" t="s">
        <v>36</v>
      </c>
      <c r="N911" s="14" t="s">
        <v>36</v>
      </c>
      <c r="O911" s="76">
        <f>IF(R911="No",L911,IFERROR(IF(R911="Yes",IF(L911-(SUM(M911:N911))=0,"NA",L911-(SUM(M911:N911)))),"NA"))</f>
        <v>400000</v>
      </c>
      <c r="P911" s="13" t="s">
        <v>4715</v>
      </c>
      <c r="Q911" s="32">
        <v>44713</v>
      </c>
      <c r="R911" s="13" t="s">
        <v>39</v>
      </c>
      <c r="S911" s="15" t="s">
        <v>39</v>
      </c>
    </row>
    <row r="912" spans="2:19">
      <c r="B912" s="40" t="s">
        <v>6577</v>
      </c>
      <c r="C912" s="48" t="s">
        <v>2815</v>
      </c>
      <c r="D912" s="48">
        <v>4057000</v>
      </c>
      <c r="E912" s="32">
        <v>41044</v>
      </c>
      <c r="F912" s="13" t="s">
        <v>41</v>
      </c>
      <c r="G912" s="13" t="s">
        <v>35</v>
      </c>
      <c r="H912" s="48" t="s">
        <v>36</v>
      </c>
      <c r="I912" s="13"/>
      <c r="J912" s="32">
        <v>41044</v>
      </c>
      <c r="K912" s="13" t="s">
        <v>48</v>
      </c>
      <c r="L912" s="14">
        <v>100000</v>
      </c>
      <c r="M912" s="14" t="s">
        <v>36</v>
      </c>
      <c r="N912" s="14" t="s">
        <v>36</v>
      </c>
      <c r="O912" s="76">
        <f>IF(R912="No",L912,IFERROR(IF(R912="Yes",IF(L912-(SUM(M912:N912))=0,"NA",L912-(SUM(M912:N912)))),"NA"))</f>
        <v>100000</v>
      </c>
      <c r="P912" s="13" t="s">
        <v>4712</v>
      </c>
      <c r="Q912" s="32">
        <v>44696</v>
      </c>
      <c r="R912" s="13" t="s">
        <v>39</v>
      </c>
      <c r="S912" s="15" t="s">
        <v>39</v>
      </c>
    </row>
    <row r="913" spans="2:19">
      <c r="B913" s="40" t="s">
        <v>6400</v>
      </c>
      <c r="C913" s="48" t="s">
        <v>2812</v>
      </c>
      <c r="D913" s="48">
        <v>4080589</v>
      </c>
      <c r="E913" s="32">
        <v>41044</v>
      </c>
      <c r="F913" s="13" t="s">
        <v>221</v>
      </c>
      <c r="G913" s="13" t="s">
        <v>35</v>
      </c>
      <c r="H913" s="48" t="s">
        <v>36</v>
      </c>
      <c r="I913" s="13"/>
      <c r="J913" s="32">
        <v>41044</v>
      </c>
      <c r="K913" s="13" t="s">
        <v>48</v>
      </c>
      <c r="L913" s="14">
        <v>500000</v>
      </c>
      <c r="M913" s="14" t="s">
        <v>36</v>
      </c>
      <c r="N913" s="14" t="s">
        <v>36</v>
      </c>
      <c r="O913" s="76">
        <f>IF(R913="No",L913,IFERROR(IF(R913="Yes",IF(L913-(SUM(M913:N913))=0,"NA",L913-(SUM(M913:N913)))),"NA"))</f>
        <v>500000</v>
      </c>
      <c r="P913" s="13" t="s">
        <v>4716</v>
      </c>
      <c r="Q913" s="32">
        <v>52018</v>
      </c>
      <c r="R913" s="13" t="s">
        <v>39</v>
      </c>
      <c r="S913" s="15" t="s">
        <v>39</v>
      </c>
    </row>
    <row r="914" spans="2:19">
      <c r="B914" s="40" t="s">
        <v>6410</v>
      </c>
      <c r="C914" s="48" t="s">
        <v>5650</v>
      </c>
      <c r="D914" s="48">
        <v>4065678</v>
      </c>
      <c r="E914" s="32">
        <v>41037</v>
      </c>
      <c r="F914" s="13" t="s">
        <v>41</v>
      </c>
      <c r="G914" s="13" t="s">
        <v>35</v>
      </c>
      <c r="H914" s="48" t="s">
        <v>36</v>
      </c>
      <c r="I914" s="13"/>
      <c r="J914" s="32">
        <v>41045</v>
      </c>
      <c r="K914" s="13" t="s">
        <v>48</v>
      </c>
      <c r="L914" s="14">
        <v>350000</v>
      </c>
      <c r="M914" s="14">
        <v>350000</v>
      </c>
      <c r="N914" s="14" t="s">
        <v>36</v>
      </c>
      <c r="O914" s="76" t="str">
        <f>IF(R914="No",L914,IFERROR(IF(R914="Yes",IF(L914-(SUM(M914:N914))=0,"NA",L914-(SUM(M914:N914)))),"NA"))</f>
        <v>NA</v>
      </c>
      <c r="P914" s="13" t="s">
        <v>6134</v>
      </c>
      <c r="Q914" s="32">
        <v>41791</v>
      </c>
      <c r="R914" s="13" t="s">
        <v>95</v>
      </c>
      <c r="S914" s="15" t="s">
        <v>39</v>
      </c>
    </row>
    <row r="915" spans="2:19">
      <c r="B915" s="40" t="s">
        <v>6486</v>
      </c>
      <c r="C915" s="48" t="s">
        <v>2809</v>
      </c>
      <c r="D915" s="48">
        <v>4004152</v>
      </c>
      <c r="E915" s="32">
        <v>41045</v>
      </c>
      <c r="F915" s="13" t="s">
        <v>41</v>
      </c>
      <c r="G915" s="13" t="s">
        <v>35</v>
      </c>
      <c r="H915" s="48" t="s">
        <v>36</v>
      </c>
      <c r="I915" s="13"/>
      <c r="J915" s="32">
        <v>41045</v>
      </c>
      <c r="K915" s="13" t="s">
        <v>48</v>
      </c>
      <c r="L915" s="14">
        <v>48720</v>
      </c>
      <c r="M915" s="14" t="s">
        <v>36</v>
      </c>
      <c r="N915" s="14" t="s">
        <v>36</v>
      </c>
      <c r="O915" s="76">
        <f>IF(R915="No",L915,IFERROR(IF(R915="Yes",IF(L915-(SUM(M915:N915))=0,"NA",L915-(SUM(M915:N915)))),"NA"))</f>
        <v>48720</v>
      </c>
      <c r="P915" s="13" t="s">
        <v>2810</v>
      </c>
      <c r="Q915" s="32">
        <v>52018</v>
      </c>
      <c r="R915" s="13" t="s">
        <v>39</v>
      </c>
      <c r="S915" s="15" t="s">
        <v>39</v>
      </c>
    </row>
    <row r="916" spans="2:19">
      <c r="B916" s="40" t="s">
        <v>5302</v>
      </c>
      <c r="C916" s="48" t="s">
        <v>5667</v>
      </c>
      <c r="D916" s="48">
        <v>4095318</v>
      </c>
      <c r="E916" s="32">
        <v>40816</v>
      </c>
      <c r="F916" s="13" t="s">
        <v>34</v>
      </c>
      <c r="G916" s="13" t="s">
        <v>35</v>
      </c>
      <c r="H916" s="48" t="s">
        <v>36</v>
      </c>
      <c r="I916" s="13"/>
      <c r="J916" s="32">
        <v>41048</v>
      </c>
      <c r="K916" s="13" t="s">
        <v>37</v>
      </c>
      <c r="L916" s="14" t="s">
        <v>36</v>
      </c>
      <c r="M916" s="14" t="s">
        <v>36</v>
      </c>
      <c r="N916" s="14" t="s">
        <v>36</v>
      </c>
      <c r="O916" s="76" t="str">
        <f>IF(R916="No",L916,IFERROR(IF(R916="Yes",IF(L916-(SUM(M916:N916))=0,"NA",L916-(SUM(M916:N916)))),"NA"))</f>
        <v>NA</v>
      </c>
      <c r="P916" s="13" t="s">
        <v>106</v>
      </c>
      <c r="Q916" s="32"/>
      <c r="R916" s="13" t="s">
        <v>39</v>
      </c>
      <c r="S916" s="15" t="s">
        <v>39</v>
      </c>
    </row>
    <row r="917" spans="2:19">
      <c r="B917" s="40" t="s">
        <v>5302</v>
      </c>
      <c r="C917" s="48" t="s">
        <v>5647</v>
      </c>
      <c r="D917" s="48">
        <v>4095318</v>
      </c>
      <c r="E917" s="32">
        <v>41051</v>
      </c>
      <c r="F917" s="13" t="s">
        <v>34</v>
      </c>
      <c r="G917" s="13" t="s">
        <v>35</v>
      </c>
      <c r="H917" s="48">
        <v>4362124</v>
      </c>
      <c r="I917" s="13" t="s">
        <v>6013</v>
      </c>
      <c r="J917" s="32">
        <v>41051</v>
      </c>
      <c r="K917" s="13" t="s">
        <v>37</v>
      </c>
      <c r="L917" s="14">
        <v>750</v>
      </c>
      <c r="M917" s="14" t="s">
        <v>36</v>
      </c>
      <c r="N917" s="14" t="s">
        <v>36</v>
      </c>
      <c r="O917" s="76">
        <f>IF(R917="No",L917,IFERROR(IF(R917="Yes",IF(L917-(SUM(M917:N917))=0,"NA",L917-(SUM(M917:N917)))),"NA"))</f>
        <v>750</v>
      </c>
      <c r="P917" s="13" t="s">
        <v>106</v>
      </c>
      <c r="Q917" s="32"/>
      <c r="R917" s="13" t="s">
        <v>39</v>
      </c>
      <c r="S917" s="15" t="s">
        <v>39</v>
      </c>
    </row>
    <row r="918" spans="2:19">
      <c r="B918" s="40" t="s">
        <v>6428</v>
      </c>
      <c r="C918" s="48" t="s">
        <v>2807</v>
      </c>
      <c r="D918" s="48">
        <v>4056974</v>
      </c>
      <c r="E918" s="32">
        <v>41060</v>
      </c>
      <c r="F918" s="13" t="s">
        <v>41</v>
      </c>
      <c r="G918" s="13" t="s">
        <v>35</v>
      </c>
      <c r="H918" s="48" t="s">
        <v>36</v>
      </c>
      <c r="I918" s="13"/>
      <c r="J918" s="32">
        <v>41058</v>
      </c>
      <c r="K918" s="13" t="s">
        <v>48</v>
      </c>
      <c r="L918" s="14">
        <v>32000</v>
      </c>
      <c r="M918" s="14" t="s">
        <v>36</v>
      </c>
      <c r="N918" s="14" t="s">
        <v>36</v>
      </c>
      <c r="O918" s="76">
        <f>IF(R918="No",L918,IFERROR(IF(R918="Yes",IF(L918-(SUM(M918:N918))=0,"NA",L918-(SUM(M918:N918)))),"NA"))</f>
        <v>32000</v>
      </c>
      <c r="P918" s="13" t="s">
        <v>2808</v>
      </c>
      <c r="Q918" s="32">
        <v>47239</v>
      </c>
      <c r="R918" s="13" t="s">
        <v>39</v>
      </c>
      <c r="S918" s="15" t="s">
        <v>39</v>
      </c>
    </row>
    <row r="919" spans="2:19">
      <c r="B919" s="40" t="s">
        <v>6480</v>
      </c>
      <c r="C919" s="48" t="s">
        <v>2800</v>
      </c>
      <c r="D919" s="48">
        <v>3010781</v>
      </c>
      <c r="E919" s="32">
        <v>41060</v>
      </c>
      <c r="F919" s="13" t="s">
        <v>41</v>
      </c>
      <c r="G919" s="13" t="s">
        <v>35</v>
      </c>
      <c r="H919" s="48" t="s">
        <v>36</v>
      </c>
      <c r="I919" s="13"/>
      <c r="J919" s="32">
        <v>41060</v>
      </c>
      <c r="K919" s="13" t="s">
        <v>48</v>
      </c>
      <c r="L919" s="14">
        <v>300000</v>
      </c>
      <c r="M919" s="14" t="s">
        <v>36</v>
      </c>
      <c r="N919" s="14" t="s">
        <v>36</v>
      </c>
      <c r="O919" s="76">
        <f>IF(R919="No",L919,IFERROR(IF(R919="Yes",IF(L919-(SUM(M919:N919))=0,"NA",L919-(SUM(M919:N919)))),"NA"))</f>
        <v>300000</v>
      </c>
      <c r="P919" s="13" t="s">
        <v>4977</v>
      </c>
      <c r="Q919" s="32">
        <v>52032</v>
      </c>
      <c r="R919" s="13" t="s">
        <v>39</v>
      </c>
      <c r="S919" s="15" t="s">
        <v>39</v>
      </c>
    </row>
    <row r="920" spans="2:19">
      <c r="B920" s="40" t="s">
        <v>6390</v>
      </c>
      <c r="C920" s="48" t="s">
        <v>2801</v>
      </c>
      <c r="D920" s="48">
        <v>4057053</v>
      </c>
      <c r="E920" s="32">
        <v>41090</v>
      </c>
      <c r="F920" s="13" t="s">
        <v>41</v>
      </c>
      <c r="G920" s="13" t="s">
        <v>35</v>
      </c>
      <c r="H920" s="48" t="s">
        <v>36</v>
      </c>
      <c r="I920" s="13"/>
      <c r="J920" s="32">
        <v>41060</v>
      </c>
      <c r="K920" s="13" t="s">
        <v>48</v>
      </c>
      <c r="L920" s="14">
        <v>60000</v>
      </c>
      <c r="M920" s="14" t="s">
        <v>36</v>
      </c>
      <c r="N920" s="14" t="s">
        <v>36</v>
      </c>
      <c r="O920" s="76">
        <f>IF(R920="No",L920,IFERROR(IF(R920="Yes",IF(L920-(SUM(M920:N920))=0,"NA",L920-(SUM(M920:N920)))),"NA"))</f>
        <v>60000</v>
      </c>
      <c r="P920" s="13" t="s">
        <v>2802</v>
      </c>
      <c r="Q920" s="32">
        <v>52088</v>
      </c>
      <c r="R920" s="13" t="s">
        <v>39</v>
      </c>
      <c r="S920" s="15" t="s">
        <v>39</v>
      </c>
    </row>
    <row r="921" spans="2:19">
      <c r="B921" s="40" t="s">
        <v>6390</v>
      </c>
      <c r="C921" s="48" t="s">
        <v>2803</v>
      </c>
      <c r="D921" s="48">
        <v>4057053</v>
      </c>
      <c r="E921" s="32">
        <v>41090</v>
      </c>
      <c r="F921" s="13" t="s">
        <v>41</v>
      </c>
      <c r="G921" s="13" t="s">
        <v>35</v>
      </c>
      <c r="H921" s="48" t="s">
        <v>36</v>
      </c>
      <c r="I921" s="13"/>
      <c r="J921" s="32">
        <v>41060</v>
      </c>
      <c r="K921" s="13" t="s">
        <v>48</v>
      </c>
      <c r="L921" s="14">
        <v>40000</v>
      </c>
      <c r="M921" s="14" t="s">
        <v>36</v>
      </c>
      <c r="N921" s="14" t="s">
        <v>36</v>
      </c>
      <c r="O921" s="76">
        <f>IF(R921="No",L921,IFERROR(IF(R921="Yes",IF(L921-(SUM(M921:N921))=0,"NA",L921-(SUM(M921:N921)))),"NA"))</f>
        <v>40000</v>
      </c>
      <c r="P921" s="13" t="s">
        <v>2804</v>
      </c>
      <c r="Q921" s="32">
        <v>55741</v>
      </c>
      <c r="R921" s="13" t="s">
        <v>39</v>
      </c>
      <c r="S921" s="15" t="s">
        <v>39</v>
      </c>
    </row>
    <row r="922" spans="2:19">
      <c r="B922" s="40" t="s">
        <v>6390</v>
      </c>
      <c r="C922" s="48" t="s">
        <v>2805</v>
      </c>
      <c r="D922" s="48">
        <v>4057053</v>
      </c>
      <c r="E922" s="32">
        <v>41090</v>
      </c>
      <c r="F922" s="13" t="s">
        <v>41</v>
      </c>
      <c r="G922" s="13" t="s">
        <v>35</v>
      </c>
      <c r="H922" s="48" t="s">
        <v>36</v>
      </c>
      <c r="I922" s="13"/>
      <c r="J922" s="32">
        <v>41060</v>
      </c>
      <c r="K922" s="13" t="s">
        <v>48</v>
      </c>
      <c r="L922" s="14">
        <v>30000</v>
      </c>
      <c r="M922" s="14" t="s">
        <v>36</v>
      </c>
      <c r="N922" s="14" t="s">
        <v>36</v>
      </c>
      <c r="O922" s="76">
        <f>IF(R922="No",L922,IFERROR(IF(R922="Yes",IF(L922-(SUM(M922:N922))=0,"NA",L922-(SUM(M922:N922)))),"NA"))</f>
        <v>30000</v>
      </c>
      <c r="P922" s="13" t="s">
        <v>2802</v>
      </c>
      <c r="Q922" s="32">
        <v>52088</v>
      </c>
      <c r="R922" s="13" t="s">
        <v>39</v>
      </c>
      <c r="S922" s="15" t="s">
        <v>39</v>
      </c>
    </row>
    <row r="923" spans="2:19">
      <c r="B923" s="40" t="s">
        <v>6390</v>
      </c>
      <c r="C923" s="48" t="s">
        <v>2806</v>
      </c>
      <c r="D923" s="48">
        <v>4057053</v>
      </c>
      <c r="E923" s="32">
        <v>41090</v>
      </c>
      <c r="F923" s="13" t="s">
        <v>41</v>
      </c>
      <c r="G923" s="13" t="s">
        <v>35</v>
      </c>
      <c r="H923" s="48" t="s">
        <v>36</v>
      </c>
      <c r="I923" s="13"/>
      <c r="J923" s="32">
        <v>41060</v>
      </c>
      <c r="K923" s="13" t="s">
        <v>48</v>
      </c>
      <c r="L923" s="14">
        <v>20000</v>
      </c>
      <c r="M923" s="14" t="s">
        <v>36</v>
      </c>
      <c r="N923" s="14" t="s">
        <v>36</v>
      </c>
      <c r="O923" s="76">
        <f>IF(R923="No",L923,IFERROR(IF(R923="Yes",IF(L923-(SUM(M923:N923))=0,"NA",L923-(SUM(M923:N923)))),"NA"))</f>
        <v>20000</v>
      </c>
      <c r="P923" s="13" t="s">
        <v>2804</v>
      </c>
      <c r="Q923" s="32">
        <v>55741</v>
      </c>
      <c r="R923" s="13" t="s">
        <v>39</v>
      </c>
      <c r="S923" s="15" t="s">
        <v>39</v>
      </c>
    </row>
    <row r="924" spans="2:19">
      <c r="B924" s="40" t="s">
        <v>6587</v>
      </c>
      <c r="C924" s="48" t="s">
        <v>2792</v>
      </c>
      <c r="D924" s="48">
        <v>4056979</v>
      </c>
      <c r="E924" s="32">
        <v>41274</v>
      </c>
      <c r="F924" s="13" t="s">
        <v>41</v>
      </c>
      <c r="G924" s="13" t="s">
        <v>35</v>
      </c>
      <c r="H924" s="48" t="s">
        <v>36</v>
      </c>
      <c r="I924" s="13"/>
      <c r="J924" s="32">
        <v>41061</v>
      </c>
      <c r="K924" s="13" t="s">
        <v>48</v>
      </c>
      <c r="L924" s="14">
        <v>120265</v>
      </c>
      <c r="M924" s="14" t="s">
        <v>36</v>
      </c>
      <c r="N924" s="14" t="s">
        <v>36</v>
      </c>
      <c r="O924" s="76">
        <f>IF(R924="No",L924,IFERROR(IF(R924="Yes",IF(L924-(SUM(M924:N924))=0,"NA",L924-(SUM(M924:N924)))),"NA"))</f>
        <v>120265</v>
      </c>
      <c r="P924" s="13" t="s">
        <v>2793</v>
      </c>
      <c r="Q924" s="32">
        <v>47635</v>
      </c>
      <c r="R924" s="13" t="s">
        <v>39</v>
      </c>
      <c r="S924" s="15" t="s">
        <v>39</v>
      </c>
    </row>
    <row r="925" spans="2:19">
      <c r="B925" s="40" t="s">
        <v>6428</v>
      </c>
      <c r="C925" s="48" t="s">
        <v>2794</v>
      </c>
      <c r="D925" s="48">
        <v>4056974</v>
      </c>
      <c r="E925" s="32">
        <v>41052</v>
      </c>
      <c r="F925" s="13" t="s">
        <v>41</v>
      </c>
      <c r="G925" s="13" t="s">
        <v>35</v>
      </c>
      <c r="H925" s="48" t="s">
        <v>36</v>
      </c>
      <c r="I925" s="13"/>
      <c r="J925" s="32">
        <v>41061</v>
      </c>
      <c r="K925" s="13" t="s">
        <v>48</v>
      </c>
      <c r="L925" s="14">
        <v>38150</v>
      </c>
      <c r="M925" s="14" t="s">
        <v>36</v>
      </c>
      <c r="N925" s="14" t="s">
        <v>36</v>
      </c>
      <c r="O925" s="76">
        <f>IF(R925="No",L925,IFERROR(IF(R925="Yes",IF(L925-(SUM(M925:N925))=0,"NA",L925-(SUM(M925:N925)))),"NA"))</f>
        <v>38150</v>
      </c>
      <c r="P925" s="13" t="s">
        <v>2795</v>
      </c>
      <c r="Q925" s="32">
        <v>49096</v>
      </c>
      <c r="R925" s="13" t="s">
        <v>39</v>
      </c>
      <c r="S925" s="15" t="s">
        <v>39</v>
      </c>
    </row>
    <row r="926" spans="2:19">
      <c r="B926" s="40" t="s">
        <v>6469</v>
      </c>
      <c r="C926" s="48" t="s">
        <v>2796</v>
      </c>
      <c r="D926" s="48">
        <v>4057090</v>
      </c>
      <c r="E926" s="32">
        <v>41090</v>
      </c>
      <c r="F926" s="13" t="s">
        <v>41</v>
      </c>
      <c r="G926" s="13" t="s">
        <v>35</v>
      </c>
      <c r="H926" s="48" t="s">
        <v>36</v>
      </c>
      <c r="I926" s="13"/>
      <c r="J926" s="32">
        <v>41061</v>
      </c>
      <c r="K926" s="13" t="s">
        <v>48</v>
      </c>
      <c r="L926" s="14">
        <v>35200</v>
      </c>
      <c r="M926" s="14" t="s">
        <v>36</v>
      </c>
      <c r="N926" s="14" t="s">
        <v>36</v>
      </c>
      <c r="O926" s="76">
        <f>IF(R926="No",L926,IFERROR(IF(R926="Yes",IF(L926-(SUM(M926:N926))=0,"NA",L926-(SUM(M926:N926)))),"NA"))</f>
        <v>35200</v>
      </c>
      <c r="P926" s="13" t="s">
        <v>2797</v>
      </c>
      <c r="Q926" s="32">
        <v>48731</v>
      </c>
      <c r="R926" s="13" t="s">
        <v>39</v>
      </c>
      <c r="S926" s="15" t="s">
        <v>39</v>
      </c>
    </row>
    <row r="927" spans="2:19">
      <c r="B927" s="40" t="s">
        <v>6466</v>
      </c>
      <c r="C927" s="48" t="s">
        <v>2798</v>
      </c>
      <c r="D927" s="48">
        <v>4057030</v>
      </c>
      <c r="E927" s="32">
        <v>41081</v>
      </c>
      <c r="F927" s="13" t="s">
        <v>41</v>
      </c>
      <c r="G927" s="13" t="s">
        <v>35</v>
      </c>
      <c r="H927" s="48" t="s">
        <v>36</v>
      </c>
      <c r="I927" s="13"/>
      <c r="J927" s="32">
        <v>41061</v>
      </c>
      <c r="K927" s="13" t="s">
        <v>48</v>
      </c>
      <c r="L927" s="14">
        <v>16465</v>
      </c>
      <c r="M927" s="14" t="s">
        <v>36</v>
      </c>
      <c r="N927" s="14" t="s">
        <v>36</v>
      </c>
      <c r="O927" s="76">
        <f>IF(R927="No",L927,IFERROR(IF(R927="Yes",IF(L927-(SUM(M927:N927))=0,"NA",L927-(SUM(M927:N927)))),"NA"))</f>
        <v>16465</v>
      </c>
      <c r="P927" s="13" t="s">
        <v>2799</v>
      </c>
      <c r="Q927" s="32">
        <v>47635</v>
      </c>
      <c r="R927" s="13" t="s">
        <v>39</v>
      </c>
      <c r="S927" s="15" t="s">
        <v>39</v>
      </c>
    </row>
    <row r="928" spans="2:19">
      <c r="B928" s="40" t="s">
        <v>6485</v>
      </c>
      <c r="C928" s="48" t="s">
        <v>2791</v>
      </c>
      <c r="D928" s="48">
        <v>4057027</v>
      </c>
      <c r="E928" s="32">
        <v>41065</v>
      </c>
      <c r="F928" s="13" t="s">
        <v>41</v>
      </c>
      <c r="G928" s="13" t="s">
        <v>35</v>
      </c>
      <c r="H928" s="48" t="s">
        <v>36</v>
      </c>
      <c r="I928" s="13"/>
      <c r="J928" s="32">
        <v>41065</v>
      </c>
      <c r="K928" s="13" t="s">
        <v>48</v>
      </c>
      <c r="L928" s="14">
        <v>100000</v>
      </c>
      <c r="M928" s="14" t="s">
        <v>36</v>
      </c>
      <c r="N928" s="14" t="s">
        <v>36</v>
      </c>
      <c r="O928" s="76">
        <f>IF(R928="No",L928,IFERROR(IF(R928="Yes",IF(L928-(SUM(M928:N928))=0,"NA",L928-(SUM(M928:N928)))),"NA"))</f>
        <v>100000</v>
      </c>
      <c r="P928" s="13" t="s">
        <v>5258</v>
      </c>
      <c r="Q928" s="32">
        <v>51728</v>
      </c>
      <c r="R928" s="13" t="s">
        <v>39</v>
      </c>
      <c r="S928" s="15" t="s">
        <v>39</v>
      </c>
    </row>
    <row r="929" spans="2:19">
      <c r="B929" s="40" t="s">
        <v>6486</v>
      </c>
      <c r="C929" s="48" t="s">
        <v>2787</v>
      </c>
      <c r="D929" s="48">
        <v>4004152</v>
      </c>
      <c r="E929" s="32">
        <v>41068</v>
      </c>
      <c r="F929" s="13" t="s">
        <v>41</v>
      </c>
      <c r="G929" s="13" t="s">
        <v>35</v>
      </c>
      <c r="H929" s="48" t="s">
        <v>36</v>
      </c>
      <c r="I929" s="13"/>
      <c r="J929" s="32">
        <v>41067</v>
      </c>
      <c r="K929" s="13" t="s">
        <v>48</v>
      </c>
      <c r="L929" s="14">
        <v>100000</v>
      </c>
      <c r="M929" s="14" t="s">
        <v>36</v>
      </c>
      <c r="N929" s="14" t="s">
        <v>36</v>
      </c>
      <c r="O929" s="76">
        <f>IF(R929="No",L929,IFERROR(IF(R929="Yes",IF(L929-(SUM(M929:N929))=0,"NA",L929-(SUM(M929:N929)))),"NA"))</f>
        <v>100000</v>
      </c>
      <c r="P929" s="13" t="s">
        <v>2788</v>
      </c>
      <c r="Q929" s="32">
        <v>54758</v>
      </c>
      <c r="R929" s="13" t="s">
        <v>39</v>
      </c>
      <c r="S929" s="15" t="s">
        <v>39</v>
      </c>
    </row>
    <row r="930" spans="2:19">
      <c r="B930" s="40" t="s">
        <v>6486</v>
      </c>
      <c r="C930" s="48" t="s">
        <v>2789</v>
      </c>
      <c r="D930" s="48">
        <v>4004152</v>
      </c>
      <c r="E930" s="32">
        <v>41072</v>
      </c>
      <c r="F930" s="13" t="s">
        <v>41</v>
      </c>
      <c r="G930" s="13" t="s">
        <v>35</v>
      </c>
      <c r="H930" s="48" t="s">
        <v>36</v>
      </c>
      <c r="I930" s="13"/>
      <c r="J930" s="32">
        <v>41067</v>
      </c>
      <c r="K930" s="13" t="s">
        <v>48</v>
      </c>
      <c r="L930" s="14">
        <v>85000</v>
      </c>
      <c r="M930" s="14" t="s">
        <v>36</v>
      </c>
      <c r="N930" s="14" t="s">
        <v>36</v>
      </c>
      <c r="O930" s="76">
        <f>IF(R930="No",L930,IFERROR(IF(R930="Yes",IF(L930-(SUM(M930:N930))=0,"NA",L930-(SUM(M930:N930)))),"NA"))</f>
        <v>85000</v>
      </c>
      <c r="P930" s="13" t="s">
        <v>2790</v>
      </c>
      <c r="Q930" s="32">
        <v>54758</v>
      </c>
      <c r="R930" s="13" t="s">
        <v>39</v>
      </c>
      <c r="S930" s="15" t="s">
        <v>39</v>
      </c>
    </row>
    <row r="931" spans="2:19">
      <c r="B931" s="40" t="s">
        <v>6410</v>
      </c>
      <c r="C931" s="48" t="s">
        <v>5646</v>
      </c>
      <c r="D931" s="48">
        <v>4065678</v>
      </c>
      <c r="E931" s="32">
        <v>41071</v>
      </c>
      <c r="F931" s="13" t="s">
        <v>41</v>
      </c>
      <c r="G931" s="13" t="s">
        <v>35</v>
      </c>
      <c r="H931" s="48" t="s">
        <v>36</v>
      </c>
      <c r="I931" s="13"/>
      <c r="J931" s="32">
        <v>41072</v>
      </c>
      <c r="K931" s="13" t="s">
        <v>46</v>
      </c>
      <c r="L931" s="14">
        <v>350000</v>
      </c>
      <c r="M931" s="14" t="s">
        <v>36</v>
      </c>
      <c r="N931" s="14" t="s">
        <v>36</v>
      </c>
      <c r="O931" s="76">
        <f>IF(R931="No",L931,IFERROR(IF(R931="Yes",IF(L931-(SUM(M931:N931))=0,"NA",L931-(SUM(M931:N931)))),"NA"))</f>
        <v>350000</v>
      </c>
      <c r="P931" s="13" t="s">
        <v>6133</v>
      </c>
      <c r="Q931" s="32">
        <v>62990</v>
      </c>
      <c r="R931" s="13" t="s">
        <v>39</v>
      </c>
      <c r="S931" s="15" t="s">
        <v>39</v>
      </c>
    </row>
    <row r="932" spans="2:19">
      <c r="B932" s="40" t="s">
        <v>6457</v>
      </c>
      <c r="C932" s="48" t="s">
        <v>2785</v>
      </c>
      <c r="D932" s="48">
        <v>4026154</v>
      </c>
      <c r="E932" s="32">
        <v>41072</v>
      </c>
      <c r="F932" s="13" t="s">
        <v>41</v>
      </c>
      <c r="G932" s="13" t="s">
        <v>35</v>
      </c>
      <c r="H932" s="48" t="s">
        <v>36</v>
      </c>
      <c r="I932" s="13"/>
      <c r="J932" s="32">
        <v>41072</v>
      </c>
      <c r="K932" s="13" t="s">
        <v>48</v>
      </c>
      <c r="L932" s="14">
        <v>450000</v>
      </c>
      <c r="M932" s="14" t="s">
        <v>36</v>
      </c>
      <c r="N932" s="14" t="s">
        <v>36</v>
      </c>
      <c r="O932" s="76">
        <f>IF(R932="No",L932,IFERROR(IF(R932="Yes",IF(L932-(SUM(M932:N932))=0,"NA",L932-(SUM(M932:N932)))),"NA"))</f>
        <v>450000</v>
      </c>
      <c r="P932" s="13" t="s">
        <v>2786</v>
      </c>
      <c r="Q932" s="32">
        <v>44757</v>
      </c>
      <c r="R932" s="13" t="s">
        <v>39</v>
      </c>
      <c r="S932" s="15" t="s">
        <v>39</v>
      </c>
    </row>
    <row r="933" spans="2:19">
      <c r="B933" s="40" t="s">
        <v>6527</v>
      </c>
      <c r="C933" s="48" t="s">
        <v>5644</v>
      </c>
      <c r="D933" s="48">
        <v>4072145</v>
      </c>
      <c r="E933" s="32">
        <v>41073</v>
      </c>
      <c r="F933" s="13" t="s">
        <v>41</v>
      </c>
      <c r="G933" s="13" t="s">
        <v>35</v>
      </c>
      <c r="H933" s="48" t="s">
        <v>36</v>
      </c>
      <c r="I933" s="13"/>
      <c r="J933" s="32">
        <v>41073</v>
      </c>
      <c r="K933" s="13" t="s">
        <v>48</v>
      </c>
      <c r="L933" s="14">
        <v>500000</v>
      </c>
      <c r="M933" s="14" t="s">
        <v>36</v>
      </c>
      <c r="N933" s="14" t="s">
        <v>36</v>
      </c>
      <c r="O933" s="76">
        <f>IF(R933="No",L933,IFERROR(IF(R933="Yes",IF(L933-(SUM(M933:N933))=0,"NA",L933-(SUM(M933:N933)))),"NA"))</f>
        <v>500000</v>
      </c>
      <c r="P933" s="13" t="s">
        <v>6131</v>
      </c>
      <c r="Q933" s="32">
        <v>52032</v>
      </c>
      <c r="R933" s="13" t="s">
        <v>39</v>
      </c>
      <c r="S933" s="15" t="s">
        <v>39</v>
      </c>
    </row>
    <row r="934" spans="2:19">
      <c r="B934" s="40" t="s">
        <v>6527</v>
      </c>
      <c r="C934" s="48" t="s">
        <v>5645</v>
      </c>
      <c r="D934" s="48">
        <v>4072145</v>
      </c>
      <c r="E934" s="32">
        <v>41073</v>
      </c>
      <c r="F934" s="13" t="s">
        <v>41</v>
      </c>
      <c r="G934" s="13" t="s">
        <v>35</v>
      </c>
      <c r="H934" s="48" t="s">
        <v>36</v>
      </c>
      <c r="I934" s="13"/>
      <c r="J934" s="32">
        <v>41073</v>
      </c>
      <c r="K934" s="13" t="s">
        <v>48</v>
      </c>
      <c r="L934" s="14">
        <v>275000</v>
      </c>
      <c r="M934" s="14" t="s">
        <v>36</v>
      </c>
      <c r="N934" s="14" t="s">
        <v>36</v>
      </c>
      <c r="O934" s="76">
        <f>IF(R934="No",L934,IFERROR(IF(R934="Yes",IF(L934-(SUM(M934:N934))=0,"NA",L934-(SUM(M934:N934)))),"NA"))</f>
        <v>275000</v>
      </c>
      <c r="P934" s="13" t="s">
        <v>6132</v>
      </c>
      <c r="Q934" s="32">
        <v>44727</v>
      </c>
      <c r="R934" s="13" t="s">
        <v>39</v>
      </c>
      <c r="S934" s="15" t="s">
        <v>39</v>
      </c>
    </row>
    <row r="935" spans="2:19">
      <c r="B935" s="40" t="s">
        <v>6615</v>
      </c>
      <c r="C935" s="48" t="s">
        <v>5677</v>
      </c>
      <c r="D935" s="48">
        <v>5000950</v>
      </c>
      <c r="E935" s="32">
        <v>40753</v>
      </c>
      <c r="F935" s="13" t="s">
        <v>34</v>
      </c>
      <c r="G935" s="13" t="s">
        <v>35</v>
      </c>
      <c r="H935" s="48" t="s">
        <v>36</v>
      </c>
      <c r="I935" s="13"/>
      <c r="J935" s="32">
        <v>41074</v>
      </c>
      <c r="K935" s="13" t="s">
        <v>37</v>
      </c>
      <c r="L935" s="14">
        <v>40</v>
      </c>
      <c r="M935" s="14" t="s">
        <v>36</v>
      </c>
      <c r="N935" s="14" t="s">
        <v>36</v>
      </c>
      <c r="O935" s="76">
        <f>IF(R935="No",L935,IFERROR(IF(R935="Yes",IF(L935-(SUM(M935:N935))=0,"NA",L935-(SUM(M935:N935)))),"NA"))</f>
        <v>40</v>
      </c>
      <c r="P935" s="13" t="s">
        <v>74</v>
      </c>
      <c r="Q935" s="32"/>
      <c r="R935" s="13" t="s">
        <v>39</v>
      </c>
      <c r="S935" s="15" t="s">
        <v>39</v>
      </c>
    </row>
    <row r="936" spans="2:19">
      <c r="B936" s="40" t="s">
        <v>6427</v>
      </c>
      <c r="C936" s="48" t="s">
        <v>2783</v>
      </c>
      <c r="D936" s="48">
        <v>4057095</v>
      </c>
      <c r="E936" s="32">
        <v>41074</v>
      </c>
      <c r="F936" s="13" t="s">
        <v>41</v>
      </c>
      <c r="G936" s="13" t="s">
        <v>35</v>
      </c>
      <c r="H936" s="48" t="s">
        <v>36</v>
      </c>
      <c r="I936" s="13"/>
      <c r="J936" s="32">
        <v>41074</v>
      </c>
      <c r="K936" s="13" t="s">
        <v>48</v>
      </c>
      <c r="L936" s="14">
        <v>50000</v>
      </c>
      <c r="M936" s="14" t="s">
        <v>36</v>
      </c>
      <c r="N936" s="14" t="s">
        <v>36</v>
      </c>
      <c r="O936" s="76">
        <f>IF(R936="No",L936,IFERROR(IF(R936="Yes",IF(L936-(SUM(M936:N936))=0,"NA",L936-(SUM(M936:N936)))),"NA"))</f>
        <v>50000</v>
      </c>
      <c r="P936" s="13" t="s">
        <v>2784</v>
      </c>
      <c r="Q936" s="32">
        <v>53418</v>
      </c>
      <c r="R936" s="13" t="s">
        <v>39</v>
      </c>
      <c r="S936" s="15" t="s">
        <v>39</v>
      </c>
    </row>
    <row r="937" spans="2:19">
      <c r="B937" s="40" t="s">
        <v>6614</v>
      </c>
      <c r="C937" s="48" t="s">
        <v>5661</v>
      </c>
      <c r="D937" s="48">
        <v>5000717</v>
      </c>
      <c r="E937" s="32">
        <v>40891</v>
      </c>
      <c r="F937" s="13" t="s">
        <v>34</v>
      </c>
      <c r="G937" s="13" t="s">
        <v>35</v>
      </c>
      <c r="H937" s="48" t="s">
        <v>36</v>
      </c>
      <c r="I937" s="13"/>
      <c r="J937" s="32">
        <v>41074</v>
      </c>
      <c r="K937" s="13" t="s">
        <v>43</v>
      </c>
      <c r="L937" s="14" t="s">
        <v>36</v>
      </c>
      <c r="M937" s="14" t="s">
        <v>36</v>
      </c>
      <c r="N937" s="14" t="s">
        <v>36</v>
      </c>
      <c r="O937" s="76" t="str">
        <f>IF(R937="No",L937,IFERROR(IF(R937="Yes",IF(L937-(SUM(M937:N937))=0,"NA",L937-(SUM(M937:N937)))),"NA"))</f>
        <v>NA</v>
      </c>
      <c r="P937" s="13" t="s">
        <v>44</v>
      </c>
      <c r="Q937" s="32"/>
      <c r="R937" s="13" t="s">
        <v>39</v>
      </c>
      <c r="S937" s="15" t="s">
        <v>39</v>
      </c>
    </row>
    <row r="938" spans="2:19">
      <c r="B938" s="40" t="s">
        <v>6473</v>
      </c>
      <c r="C938" s="48" t="s">
        <v>2780</v>
      </c>
      <c r="D938" s="48">
        <v>4057082</v>
      </c>
      <c r="E938" s="32">
        <v>41079</v>
      </c>
      <c r="F938" s="13" t="s">
        <v>41</v>
      </c>
      <c r="G938" s="13" t="s">
        <v>35</v>
      </c>
      <c r="H938" s="48" t="s">
        <v>36</v>
      </c>
      <c r="I938" s="13"/>
      <c r="J938" s="32">
        <v>41079</v>
      </c>
      <c r="K938" s="13" t="s">
        <v>48</v>
      </c>
      <c r="L938" s="14">
        <v>250000</v>
      </c>
      <c r="M938" s="14" t="s">
        <v>36</v>
      </c>
      <c r="N938" s="14" t="s">
        <v>36</v>
      </c>
      <c r="O938" s="76">
        <f>IF(R938="No",L938,IFERROR(IF(R938="Yes",IF(L938-(SUM(M938:N938))=0,"NA",L938-(SUM(M938:N938)))),"NA"))</f>
        <v>250000</v>
      </c>
      <c r="P938" s="13" t="s">
        <v>6287</v>
      </c>
      <c r="Q938" s="32">
        <v>52018</v>
      </c>
      <c r="R938" s="13" t="s">
        <v>39</v>
      </c>
      <c r="S938" s="15" t="s">
        <v>39</v>
      </c>
    </row>
    <row r="939" spans="2:19">
      <c r="B939" s="40" t="s">
        <v>6477</v>
      </c>
      <c r="C939" s="48" t="s">
        <v>2781</v>
      </c>
      <c r="D939" s="48">
        <v>4057083</v>
      </c>
      <c r="E939" s="32">
        <v>41079</v>
      </c>
      <c r="F939" s="13" t="s">
        <v>41</v>
      </c>
      <c r="G939" s="13" t="s">
        <v>35</v>
      </c>
      <c r="H939" s="48" t="s">
        <v>36</v>
      </c>
      <c r="I939" s="13"/>
      <c r="J939" s="32">
        <v>41079</v>
      </c>
      <c r="K939" s="13" t="s">
        <v>48</v>
      </c>
      <c r="L939" s="14">
        <v>250000</v>
      </c>
      <c r="M939" s="14" t="s">
        <v>36</v>
      </c>
      <c r="N939" s="14" t="s">
        <v>36</v>
      </c>
      <c r="O939" s="76">
        <f>IF(R939="No",L939,IFERROR(IF(R939="Yes",IF(L939-(SUM(M939:N939))=0,"NA",L939-(SUM(M939:N939)))),"NA"))</f>
        <v>250000</v>
      </c>
      <c r="P939" s="13" t="s">
        <v>5133</v>
      </c>
      <c r="Q939" s="32">
        <v>44727</v>
      </c>
      <c r="R939" s="13" t="s">
        <v>39</v>
      </c>
      <c r="S939" s="15" t="s">
        <v>39</v>
      </c>
    </row>
    <row r="940" spans="2:19">
      <c r="B940" s="40" t="s">
        <v>6477</v>
      </c>
      <c r="C940" s="48" t="s">
        <v>2782</v>
      </c>
      <c r="D940" s="48">
        <v>4057083</v>
      </c>
      <c r="E940" s="32">
        <v>41079</v>
      </c>
      <c r="F940" s="13" t="s">
        <v>41</v>
      </c>
      <c r="G940" s="13" t="s">
        <v>35</v>
      </c>
      <c r="H940" s="48" t="s">
        <v>36</v>
      </c>
      <c r="I940" s="13"/>
      <c r="J940" s="32">
        <v>41079</v>
      </c>
      <c r="K940" s="13" t="s">
        <v>48</v>
      </c>
      <c r="L940" s="14">
        <v>250000</v>
      </c>
      <c r="M940" s="14" t="s">
        <v>36</v>
      </c>
      <c r="N940" s="14" t="s">
        <v>36</v>
      </c>
      <c r="O940" s="76">
        <f>IF(R940="No",L940,IFERROR(IF(R940="Yes",IF(L940-(SUM(M940:N940))=0,"NA",L940-(SUM(M940:N940)))),"NA"))</f>
        <v>250000</v>
      </c>
      <c r="P940" s="13" t="s">
        <v>5134</v>
      </c>
      <c r="Q940" s="32">
        <v>52032</v>
      </c>
      <c r="R940" s="13" t="s">
        <v>39</v>
      </c>
      <c r="S940" s="15" t="s">
        <v>39</v>
      </c>
    </row>
    <row r="941" spans="2:19">
      <c r="B941" s="40" t="s">
        <v>6574</v>
      </c>
      <c r="C941" s="48" t="s">
        <v>5643</v>
      </c>
      <c r="D941" s="48">
        <v>4557310</v>
      </c>
      <c r="E941" s="32">
        <v>41082</v>
      </c>
      <c r="F941" s="13" t="s">
        <v>34</v>
      </c>
      <c r="G941" s="13" t="s">
        <v>35</v>
      </c>
      <c r="H941" s="48" t="s">
        <v>36</v>
      </c>
      <c r="I941" s="13"/>
      <c r="J941" s="32">
        <v>41082</v>
      </c>
      <c r="K941" s="13" t="s">
        <v>37</v>
      </c>
      <c r="L941" s="14">
        <v>570</v>
      </c>
      <c r="M941" s="14" t="s">
        <v>36</v>
      </c>
      <c r="N941" s="14" t="s">
        <v>36</v>
      </c>
      <c r="O941" s="76">
        <f>IF(R941="No",L941,IFERROR(IF(R941="Yes",IF(L941-(SUM(M941:N941))=0,"NA",L941-(SUM(M941:N941)))),"NA"))</f>
        <v>570</v>
      </c>
      <c r="P941" s="13" t="s">
        <v>74</v>
      </c>
      <c r="Q941" s="32"/>
      <c r="R941" s="13" t="s">
        <v>39</v>
      </c>
      <c r="S941" s="15" t="s">
        <v>39</v>
      </c>
    </row>
    <row r="942" spans="2:19">
      <c r="B942" s="40" t="s">
        <v>2680</v>
      </c>
      <c r="C942" s="48" t="s">
        <v>2778</v>
      </c>
      <c r="D942" s="48">
        <v>4008408</v>
      </c>
      <c r="E942" s="32">
        <v>41081</v>
      </c>
      <c r="F942" s="13" t="s">
        <v>41</v>
      </c>
      <c r="G942" s="13" t="s">
        <v>35</v>
      </c>
      <c r="H942" s="48" t="s">
        <v>36</v>
      </c>
      <c r="I942" s="13"/>
      <c r="J942" s="32">
        <v>41085</v>
      </c>
      <c r="K942" s="13" t="s">
        <v>42</v>
      </c>
      <c r="L942" s="14">
        <v>37448.508301086003</v>
      </c>
      <c r="M942" s="14" t="s">
        <v>36</v>
      </c>
      <c r="N942" s="14" t="s">
        <v>36</v>
      </c>
      <c r="O942" s="76">
        <f>IF(R942="No",L942,IFERROR(IF(R942="Yes",IF(L942-(SUM(M942:N942))=0,"NA",L942-(SUM(M942:N942)))),"NA"))</f>
        <v>37448.508301086003</v>
      </c>
      <c r="P942" s="13" t="s">
        <v>2779</v>
      </c>
      <c r="Q942" s="32">
        <v>41815</v>
      </c>
      <c r="R942" s="13" t="s">
        <v>39</v>
      </c>
      <c r="S942" s="15" t="s">
        <v>39</v>
      </c>
    </row>
    <row r="943" spans="2:19">
      <c r="B943" s="40" t="s">
        <v>6573</v>
      </c>
      <c r="C943" s="48" t="s">
        <v>5652</v>
      </c>
      <c r="D943" s="48">
        <v>4098671</v>
      </c>
      <c r="E943" s="32">
        <v>41037</v>
      </c>
      <c r="F943" s="13" t="s">
        <v>41</v>
      </c>
      <c r="G943" s="13" t="s">
        <v>35</v>
      </c>
      <c r="H943" s="48" t="s">
        <v>36</v>
      </c>
      <c r="I943" s="13"/>
      <c r="J943" s="32">
        <v>41086</v>
      </c>
      <c r="K943" s="13" t="s">
        <v>42</v>
      </c>
      <c r="L943" s="14">
        <v>130000</v>
      </c>
      <c r="M943" s="14" t="s">
        <v>36</v>
      </c>
      <c r="N943" s="14" t="s">
        <v>36</v>
      </c>
      <c r="O943" s="76">
        <f>IF(R943="No",L943,IFERROR(IF(R943="Yes",IF(L943-(SUM(M943:N943))=0,"NA",L943-(SUM(M943:N943)))),"NA"))</f>
        <v>130000</v>
      </c>
      <c r="P943" s="13" t="s">
        <v>6135</v>
      </c>
      <c r="Q943" s="32">
        <v>43646</v>
      </c>
      <c r="R943" s="13" t="s">
        <v>39</v>
      </c>
      <c r="S943" s="15" t="s">
        <v>39</v>
      </c>
    </row>
    <row r="944" spans="2:19">
      <c r="B944" s="40" t="s">
        <v>6418</v>
      </c>
      <c r="C944" s="48" t="s">
        <v>2776</v>
      </c>
      <c r="D944" s="48">
        <v>4112564</v>
      </c>
      <c r="E944" s="32">
        <v>41086</v>
      </c>
      <c r="F944" s="13" t="s">
        <v>41</v>
      </c>
      <c r="G944" s="13" t="s">
        <v>35</v>
      </c>
      <c r="H944" s="48" t="s">
        <v>36</v>
      </c>
      <c r="I944" s="13"/>
      <c r="J944" s="32">
        <v>41086</v>
      </c>
      <c r="K944" s="13" t="s">
        <v>48</v>
      </c>
      <c r="L944" s="14">
        <v>200000</v>
      </c>
      <c r="M944" s="14" t="s">
        <v>36</v>
      </c>
      <c r="N944" s="14" t="s">
        <v>36</v>
      </c>
      <c r="O944" s="76">
        <f>IF(R944="No",L944,IFERROR(IF(R944="Yes",IF(L944-(SUM(M944:N944))=0,"NA",L944-(SUM(M944:N944)))),"NA"))</f>
        <v>200000</v>
      </c>
      <c r="P944" s="13" t="s">
        <v>2777</v>
      </c>
      <c r="Q944" s="32">
        <v>55701</v>
      </c>
      <c r="R944" s="13" t="s">
        <v>39</v>
      </c>
      <c r="S944" s="15" t="s">
        <v>39</v>
      </c>
    </row>
    <row r="945" spans="2:19">
      <c r="B945" s="40" t="s">
        <v>1404</v>
      </c>
      <c r="C945" s="48" t="s">
        <v>2775</v>
      </c>
      <c r="D945" s="48">
        <v>4057539</v>
      </c>
      <c r="E945" s="32">
        <v>40744</v>
      </c>
      <c r="F945" s="13" t="s">
        <v>34</v>
      </c>
      <c r="G945" s="13" t="s">
        <v>35</v>
      </c>
      <c r="H945" s="48" t="s">
        <v>36</v>
      </c>
      <c r="I945" s="13"/>
      <c r="J945" s="32">
        <v>41087</v>
      </c>
      <c r="K945" s="13" t="s">
        <v>37</v>
      </c>
      <c r="L945" s="14">
        <v>8080</v>
      </c>
      <c r="M945" s="14">
        <v>7070</v>
      </c>
      <c r="N945" s="14">
        <v>1010</v>
      </c>
      <c r="O945" s="76" t="str">
        <f>IF(R945="No",L945,IFERROR(IF(R945="Yes",IF(L945-(SUM(M945:N945))=0,"NA",L945-(SUM(M945:N945)))),"NA"))</f>
        <v>NA</v>
      </c>
      <c r="P945" s="13" t="s">
        <v>74</v>
      </c>
      <c r="Q945" s="32"/>
      <c r="R945" s="13" t="s">
        <v>95</v>
      </c>
      <c r="S945" s="15" t="s">
        <v>39</v>
      </c>
    </row>
    <row r="946" spans="2:19">
      <c r="B946" s="40" t="s">
        <v>5302</v>
      </c>
      <c r="C946" s="48" t="s">
        <v>5649</v>
      </c>
      <c r="D946" s="48">
        <v>4095318</v>
      </c>
      <c r="E946" s="32">
        <v>41051</v>
      </c>
      <c r="F946" s="13" t="s">
        <v>34</v>
      </c>
      <c r="G946" s="13" t="s">
        <v>35</v>
      </c>
      <c r="H946" s="48">
        <v>4362124</v>
      </c>
      <c r="I946" s="13" t="s">
        <v>6013</v>
      </c>
      <c r="J946" s="32">
        <v>41090</v>
      </c>
      <c r="K946" s="13" t="s">
        <v>37</v>
      </c>
      <c r="L946" s="14" t="s">
        <v>36</v>
      </c>
      <c r="M946" s="14" t="s">
        <v>36</v>
      </c>
      <c r="N946" s="14" t="s">
        <v>36</v>
      </c>
      <c r="O946" s="76" t="str">
        <f>IF(R946="No",L946,IFERROR(IF(R946="Yes",IF(L946-(SUM(M946:N946))=0,"NA",L946-(SUM(M946:N946)))),"NA"))</f>
        <v>NA</v>
      </c>
      <c r="P946" s="13" t="s">
        <v>106</v>
      </c>
      <c r="Q946" s="32"/>
      <c r="R946" s="13" t="s">
        <v>39</v>
      </c>
      <c r="S946" s="15" t="s">
        <v>39</v>
      </c>
    </row>
    <row r="947" spans="2:19">
      <c r="B947" s="40" t="s">
        <v>6517</v>
      </c>
      <c r="C947" s="48" t="s">
        <v>2772</v>
      </c>
      <c r="D947" s="48">
        <v>4057057</v>
      </c>
      <c r="E947" s="32">
        <v>40876</v>
      </c>
      <c r="F947" s="13" t="s">
        <v>34</v>
      </c>
      <c r="G947" s="13" t="s">
        <v>35</v>
      </c>
      <c r="H947" s="48" t="s">
        <v>36</v>
      </c>
      <c r="I947" s="13"/>
      <c r="J947" s="32">
        <v>41090</v>
      </c>
      <c r="K947" s="13" t="s">
        <v>37</v>
      </c>
      <c r="L947" s="14">
        <v>103600</v>
      </c>
      <c r="M947" s="14" t="s">
        <v>36</v>
      </c>
      <c r="N947" s="14" t="s">
        <v>36</v>
      </c>
      <c r="O947" s="76">
        <f>IF(R947="No",L947,IFERROR(IF(R947="Yes",IF(L947-(SUM(M947:N947))=0,"NA",L947-(SUM(M947:N947)))),"NA"))</f>
        <v>103600</v>
      </c>
      <c r="P947" s="13" t="s">
        <v>106</v>
      </c>
      <c r="Q947" s="32"/>
      <c r="R947" s="13" t="s">
        <v>39</v>
      </c>
      <c r="S947" s="15" t="s">
        <v>39</v>
      </c>
    </row>
    <row r="948" spans="2:19">
      <c r="B948" s="40" t="s">
        <v>6390</v>
      </c>
      <c r="C948" s="48" t="s">
        <v>2773</v>
      </c>
      <c r="D948" s="48">
        <v>4057053</v>
      </c>
      <c r="E948" s="32">
        <v>41024</v>
      </c>
      <c r="F948" s="13" t="s">
        <v>34</v>
      </c>
      <c r="G948" s="13" t="s">
        <v>35</v>
      </c>
      <c r="H948" s="48" t="s">
        <v>36</v>
      </c>
      <c r="I948" s="13"/>
      <c r="J948" s="32">
        <v>41090</v>
      </c>
      <c r="K948" s="13" t="s">
        <v>37</v>
      </c>
      <c r="L948" s="14">
        <v>24330</v>
      </c>
      <c r="M948" s="14" t="s">
        <v>36</v>
      </c>
      <c r="N948" s="14" t="s">
        <v>36</v>
      </c>
      <c r="O948" s="76">
        <f>IF(R948="No",L948,IFERROR(IF(R948="Yes",IF(L948-(SUM(M948:N948))=0,"NA",L948-(SUM(M948:N948)))),"NA"))</f>
        <v>24330</v>
      </c>
      <c r="P948" s="13" t="s">
        <v>74</v>
      </c>
      <c r="Q948" s="32"/>
      <c r="R948" s="13" t="s">
        <v>39</v>
      </c>
      <c r="S948" s="15" t="s">
        <v>39</v>
      </c>
    </row>
    <row r="949" spans="2:19">
      <c r="B949" s="40" t="s">
        <v>6445</v>
      </c>
      <c r="C949" s="48" t="s">
        <v>2774</v>
      </c>
      <c r="D949" s="48">
        <v>4004172</v>
      </c>
      <c r="E949" s="32">
        <v>40709</v>
      </c>
      <c r="F949" s="13" t="s">
        <v>34</v>
      </c>
      <c r="G949" s="13" t="s">
        <v>35</v>
      </c>
      <c r="H949" s="48" t="s">
        <v>36</v>
      </c>
      <c r="I949" s="13"/>
      <c r="J949" s="32">
        <v>41090</v>
      </c>
      <c r="K949" s="13" t="s">
        <v>37</v>
      </c>
      <c r="L949" s="14">
        <v>15001</v>
      </c>
      <c r="M949" s="14" t="s">
        <v>36</v>
      </c>
      <c r="N949" s="14" t="s">
        <v>36</v>
      </c>
      <c r="O949" s="76">
        <f>IF(R949="No",L949,IFERROR(IF(R949="Yes",IF(L949-(SUM(M949:N949))=0,"NA",L949-(SUM(M949:N949)))),"NA"))</f>
        <v>15001</v>
      </c>
      <c r="P949" s="13" t="s">
        <v>106</v>
      </c>
      <c r="Q949" s="32"/>
      <c r="R949" s="13" t="s">
        <v>39</v>
      </c>
      <c r="S949" s="15" t="s">
        <v>39</v>
      </c>
    </row>
    <row r="950" spans="2:19">
      <c r="B950" s="40" t="s">
        <v>6510</v>
      </c>
      <c r="C950" s="48" t="s">
        <v>2768</v>
      </c>
      <c r="D950" s="48">
        <v>4022309</v>
      </c>
      <c r="E950" s="32">
        <v>41092</v>
      </c>
      <c r="F950" s="13" t="s">
        <v>41</v>
      </c>
      <c r="G950" s="13" t="s">
        <v>35</v>
      </c>
      <c r="H950" s="48" t="s">
        <v>36</v>
      </c>
      <c r="I950" s="13"/>
      <c r="J950" s="32">
        <v>41092</v>
      </c>
      <c r="K950" s="13" t="s">
        <v>48</v>
      </c>
      <c r="L950" s="14">
        <v>85000</v>
      </c>
      <c r="M950" s="14" t="s">
        <v>36</v>
      </c>
      <c r="N950" s="14" t="s">
        <v>36</v>
      </c>
      <c r="O950" s="76">
        <f>IF(R950="No",L950,IFERROR(IF(R950="Yes",IF(L950-(SUM(M950:N950))=0,"NA",L950-(SUM(M950:N950)))),"NA"))</f>
        <v>85000</v>
      </c>
      <c r="P950" s="13" t="s">
        <v>2769</v>
      </c>
      <c r="Q950" s="32">
        <v>52062</v>
      </c>
      <c r="R950" s="13" t="s">
        <v>39</v>
      </c>
      <c r="S950" s="15" t="s">
        <v>39</v>
      </c>
    </row>
    <row r="951" spans="2:19">
      <c r="B951" s="40" t="s">
        <v>6510</v>
      </c>
      <c r="C951" s="48" t="s">
        <v>2770</v>
      </c>
      <c r="D951" s="48">
        <v>4022309</v>
      </c>
      <c r="E951" s="32">
        <v>41092</v>
      </c>
      <c r="F951" s="13" t="s">
        <v>41</v>
      </c>
      <c r="G951" s="13" t="s">
        <v>35</v>
      </c>
      <c r="H951" s="48" t="s">
        <v>36</v>
      </c>
      <c r="I951" s="13"/>
      <c r="J951" s="32">
        <v>41092</v>
      </c>
      <c r="K951" s="13" t="s">
        <v>48</v>
      </c>
      <c r="L951" s="14">
        <v>75000</v>
      </c>
      <c r="M951" s="14" t="s">
        <v>36</v>
      </c>
      <c r="N951" s="14" t="s">
        <v>36</v>
      </c>
      <c r="O951" s="76">
        <f>IF(R951="No",L951,IFERROR(IF(R951="Yes",IF(L951-(SUM(M951:N951))=0,"NA",L951-(SUM(M951:N951)))),"NA"))</f>
        <v>75000</v>
      </c>
      <c r="P951" s="13" t="s">
        <v>2771</v>
      </c>
      <c r="Q951" s="32">
        <v>46218</v>
      </c>
      <c r="R951" s="13" t="s">
        <v>39</v>
      </c>
      <c r="S951" s="15" t="s">
        <v>39</v>
      </c>
    </row>
    <row r="952" spans="2:19">
      <c r="B952" s="40" t="s">
        <v>2765</v>
      </c>
      <c r="C952" s="48" t="s">
        <v>2766</v>
      </c>
      <c r="D952" s="48">
        <v>4391023</v>
      </c>
      <c r="E952" s="32">
        <v>41093</v>
      </c>
      <c r="F952" s="13" t="s">
        <v>41</v>
      </c>
      <c r="G952" s="13" t="s">
        <v>35</v>
      </c>
      <c r="H952" s="48" t="s">
        <v>36</v>
      </c>
      <c r="I952" s="13"/>
      <c r="J952" s="32">
        <v>41093</v>
      </c>
      <c r="K952" s="13" t="s">
        <v>48</v>
      </c>
      <c r="L952" s="14">
        <v>9800</v>
      </c>
      <c r="M952" s="14" t="s">
        <v>36</v>
      </c>
      <c r="N952" s="14" t="s">
        <v>36</v>
      </c>
      <c r="O952" s="76">
        <f>IF(R952="No",L952,IFERROR(IF(R952="Yes",IF(L952-(SUM(M952:N952))=0,"NA",L952-(SUM(M952:N952)))),"NA"))</f>
        <v>9800</v>
      </c>
      <c r="P952" s="13" t="s">
        <v>2767</v>
      </c>
      <c r="Q952" s="32"/>
      <c r="R952" s="13" t="s">
        <v>39</v>
      </c>
      <c r="S952" s="15" t="s">
        <v>39</v>
      </c>
    </row>
    <row r="953" spans="2:19">
      <c r="B953" s="40" t="s">
        <v>6573</v>
      </c>
      <c r="C953" s="48" t="s">
        <v>5651</v>
      </c>
      <c r="D953" s="48">
        <v>4098671</v>
      </c>
      <c r="E953" s="32">
        <v>41037</v>
      </c>
      <c r="F953" s="13" t="s">
        <v>34</v>
      </c>
      <c r="G953" s="13" t="s">
        <v>35</v>
      </c>
      <c r="H953" s="48" t="s">
        <v>36</v>
      </c>
      <c r="I953" s="13"/>
      <c r="J953" s="32">
        <v>41095</v>
      </c>
      <c r="K953" s="13" t="s">
        <v>37</v>
      </c>
      <c r="L953" s="14">
        <v>71951.460142067837</v>
      </c>
      <c r="M953" s="14" t="s">
        <v>36</v>
      </c>
      <c r="N953" s="14" t="s">
        <v>36</v>
      </c>
      <c r="O953" s="76">
        <f>IF(R953="No",L953,IFERROR(IF(R953="Yes",IF(L953-(SUM(M953:N953))=0,"NA",L953-(SUM(M953:N953)))),"NA"))</f>
        <v>71951.460142067837</v>
      </c>
      <c r="P953" s="13" t="s">
        <v>106</v>
      </c>
      <c r="Q953" s="32"/>
      <c r="R953" s="13" t="s">
        <v>39</v>
      </c>
      <c r="S953" s="15" t="s">
        <v>39</v>
      </c>
    </row>
    <row r="954" spans="2:19">
      <c r="B954" s="40" t="s">
        <v>6389</v>
      </c>
      <c r="C954" s="48" t="s">
        <v>2764</v>
      </c>
      <c r="D954" s="48">
        <v>4057099</v>
      </c>
      <c r="E954" s="32">
        <v>41100</v>
      </c>
      <c r="F954" s="13" t="s">
        <v>41</v>
      </c>
      <c r="G954" s="13" t="s">
        <v>35</v>
      </c>
      <c r="H954" s="48" t="s">
        <v>36</v>
      </c>
      <c r="I954" s="13"/>
      <c r="J954" s="32">
        <v>41100</v>
      </c>
      <c r="K954" s="13" t="s">
        <v>48</v>
      </c>
      <c r="L954" s="14">
        <v>250000</v>
      </c>
      <c r="M954" s="14" t="s">
        <v>36</v>
      </c>
      <c r="N954" s="14" t="s">
        <v>36</v>
      </c>
      <c r="O954" s="76">
        <f>IF(R954="No",L954,IFERROR(IF(R954="Yes",IF(L954-(SUM(M954:N954))=0,"NA",L954-(SUM(M954:N954)))),"NA"))</f>
        <v>250000</v>
      </c>
      <c r="P954" s="13" t="s">
        <v>5270</v>
      </c>
      <c r="Q954" s="32">
        <v>51898</v>
      </c>
      <c r="R954" s="13" t="s">
        <v>39</v>
      </c>
      <c r="S954" s="15" t="s">
        <v>39</v>
      </c>
    </row>
    <row r="955" spans="2:19">
      <c r="B955" s="40" t="s">
        <v>6421</v>
      </c>
      <c r="C955" s="48" t="s">
        <v>2763</v>
      </c>
      <c r="D955" s="48">
        <v>4121470</v>
      </c>
      <c r="E955" s="32">
        <v>41120</v>
      </c>
      <c r="F955" s="13" t="s">
        <v>41</v>
      </c>
      <c r="G955" s="13" t="s">
        <v>35</v>
      </c>
      <c r="H955" s="48" t="s">
        <v>36</v>
      </c>
      <c r="I955" s="13"/>
      <c r="J955" s="32">
        <v>41120</v>
      </c>
      <c r="K955" s="13" t="s">
        <v>48</v>
      </c>
      <c r="L955" s="14" t="s">
        <v>36</v>
      </c>
      <c r="M955" s="14" t="s">
        <v>36</v>
      </c>
      <c r="N955" s="14" t="s">
        <v>36</v>
      </c>
      <c r="O955" s="76" t="str">
        <f>IF(R955="No",L955,IFERROR(IF(R955="Yes",IF(L955-(SUM(M955:N955))=0,"NA",L955-(SUM(M955:N955)))),"NA"))</f>
        <v>NA</v>
      </c>
      <c r="P955" s="13" t="s">
        <v>2458</v>
      </c>
      <c r="Q955" s="32"/>
      <c r="R955" s="13" t="s">
        <v>39</v>
      </c>
      <c r="S955" s="15" t="s">
        <v>39</v>
      </c>
    </row>
    <row r="956" spans="2:19">
      <c r="B956" s="40" t="s">
        <v>6481</v>
      </c>
      <c r="C956" s="48" t="s">
        <v>2759</v>
      </c>
      <c r="D956" s="48">
        <v>4056972</v>
      </c>
      <c r="E956" s="32">
        <v>41145</v>
      </c>
      <c r="F956" s="13" t="s">
        <v>41</v>
      </c>
      <c r="G956" s="13" t="s">
        <v>35</v>
      </c>
      <c r="H956" s="48" t="s">
        <v>36</v>
      </c>
      <c r="I956" s="13"/>
      <c r="J956" s="32">
        <v>41122</v>
      </c>
      <c r="K956" s="13" t="s">
        <v>48</v>
      </c>
      <c r="L956" s="14">
        <v>65350</v>
      </c>
      <c r="M956" s="14" t="s">
        <v>36</v>
      </c>
      <c r="N956" s="14" t="s">
        <v>36</v>
      </c>
      <c r="O956" s="76">
        <f>IF(R956="No",L956,IFERROR(IF(R956="Yes",IF(L956-(SUM(M956:N956))=0,"NA",L956-(SUM(M956:N956)))),"NA"))</f>
        <v>65350</v>
      </c>
      <c r="P956" s="13" t="s">
        <v>2760</v>
      </c>
      <c r="Q956" s="32">
        <v>51502</v>
      </c>
      <c r="R956" s="13" t="s">
        <v>39</v>
      </c>
      <c r="S956" s="15" t="s">
        <v>39</v>
      </c>
    </row>
    <row r="957" spans="2:19">
      <c r="B957" s="40" t="s">
        <v>6553</v>
      </c>
      <c r="C957" s="48" t="s">
        <v>2761</v>
      </c>
      <c r="D957" s="48">
        <v>4056994</v>
      </c>
      <c r="E957" s="32">
        <v>41120</v>
      </c>
      <c r="F957" s="13" t="s">
        <v>41</v>
      </c>
      <c r="G957" s="13" t="s">
        <v>35</v>
      </c>
      <c r="H957" s="48" t="s">
        <v>36</v>
      </c>
      <c r="I957" s="13"/>
      <c r="J957" s="32">
        <v>41122</v>
      </c>
      <c r="K957" s="13" t="s">
        <v>48</v>
      </c>
      <c r="L957" s="14">
        <v>33300</v>
      </c>
      <c r="M957" s="14" t="s">
        <v>36</v>
      </c>
      <c r="N957" s="14" t="s">
        <v>36</v>
      </c>
      <c r="O957" s="76">
        <f>IF(R957="No",L957,IFERROR(IF(R957="Yes",IF(L957-(SUM(M957:N957))=0,"NA",L957-(SUM(M957:N957)))),"NA"))</f>
        <v>33300</v>
      </c>
      <c r="P957" s="13" t="s">
        <v>2762</v>
      </c>
      <c r="Q957" s="32">
        <v>48366</v>
      </c>
      <c r="R957" s="13" t="s">
        <v>39</v>
      </c>
      <c r="S957" s="15" t="s">
        <v>39</v>
      </c>
    </row>
    <row r="958" spans="2:19">
      <c r="B958" s="40" t="s">
        <v>6510</v>
      </c>
      <c r="C958" s="48" t="s">
        <v>2754</v>
      </c>
      <c r="D958" s="48">
        <v>4022309</v>
      </c>
      <c r="E958" s="32">
        <v>39497</v>
      </c>
      <c r="F958" s="13" t="s">
        <v>34</v>
      </c>
      <c r="G958" s="13" t="s">
        <v>35</v>
      </c>
      <c r="H958" s="48" t="s">
        <v>36</v>
      </c>
      <c r="I958" s="13"/>
      <c r="J958" s="32">
        <v>41124</v>
      </c>
      <c r="K958" s="13" t="s">
        <v>37</v>
      </c>
      <c r="L958" s="14" t="s">
        <v>36</v>
      </c>
      <c r="M958" s="14" t="s">
        <v>36</v>
      </c>
      <c r="N958" s="14" t="s">
        <v>36</v>
      </c>
      <c r="O958" s="76" t="str">
        <f>IF(R958="No",L958,IFERROR(IF(R958="Yes",IF(L958-(SUM(M958:N958))=0,"NA",L958-(SUM(M958:N958)))),"NA"))</f>
        <v>NA</v>
      </c>
      <c r="P958" s="13" t="s">
        <v>74</v>
      </c>
      <c r="Q958" s="32"/>
      <c r="R958" s="13" t="s">
        <v>39</v>
      </c>
      <c r="S958" s="15" t="s">
        <v>39</v>
      </c>
    </row>
    <row r="959" spans="2:19">
      <c r="B959" s="40" t="s">
        <v>6440</v>
      </c>
      <c r="C959" s="48" t="s">
        <v>2755</v>
      </c>
      <c r="D959" s="48">
        <v>4057081</v>
      </c>
      <c r="E959" s="32">
        <v>41182</v>
      </c>
      <c r="F959" s="13" t="s">
        <v>41</v>
      </c>
      <c r="G959" s="13" t="s">
        <v>35</v>
      </c>
      <c r="H959" s="48" t="s">
        <v>36</v>
      </c>
      <c r="I959" s="13"/>
      <c r="J959" s="32">
        <v>41124</v>
      </c>
      <c r="K959" s="13" t="s">
        <v>48</v>
      </c>
      <c r="L959" s="14">
        <v>67700</v>
      </c>
      <c r="M959" s="14" t="s">
        <v>36</v>
      </c>
      <c r="N959" s="14" t="s">
        <v>36</v>
      </c>
      <c r="O959" s="76">
        <f>IF(R959="No",L959,IFERROR(IF(R959="Yes",IF(L959-(SUM(M959:N959))=0,"NA",L959-(SUM(M959:N959)))),"NA"))</f>
        <v>67700</v>
      </c>
      <c r="P959" s="13" t="s">
        <v>2756</v>
      </c>
      <c r="Q959" s="32">
        <v>43205</v>
      </c>
      <c r="R959" s="13" t="s">
        <v>39</v>
      </c>
      <c r="S959" s="15" t="s">
        <v>39</v>
      </c>
    </row>
    <row r="960" spans="2:19">
      <c r="B960" s="40" t="s">
        <v>6440</v>
      </c>
      <c r="C960" s="48" t="s">
        <v>2757</v>
      </c>
      <c r="D960" s="48">
        <v>4057081</v>
      </c>
      <c r="E960" s="32">
        <v>41182</v>
      </c>
      <c r="F960" s="13" t="s">
        <v>41</v>
      </c>
      <c r="G960" s="13" t="s">
        <v>35</v>
      </c>
      <c r="H960" s="48" t="s">
        <v>36</v>
      </c>
      <c r="I960" s="13"/>
      <c r="J960" s="32">
        <v>41124</v>
      </c>
      <c r="K960" s="13" t="s">
        <v>48</v>
      </c>
      <c r="L960" s="14">
        <v>35000</v>
      </c>
      <c r="M960" s="14" t="s">
        <v>36</v>
      </c>
      <c r="N960" s="14" t="s">
        <v>36</v>
      </c>
      <c r="O960" s="76">
        <f>IF(R960="No",L960,IFERROR(IF(R960="Yes",IF(L960-(SUM(M960:N960))=0,"NA",L960-(SUM(M960:N960)))),"NA"))</f>
        <v>35000</v>
      </c>
      <c r="P960" s="13" t="s">
        <v>2758</v>
      </c>
      <c r="Q960" s="32">
        <v>49400</v>
      </c>
      <c r="R960" s="13" t="s">
        <v>39</v>
      </c>
      <c r="S960" s="15" t="s">
        <v>39</v>
      </c>
    </row>
    <row r="961" spans="2:19">
      <c r="B961" s="40" t="s">
        <v>6441</v>
      </c>
      <c r="C961" s="48" t="s">
        <v>2752</v>
      </c>
      <c r="D961" s="48">
        <v>4057754</v>
      </c>
      <c r="E961" s="32">
        <v>41127</v>
      </c>
      <c r="F961" s="13" t="s">
        <v>41</v>
      </c>
      <c r="G961" s="13" t="s">
        <v>35</v>
      </c>
      <c r="H961" s="48" t="s">
        <v>36</v>
      </c>
      <c r="I961" s="13"/>
      <c r="J961" s="32">
        <v>41127</v>
      </c>
      <c r="K961" s="13" t="s">
        <v>48</v>
      </c>
      <c r="L961" s="14">
        <v>500000</v>
      </c>
      <c r="M961" s="14" t="s">
        <v>36</v>
      </c>
      <c r="N961" s="14" t="s">
        <v>36</v>
      </c>
      <c r="O961" s="76">
        <f>IF(R961="No",L961,IFERROR(IF(R961="Yes",IF(L961-(SUM(M961:N961))=0,"NA",L961-(SUM(M961:N961)))),"NA"))</f>
        <v>500000</v>
      </c>
      <c r="P961" s="13" t="s">
        <v>4711</v>
      </c>
      <c r="Q961" s="32">
        <v>52093</v>
      </c>
      <c r="R961" s="13" t="s">
        <v>39</v>
      </c>
      <c r="S961" s="15" t="s">
        <v>39</v>
      </c>
    </row>
    <row r="962" spans="2:19">
      <c r="B962" s="40" t="s">
        <v>6441</v>
      </c>
      <c r="C962" s="48" t="s">
        <v>2753</v>
      </c>
      <c r="D962" s="48">
        <v>4057754</v>
      </c>
      <c r="E962" s="32">
        <v>41127</v>
      </c>
      <c r="F962" s="13" t="s">
        <v>41</v>
      </c>
      <c r="G962" s="13" t="s">
        <v>35</v>
      </c>
      <c r="H962" s="48" t="s">
        <v>36</v>
      </c>
      <c r="I962" s="13"/>
      <c r="J962" s="32">
        <v>41127</v>
      </c>
      <c r="K962" s="13" t="s">
        <v>48</v>
      </c>
      <c r="L962" s="14">
        <v>300000</v>
      </c>
      <c r="M962" s="14" t="s">
        <v>36</v>
      </c>
      <c r="N962" s="14" t="s">
        <v>36</v>
      </c>
      <c r="O962" s="76">
        <f>IF(R962="No",L962,IFERROR(IF(R962="Yes",IF(L962-(SUM(M962:N962))=0,"NA",L962-(SUM(M962:N962)))),"NA"))</f>
        <v>300000</v>
      </c>
      <c r="P962" s="13" t="s">
        <v>5269</v>
      </c>
      <c r="Q962" s="32">
        <v>44788</v>
      </c>
      <c r="R962" s="13" t="s">
        <v>39</v>
      </c>
      <c r="S962" s="15" t="s">
        <v>39</v>
      </c>
    </row>
    <row r="963" spans="2:19">
      <c r="B963" s="40" t="s">
        <v>5303</v>
      </c>
      <c r="C963" s="48" t="s">
        <v>5653</v>
      </c>
      <c r="D963" s="48">
        <v>4167045</v>
      </c>
      <c r="E963" s="32">
        <v>40995</v>
      </c>
      <c r="F963" s="13" t="s">
        <v>34</v>
      </c>
      <c r="G963" s="13" t="s">
        <v>35</v>
      </c>
      <c r="H963" s="48" t="s">
        <v>36</v>
      </c>
      <c r="I963" s="13"/>
      <c r="J963" s="32">
        <v>41128</v>
      </c>
      <c r="K963" s="13" t="s">
        <v>37</v>
      </c>
      <c r="L963" s="14">
        <v>2000</v>
      </c>
      <c r="M963" s="14" t="s">
        <v>36</v>
      </c>
      <c r="N963" s="14" t="s">
        <v>36</v>
      </c>
      <c r="O963" s="76">
        <f>IF(R963="No",L963,IFERROR(IF(R963="Yes",IF(L963-(SUM(M963:N963))=0,"NA",L963-(SUM(M963:N963)))),"NA"))</f>
        <v>2000</v>
      </c>
      <c r="P963" s="13" t="s">
        <v>74</v>
      </c>
      <c r="Q963" s="32"/>
      <c r="R963" s="13" t="s">
        <v>39</v>
      </c>
      <c r="S963" s="15" t="s">
        <v>39</v>
      </c>
    </row>
    <row r="964" spans="2:19">
      <c r="B964" s="40" t="s">
        <v>5303</v>
      </c>
      <c r="C964" s="48" t="s">
        <v>5642</v>
      </c>
      <c r="D964" s="48">
        <v>4167045</v>
      </c>
      <c r="E964" s="32">
        <v>41131</v>
      </c>
      <c r="F964" s="13" t="s">
        <v>34</v>
      </c>
      <c r="G964" s="13" t="s">
        <v>35</v>
      </c>
      <c r="H964" s="48">
        <v>4295690</v>
      </c>
      <c r="I964" s="13" t="s">
        <v>6130</v>
      </c>
      <c r="J964" s="32">
        <v>41128</v>
      </c>
      <c r="K964" s="13" t="s">
        <v>37</v>
      </c>
      <c r="L964" s="14">
        <v>2000</v>
      </c>
      <c r="M964" s="14" t="s">
        <v>36</v>
      </c>
      <c r="N964" s="14" t="s">
        <v>36</v>
      </c>
      <c r="O964" s="76">
        <f>IF(R964="No",L964,IFERROR(IF(R964="Yes",IF(L964-(SUM(M964:N964))=0,"NA",L964-(SUM(M964:N964)))),"NA"))</f>
        <v>2000</v>
      </c>
      <c r="P964" s="13" t="s">
        <v>74</v>
      </c>
      <c r="Q964" s="32"/>
      <c r="R964" s="13" t="s">
        <v>39</v>
      </c>
      <c r="S964" s="15" t="s">
        <v>39</v>
      </c>
    </row>
    <row r="965" spans="2:19">
      <c r="B965" s="40" t="s">
        <v>6482</v>
      </c>
      <c r="C965" s="48" t="s">
        <v>2748</v>
      </c>
      <c r="D965" s="48">
        <v>4057059</v>
      </c>
      <c r="E965" s="32">
        <v>41128</v>
      </c>
      <c r="F965" s="13" t="s">
        <v>41</v>
      </c>
      <c r="G965" s="13" t="s">
        <v>35</v>
      </c>
      <c r="H965" s="48" t="s">
        <v>36</v>
      </c>
      <c r="I965" s="13"/>
      <c r="J965" s="32">
        <v>41128</v>
      </c>
      <c r="K965" s="13" t="s">
        <v>48</v>
      </c>
      <c r="L965" s="14">
        <v>500000</v>
      </c>
      <c r="M965" s="14" t="s">
        <v>36</v>
      </c>
      <c r="N965" s="14" t="s">
        <v>36</v>
      </c>
      <c r="O965" s="76">
        <f>IF(R965="No",L965,IFERROR(IF(R965="Yes",IF(L965-(SUM(M965:N965))=0,"NA",L965-(SUM(M965:N965)))),"NA"))</f>
        <v>500000</v>
      </c>
      <c r="P965" s="13" t="s">
        <v>4710</v>
      </c>
      <c r="Q965" s="32">
        <v>52079</v>
      </c>
      <c r="R965" s="13" t="s">
        <v>39</v>
      </c>
      <c r="S965" s="15" t="s">
        <v>39</v>
      </c>
    </row>
    <row r="966" spans="2:19">
      <c r="B966" s="40" t="s">
        <v>6486</v>
      </c>
      <c r="C966" s="48" t="s">
        <v>2749</v>
      </c>
      <c r="D966" s="48">
        <v>4004152</v>
      </c>
      <c r="E966" s="32">
        <v>41128</v>
      </c>
      <c r="F966" s="13" t="s">
        <v>41</v>
      </c>
      <c r="G966" s="13" t="s">
        <v>35</v>
      </c>
      <c r="H966" s="48" t="s">
        <v>36</v>
      </c>
      <c r="I966" s="13"/>
      <c r="J966" s="32">
        <v>41128</v>
      </c>
      <c r="K966" s="13" t="s">
        <v>48</v>
      </c>
      <c r="L966" s="14">
        <v>400000</v>
      </c>
      <c r="M966" s="14" t="s">
        <v>36</v>
      </c>
      <c r="N966" s="14" t="s">
        <v>36</v>
      </c>
      <c r="O966" s="76">
        <f>IF(R966="No",L966,IFERROR(IF(R966="Yes",IF(L966-(SUM(M966:N966))=0,"NA",L966-(SUM(M966:N966)))),"NA"))</f>
        <v>400000</v>
      </c>
      <c r="P966" s="13" t="s">
        <v>2750</v>
      </c>
      <c r="Q966" s="32">
        <v>42226</v>
      </c>
      <c r="R966" s="13" t="s">
        <v>39</v>
      </c>
      <c r="S966" s="15" t="s">
        <v>39</v>
      </c>
    </row>
    <row r="967" spans="2:19">
      <c r="B967" s="40" t="s">
        <v>6482</v>
      </c>
      <c r="C967" s="48" t="s">
        <v>2751</v>
      </c>
      <c r="D967" s="48">
        <v>4057059</v>
      </c>
      <c r="E967" s="32">
        <v>41128</v>
      </c>
      <c r="F967" s="13" t="s">
        <v>41</v>
      </c>
      <c r="G967" s="13" t="s">
        <v>35</v>
      </c>
      <c r="H967" s="48" t="s">
        <v>36</v>
      </c>
      <c r="I967" s="13"/>
      <c r="J967" s="32">
        <v>41128</v>
      </c>
      <c r="K967" s="13" t="s">
        <v>48</v>
      </c>
      <c r="L967" s="14">
        <v>300000</v>
      </c>
      <c r="M967" s="14" t="s">
        <v>36</v>
      </c>
      <c r="N967" s="14" t="s">
        <v>36</v>
      </c>
      <c r="O967" s="76">
        <f>IF(R967="No",L967,IFERROR(IF(R967="Yes",IF(L967-(SUM(M967:N967))=0,"NA",L967-(SUM(M967:N967)))),"NA"))</f>
        <v>300000</v>
      </c>
      <c r="P967" s="13" t="s">
        <v>5268</v>
      </c>
      <c r="Q967" s="32">
        <v>44774</v>
      </c>
      <c r="R967" s="13" t="s">
        <v>39</v>
      </c>
      <c r="S967" s="15" t="s">
        <v>39</v>
      </c>
    </row>
    <row r="968" spans="2:19">
      <c r="B968" s="40" t="s">
        <v>6613</v>
      </c>
      <c r="C968" s="48" t="s">
        <v>2745</v>
      </c>
      <c r="D968" s="48">
        <v>4245916</v>
      </c>
      <c r="E968" s="32">
        <v>41130</v>
      </c>
      <c r="F968" s="13" t="s">
        <v>41</v>
      </c>
      <c r="G968" s="13" t="s">
        <v>35</v>
      </c>
      <c r="H968" s="48" t="s">
        <v>36</v>
      </c>
      <c r="I968" s="13"/>
      <c r="J968" s="32">
        <v>41130</v>
      </c>
      <c r="K968" s="13" t="s">
        <v>48</v>
      </c>
      <c r="L968" s="14">
        <v>600000</v>
      </c>
      <c r="M968" s="14" t="s">
        <v>36</v>
      </c>
      <c r="N968" s="14" t="s">
        <v>36</v>
      </c>
      <c r="O968" s="76">
        <f>IF(R968="No",L968,IFERROR(IF(R968="Yes",IF(L968-(SUM(M968:N968))=0,"NA",L968-(SUM(M968:N968)))),"NA"))</f>
        <v>600000</v>
      </c>
      <c r="P968" s="13" t="s">
        <v>2746</v>
      </c>
      <c r="Q968" s="32">
        <v>44621</v>
      </c>
      <c r="R968" s="13" t="s">
        <v>39</v>
      </c>
      <c r="S968" s="15" t="s">
        <v>39</v>
      </c>
    </row>
    <row r="969" spans="2:19">
      <c r="B969" s="40" t="s">
        <v>6613</v>
      </c>
      <c r="C969" s="48" t="s">
        <v>2747</v>
      </c>
      <c r="D969" s="48">
        <v>4245916</v>
      </c>
      <c r="E969" s="32">
        <v>41130</v>
      </c>
      <c r="F969" s="13" t="s">
        <v>41</v>
      </c>
      <c r="G969" s="13" t="s">
        <v>35</v>
      </c>
      <c r="H969" s="48" t="s">
        <v>36</v>
      </c>
      <c r="I969" s="13"/>
      <c r="J969" s="32">
        <v>41130</v>
      </c>
      <c r="K969" s="13" t="s">
        <v>48</v>
      </c>
      <c r="L969" s="14">
        <v>250000</v>
      </c>
      <c r="M969" s="14" t="s">
        <v>36</v>
      </c>
      <c r="N969" s="14" t="s">
        <v>36</v>
      </c>
      <c r="O969" s="76">
        <f>IF(R969="No",L969,IFERROR(IF(R969="Yes",IF(L969-(SUM(M969:N969))=0,"NA",L969-(SUM(M969:N969)))),"NA"))</f>
        <v>250000</v>
      </c>
      <c r="P969" s="13" t="s">
        <v>2666</v>
      </c>
      <c r="Q969" s="32">
        <v>42962</v>
      </c>
      <c r="R969" s="13" t="s">
        <v>39</v>
      </c>
      <c r="S969" s="15" t="s">
        <v>39</v>
      </c>
    </row>
    <row r="970" spans="2:19">
      <c r="B970" s="40" t="s">
        <v>6421</v>
      </c>
      <c r="C970" s="48" t="s">
        <v>2735</v>
      </c>
      <c r="D970" s="48">
        <v>4121470</v>
      </c>
      <c r="E970" s="32">
        <v>41134</v>
      </c>
      <c r="F970" s="13" t="s">
        <v>41</v>
      </c>
      <c r="G970" s="13" t="s">
        <v>35</v>
      </c>
      <c r="H970" s="48" t="s">
        <v>36</v>
      </c>
      <c r="I970" s="13"/>
      <c r="J970" s="32">
        <v>41134</v>
      </c>
      <c r="K970" s="13" t="s">
        <v>48</v>
      </c>
      <c r="L970" s="14">
        <v>700000</v>
      </c>
      <c r="M970" s="14" t="s">
        <v>36</v>
      </c>
      <c r="N970" s="14" t="s">
        <v>36</v>
      </c>
      <c r="O970" s="76">
        <f>IF(R970="No",L970,IFERROR(IF(R970="Yes",IF(L970-(SUM(M970:N970))=0,"NA",L970-(SUM(M970:N970)))),"NA"))</f>
        <v>700000</v>
      </c>
      <c r="P970" s="13" t="s">
        <v>2736</v>
      </c>
      <c r="Q970" s="32">
        <v>42962</v>
      </c>
      <c r="R970" s="13" t="s">
        <v>39</v>
      </c>
      <c r="S970" s="15" t="s">
        <v>39</v>
      </c>
    </row>
    <row r="971" spans="2:19">
      <c r="B971" s="40" t="s">
        <v>6421</v>
      </c>
      <c r="C971" s="48" t="s">
        <v>2737</v>
      </c>
      <c r="D971" s="48">
        <v>4121470</v>
      </c>
      <c r="E971" s="32">
        <v>41134</v>
      </c>
      <c r="F971" s="13" t="s">
        <v>41</v>
      </c>
      <c r="G971" s="13" t="s">
        <v>35</v>
      </c>
      <c r="H971" s="48" t="s">
        <v>36</v>
      </c>
      <c r="I971" s="13"/>
      <c r="J971" s="32">
        <v>41134</v>
      </c>
      <c r="K971" s="13" t="s">
        <v>48</v>
      </c>
      <c r="L971" s="14">
        <v>500000</v>
      </c>
      <c r="M971" s="14" t="s">
        <v>36</v>
      </c>
      <c r="N971" s="14" t="s">
        <v>36</v>
      </c>
      <c r="O971" s="76">
        <f>IF(R971="No",L971,IFERROR(IF(R971="Yes",IF(L971-(SUM(M971:N971))=0,"NA",L971-(SUM(M971:N971)))),"NA"))</f>
        <v>500000</v>
      </c>
      <c r="P971" s="13" t="s">
        <v>4976</v>
      </c>
      <c r="Q971" s="32">
        <v>44788</v>
      </c>
      <c r="R971" s="13" t="s">
        <v>39</v>
      </c>
      <c r="S971" s="15" t="s">
        <v>39</v>
      </c>
    </row>
    <row r="972" spans="2:19">
      <c r="B972" s="40" t="s">
        <v>6447</v>
      </c>
      <c r="C972" s="48" t="s">
        <v>2740</v>
      </c>
      <c r="D972" s="48">
        <v>4272394</v>
      </c>
      <c r="E972" s="32">
        <v>41134</v>
      </c>
      <c r="F972" s="13" t="s">
        <v>41</v>
      </c>
      <c r="G972" s="13" t="s">
        <v>35</v>
      </c>
      <c r="H972" s="48" t="s">
        <v>36</v>
      </c>
      <c r="I972" s="13"/>
      <c r="J972" s="32">
        <v>41134</v>
      </c>
      <c r="K972" s="13" t="s">
        <v>48</v>
      </c>
      <c r="L972" s="14">
        <v>400000</v>
      </c>
      <c r="M972" s="14" t="s">
        <v>36</v>
      </c>
      <c r="N972" s="14" t="s">
        <v>36</v>
      </c>
      <c r="O972" s="76">
        <f>IF(R972="No",L972,IFERROR(IF(R972="Yes",IF(L972-(SUM(M972:N972))=0,"NA",L972-(SUM(M972:N972)))),"NA"))</f>
        <v>400000</v>
      </c>
      <c r="P972" s="13" t="s">
        <v>5267</v>
      </c>
      <c r="Q972" s="32">
        <v>44805</v>
      </c>
      <c r="R972" s="13" t="s">
        <v>39</v>
      </c>
      <c r="S972" s="15" t="s">
        <v>39</v>
      </c>
    </row>
    <row r="973" spans="2:19">
      <c r="B973" s="40" t="s">
        <v>6398</v>
      </c>
      <c r="C973" s="48" t="s">
        <v>2738</v>
      </c>
      <c r="D973" s="48">
        <v>4004218</v>
      </c>
      <c r="E973" s="32">
        <v>41134</v>
      </c>
      <c r="F973" s="13" t="s">
        <v>41</v>
      </c>
      <c r="G973" s="13" t="s">
        <v>35</v>
      </c>
      <c r="H973" s="48" t="s">
        <v>36</v>
      </c>
      <c r="I973" s="13"/>
      <c r="J973" s="32">
        <v>41134</v>
      </c>
      <c r="K973" s="13" t="s">
        <v>48</v>
      </c>
      <c r="L973" s="14">
        <v>400000</v>
      </c>
      <c r="M973" s="14" t="s">
        <v>36</v>
      </c>
      <c r="N973" s="14" t="s">
        <v>36</v>
      </c>
      <c r="O973" s="76">
        <f>IF(R973="No",L973,IFERROR(IF(R973="Yes",IF(L973-(SUM(M973:N973))=0,"NA",L973-(SUM(M973:N973)))),"NA"))</f>
        <v>400000</v>
      </c>
      <c r="P973" s="13" t="s">
        <v>2739</v>
      </c>
      <c r="Q973" s="32">
        <v>44788</v>
      </c>
      <c r="R973" s="13" t="s">
        <v>39</v>
      </c>
      <c r="S973" s="15" t="s">
        <v>39</v>
      </c>
    </row>
    <row r="974" spans="2:19">
      <c r="B974" s="40" t="s">
        <v>6398</v>
      </c>
      <c r="C974" s="48" t="s">
        <v>2741</v>
      </c>
      <c r="D974" s="48">
        <v>4004218</v>
      </c>
      <c r="E974" s="32">
        <v>41134</v>
      </c>
      <c r="F974" s="13" t="s">
        <v>41</v>
      </c>
      <c r="G974" s="13" t="s">
        <v>35</v>
      </c>
      <c r="H974" s="48" t="s">
        <v>36</v>
      </c>
      <c r="I974" s="13"/>
      <c r="J974" s="32">
        <v>41134</v>
      </c>
      <c r="K974" s="13" t="s">
        <v>48</v>
      </c>
      <c r="L974" s="14">
        <v>350000</v>
      </c>
      <c r="M974" s="14" t="s">
        <v>36</v>
      </c>
      <c r="N974" s="14" t="s">
        <v>36</v>
      </c>
      <c r="O974" s="76">
        <f>IF(R974="No",L974,IFERROR(IF(R974="Yes",IF(L974-(SUM(M974:N974))=0,"NA",L974-(SUM(M974:N974)))),"NA"))</f>
        <v>350000</v>
      </c>
      <c r="P974" s="13" t="s">
        <v>4975</v>
      </c>
      <c r="Q974" s="32">
        <v>52093</v>
      </c>
      <c r="R974" s="13" t="s">
        <v>39</v>
      </c>
      <c r="S974" s="15" t="s">
        <v>39</v>
      </c>
    </row>
    <row r="975" spans="2:19">
      <c r="B975" s="40" t="s">
        <v>6481</v>
      </c>
      <c r="C975" s="48" t="s">
        <v>2742</v>
      </c>
      <c r="D975" s="48">
        <v>4056972</v>
      </c>
      <c r="E975" s="32">
        <v>41134</v>
      </c>
      <c r="F975" s="13" t="s">
        <v>41</v>
      </c>
      <c r="G975" s="13" t="s">
        <v>35</v>
      </c>
      <c r="H975" s="48" t="s">
        <v>36</v>
      </c>
      <c r="I975" s="13"/>
      <c r="J975" s="32">
        <v>41134</v>
      </c>
      <c r="K975" s="13" t="s">
        <v>48</v>
      </c>
      <c r="L975" s="14">
        <v>275000</v>
      </c>
      <c r="M975" s="14" t="s">
        <v>36</v>
      </c>
      <c r="N975" s="14" t="s">
        <v>36</v>
      </c>
      <c r="O975" s="76">
        <f>IF(R975="No",L975,IFERROR(IF(R975="Yes",IF(L975-(SUM(M975:N975))=0,"NA",L975-(SUM(M975:N975)))),"NA"))</f>
        <v>275000</v>
      </c>
      <c r="P975" s="13" t="s">
        <v>2743</v>
      </c>
      <c r="Q975" s="32">
        <v>41502</v>
      </c>
      <c r="R975" s="13" t="s">
        <v>39</v>
      </c>
      <c r="S975" s="15" t="s">
        <v>39</v>
      </c>
    </row>
    <row r="976" spans="2:19">
      <c r="B976" s="40" t="s">
        <v>6444</v>
      </c>
      <c r="C976" s="48" t="s">
        <v>2744</v>
      </c>
      <c r="D976" s="48">
        <v>4057010</v>
      </c>
      <c r="E976" s="32">
        <v>41134</v>
      </c>
      <c r="F976" s="13" t="s">
        <v>41</v>
      </c>
      <c r="G976" s="13" t="s">
        <v>35</v>
      </c>
      <c r="H976" s="48" t="s">
        <v>36</v>
      </c>
      <c r="I976" s="13"/>
      <c r="J976" s="32">
        <v>41134</v>
      </c>
      <c r="K976" s="13" t="s">
        <v>48</v>
      </c>
      <c r="L976" s="14">
        <v>200000</v>
      </c>
      <c r="M976" s="14" t="s">
        <v>36</v>
      </c>
      <c r="N976" s="14" t="s">
        <v>36</v>
      </c>
      <c r="O976" s="76">
        <f>IF(R976="No",L976,IFERROR(IF(R976="Yes",IF(L976-(SUM(M976:N976))=0,"NA",L976-(SUM(M976:N976)))),"NA"))</f>
        <v>200000</v>
      </c>
      <c r="P976" s="13" t="s">
        <v>6129</v>
      </c>
      <c r="Q976" s="32">
        <v>51940</v>
      </c>
      <c r="R976" s="13" t="s">
        <v>39</v>
      </c>
      <c r="S976" s="15" t="s">
        <v>39</v>
      </c>
    </row>
    <row r="977" spans="2:19">
      <c r="B977" s="40" t="s">
        <v>6455</v>
      </c>
      <c r="C977" s="48" t="s">
        <v>2734</v>
      </c>
      <c r="D977" s="48">
        <v>4007784</v>
      </c>
      <c r="E977" s="32">
        <v>41135</v>
      </c>
      <c r="F977" s="13" t="s">
        <v>41</v>
      </c>
      <c r="G977" s="13" t="s">
        <v>35</v>
      </c>
      <c r="H977" s="48" t="s">
        <v>36</v>
      </c>
      <c r="I977" s="13"/>
      <c r="J977" s="32">
        <v>41135</v>
      </c>
      <c r="K977" s="13" t="s">
        <v>48</v>
      </c>
      <c r="L977" s="14">
        <v>250000</v>
      </c>
      <c r="M977" s="14" t="s">
        <v>36</v>
      </c>
      <c r="N977" s="14" t="s">
        <v>36</v>
      </c>
      <c r="O977" s="76">
        <f>IF(R977="No",L977,IFERROR(IF(R977="Yes",IF(L977-(SUM(M977:N977))=0,"NA",L977-(SUM(M977:N977)))),"NA"))</f>
        <v>250000</v>
      </c>
      <c r="P977" s="13" t="s">
        <v>5266</v>
      </c>
      <c r="Q977" s="32">
        <v>44788</v>
      </c>
      <c r="R977" s="13" t="s">
        <v>39</v>
      </c>
      <c r="S977" s="15" t="s">
        <v>39</v>
      </c>
    </row>
    <row r="978" spans="2:19">
      <c r="B978" s="40" t="s">
        <v>1355</v>
      </c>
      <c r="C978" s="48" t="s">
        <v>2723</v>
      </c>
      <c r="D978" s="48">
        <v>4089279</v>
      </c>
      <c r="E978" s="32">
        <v>41221</v>
      </c>
      <c r="F978" s="13" t="s">
        <v>41</v>
      </c>
      <c r="G978" s="13" t="s">
        <v>35</v>
      </c>
      <c r="H978" s="48" t="s">
        <v>36</v>
      </c>
      <c r="I978" s="13"/>
      <c r="J978" s="32">
        <v>41136</v>
      </c>
      <c r="K978" s="13" t="s">
        <v>48</v>
      </c>
      <c r="L978" s="14">
        <v>100000</v>
      </c>
      <c r="M978" s="14" t="s">
        <v>36</v>
      </c>
      <c r="N978" s="14" t="s">
        <v>36</v>
      </c>
      <c r="O978" s="76">
        <f>IF(R978="No",L978,IFERROR(IF(R978="Yes",IF(L978-(SUM(M978:N978))=0,"NA",L978-(SUM(M978:N978)))),"NA"))</f>
        <v>100000</v>
      </c>
      <c r="P978" s="13" t="s">
        <v>2724</v>
      </c>
      <c r="Q978" s="32">
        <v>47331</v>
      </c>
      <c r="R978" s="13" t="s">
        <v>39</v>
      </c>
      <c r="S978" s="15" t="s">
        <v>39</v>
      </c>
    </row>
    <row r="979" spans="2:19">
      <c r="B979" s="40" t="s">
        <v>6553</v>
      </c>
      <c r="C979" s="48" t="s">
        <v>2725</v>
      </c>
      <c r="D979" s="48">
        <v>4056994</v>
      </c>
      <c r="E979" s="32">
        <v>41136</v>
      </c>
      <c r="F979" s="13" t="s">
        <v>41</v>
      </c>
      <c r="G979" s="13" t="s">
        <v>35</v>
      </c>
      <c r="H979" s="48" t="s">
        <v>36</v>
      </c>
      <c r="I979" s="13"/>
      <c r="J979" s="32">
        <v>41136</v>
      </c>
      <c r="K979" s="13" t="s">
        <v>48</v>
      </c>
      <c r="L979" s="14">
        <v>59235</v>
      </c>
      <c r="M979" s="14" t="s">
        <v>36</v>
      </c>
      <c r="N979" s="14" t="s">
        <v>36</v>
      </c>
      <c r="O979" s="76">
        <f>IF(R979="No",L979,IFERROR(IF(R979="Yes",IF(L979-(SUM(M979:N979))=0,"NA",L979-(SUM(M979:N979)))),"NA"))</f>
        <v>59235</v>
      </c>
      <c r="P979" s="13" t="s">
        <v>2726</v>
      </c>
      <c r="Q979" s="32">
        <v>52079</v>
      </c>
      <c r="R979" s="13" t="s">
        <v>39</v>
      </c>
      <c r="S979" s="15" t="s">
        <v>39</v>
      </c>
    </row>
    <row r="980" spans="2:19">
      <c r="B980" s="40" t="s">
        <v>1355</v>
      </c>
      <c r="C980" s="48" t="s">
        <v>2727</v>
      </c>
      <c r="D980" s="48">
        <v>4089279</v>
      </c>
      <c r="E980" s="32">
        <v>41221</v>
      </c>
      <c r="F980" s="13" t="s">
        <v>41</v>
      </c>
      <c r="G980" s="13" t="s">
        <v>35</v>
      </c>
      <c r="H980" s="48" t="s">
        <v>36</v>
      </c>
      <c r="I980" s="13"/>
      <c r="J980" s="32">
        <v>41136</v>
      </c>
      <c r="K980" s="13" t="s">
        <v>48</v>
      </c>
      <c r="L980" s="14">
        <v>28525</v>
      </c>
      <c r="M980" s="14" t="s">
        <v>36</v>
      </c>
      <c r="N980" s="14" t="s">
        <v>36</v>
      </c>
      <c r="O980" s="76">
        <f>IF(R980="No",L980,IFERROR(IF(R980="Yes",IF(L980-(SUM(M980:N980))=0,"NA",L980-(SUM(M980:N980)))),"NA"))</f>
        <v>28525</v>
      </c>
      <c r="P980" s="13" t="s">
        <v>2728</v>
      </c>
      <c r="Q980" s="32">
        <v>42795</v>
      </c>
      <c r="R980" s="13" t="s">
        <v>39</v>
      </c>
      <c r="S980" s="15" t="s">
        <v>39</v>
      </c>
    </row>
    <row r="981" spans="2:19">
      <c r="B981" s="40" t="s">
        <v>6444</v>
      </c>
      <c r="C981" s="48" t="s">
        <v>2729</v>
      </c>
      <c r="D981" s="48">
        <v>4057010</v>
      </c>
      <c r="E981" s="32">
        <v>41182</v>
      </c>
      <c r="F981" s="13" t="s">
        <v>41</v>
      </c>
      <c r="G981" s="13" t="s">
        <v>35</v>
      </c>
      <c r="H981" s="48" t="s">
        <v>36</v>
      </c>
      <c r="I981" s="13"/>
      <c r="J981" s="32">
        <v>41136</v>
      </c>
      <c r="K981" s="13" t="s">
        <v>48</v>
      </c>
      <c r="L981" s="14">
        <v>21250</v>
      </c>
      <c r="M981" s="14" t="s">
        <v>36</v>
      </c>
      <c r="N981" s="14" t="s">
        <v>36</v>
      </c>
      <c r="O981" s="76">
        <f>IF(R981="No",L981,IFERROR(IF(R981="Yes",IF(L981-(SUM(M981:N981))=0,"NA",L981-(SUM(M981:N981)))),"NA"))</f>
        <v>21250</v>
      </c>
      <c r="P981" s="13" t="s">
        <v>2730</v>
      </c>
      <c r="Q981" s="32">
        <v>41547</v>
      </c>
      <c r="R981" s="13" t="s">
        <v>39</v>
      </c>
      <c r="S981" s="15" t="s">
        <v>39</v>
      </c>
    </row>
    <row r="982" spans="2:19">
      <c r="B982" s="40" t="s">
        <v>1355</v>
      </c>
      <c r="C982" s="48" t="s">
        <v>2731</v>
      </c>
      <c r="D982" s="48">
        <v>4089279</v>
      </c>
      <c r="E982" s="32">
        <v>41221</v>
      </c>
      <c r="F982" s="13" t="s">
        <v>41</v>
      </c>
      <c r="G982" s="13" t="s">
        <v>35</v>
      </c>
      <c r="H982" s="48" t="s">
        <v>36</v>
      </c>
      <c r="I982" s="13"/>
      <c r="J982" s="32">
        <v>41136</v>
      </c>
      <c r="K982" s="13" t="s">
        <v>48</v>
      </c>
      <c r="L982" s="14">
        <v>6450</v>
      </c>
      <c r="M982" s="14" t="s">
        <v>36</v>
      </c>
      <c r="N982" s="14" t="s">
        <v>36</v>
      </c>
      <c r="O982" s="76">
        <f>IF(R982="No",L982,IFERROR(IF(R982="Yes",IF(L982-(SUM(M982:N982))=0,"NA",L982-(SUM(M982:N982)))),"NA"))</f>
        <v>6450</v>
      </c>
      <c r="P982" s="13" t="s">
        <v>2732</v>
      </c>
      <c r="Q982" s="32">
        <v>47331</v>
      </c>
      <c r="R982" s="13" t="s">
        <v>39</v>
      </c>
      <c r="S982" s="15" t="s">
        <v>39</v>
      </c>
    </row>
    <row r="983" spans="2:19">
      <c r="B983" s="40" t="s">
        <v>6444</v>
      </c>
      <c r="C983" s="48" t="s">
        <v>2733</v>
      </c>
      <c r="D983" s="48">
        <v>4057010</v>
      </c>
      <c r="E983" s="32">
        <v>41182</v>
      </c>
      <c r="F983" s="13" t="s">
        <v>41</v>
      </c>
      <c r="G983" s="13" t="s">
        <v>35</v>
      </c>
      <c r="H983" s="48" t="s">
        <v>36</v>
      </c>
      <c r="I983" s="13"/>
      <c r="J983" s="32">
        <v>41136</v>
      </c>
      <c r="K983" s="13" t="s">
        <v>48</v>
      </c>
      <c r="L983" s="14">
        <v>4360</v>
      </c>
      <c r="M983" s="14" t="s">
        <v>36</v>
      </c>
      <c r="N983" s="14" t="s">
        <v>36</v>
      </c>
      <c r="O983" s="76">
        <f>IF(R983="No",L983,IFERROR(IF(R983="Yes",IF(L983-(SUM(M983:N983))=0,"NA",L983-(SUM(M983:N983)))),"NA"))</f>
        <v>4360</v>
      </c>
      <c r="P983" s="13" t="s">
        <v>2651</v>
      </c>
      <c r="Q983" s="32">
        <v>41547</v>
      </c>
      <c r="R983" s="13" t="s">
        <v>39</v>
      </c>
      <c r="S983" s="15" t="s">
        <v>39</v>
      </c>
    </row>
    <row r="984" spans="2:19">
      <c r="B984" s="40" t="s">
        <v>6448</v>
      </c>
      <c r="C984" s="48" t="s">
        <v>2722</v>
      </c>
      <c r="D984" s="48">
        <v>4057021</v>
      </c>
      <c r="E984" s="32">
        <v>41142</v>
      </c>
      <c r="F984" s="13" t="s">
        <v>41</v>
      </c>
      <c r="G984" s="13" t="s">
        <v>35</v>
      </c>
      <c r="H984" s="48" t="s">
        <v>36</v>
      </c>
      <c r="I984" s="13"/>
      <c r="J984" s="32">
        <v>41142</v>
      </c>
      <c r="K984" s="13" t="s">
        <v>48</v>
      </c>
      <c r="L984" s="14">
        <v>250000</v>
      </c>
      <c r="M984" s="14" t="s">
        <v>36</v>
      </c>
      <c r="N984" s="14" t="s">
        <v>36</v>
      </c>
      <c r="O984" s="76">
        <f>IF(R984="No",L984,IFERROR(IF(R984="Yes",IF(L984-(SUM(M984:N984))=0,"NA",L984-(SUM(M984:N984)))),"NA"))</f>
        <v>250000</v>
      </c>
      <c r="P984" s="13" t="s">
        <v>5265</v>
      </c>
      <c r="Q984" s="32">
        <v>44805</v>
      </c>
      <c r="R984" s="13" t="s">
        <v>39</v>
      </c>
      <c r="S984" s="15" t="s">
        <v>39</v>
      </c>
    </row>
    <row r="985" spans="2:19">
      <c r="B985" s="40" t="s">
        <v>6487</v>
      </c>
      <c r="C985" s="48" t="s">
        <v>2720</v>
      </c>
      <c r="D985" s="48">
        <v>4057094</v>
      </c>
      <c r="E985" s="32">
        <v>41156</v>
      </c>
      <c r="F985" s="13" t="s">
        <v>41</v>
      </c>
      <c r="G985" s="13" t="s">
        <v>35</v>
      </c>
      <c r="H985" s="48" t="s">
        <v>36</v>
      </c>
      <c r="I985" s="13"/>
      <c r="J985" s="32">
        <v>41156</v>
      </c>
      <c r="K985" s="13" t="s">
        <v>48</v>
      </c>
      <c r="L985" s="14">
        <v>500000</v>
      </c>
      <c r="M985" s="14" t="s">
        <v>36</v>
      </c>
      <c r="N985" s="14" t="s">
        <v>36</v>
      </c>
      <c r="O985" s="76">
        <f>IF(R985="No",L985,IFERROR(IF(R985="Yes",IF(L985-(SUM(M985:N985))=0,"NA",L985-(SUM(M985:N985)))),"NA"))</f>
        <v>500000</v>
      </c>
      <c r="P985" s="13" t="s">
        <v>6128</v>
      </c>
      <c r="Q985" s="32">
        <v>52124</v>
      </c>
      <c r="R985" s="13" t="s">
        <v>39</v>
      </c>
      <c r="S985" s="15" t="s">
        <v>39</v>
      </c>
    </row>
    <row r="986" spans="2:19">
      <c r="B986" s="40" t="s">
        <v>6487</v>
      </c>
      <c r="C986" s="48" t="s">
        <v>2721</v>
      </c>
      <c r="D986" s="48">
        <v>4057094</v>
      </c>
      <c r="E986" s="32">
        <v>41156</v>
      </c>
      <c r="F986" s="13" t="s">
        <v>41</v>
      </c>
      <c r="G986" s="13" t="s">
        <v>35</v>
      </c>
      <c r="H986" s="48" t="s">
        <v>36</v>
      </c>
      <c r="I986" s="13"/>
      <c r="J986" s="32">
        <v>41156</v>
      </c>
      <c r="K986" s="13" t="s">
        <v>48</v>
      </c>
      <c r="L986" s="14">
        <v>300000</v>
      </c>
      <c r="M986" s="14" t="s">
        <v>36</v>
      </c>
      <c r="N986" s="14" t="s">
        <v>36</v>
      </c>
      <c r="O986" s="76">
        <f>IF(R986="No",L986,IFERROR(IF(R986="Yes",IF(L986-(SUM(M986:N986))=0,"NA",L986-(SUM(M986:N986)))),"NA"))</f>
        <v>300000</v>
      </c>
      <c r="P986" s="13" t="s">
        <v>6127</v>
      </c>
      <c r="Q986" s="32">
        <v>44819</v>
      </c>
      <c r="R986" s="13" t="s">
        <v>39</v>
      </c>
      <c r="S986" s="15" t="s">
        <v>39</v>
      </c>
    </row>
    <row r="987" spans="2:19">
      <c r="B987" s="40" t="s">
        <v>6434</v>
      </c>
      <c r="C987" s="48" t="s">
        <v>2718</v>
      </c>
      <c r="D987" s="48">
        <v>4057097</v>
      </c>
      <c r="E987" s="32">
        <v>41148</v>
      </c>
      <c r="F987" s="13" t="s">
        <v>41</v>
      </c>
      <c r="G987" s="13" t="s">
        <v>35</v>
      </c>
      <c r="H987" s="48" t="s">
        <v>36</v>
      </c>
      <c r="I987" s="13"/>
      <c r="J987" s="32">
        <v>41157</v>
      </c>
      <c r="K987" s="13" t="s">
        <v>48</v>
      </c>
      <c r="L987" s="14">
        <v>161240</v>
      </c>
      <c r="M987" s="14" t="s">
        <v>36</v>
      </c>
      <c r="N987" s="14" t="s">
        <v>36</v>
      </c>
      <c r="O987" s="76">
        <f>IF(R987="No",L987,IFERROR(IF(R987="Yes",IF(L987-(SUM(M987:N987))=0,"NA",L987-(SUM(M987:N987)))),"NA"))</f>
        <v>161240</v>
      </c>
      <c r="P987" s="13" t="s">
        <v>2719</v>
      </c>
      <c r="Q987" s="32">
        <v>43282</v>
      </c>
      <c r="R987" s="13" t="s">
        <v>39</v>
      </c>
      <c r="S987" s="15" t="s">
        <v>39</v>
      </c>
    </row>
    <row r="988" spans="2:19">
      <c r="B988" s="40" t="s">
        <v>6452</v>
      </c>
      <c r="C988" s="48" t="s">
        <v>2717</v>
      </c>
      <c r="D988" s="48">
        <v>4057102</v>
      </c>
      <c r="E988" s="32">
        <v>41158</v>
      </c>
      <c r="F988" s="13" t="s">
        <v>41</v>
      </c>
      <c r="G988" s="13" t="s">
        <v>35</v>
      </c>
      <c r="H988" s="48" t="s">
        <v>36</v>
      </c>
      <c r="I988" s="13"/>
      <c r="J988" s="32">
        <v>41158</v>
      </c>
      <c r="K988" s="13" t="s">
        <v>48</v>
      </c>
      <c r="L988" s="14">
        <v>485000</v>
      </c>
      <c r="M988" s="14" t="s">
        <v>36</v>
      </c>
      <c r="N988" s="14" t="s">
        <v>36</v>
      </c>
      <c r="O988" s="76">
        <f>IF(R988="No",L988,IFERROR(IF(R988="Yes",IF(L988-(SUM(M988:N988))=0,"NA",L988-(SUM(M988:N988)))),"NA"))</f>
        <v>485000</v>
      </c>
      <c r="P988" s="13" t="s">
        <v>4285</v>
      </c>
      <c r="Q988" s="32">
        <v>52124</v>
      </c>
      <c r="R988" s="13" t="s">
        <v>39</v>
      </c>
      <c r="S988" s="15" t="s">
        <v>39</v>
      </c>
    </row>
    <row r="989" spans="2:19">
      <c r="B989" s="40" t="s">
        <v>6508</v>
      </c>
      <c r="C989" s="48" t="s">
        <v>2715</v>
      </c>
      <c r="D989" s="48">
        <v>3010401</v>
      </c>
      <c r="E989" s="32">
        <v>41157</v>
      </c>
      <c r="F989" s="13" t="s">
        <v>221</v>
      </c>
      <c r="G989" s="13" t="s">
        <v>35</v>
      </c>
      <c r="H989" s="48" t="s">
        <v>36</v>
      </c>
      <c r="I989" s="13"/>
      <c r="J989" s="32">
        <v>41158</v>
      </c>
      <c r="K989" s="13" t="s">
        <v>48</v>
      </c>
      <c r="L989" s="14">
        <v>650000</v>
      </c>
      <c r="M989" s="14" t="s">
        <v>36</v>
      </c>
      <c r="N989" s="14" t="s">
        <v>36</v>
      </c>
      <c r="O989" s="76">
        <f>IF(R989="No",L989,IFERROR(IF(R989="Yes",IF(L989-(SUM(M989:N989))=0,"NA",L989-(SUM(M989:N989)))),"NA"))</f>
        <v>650000</v>
      </c>
      <c r="P989" s="13" t="s">
        <v>2716</v>
      </c>
      <c r="Q989" s="32">
        <v>42979</v>
      </c>
      <c r="R989" s="13" t="s">
        <v>39</v>
      </c>
      <c r="S989" s="15" t="s">
        <v>39</v>
      </c>
    </row>
    <row r="990" spans="2:19">
      <c r="B990" s="40" t="s">
        <v>126</v>
      </c>
      <c r="C990" s="48" t="s">
        <v>2708</v>
      </c>
      <c r="D990" s="48">
        <v>4057051</v>
      </c>
      <c r="E990" s="32">
        <v>40428</v>
      </c>
      <c r="F990" s="13" t="s">
        <v>34</v>
      </c>
      <c r="G990" s="13" t="s">
        <v>35</v>
      </c>
      <c r="H990" s="48" t="s">
        <v>36</v>
      </c>
      <c r="I990" s="13"/>
      <c r="J990" s="32">
        <v>41162</v>
      </c>
      <c r="K990" s="13" t="s">
        <v>37</v>
      </c>
      <c r="L990" s="14">
        <v>400373</v>
      </c>
      <c r="M990" s="14" t="s">
        <v>36</v>
      </c>
      <c r="N990" s="14" t="s">
        <v>36</v>
      </c>
      <c r="O990" s="76">
        <f>IF(R990="No",L990,IFERROR(IF(R990="Yes",IF(L990-(SUM(M990:N990))=0,"NA",L990-(SUM(M990:N990)))),"NA"))</f>
        <v>400373</v>
      </c>
      <c r="P990" s="13" t="s">
        <v>38</v>
      </c>
      <c r="Q990" s="32"/>
      <c r="R990" s="13" t="s">
        <v>39</v>
      </c>
      <c r="S990" s="15" t="s">
        <v>39</v>
      </c>
    </row>
    <row r="991" spans="2:19">
      <c r="B991" s="40" t="s">
        <v>6433</v>
      </c>
      <c r="C991" s="48" t="s">
        <v>2706</v>
      </c>
      <c r="D991" s="48">
        <v>4057436</v>
      </c>
      <c r="E991" s="32">
        <v>41162</v>
      </c>
      <c r="F991" s="13" t="s">
        <v>41</v>
      </c>
      <c r="G991" s="13" t="s">
        <v>35</v>
      </c>
      <c r="H991" s="48" t="s">
        <v>36</v>
      </c>
      <c r="I991" s="13"/>
      <c r="J991" s="32">
        <v>41162</v>
      </c>
      <c r="K991" s="13" t="s">
        <v>48</v>
      </c>
      <c r="L991" s="14">
        <v>990000</v>
      </c>
      <c r="M991" s="14" t="s">
        <v>36</v>
      </c>
      <c r="N991" s="14" t="s">
        <v>36</v>
      </c>
      <c r="O991" s="76">
        <f>IF(R991="No",L991,IFERROR(IF(R991="Yes",IF(L991-(SUM(M991:N991))=0,"NA",L991-(SUM(M991:N991)))),"NA"))</f>
        <v>990000</v>
      </c>
      <c r="P991" s="13" t="s">
        <v>2707</v>
      </c>
      <c r="Q991" s="32">
        <v>45000</v>
      </c>
      <c r="R991" s="13" t="s">
        <v>39</v>
      </c>
      <c r="S991" s="15" t="s">
        <v>39</v>
      </c>
    </row>
    <row r="992" spans="2:19">
      <c r="B992" s="40" t="s">
        <v>6431</v>
      </c>
      <c r="C992" s="48" t="s">
        <v>2710</v>
      </c>
      <c r="D992" s="48">
        <v>4001616</v>
      </c>
      <c r="E992" s="32">
        <v>41162</v>
      </c>
      <c r="F992" s="13" t="s">
        <v>41</v>
      </c>
      <c r="G992" s="13" t="s">
        <v>35</v>
      </c>
      <c r="H992" s="48" t="s">
        <v>36</v>
      </c>
      <c r="I992" s="13"/>
      <c r="J992" s="32">
        <v>41162</v>
      </c>
      <c r="K992" s="13" t="s">
        <v>48</v>
      </c>
      <c r="L992" s="14">
        <v>350000</v>
      </c>
      <c r="M992" s="14" t="s">
        <v>36</v>
      </c>
      <c r="N992" s="14" t="s">
        <v>36</v>
      </c>
      <c r="O992" s="76">
        <f>IF(R992="No",L992,IFERROR(IF(R992="Yes",IF(L992-(SUM(M992:N992))=0,"NA",L992-(SUM(M992:N992)))),"NA"))</f>
        <v>350000</v>
      </c>
      <c r="P992" s="13" t="s">
        <v>2711</v>
      </c>
      <c r="Q992" s="32">
        <v>42993</v>
      </c>
      <c r="R992" s="13" t="s">
        <v>39</v>
      </c>
      <c r="S992" s="15" t="s">
        <v>39</v>
      </c>
    </row>
    <row r="993" spans="2:19">
      <c r="B993" s="40" t="s">
        <v>6431</v>
      </c>
      <c r="C993" s="48" t="s">
        <v>2709</v>
      </c>
      <c r="D993" s="48">
        <v>4001616</v>
      </c>
      <c r="E993" s="32">
        <v>41162</v>
      </c>
      <c r="F993" s="13" t="s">
        <v>41</v>
      </c>
      <c r="G993" s="13" t="s">
        <v>35</v>
      </c>
      <c r="H993" s="48" t="s">
        <v>36</v>
      </c>
      <c r="I993" s="13"/>
      <c r="J993" s="32">
        <v>41162</v>
      </c>
      <c r="K993" s="13" t="s">
        <v>48</v>
      </c>
      <c r="L993" s="14">
        <v>350000</v>
      </c>
      <c r="M993" s="14" t="s">
        <v>36</v>
      </c>
      <c r="N993" s="14" t="s">
        <v>36</v>
      </c>
      <c r="O993" s="76">
        <f>IF(R993="No",L993,IFERROR(IF(R993="Yes",IF(L993-(SUM(M993:N993))=0,"NA",L993-(SUM(M993:N993)))),"NA"))</f>
        <v>350000</v>
      </c>
      <c r="P993" s="13" t="s">
        <v>6123</v>
      </c>
      <c r="Q993" s="32">
        <v>44819</v>
      </c>
      <c r="R993" s="13" t="s">
        <v>39</v>
      </c>
      <c r="S993" s="15" t="s">
        <v>39</v>
      </c>
    </row>
    <row r="994" spans="2:19">
      <c r="B994" s="40" t="s">
        <v>6431</v>
      </c>
      <c r="C994" s="48" t="s">
        <v>2712</v>
      </c>
      <c r="D994" s="48">
        <v>4001616</v>
      </c>
      <c r="E994" s="32">
        <v>41162</v>
      </c>
      <c r="F994" s="13" t="s">
        <v>41</v>
      </c>
      <c r="G994" s="13" t="s">
        <v>35</v>
      </c>
      <c r="H994" s="48" t="s">
        <v>36</v>
      </c>
      <c r="I994" s="13"/>
      <c r="J994" s="32">
        <v>41162</v>
      </c>
      <c r="K994" s="13" t="s">
        <v>48</v>
      </c>
      <c r="L994" s="14">
        <v>350000</v>
      </c>
      <c r="M994" s="14" t="s">
        <v>36</v>
      </c>
      <c r="N994" s="14" t="s">
        <v>36</v>
      </c>
      <c r="O994" s="76">
        <f>IF(R994="No",L994,IFERROR(IF(R994="Yes",IF(L994-(SUM(M994:N994))=0,"NA",L994-(SUM(M994:N994)))),"NA"))</f>
        <v>350000</v>
      </c>
      <c r="P994" s="13" t="s">
        <v>6124</v>
      </c>
      <c r="Q994" s="32">
        <v>52124</v>
      </c>
      <c r="R994" s="13" t="s">
        <v>39</v>
      </c>
      <c r="S994" s="15" t="s">
        <v>39</v>
      </c>
    </row>
    <row r="995" spans="2:19">
      <c r="B995" s="40" t="s">
        <v>6425</v>
      </c>
      <c r="C995" s="48" t="s">
        <v>2713</v>
      </c>
      <c r="D995" s="48">
        <v>4062222</v>
      </c>
      <c r="E995" s="32">
        <v>41162</v>
      </c>
      <c r="F995" s="13" t="s">
        <v>41</v>
      </c>
      <c r="G995" s="13" t="s">
        <v>35</v>
      </c>
      <c r="H995" s="48" t="s">
        <v>36</v>
      </c>
      <c r="I995" s="13"/>
      <c r="J995" s="32">
        <v>41162</v>
      </c>
      <c r="K995" s="13" t="s">
        <v>48</v>
      </c>
      <c r="L995" s="14">
        <v>350000</v>
      </c>
      <c r="M995" s="14" t="s">
        <v>36</v>
      </c>
      <c r="N995" s="14" t="s">
        <v>36</v>
      </c>
      <c r="O995" s="76">
        <f>IF(R995="No",L995,IFERROR(IF(R995="Yes",IF(L995-(SUM(M995:N995))=0,"NA",L995-(SUM(M995:N995)))),"NA"))</f>
        <v>350000</v>
      </c>
      <c r="P995" s="13" t="s">
        <v>6126</v>
      </c>
      <c r="Q995" s="32">
        <v>44819</v>
      </c>
      <c r="R995" s="13" t="s">
        <v>39</v>
      </c>
      <c r="S995" s="15" t="s">
        <v>39</v>
      </c>
    </row>
    <row r="996" spans="2:19">
      <c r="B996" s="40" t="s">
        <v>6427</v>
      </c>
      <c r="C996" s="48" t="s">
        <v>2714</v>
      </c>
      <c r="D996" s="48">
        <v>4057095</v>
      </c>
      <c r="E996" s="32">
        <v>41162</v>
      </c>
      <c r="F996" s="13" t="s">
        <v>41</v>
      </c>
      <c r="G996" s="13" t="s">
        <v>35</v>
      </c>
      <c r="H996" s="48" t="s">
        <v>36</v>
      </c>
      <c r="I996" s="13"/>
      <c r="J996" s="32">
        <v>41162</v>
      </c>
      <c r="K996" s="13" t="s">
        <v>48</v>
      </c>
      <c r="L996" s="14">
        <v>350000</v>
      </c>
      <c r="M996" s="14" t="s">
        <v>36</v>
      </c>
      <c r="N996" s="14" t="s">
        <v>36</v>
      </c>
      <c r="O996" s="76">
        <f>IF(R996="No",L996,IFERROR(IF(R996="Yes",IF(L996-(SUM(M996:N996))=0,"NA",L996-(SUM(M996:N996)))),"NA"))</f>
        <v>350000</v>
      </c>
      <c r="P996" s="13" t="s">
        <v>6125</v>
      </c>
      <c r="Q996" s="32">
        <v>52110</v>
      </c>
      <c r="R996" s="13" t="s">
        <v>39</v>
      </c>
      <c r="S996" s="15" t="s">
        <v>39</v>
      </c>
    </row>
    <row r="997" spans="2:19">
      <c r="B997" s="40" t="s">
        <v>6466</v>
      </c>
      <c r="C997" s="48" t="s">
        <v>2697</v>
      </c>
      <c r="D997" s="48">
        <v>4057030</v>
      </c>
      <c r="E997" s="32">
        <v>41163</v>
      </c>
      <c r="F997" s="13" t="s">
        <v>41</v>
      </c>
      <c r="G997" s="13" t="s">
        <v>35</v>
      </c>
      <c r="H997" s="48" t="s">
        <v>36</v>
      </c>
      <c r="I997" s="13"/>
      <c r="J997" s="32">
        <v>41163</v>
      </c>
      <c r="K997" s="13" t="s">
        <v>48</v>
      </c>
      <c r="L997" s="14">
        <v>150000</v>
      </c>
      <c r="M997" s="14" t="s">
        <v>36</v>
      </c>
      <c r="N997" s="14" t="s">
        <v>36</v>
      </c>
      <c r="O997" s="76">
        <f>IF(R997="No",L997,IFERROR(IF(R997="Yes",IF(L997-(SUM(M997:N997))=0,"NA",L997-(SUM(M997:N997)))),"NA"))</f>
        <v>150000</v>
      </c>
      <c r="P997" s="13" t="s">
        <v>6122</v>
      </c>
      <c r="Q997" s="32">
        <v>45000</v>
      </c>
      <c r="R997" s="13" t="s">
        <v>39</v>
      </c>
      <c r="S997" s="15" t="s">
        <v>39</v>
      </c>
    </row>
    <row r="998" spans="2:19">
      <c r="B998" s="40" t="s">
        <v>1355</v>
      </c>
      <c r="C998" s="48" t="s">
        <v>2698</v>
      </c>
      <c r="D998" s="48">
        <v>4089279</v>
      </c>
      <c r="E998" s="32">
        <v>41221</v>
      </c>
      <c r="F998" s="13" t="s">
        <v>41</v>
      </c>
      <c r="G998" s="13" t="s">
        <v>35</v>
      </c>
      <c r="H998" s="48" t="s">
        <v>36</v>
      </c>
      <c r="I998" s="13"/>
      <c r="J998" s="32">
        <v>41163</v>
      </c>
      <c r="K998" s="13" t="s">
        <v>48</v>
      </c>
      <c r="L998" s="14">
        <v>129610</v>
      </c>
      <c r="M998" s="14" t="s">
        <v>36</v>
      </c>
      <c r="N998" s="14" t="s">
        <v>36</v>
      </c>
      <c r="O998" s="76">
        <f>IF(R998="No",L998,IFERROR(IF(R998="Yes",IF(L998-(SUM(M998:N998))=0,"NA",L998-(SUM(M998:N998)))),"NA"))</f>
        <v>129610</v>
      </c>
      <c r="P998" s="13" t="s">
        <v>2699</v>
      </c>
      <c r="Q998" s="32">
        <v>51836</v>
      </c>
      <c r="R998" s="13" t="s">
        <v>39</v>
      </c>
      <c r="S998" s="15" t="s">
        <v>39</v>
      </c>
    </row>
    <row r="999" spans="2:19">
      <c r="B999" s="40" t="s">
        <v>1352</v>
      </c>
      <c r="C999" s="48" t="s">
        <v>2700</v>
      </c>
      <c r="D999" s="48">
        <v>4163844</v>
      </c>
      <c r="E999" s="32">
        <v>41221</v>
      </c>
      <c r="F999" s="13" t="s">
        <v>41</v>
      </c>
      <c r="G999" s="13" t="s">
        <v>35</v>
      </c>
      <c r="H999" s="48" t="s">
        <v>36</v>
      </c>
      <c r="I999" s="13"/>
      <c r="J999" s="32">
        <v>41163</v>
      </c>
      <c r="K999" s="13" t="s">
        <v>48</v>
      </c>
      <c r="L999" s="14">
        <v>98900</v>
      </c>
      <c r="M999" s="14" t="s">
        <v>36</v>
      </c>
      <c r="N999" s="14" t="s">
        <v>36</v>
      </c>
      <c r="O999" s="76">
        <f>IF(R999="No",L999,IFERROR(IF(R999="Yes",IF(L999-(SUM(M999:N999))=0,"NA",L999-(SUM(M999:N999)))),"NA"))</f>
        <v>98900</v>
      </c>
      <c r="P999" s="13" t="s">
        <v>2701</v>
      </c>
      <c r="Q999" s="32">
        <v>49400</v>
      </c>
      <c r="R999" s="13" t="s">
        <v>39</v>
      </c>
      <c r="S999" s="15" t="s">
        <v>39</v>
      </c>
    </row>
    <row r="1000" spans="2:19">
      <c r="B1000" s="40" t="s">
        <v>1352</v>
      </c>
      <c r="C1000" s="48" t="s">
        <v>2702</v>
      </c>
      <c r="D1000" s="48">
        <v>4163844</v>
      </c>
      <c r="E1000" s="32">
        <v>41221</v>
      </c>
      <c r="F1000" s="13" t="s">
        <v>41</v>
      </c>
      <c r="G1000" s="13" t="s">
        <v>35</v>
      </c>
      <c r="H1000" s="48" t="s">
        <v>36</v>
      </c>
      <c r="I1000" s="13"/>
      <c r="J1000" s="32">
        <v>41163</v>
      </c>
      <c r="K1000" s="13" t="s">
        <v>48</v>
      </c>
      <c r="L1000" s="14">
        <v>60000</v>
      </c>
      <c r="M1000" s="14" t="s">
        <v>36</v>
      </c>
      <c r="N1000" s="14" t="s">
        <v>36</v>
      </c>
      <c r="O1000" s="76">
        <f>IF(R1000="No",L1000,IFERROR(IF(R1000="Yes",IF(L1000-(SUM(M1000:N1000))=0,"NA",L1000-(SUM(M1000:N1000)))),"NA"))</f>
        <v>60000</v>
      </c>
      <c r="P1000" s="13" t="s">
        <v>2703</v>
      </c>
      <c r="Q1000" s="32">
        <v>49310</v>
      </c>
      <c r="R1000" s="13" t="s">
        <v>39</v>
      </c>
      <c r="S1000" s="15" t="s">
        <v>39</v>
      </c>
    </row>
    <row r="1001" spans="2:19">
      <c r="B1001" s="40" t="s">
        <v>1352</v>
      </c>
      <c r="C1001" s="48" t="s">
        <v>2704</v>
      </c>
      <c r="D1001" s="48">
        <v>4163844</v>
      </c>
      <c r="E1001" s="32">
        <v>41221</v>
      </c>
      <c r="F1001" s="13" t="s">
        <v>41</v>
      </c>
      <c r="G1001" s="13" t="s">
        <v>35</v>
      </c>
      <c r="H1001" s="48" t="s">
        <v>36</v>
      </c>
      <c r="I1001" s="13"/>
      <c r="J1001" s="32">
        <v>41163</v>
      </c>
      <c r="K1001" s="13" t="s">
        <v>48</v>
      </c>
      <c r="L1001" s="14">
        <v>54600</v>
      </c>
      <c r="M1001" s="14" t="s">
        <v>36</v>
      </c>
      <c r="N1001" s="14" t="s">
        <v>36</v>
      </c>
      <c r="O1001" s="76">
        <f>IF(R1001="No",L1001,IFERROR(IF(R1001="Yes",IF(L1001-(SUM(M1001:N1001))=0,"NA",L1001-(SUM(M1001:N1001)))),"NA"))</f>
        <v>54600</v>
      </c>
      <c r="P1001" s="13" t="s">
        <v>2705</v>
      </c>
      <c r="Q1001" s="32">
        <v>48731</v>
      </c>
      <c r="R1001" s="13" t="s">
        <v>39</v>
      </c>
      <c r="S1001" s="15" t="s">
        <v>39</v>
      </c>
    </row>
    <row r="1002" spans="2:19">
      <c r="B1002" s="40" t="s">
        <v>6434</v>
      </c>
      <c r="C1002" s="48" t="s">
        <v>2695</v>
      </c>
      <c r="D1002" s="48">
        <v>4057097</v>
      </c>
      <c r="E1002" s="32">
        <v>41148</v>
      </c>
      <c r="F1002" s="13" t="s">
        <v>41</v>
      </c>
      <c r="G1002" s="13" t="s">
        <v>35</v>
      </c>
      <c r="H1002" s="48" t="s">
        <v>36</v>
      </c>
      <c r="I1002" s="13"/>
      <c r="J1002" s="32">
        <v>41165</v>
      </c>
      <c r="K1002" s="13" t="s">
        <v>48</v>
      </c>
      <c r="L1002" s="14">
        <v>75000</v>
      </c>
      <c r="M1002" s="14" t="s">
        <v>36</v>
      </c>
      <c r="N1002" s="14" t="s">
        <v>36</v>
      </c>
      <c r="O1002" s="76">
        <f>IF(R1002="No",L1002,IFERROR(IF(R1002="Yes",IF(L1002-(SUM(M1002:N1002))=0,"NA",L1002-(SUM(M1002:N1002)))),"NA"))</f>
        <v>75000</v>
      </c>
      <c r="P1002" s="13" t="s">
        <v>2696</v>
      </c>
      <c r="Q1002" s="32">
        <v>50891</v>
      </c>
      <c r="R1002" s="13" t="s">
        <v>39</v>
      </c>
      <c r="S1002" s="15" t="s">
        <v>39</v>
      </c>
    </row>
    <row r="1003" spans="2:19">
      <c r="B1003" s="40" t="s">
        <v>6460</v>
      </c>
      <c r="C1003" s="48" t="s">
        <v>2689</v>
      </c>
      <c r="D1003" s="48">
        <v>4057128</v>
      </c>
      <c r="E1003" s="32">
        <v>41170</v>
      </c>
      <c r="F1003" s="13" t="s">
        <v>41</v>
      </c>
      <c r="G1003" s="13" t="s">
        <v>35</v>
      </c>
      <c r="H1003" s="48" t="s">
        <v>36</v>
      </c>
      <c r="I1003" s="13"/>
      <c r="J1003" s="32">
        <v>41169</v>
      </c>
      <c r="K1003" s="13" t="s">
        <v>48</v>
      </c>
      <c r="L1003" s="14">
        <v>50000</v>
      </c>
      <c r="M1003" s="14" t="s">
        <v>36</v>
      </c>
      <c r="N1003" s="14" t="s">
        <v>36</v>
      </c>
      <c r="O1003" s="76">
        <f>IF(R1003="No",L1003,IFERROR(IF(R1003="Yes",IF(L1003-(SUM(M1003:N1003))=0,"NA",L1003-(SUM(M1003:N1003)))),"NA"))</f>
        <v>50000</v>
      </c>
      <c r="P1003" s="13" t="s">
        <v>2690</v>
      </c>
      <c r="Q1003" s="32">
        <v>44821</v>
      </c>
      <c r="R1003" s="13" t="s">
        <v>39</v>
      </c>
      <c r="S1003" s="15" t="s">
        <v>39</v>
      </c>
    </row>
    <row r="1004" spans="2:19">
      <c r="B1004" s="40" t="s">
        <v>6460</v>
      </c>
      <c r="C1004" s="48" t="s">
        <v>2693</v>
      </c>
      <c r="D1004" s="48">
        <v>4057128</v>
      </c>
      <c r="E1004" s="32">
        <v>41170</v>
      </c>
      <c r="F1004" s="13" t="s">
        <v>41</v>
      </c>
      <c r="G1004" s="13" t="s">
        <v>35</v>
      </c>
      <c r="H1004" s="48" t="s">
        <v>36</v>
      </c>
      <c r="I1004" s="13"/>
      <c r="J1004" s="32">
        <v>41169</v>
      </c>
      <c r="K1004" s="13" t="s">
        <v>48</v>
      </c>
      <c r="L1004" s="14">
        <v>25000</v>
      </c>
      <c r="M1004" s="14" t="s">
        <v>36</v>
      </c>
      <c r="N1004" s="14" t="s">
        <v>36</v>
      </c>
      <c r="O1004" s="76">
        <f>IF(R1004="No",L1004,IFERROR(IF(R1004="Yes",IF(L1004-(SUM(M1004:N1004))=0,"NA",L1004-(SUM(M1004:N1004)))),"NA"))</f>
        <v>25000</v>
      </c>
      <c r="P1004" s="13" t="s">
        <v>2694</v>
      </c>
      <c r="Q1004" s="32">
        <v>42262</v>
      </c>
      <c r="R1004" s="13" t="s">
        <v>39</v>
      </c>
      <c r="S1004" s="15" t="s">
        <v>39</v>
      </c>
    </row>
    <row r="1005" spans="2:19">
      <c r="B1005" s="40" t="s">
        <v>6460</v>
      </c>
      <c r="C1005" s="48" t="s">
        <v>2691</v>
      </c>
      <c r="D1005" s="48">
        <v>4057128</v>
      </c>
      <c r="E1005" s="32">
        <v>41170</v>
      </c>
      <c r="F1005" s="13" t="s">
        <v>41</v>
      </c>
      <c r="G1005" s="13" t="s">
        <v>35</v>
      </c>
      <c r="H1005" s="48" t="s">
        <v>36</v>
      </c>
      <c r="I1005" s="13"/>
      <c r="J1005" s="32">
        <v>41169</v>
      </c>
      <c r="K1005" s="13" t="s">
        <v>48</v>
      </c>
      <c r="L1005" s="14">
        <v>25000</v>
      </c>
      <c r="M1005" s="14" t="s">
        <v>36</v>
      </c>
      <c r="N1005" s="14" t="s">
        <v>36</v>
      </c>
      <c r="O1005" s="76">
        <f>IF(R1005="No",L1005,IFERROR(IF(R1005="Yes",IF(L1005-(SUM(M1005:N1005))=0,"NA",L1005-(SUM(M1005:N1005)))),"NA"))</f>
        <v>25000</v>
      </c>
      <c r="P1005" s="13" t="s">
        <v>2692</v>
      </c>
      <c r="Q1005" s="32">
        <v>43360</v>
      </c>
      <c r="R1005" s="13" t="s">
        <v>39</v>
      </c>
      <c r="S1005" s="15" t="s">
        <v>39</v>
      </c>
    </row>
    <row r="1006" spans="2:19">
      <c r="B1006" s="40" t="s">
        <v>6474</v>
      </c>
      <c r="C1006" s="48" t="s">
        <v>2687</v>
      </c>
      <c r="D1006" s="48">
        <v>4004320</v>
      </c>
      <c r="E1006" s="32">
        <v>41170</v>
      </c>
      <c r="F1006" s="13" t="s">
        <v>41</v>
      </c>
      <c r="G1006" s="13" t="s">
        <v>35</v>
      </c>
      <c r="H1006" s="48" t="s">
        <v>36</v>
      </c>
      <c r="I1006" s="13"/>
      <c r="J1006" s="32">
        <v>41170</v>
      </c>
      <c r="K1006" s="13" t="s">
        <v>48</v>
      </c>
      <c r="L1006" s="14">
        <v>650000</v>
      </c>
      <c r="M1006" s="14" t="s">
        <v>36</v>
      </c>
      <c r="N1006" s="14" t="s">
        <v>36</v>
      </c>
      <c r="O1006" s="76">
        <f>IF(R1006="No",L1006,IFERROR(IF(R1006="Yes",IF(L1006-(SUM(M1006:N1006))=0,"NA",L1006-(SUM(M1006:N1006)))),"NA"))</f>
        <v>650000</v>
      </c>
      <c r="P1006" s="13" t="s">
        <v>4974</v>
      </c>
      <c r="Q1006" s="32">
        <v>52139</v>
      </c>
      <c r="R1006" s="13" t="s">
        <v>39</v>
      </c>
      <c r="S1006" s="15" t="s">
        <v>39</v>
      </c>
    </row>
    <row r="1007" spans="2:19">
      <c r="B1007" s="40" t="s">
        <v>6410</v>
      </c>
      <c r="C1007" s="48" t="s">
        <v>5641</v>
      </c>
      <c r="D1007" s="48">
        <v>4065678</v>
      </c>
      <c r="E1007" s="32">
        <v>41170</v>
      </c>
      <c r="F1007" s="13" t="s">
        <v>41</v>
      </c>
      <c r="G1007" s="13" t="s">
        <v>35</v>
      </c>
      <c r="H1007" s="48" t="s">
        <v>36</v>
      </c>
      <c r="I1007" s="13"/>
      <c r="J1007" s="32">
        <v>41170</v>
      </c>
      <c r="K1007" s="13" t="s">
        <v>48</v>
      </c>
      <c r="L1007" s="14">
        <v>500000</v>
      </c>
      <c r="M1007" s="14" t="s">
        <v>36</v>
      </c>
      <c r="N1007" s="14" t="s">
        <v>36</v>
      </c>
      <c r="O1007" s="76">
        <f>IF(R1007="No",L1007,IFERROR(IF(R1007="Yes",IF(L1007-(SUM(M1007:N1007))=0,"NA",L1007-(SUM(M1007:N1007)))),"NA"))</f>
        <v>500000</v>
      </c>
      <c r="P1007" s="13" t="s">
        <v>6121</v>
      </c>
      <c r="Q1007" s="32">
        <v>42156</v>
      </c>
      <c r="R1007" s="13" t="s">
        <v>39</v>
      </c>
      <c r="S1007" s="15" t="s">
        <v>39</v>
      </c>
    </row>
    <row r="1008" spans="2:19">
      <c r="B1008" s="40" t="s">
        <v>6509</v>
      </c>
      <c r="C1008" s="48" t="s">
        <v>2688</v>
      </c>
      <c r="D1008" s="48">
        <v>4057146</v>
      </c>
      <c r="E1008" s="32">
        <v>41170</v>
      </c>
      <c r="F1008" s="13" t="s">
        <v>41</v>
      </c>
      <c r="G1008" s="13" t="s">
        <v>35</v>
      </c>
      <c r="H1008" s="48" t="s">
        <v>36</v>
      </c>
      <c r="I1008" s="13"/>
      <c r="J1008" s="32">
        <v>41170</v>
      </c>
      <c r="K1008" s="13" t="s">
        <v>48</v>
      </c>
      <c r="L1008" s="14">
        <v>350000</v>
      </c>
      <c r="M1008" s="14" t="s">
        <v>36</v>
      </c>
      <c r="N1008" s="14" t="s">
        <v>36</v>
      </c>
      <c r="O1008" s="76">
        <f>IF(R1008="No",L1008,IFERROR(IF(R1008="Yes",IF(L1008-(SUM(M1008:N1008))=0,"NA",L1008-(SUM(M1008:N1008)))),"NA"))</f>
        <v>350000</v>
      </c>
      <c r="P1008" s="13" t="s">
        <v>6120</v>
      </c>
      <c r="Q1008" s="32">
        <v>52124</v>
      </c>
      <c r="R1008" s="13" t="s">
        <v>39</v>
      </c>
      <c r="S1008" s="15" t="s">
        <v>39</v>
      </c>
    </row>
    <row r="1009" spans="2:19">
      <c r="B1009" s="40" t="s">
        <v>4991</v>
      </c>
      <c r="C1009" s="48" t="s">
        <v>2685</v>
      </c>
      <c r="D1009" s="48">
        <v>4057062</v>
      </c>
      <c r="E1009" s="32">
        <v>41171</v>
      </c>
      <c r="F1009" s="13" t="s">
        <v>41</v>
      </c>
      <c r="G1009" s="13" t="s">
        <v>35</v>
      </c>
      <c r="H1009" s="48" t="s">
        <v>36</v>
      </c>
      <c r="I1009" s="13"/>
      <c r="J1009" s="32">
        <v>41171</v>
      </c>
      <c r="K1009" s="13" t="s">
        <v>48</v>
      </c>
      <c r="L1009" s="14">
        <v>500000</v>
      </c>
      <c r="M1009" s="14" t="s">
        <v>36</v>
      </c>
      <c r="N1009" s="14" t="s">
        <v>36</v>
      </c>
      <c r="O1009" s="76">
        <f>IF(R1009="No",L1009,IFERROR(IF(R1009="Yes",IF(L1009-(SUM(M1009:N1009))=0,"NA",L1009-(SUM(M1009:N1009)))),"NA"))</f>
        <v>500000</v>
      </c>
      <c r="P1009" s="13" t="s">
        <v>4283</v>
      </c>
      <c r="Q1009" s="32">
        <v>44835</v>
      </c>
      <c r="R1009" s="13" t="s">
        <v>39</v>
      </c>
      <c r="S1009" s="15" t="s">
        <v>39</v>
      </c>
    </row>
    <row r="1010" spans="2:19">
      <c r="B1010" s="40" t="s">
        <v>6480</v>
      </c>
      <c r="C1010" s="48" t="s">
        <v>2686</v>
      </c>
      <c r="D1010" s="48">
        <v>3010781</v>
      </c>
      <c r="E1010" s="32">
        <v>41171</v>
      </c>
      <c r="F1010" s="13" t="s">
        <v>41</v>
      </c>
      <c r="G1010" s="13" t="s">
        <v>35</v>
      </c>
      <c r="H1010" s="48" t="s">
        <v>36</v>
      </c>
      <c r="I1010" s="13"/>
      <c r="J1010" s="32">
        <v>41171</v>
      </c>
      <c r="K1010" s="13" t="s">
        <v>48</v>
      </c>
      <c r="L1010" s="14">
        <v>250000</v>
      </c>
      <c r="M1010" s="14" t="s">
        <v>36</v>
      </c>
      <c r="N1010" s="14" t="s">
        <v>36</v>
      </c>
      <c r="O1010" s="76">
        <f>IF(R1010="No",L1010,IFERROR(IF(R1010="Yes",IF(L1010-(SUM(M1010:N1010))=0,"NA",L1010-(SUM(M1010:N1010)))),"NA"))</f>
        <v>250000</v>
      </c>
      <c r="P1010" s="13" t="s">
        <v>6119</v>
      </c>
      <c r="Q1010" s="32">
        <v>44819</v>
      </c>
      <c r="R1010" s="13" t="s">
        <v>39</v>
      </c>
      <c r="S1010" s="15" t="s">
        <v>39</v>
      </c>
    </row>
    <row r="1011" spans="2:19">
      <c r="B1011" s="40" t="s">
        <v>6451</v>
      </c>
      <c r="C1011" s="48" t="s">
        <v>2684</v>
      </c>
      <c r="D1011" s="48">
        <v>4056971</v>
      </c>
      <c r="E1011" s="32">
        <v>41170</v>
      </c>
      <c r="F1011" s="13" t="s">
        <v>41</v>
      </c>
      <c r="G1011" s="13" t="s">
        <v>35</v>
      </c>
      <c r="H1011" s="48" t="s">
        <v>36</v>
      </c>
      <c r="I1011" s="13"/>
      <c r="J1011" s="32">
        <v>41172</v>
      </c>
      <c r="K1011" s="13" t="s">
        <v>48</v>
      </c>
      <c r="L1011" s="14">
        <v>250000</v>
      </c>
      <c r="M1011" s="14" t="s">
        <v>36</v>
      </c>
      <c r="N1011" s="14" t="s">
        <v>36</v>
      </c>
      <c r="O1011" s="76">
        <f>IF(R1011="No",L1011,IFERROR(IF(R1011="Yes",IF(L1011-(SUM(M1011:N1011))=0,"NA",L1011-(SUM(M1011:N1011)))),"NA"))</f>
        <v>250000</v>
      </c>
      <c r="P1011" s="13" t="s">
        <v>4284</v>
      </c>
      <c r="Q1011" s="32">
        <v>45017</v>
      </c>
      <c r="R1011" s="13" t="s">
        <v>39</v>
      </c>
      <c r="S1011" s="15" t="s">
        <v>39</v>
      </c>
    </row>
    <row r="1012" spans="2:19">
      <c r="B1012" s="40" t="s">
        <v>6603</v>
      </c>
      <c r="C1012" s="48" t="s">
        <v>5639</v>
      </c>
      <c r="D1012" s="48">
        <v>4254332</v>
      </c>
      <c r="E1012" s="32">
        <v>41176</v>
      </c>
      <c r="F1012" s="13" t="s">
        <v>34</v>
      </c>
      <c r="G1012" s="13" t="s">
        <v>35</v>
      </c>
      <c r="H1012" s="48">
        <v>4977147</v>
      </c>
      <c r="I1012" s="13" t="s">
        <v>6117</v>
      </c>
      <c r="J1012" s="32">
        <v>41176</v>
      </c>
      <c r="K1012" s="13" t="s">
        <v>37</v>
      </c>
      <c r="L1012" s="14">
        <v>11000</v>
      </c>
      <c r="M1012" s="14" t="s">
        <v>36</v>
      </c>
      <c r="N1012" s="14" t="s">
        <v>36</v>
      </c>
      <c r="O1012" s="76">
        <f>IF(R1012="No",L1012,IFERROR(IF(R1012="Yes",IF(L1012-(SUM(M1012:N1012))=0,"NA",L1012-(SUM(M1012:N1012)))),"NA"))</f>
        <v>11000</v>
      </c>
      <c r="P1012" s="13" t="s">
        <v>74</v>
      </c>
      <c r="Q1012" s="32"/>
      <c r="R1012" s="13" t="s">
        <v>39</v>
      </c>
      <c r="S1012" s="15" t="s">
        <v>39</v>
      </c>
    </row>
    <row r="1013" spans="2:19">
      <c r="B1013" s="40" t="s">
        <v>6536</v>
      </c>
      <c r="C1013" s="48" t="s">
        <v>2683</v>
      </c>
      <c r="D1013" s="48">
        <v>4420429</v>
      </c>
      <c r="E1013" s="32">
        <v>41086</v>
      </c>
      <c r="F1013" s="13" t="s">
        <v>34</v>
      </c>
      <c r="G1013" s="13" t="s">
        <v>35</v>
      </c>
      <c r="H1013" s="48" t="s">
        <v>36</v>
      </c>
      <c r="I1013" s="13"/>
      <c r="J1013" s="32">
        <v>41176</v>
      </c>
      <c r="K1013" s="13" t="s">
        <v>37</v>
      </c>
      <c r="L1013" s="14">
        <v>3883</v>
      </c>
      <c r="M1013" s="14" t="s">
        <v>36</v>
      </c>
      <c r="N1013" s="14" t="s">
        <v>36</v>
      </c>
      <c r="O1013" s="76">
        <f>IF(R1013="No",L1013,IFERROR(IF(R1013="Yes",IF(L1013-(SUM(M1013:N1013))=0,"NA",L1013-(SUM(M1013:N1013)))),"NA"))</f>
        <v>3883</v>
      </c>
      <c r="P1013" s="13" t="s">
        <v>4098</v>
      </c>
      <c r="Q1013" s="32"/>
      <c r="R1013" s="13" t="s">
        <v>39</v>
      </c>
      <c r="S1013" s="15" t="s">
        <v>39</v>
      </c>
    </row>
    <row r="1014" spans="2:19">
      <c r="B1014" s="40" t="s">
        <v>6436</v>
      </c>
      <c r="C1014" s="48" t="s">
        <v>2679</v>
      </c>
      <c r="D1014" s="48">
        <v>4000672</v>
      </c>
      <c r="E1014" s="32">
        <v>41176</v>
      </c>
      <c r="F1014" s="13" t="s">
        <v>41</v>
      </c>
      <c r="G1014" s="13" t="s">
        <v>35</v>
      </c>
      <c r="H1014" s="48" t="s">
        <v>36</v>
      </c>
      <c r="I1014" s="13"/>
      <c r="J1014" s="32">
        <v>41176</v>
      </c>
      <c r="K1014" s="13" t="s">
        <v>48</v>
      </c>
      <c r="L1014" s="14">
        <v>350000</v>
      </c>
      <c r="M1014" s="14" t="s">
        <v>36</v>
      </c>
      <c r="N1014" s="14" t="s">
        <v>36</v>
      </c>
      <c r="O1014" s="76">
        <f>IF(R1014="No",L1014,IFERROR(IF(R1014="Yes",IF(L1014-(SUM(M1014:N1014))=0,"NA",L1014-(SUM(M1014:N1014)))),"NA"))</f>
        <v>350000</v>
      </c>
      <c r="P1014" s="13" t="s">
        <v>6286</v>
      </c>
      <c r="Q1014" s="32">
        <v>52140</v>
      </c>
      <c r="R1014" s="13" t="s">
        <v>39</v>
      </c>
      <c r="S1014" s="15" t="s">
        <v>39</v>
      </c>
    </row>
    <row r="1015" spans="2:19">
      <c r="B1015" s="40" t="s">
        <v>2680</v>
      </c>
      <c r="C1015" s="48" t="s">
        <v>2681</v>
      </c>
      <c r="D1015" s="48">
        <v>4008408</v>
      </c>
      <c r="E1015" s="32">
        <v>41172</v>
      </c>
      <c r="F1015" s="13" t="s">
        <v>41</v>
      </c>
      <c r="G1015" s="13" t="s">
        <v>35</v>
      </c>
      <c r="H1015" s="48" t="s">
        <v>36</v>
      </c>
      <c r="I1015" s="13"/>
      <c r="J1015" s="32">
        <v>41176</v>
      </c>
      <c r="K1015" s="13" t="s">
        <v>48</v>
      </c>
      <c r="L1015" s="14">
        <v>96861.681518791171</v>
      </c>
      <c r="M1015" s="14" t="s">
        <v>36</v>
      </c>
      <c r="N1015" s="14" t="s">
        <v>36</v>
      </c>
      <c r="O1015" s="76">
        <f>IF(R1015="No",L1015,IFERROR(IF(R1015="Yes",IF(L1015-(SUM(M1015:N1015))=0,"NA",L1015-(SUM(M1015:N1015)))),"NA"))</f>
        <v>96861.681518791171</v>
      </c>
      <c r="P1015" s="13" t="s">
        <v>2682</v>
      </c>
      <c r="Q1015" s="32"/>
      <c r="R1015" s="13" t="s">
        <v>39</v>
      </c>
      <c r="S1015" s="15" t="s">
        <v>39</v>
      </c>
    </row>
    <row r="1016" spans="2:19">
      <c r="B1016" s="40" t="s">
        <v>6394</v>
      </c>
      <c r="C1016" s="48" t="s">
        <v>2677</v>
      </c>
      <c r="D1016" s="48">
        <v>4057044</v>
      </c>
      <c r="E1016" s="32">
        <v>41177</v>
      </c>
      <c r="F1016" s="13" t="s">
        <v>41</v>
      </c>
      <c r="G1016" s="13" t="s">
        <v>35</v>
      </c>
      <c r="H1016" s="48" t="s">
        <v>36</v>
      </c>
      <c r="I1016" s="13"/>
      <c r="J1016" s="32">
        <v>41177</v>
      </c>
      <c r="K1016" s="13" t="s">
        <v>46</v>
      </c>
      <c r="L1016" s="14">
        <v>200000</v>
      </c>
      <c r="M1016" s="14" t="s">
        <v>36</v>
      </c>
      <c r="N1016" s="14" t="s">
        <v>36</v>
      </c>
      <c r="O1016" s="76">
        <f>IF(R1016="No",L1016,IFERROR(IF(R1016="Yes",IF(L1016-(SUM(M1016:N1016))=0,"NA",L1016-(SUM(M1016:N1016)))),"NA"))</f>
        <v>200000</v>
      </c>
      <c r="P1016" s="13" t="s">
        <v>2678</v>
      </c>
      <c r="Q1016" s="32">
        <v>59506</v>
      </c>
      <c r="R1016" s="13" t="s">
        <v>39</v>
      </c>
      <c r="S1016" s="15" t="s">
        <v>39</v>
      </c>
    </row>
    <row r="1017" spans="2:19">
      <c r="B1017" s="40" t="s">
        <v>6510</v>
      </c>
      <c r="C1017" s="48" t="s">
        <v>2673</v>
      </c>
      <c r="D1017" s="48">
        <v>4022309</v>
      </c>
      <c r="E1017" s="32">
        <v>39497</v>
      </c>
      <c r="F1017" s="13" t="s">
        <v>34</v>
      </c>
      <c r="G1017" s="13" t="s">
        <v>35</v>
      </c>
      <c r="H1017" s="48" t="s">
        <v>36</v>
      </c>
      <c r="I1017" s="13"/>
      <c r="J1017" s="32">
        <v>41182</v>
      </c>
      <c r="K1017" s="13" t="s">
        <v>37</v>
      </c>
      <c r="L1017" s="14" t="s">
        <v>36</v>
      </c>
      <c r="M1017" s="14" t="s">
        <v>36</v>
      </c>
      <c r="N1017" s="14" t="s">
        <v>36</v>
      </c>
      <c r="O1017" s="76" t="str">
        <f>IF(R1017="No",L1017,IFERROR(IF(R1017="Yes",IF(L1017-(SUM(M1017:N1017))=0,"NA",L1017-(SUM(M1017:N1017)))),"NA"))</f>
        <v>NA</v>
      </c>
      <c r="P1017" s="13" t="s">
        <v>74</v>
      </c>
      <c r="Q1017" s="32"/>
      <c r="R1017" s="13" t="s">
        <v>39</v>
      </c>
      <c r="S1017" s="15" t="s">
        <v>39</v>
      </c>
    </row>
    <row r="1018" spans="2:19">
      <c r="B1018" s="40" t="s">
        <v>6412</v>
      </c>
      <c r="C1018" s="48" t="s">
        <v>2672</v>
      </c>
      <c r="D1018" s="48">
        <v>4057075</v>
      </c>
      <c r="E1018" s="32">
        <v>41130</v>
      </c>
      <c r="F1018" s="13" t="s">
        <v>34</v>
      </c>
      <c r="G1018" s="13" t="s">
        <v>35</v>
      </c>
      <c r="H1018" s="48" t="s">
        <v>36</v>
      </c>
      <c r="I1018" s="13"/>
      <c r="J1018" s="32">
        <v>41182</v>
      </c>
      <c r="K1018" s="13" t="s">
        <v>37</v>
      </c>
      <c r="L1018" s="14" t="s">
        <v>36</v>
      </c>
      <c r="M1018" s="14" t="s">
        <v>36</v>
      </c>
      <c r="N1018" s="14" t="s">
        <v>36</v>
      </c>
      <c r="O1018" s="76" t="str">
        <f>IF(R1018="No",L1018,IFERROR(IF(R1018="Yes",IF(L1018-(SUM(M1018:N1018))=0,"NA",L1018-(SUM(M1018:N1018)))),"NA"))</f>
        <v>NA</v>
      </c>
      <c r="P1018" s="13" t="s">
        <v>74</v>
      </c>
      <c r="Q1018" s="32"/>
      <c r="R1018" s="13" t="s">
        <v>39</v>
      </c>
      <c r="S1018" s="15" t="s">
        <v>39</v>
      </c>
    </row>
    <row r="1019" spans="2:19">
      <c r="B1019" s="40" t="s">
        <v>5302</v>
      </c>
      <c r="C1019" s="48" t="s">
        <v>5648</v>
      </c>
      <c r="D1019" s="48">
        <v>4095318</v>
      </c>
      <c r="E1019" s="32">
        <v>41051</v>
      </c>
      <c r="F1019" s="13" t="s">
        <v>34</v>
      </c>
      <c r="G1019" s="13" t="s">
        <v>35</v>
      </c>
      <c r="H1019" s="48">
        <v>4362124</v>
      </c>
      <c r="I1019" s="13" t="s">
        <v>6013</v>
      </c>
      <c r="J1019" s="32">
        <v>41182</v>
      </c>
      <c r="K1019" s="13" t="s">
        <v>37</v>
      </c>
      <c r="L1019" s="14" t="s">
        <v>36</v>
      </c>
      <c r="M1019" s="14" t="s">
        <v>36</v>
      </c>
      <c r="N1019" s="14" t="s">
        <v>36</v>
      </c>
      <c r="O1019" s="76" t="str">
        <f>IF(R1019="No",L1019,IFERROR(IF(R1019="Yes",IF(L1019-(SUM(M1019:N1019))=0,"NA",L1019-(SUM(M1019:N1019)))),"NA"))</f>
        <v>NA</v>
      </c>
      <c r="P1019" s="13" t="s">
        <v>106</v>
      </c>
      <c r="Q1019" s="32"/>
      <c r="R1019" s="13" t="s">
        <v>39</v>
      </c>
      <c r="S1019" s="15" t="s">
        <v>39</v>
      </c>
    </row>
    <row r="1020" spans="2:19">
      <c r="B1020" s="40" t="s">
        <v>6390</v>
      </c>
      <c r="C1020" s="48" t="s">
        <v>2676</v>
      </c>
      <c r="D1020" s="48">
        <v>4057053</v>
      </c>
      <c r="E1020" s="32">
        <v>41024</v>
      </c>
      <c r="F1020" s="13" t="s">
        <v>34</v>
      </c>
      <c r="G1020" s="13" t="s">
        <v>35</v>
      </c>
      <c r="H1020" s="48" t="s">
        <v>36</v>
      </c>
      <c r="I1020" s="13"/>
      <c r="J1020" s="32">
        <v>41182</v>
      </c>
      <c r="K1020" s="13" t="s">
        <v>37</v>
      </c>
      <c r="L1020" s="14">
        <v>4677</v>
      </c>
      <c r="M1020" s="14" t="s">
        <v>36</v>
      </c>
      <c r="N1020" s="14" t="s">
        <v>36</v>
      </c>
      <c r="O1020" s="76">
        <f>IF(R1020="No",L1020,IFERROR(IF(R1020="Yes",IF(L1020-(SUM(M1020:N1020))=0,"NA",L1020-(SUM(M1020:N1020)))),"NA"))</f>
        <v>4677</v>
      </c>
      <c r="P1020" s="13" t="s">
        <v>74</v>
      </c>
      <c r="Q1020" s="32"/>
      <c r="R1020" s="13" t="s">
        <v>39</v>
      </c>
      <c r="S1020" s="15" t="s">
        <v>39</v>
      </c>
    </row>
    <row r="1021" spans="2:19">
      <c r="B1021" s="40" t="s">
        <v>6515</v>
      </c>
      <c r="C1021" s="48" t="s">
        <v>2674</v>
      </c>
      <c r="D1021" s="48">
        <v>4073320</v>
      </c>
      <c r="E1021" s="32">
        <v>41182</v>
      </c>
      <c r="F1021" s="13" t="s">
        <v>41</v>
      </c>
      <c r="G1021" s="13" t="s">
        <v>35</v>
      </c>
      <c r="H1021" s="48" t="s">
        <v>36</v>
      </c>
      <c r="I1021" s="13"/>
      <c r="J1021" s="32">
        <v>41182</v>
      </c>
      <c r="K1021" s="13" t="s">
        <v>48</v>
      </c>
      <c r="L1021" s="14">
        <v>20000</v>
      </c>
      <c r="M1021" s="14" t="s">
        <v>36</v>
      </c>
      <c r="N1021" s="14" t="s">
        <v>36</v>
      </c>
      <c r="O1021" s="76">
        <f>IF(R1021="No",L1021,IFERROR(IF(R1021="Yes",IF(L1021-(SUM(M1021:N1021))=0,"NA",L1021-(SUM(M1021:N1021)))),"NA"))</f>
        <v>20000</v>
      </c>
      <c r="P1021" s="13" t="s">
        <v>2675</v>
      </c>
      <c r="Q1021" s="32">
        <v>52110</v>
      </c>
      <c r="R1021" s="13" t="s">
        <v>39</v>
      </c>
      <c r="S1021" s="15" t="s">
        <v>39</v>
      </c>
    </row>
    <row r="1022" spans="2:19">
      <c r="B1022" s="40" t="s">
        <v>6583</v>
      </c>
      <c r="C1022" s="48" t="s">
        <v>2671</v>
      </c>
      <c r="D1022" s="48">
        <v>4057035</v>
      </c>
      <c r="E1022" s="32">
        <v>41183</v>
      </c>
      <c r="F1022" s="13" t="s">
        <v>41</v>
      </c>
      <c r="G1022" s="13" t="s">
        <v>35</v>
      </c>
      <c r="H1022" s="48" t="s">
        <v>36</v>
      </c>
      <c r="I1022" s="13"/>
      <c r="J1022" s="32">
        <v>41183</v>
      </c>
      <c r="K1022" s="13" t="s">
        <v>48</v>
      </c>
      <c r="L1022" s="14">
        <v>150000</v>
      </c>
      <c r="M1022" s="14" t="s">
        <v>36</v>
      </c>
      <c r="N1022" s="14" t="s">
        <v>36</v>
      </c>
      <c r="O1022" s="76">
        <f>IF(R1022="No",L1022,IFERROR(IF(R1022="Yes",IF(L1022-(SUM(M1022:N1022))=0,"NA",L1022-(SUM(M1022:N1022)))),"NA"))</f>
        <v>150000</v>
      </c>
      <c r="P1022" s="13" t="s">
        <v>4709</v>
      </c>
      <c r="Q1022" s="32">
        <v>44454</v>
      </c>
      <c r="R1022" s="13" t="s">
        <v>39</v>
      </c>
      <c r="S1022" s="15" t="s">
        <v>39</v>
      </c>
    </row>
    <row r="1023" spans="2:19">
      <c r="B1023" s="40" t="s">
        <v>6441</v>
      </c>
      <c r="C1023" s="48" t="s">
        <v>2670</v>
      </c>
      <c r="D1023" s="48">
        <v>4061925</v>
      </c>
      <c r="E1023" s="32">
        <v>41184</v>
      </c>
      <c r="F1023" s="13" t="s">
        <v>41</v>
      </c>
      <c r="G1023" s="13" t="s">
        <v>35</v>
      </c>
      <c r="H1023" s="48" t="s">
        <v>36</v>
      </c>
      <c r="I1023" s="13"/>
      <c r="J1023" s="32">
        <v>41184</v>
      </c>
      <c r="K1023" s="13" t="s">
        <v>48</v>
      </c>
      <c r="L1023" s="14">
        <v>100000</v>
      </c>
      <c r="M1023" s="14" t="s">
        <v>36</v>
      </c>
      <c r="N1023" s="14" t="s">
        <v>36</v>
      </c>
      <c r="O1023" s="76">
        <f>IF(R1023="No",L1023,IFERROR(IF(R1023="Yes",IF(L1023-(SUM(M1023:N1023))=0,"NA",L1023-(SUM(M1023:N1023)))),"NA"))</f>
        <v>100000</v>
      </c>
      <c r="P1023" s="13" t="s">
        <v>4282</v>
      </c>
      <c r="Q1023" s="32">
        <v>52140</v>
      </c>
      <c r="R1023" s="13" t="s">
        <v>39</v>
      </c>
      <c r="S1023" s="15" t="s">
        <v>39</v>
      </c>
    </row>
    <row r="1024" spans="2:19">
      <c r="B1024" s="40" t="s">
        <v>6395</v>
      </c>
      <c r="C1024" s="48" t="s">
        <v>2667</v>
      </c>
      <c r="D1024" s="48">
        <v>4014956</v>
      </c>
      <c r="E1024" s="32">
        <v>41191</v>
      </c>
      <c r="F1024" s="13" t="s">
        <v>41</v>
      </c>
      <c r="G1024" s="13" t="s">
        <v>35</v>
      </c>
      <c r="H1024" s="48" t="s">
        <v>36</v>
      </c>
      <c r="I1024" s="13"/>
      <c r="J1024" s="32">
        <v>41191</v>
      </c>
      <c r="K1024" s="13" t="s">
        <v>48</v>
      </c>
      <c r="L1024" s="14">
        <v>400000</v>
      </c>
      <c r="M1024" s="14" t="s">
        <v>36</v>
      </c>
      <c r="N1024" s="14" t="s">
        <v>36</v>
      </c>
      <c r="O1024" s="76">
        <f>IF(R1024="No",L1024,IFERROR(IF(R1024="Yes",IF(L1024-(SUM(M1024:N1024))=0,"NA",L1024-(SUM(M1024:N1024)))),"NA"))</f>
        <v>400000</v>
      </c>
      <c r="P1024" s="13" t="s">
        <v>2668</v>
      </c>
      <c r="Q1024" s="32">
        <v>42292</v>
      </c>
      <c r="R1024" s="13" t="s">
        <v>39</v>
      </c>
      <c r="S1024" s="15" t="s">
        <v>39</v>
      </c>
    </row>
    <row r="1025" spans="2:19">
      <c r="B1025" s="40" t="s">
        <v>6432</v>
      </c>
      <c r="C1025" s="48" t="s">
        <v>2669</v>
      </c>
      <c r="D1025" s="48">
        <v>4008369</v>
      </c>
      <c r="E1025" s="32">
        <v>41191</v>
      </c>
      <c r="F1025" s="13" t="s">
        <v>41</v>
      </c>
      <c r="G1025" s="13" t="s">
        <v>35</v>
      </c>
      <c r="H1025" s="48" t="s">
        <v>36</v>
      </c>
      <c r="I1025" s="13"/>
      <c r="J1025" s="32">
        <v>41191</v>
      </c>
      <c r="K1025" s="13" t="s">
        <v>48</v>
      </c>
      <c r="L1025" s="14">
        <v>400000</v>
      </c>
      <c r="M1025" s="14" t="s">
        <v>36</v>
      </c>
      <c r="N1025" s="14" t="s">
        <v>36</v>
      </c>
      <c r="O1025" s="76">
        <f>IF(R1025="No",L1025,IFERROR(IF(R1025="Yes",IF(L1025-(SUM(M1025:N1025))=0,"NA",L1025-(SUM(M1025:N1025)))),"NA"))</f>
        <v>400000</v>
      </c>
      <c r="P1025" s="13" t="s">
        <v>4708</v>
      </c>
      <c r="Q1025" s="32">
        <v>44849</v>
      </c>
      <c r="R1025" s="13" t="s">
        <v>39</v>
      </c>
      <c r="S1025" s="15" t="s">
        <v>39</v>
      </c>
    </row>
    <row r="1026" spans="2:19">
      <c r="B1026" s="40" t="s">
        <v>6613</v>
      </c>
      <c r="C1026" s="48" t="s">
        <v>2665</v>
      </c>
      <c r="D1026" s="48">
        <v>4245916</v>
      </c>
      <c r="E1026" s="32">
        <v>41200</v>
      </c>
      <c r="F1026" s="13" t="s">
        <v>41</v>
      </c>
      <c r="G1026" s="13" t="s">
        <v>35</v>
      </c>
      <c r="H1026" s="48" t="s">
        <v>36</v>
      </c>
      <c r="I1026" s="13"/>
      <c r="J1026" s="32">
        <v>41200</v>
      </c>
      <c r="K1026" s="13" t="s">
        <v>48</v>
      </c>
      <c r="L1026" s="14">
        <v>252714</v>
      </c>
      <c r="M1026" s="14" t="s">
        <v>36</v>
      </c>
      <c r="N1026" s="14" t="s">
        <v>36</v>
      </c>
      <c r="O1026" s="76">
        <f>IF(R1026="No",L1026,IFERROR(IF(R1026="Yes",IF(L1026-(SUM(M1026:N1026))=0,"NA",L1026-(SUM(M1026:N1026)))),"NA"))</f>
        <v>252714</v>
      </c>
      <c r="P1026" s="13" t="s">
        <v>2666</v>
      </c>
      <c r="Q1026" s="32">
        <v>42962</v>
      </c>
      <c r="R1026" s="13" t="s">
        <v>39</v>
      </c>
      <c r="S1026" s="15" t="s">
        <v>39</v>
      </c>
    </row>
    <row r="1027" spans="2:19">
      <c r="B1027" s="40" t="s">
        <v>6456</v>
      </c>
      <c r="C1027" s="48" t="s">
        <v>2663</v>
      </c>
      <c r="D1027" s="48">
        <v>4057080</v>
      </c>
      <c r="E1027" s="32">
        <v>41219</v>
      </c>
      <c r="F1027" s="13" t="s">
        <v>41</v>
      </c>
      <c r="G1027" s="13" t="s">
        <v>35</v>
      </c>
      <c r="H1027" s="48" t="s">
        <v>36</v>
      </c>
      <c r="I1027" s="13"/>
      <c r="J1027" s="32">
        <v>41215</v>
      </c>
      <c r="K1027" s="13" t="s">
        <v>48</v>
      </c>
      <c r="L1027" s="14">
        <v>224600</v>
      </c>
      <c r="M1027" s="14" t="s">
        <v>36</v>
      </c>
      <c r="N1027" s="14" t="s">
        <v>36</v>
      </c>
      <c r="O1027" s="76">
        <f>IF(R1027="No",L1027,IFERROR(IF(R1027="Yes",IF(L1027-(SUM(M1027:N1027))=0,"NA",L1027-(SUM(M1027:N1027)))),"NA"))</f>
        <v>224600</v>
      </c>
      <c r="P1027" s="13" t="s">
        <v>2664</v>
      </c>
      <c r="Q1027" s="32">
        <v>49827</v>
      </c>
      <c r="R1027" s="13" t="s">
        <v>39</v>
      </c>
      <c r="S1027" s="15" t="s">
        <v>39</v>
      </c>
    </row>
    <row r="1028" spans="2:19">
      <c r="B1028" s="40" t="s">
        <v>6486</v>
      </c>
      <c r="C1028" s="48" t="s">
        <v>2661</v>
      </c>
      <c r="D1028" s="48">
        <v>4004152</v>
      </c>
      <c r="E1028" s="32">
        <v>41221</v>
      </c>
      <c r="F1028" s="13" t="s">
        <v>41</v>
      </c>
      <c r="G1028" s="13" t="s">
        <v>35</v>
      </c>
      <c r="H1028" s="48" t="s">
        <v>36</v>
      </c>
      <c r="I1028" s="13"/>
      <c r="J1028" s="32">
        <v>41221</v>
      </c>
      <c r="K1028" s="13" t="s">
        <v>48</v>
      </c>
      <c r="L1028" s="14">
        <v>400000</v>
      </c>
      <c r="M1028" s="14" t="s">
        <v>36</v>
      </c>
      <c r="N1028" s="14" t="s">
        <v>36</v>
      </c>
      <c r="O1028" s="76">
        <f>IF(R1028="No",L1028,IFERROR(IF(R1028="Yes",IF(L1028-(SUM(M1028:N1028))=0,"NA",L1028-(SUM(M1028:N1028)))),"NA"))</f>
        <v>400000</v>
      </c>
      <c r="P1028" s="13" t="s">
        <v>2662</v>
      </c>
      <c r="Q1028" s="32">
        <v>42323</v>
      </c>
      <c r="R1028" s="13" t="s">
        <v>39</v>
      </c>
      <c r="S1028" s="15" t="s">
        <v>39</v>
      </c>
    </row>
    <row r="1029" spans="2:19">
      <c r="B1029" s="40" t="s">
        <v>6410</v>
      </c>
      <c r="C1029" s="48" t="s">
        <v>5637</v>
      </c>
      <c r="D1029" s="48">
        <v>4065678</v>
      </c>
      <c r="E1029" s="32">
        <v>41227</v>
      </c>
      <c r="F1029" s="13" t="s">
        <v>41</v>
      </c>
      <c r="G1029" s="13" t="s">
        <v>35</v>
      </c>
      <c r="H1029" s="48" t="s">
        <v>36</v>
      </c>
      <c r="I1029" s="13"/>
      <c r="J1029" s="32">
        <v>41227</v>
      </c>
      <c r="K1029" s="13" t="s">
        <v>46</v>
      </c>
      <c r="L1029" s="14">
        <v>500000</v>
      </c>
      <c r="M1029" s="14" t="s">
        <v>36</v>
      </c>
      <c r="N1029" s="14" t="s">
        <v>36</v>
      </c>
      <c r="O1029" s="76">
        <f>IF(R1029="No",L1029,IFERROR(IF(R1029="Yes",IF(L1029-(SUM(M1029:N1029))=0,"NA",L1029-(SUM(M1029:N1029)))),"NA"))</f>
        <v>500000</v>
      </c>
      <c r="P1029" s="13" t="s">
        <v>6116</v>
      </c>
      <c r="Q1029" s="32">
        <v>63143</v>
      </c>
      <c r="R1029" s="13" t="s">
        <v>39</v>
      </c>
      <c r="S1029" s="15" t="s">
        <v>39</v>
      </c>
    </row>
    <row r="1030" spans="2:19">
      <c r="B1030" s="40" t="s">
        <v>6422</v>
      </c>
      <c r="C1030" s="48" t="s">
        <v>2660</v>
      </c>
      <c r="D1030" s="48">
        <v>4008669</v>
      </c>
      <c r="E1030" s="32">
        <v>41227</v>
      </c>
      <c r="F1030" s="13" t="s">
        <v>41</v>
      </c>
      <c r="G1030" s="13" t="s">
        <v>35</v>
      </c>
      <c r="H1030" s="48" t="s">
        <v>36</v>
      </c>
      <c r="I1030" s="13"/>
      <c r="J1030" s="32">
        <v>41227</v>
      </c>
      <c r="K1030" s="13" t="s">
        <v>48</v>
      </c>
      <c r="L1030" s="14">
        <v>250000</v>
      </c>
      <c r="M1030" s="14" t="s">
        <v>36</v>
      </c>
      <c r="N1030" s="14" t="s">
        <v>36</v>
      </c>
      <c r="O1030" s="76">
        <f>IF(R1030="No",L1030,IFERROR(IF(R1030="Yes",IF(L1030-(SUM(M1030:N1030))=0,"NA",L1030-(SUM(M1030:N1030)))),"NA"))</f>
        <v>250000</v>
      </c>
      <c r="P1030" s="13" t="s">
        <v>4707</v>
      </c>
      <c r="Q1030" s="32">
        <v>44880</v>
      </c>
      <c r="R1030" s="13" t="s">
        <v>39</v>
      </c>
      <c r="S1030" s="15" t="s">
        <v>39</v>
      </c>
    </row>
    <row r="1031" spans="2:19">
      <c r="B1031" s="40" t="s">
        <v>6387</v>
      </c>
      <c r="C1031" s="48" t="s">
        <v>2654</v>
      </c>
      <c r="D1031" s="48">
        <v>4056998</v>
      </c>
      <c r="E1031" s="32">
        <v>41228</v>
      </c>
      <c r="F1031" s="13" t="s">
        <v>41</v>
      </c>
      <c r="G1031" s="13" t="s">
        <v>35</v>
      </c>
      <c r="H1031" s="48" t="s">
        <v>36</v>
      </c>
      <c r="I1031" s="13"/>
      <c r="J1031" s="32">
        <v>41228</v>
      </c>
      <c r="K1031" s="13" t="s">
        <v>48</v>
      </c>
      <c r="L1031" s="14">
        <v>400000</v>
      </c>
      <c r="M1031" s="14" t="s">
        <v>36</v>
      </c>
      <c r="N1031" s="14" t="s">
        <v>36</v>
      </c>
      <c r="O1031" s="76">
        <f>IF(R1031="No",L1031,IFERROR(IF(R1031="Yes",IF(L1031-(SUM(M1031:N1031))=0,"NA",L1031-(SUM(M1031:N1031)))),"NA"))</f>
        <v>400000</v>
      </c>
      <c r="P1031" s="13" t="s">
        <v>4705</v>
      </c>
      <c r="Q1031" s="32">
        <v>52185</v>
      </c>
      <c r="R1031" s="13" t="s">
        <v>39</v>
      </c>
      <c r="S1031" s="15" t="s">
        <v>39</v>
      </c>
    </row>
    <row r="1032" spans="2:19">
      <c r="B1032" s="40" t="s">
        <v>6387</v>
      </c>
      <c r="C1032" s="48" t="s">
        <v>2655</v>
      </c>
      <c r="D1032" s="48">
        <v>4056998</v>
      </c>
      <c r="E1032" s="32">
        <v>41228</v>
      </c>
      <c r="F1032" s="13" t="s">
        <v>41</v>
      </c>
      <c r="G1032" s="13" t="s">
        <v>35</v>
      </c>
      <c r="H1032" s="48" t="s">
        <v>36</v>
      </c>
      <c r="I1032" s="13"/>
      <c r="J1032" s="32">
        <v>41228</v>
      </c>
      <c r="K1032" s="13" t="s">
        <v>48</v>
      </c>
      <c r="L1032" s="14">
        <v>250000</v>
      </c>
      <c r="M1032" s="14" t="s">
        <v>36</v>
      </c>
      <c r="N1032" s="14" t="s">
        <v>36</v>
      </c>
      <c r="O1032" s="76">
        <f>IF(R1032="No",L1032,IFERROR(IF(R1032="Yes",IF(L1032-(SUM(M1032:N1032))=0,"NA",L1032-(SUM(M1032:N1032)))),"NA"))</f>
        <v>250000</v>
      </c>
      <c r="P1032" s="13" t="s">
        <v>2656</v>
      </c>
      <c r="Q1032" s="32">
        <v>42323</v>
      </c>
      <c r="R1032" s="13" t="s">
        <v>39</v>
      </c>
      <c r="S1032" s="15" t="s">
        <v>39</v>
      </c>
    </row>
    <row r="1033" spans="2:19">
      <c r="B1033" s="40" t="s">
        <v>6486</v>
      </c>
      <c r="C1033" s="48" t="s">
        <v>2657</v>
      </c>
      <c r="D1033" s="48">
        <v>4004152</v>
      </c>
      <c r="E1033" s="32">
        <v>41274</v>
      </c>
      <c r="F1033" s="13" t="s">
        <v>41</v>
      </c>
      <c r="G1033" s="13" t="s">
        <v>35</v>
      </c>
      <c r="H1033" s="48" t="s">
        <v>36</v>
      </c>
      <c r="I1033" s="13"/>
      <c r="J1033" s="32">
        <v>41228</v>
      </c>
      <c r="K1033" s="13" t="s">
        <v>48</v>
      </c>
      <c r="L1033" s="14">
        <v>50000</v>
      </c>
      <c r="M1033" s="14" t="s">
        <v>36</v>
      </c>
      <c r="N1033" s="14" t="s">
        <v>36</v>
      </c>
      <c r="O1033" s="76">
        <f>IF(R1033="No",L1033,IFERROR(IF(R1033="Yes",IF(L1033-(SUM(M1033:N1033))=0,"NA",L1033-(SUM(M1033:N1033)))),"NA"))</f>
        <v>50000</v>
      </c>
      <c r="P1033" s="13" t="s">
        <v>2658</v>
      </c>
      <c r="Q1033" s="32">
        <v>55824</v>
      </c>
      <c r="R1033" s="13" t="s">
        <v>39</v>
      </c>
      <c r="S1033" s="15" t="s">
        <v>39</v>
      </c>
    </row>
    <row r="1034" spans="2:19">
      <c r="B1034" s="40" t="s">
        <v>6409</v>
      </c>
      <c r="C1034" s="48" t="s">
        <v>2659</v>
      </c>
      <c r="D1034" s="48">
        <v>4057076</v>
      </c>
      <c r="E1034" s="32">
        <v>41228</v>
      </c>
      <c r="F1034" s="13" t="s">
        <v>41</v>
      </c>
      <c r="G1034" s="13" t="s">
        <v>35</v>
      </c>
      <c r="H1034" s="48" t="s">
        <v>36</v>
      </c>
      <c r="I1034" s="13"/>
      <c r="J1034" s="32">
        <v>41228</v>
      </c>
      <c r="K1034" s="13" t="s">
        <v>48</v>
      </c>
      <c r="L1034" s="14">
        <v>24000</v>
      </c>
      <c r="M1034" s="14" t="s">
        <v>36</v>
      </c>
      <c r="N1034" s="14" t="s">
        <v>36</v>
      </c>
      <c r="O1034" s="76">
        <f>IF(R1034="No",L1034,IFERROR(IF(R1034="Yes",IF(L1034-(SUM(M1034:N1034))=0,"NA",L1034-(SUM(M1034:N1034)))),"NA"))</f>
        <v>24000</v>
      </c>
      <c r="P1034" s="13" t="s">
        <v>4281</v>
      </c>
      <c r="Q1034" s="32">
        <v>52140</v>
      </c>
      <c r="R1034" s="13" t="s">
        <v>39</v>
      </c>
      <c r="S1034" s="15" t="s">
        <v>39</v>
      </c>
    </row>
    <row r="1035" spans="2:19">
      <c r="B1035" s="40" t="s">
        <v>6577</v>
      </c>
      <c r="C1035" s="48" t="s">
        <v>2653</v>
      </c>
      <c r="D1035" s="48">
        <v>4057000</v>
      </c>
      <c r="E1035" s="32">
        <v>41274</v>
      </c>
      <c r="F1035" s="13" t="s">
        <v>41</v>
      </c>
      <c r="G1035" s="13" t="s">
        <v>35</v>
      </c>
      <c r="H1035" s="48" t="s">
        <v>36</v>
      </c>
      <c r="I1035" s="13"/>
      <c r="J1035" s="32">
        <v>41233</v>
      </c>
      <c r="K1035" s="13" t="s">
        <v>48</v>
      </c>
      <c r="L1035" s="14">
        <v>13000</v>
      </c>
      <c r="M1035" s="14" t="s">
        <v>36</v>
      </c>
      <c r="N1035" s="14" t="s">
        <v>36</v>
      </c>
      <c r="O1035" s="76">
        <f>IF(R1035="No",L1035,IFERROR(IF(R1035="Yes",IF(L1035-(SUM(M1035:N1035))=0,"NA",L1035-(SUM(M1035:N1035)))),"NA"))</f>
        <v>13000</v>
      </c>
      <c r="P1035" s="13" t="s">
        <v>2154</v>
      </c>
      <c r="Q1035" s="32">
        <v>52171</v>
      </c>
      <c r="R1035" s="13" t="s">
        <v>39</v>
      </c>
      <c r="S1035" s="15" t="s">
        <v>39</v>
      </c>
    </row>
    <row r="1036" spans="2:19">
      <c r="B1036" s="40" t="s">
        <v>5301</v>
      </c>
      <c r="C1036" s="48" t="s">
        <v>5636</v>
      </c>
      <c r="D1036" s="48">
        <v>5000951</v>
      </c>
      <c r="E1036" s="32">
        <v>41228</v>
      </c>
      <c r="F1036" s="13" t="s">
        <v>34</v>
      </c>
      <c r="G1036" s="13" t="s">
        <v>35</v>
      </c>
      <c r="H1036" s="48" t="s">
        <v>36</v>
      </c>
      <c r="I1036" s="13"/>
      <c r="J1036" s="32">
        <v>41234</v>
      </c>
      <c r="K1036" s="13" t="s">
        <v>1933</v>
      </c>
      <c r="L1036" s="14">
        <v>1510</v>
      </c>
      <c r="M1036" s="14" t="s">
        <v>36</v>
      </c>
      <c r="N1036" s="14" t="s">
        <v>36</v>
      </c>
      <c r="O1036" s="76">
        <f>IF(R1036="No",L1036,IFERROR(IF(R1036="Yes",IF(L1036-(SUM(M1036:N1036))=0,"NA",L1036-(SUM(M1036:N1036)))),"NA"))</f>
        <v>1510</v>
      </c>
      <c r="P1036" s="13" t="s">
        <v>3469</v>
      </c>
      <c r="Q1036" s="32"/>
      <c r="R1036" s="13" t="s">
        <v>39</v>
      </c>
      <c r="S1036" s="15" t="s">
        <v>39</v>
      </c>
    </row>
    <row r="1037" spans="2:19">
      <c r="B1037" s="40" t="s">
        <v>6421</v>
      </c>
      <c r="C1037" s="48" t="s">
        <v>2652</v>
      </c>
      <c r="D1037" s="48">
        <v>4121470</v>
      </c>
      <c r="E1037" s="32">
        <v>41227</v>
      </c>
      <c r="F1037" s="13" t="s">
        <v>41</v>
      </c>
      <c r="G1037" s="13" t="s">
        <v>35</v>
      </c>
      <c r="H1037" s="48" t="s">
        <v>36</v>
      </c>
      <c r="I1037" s="13"/>
      <c r="J1037" s="32">
        <v>41234</v>
      </c>
      <c r="K1037" s="13" t="s">
        <v>48</v>
      </c>
      <c r="L1037" s="14">
        <v>10802</v>
      </c>
      <c r="M1037" s="14" t="s">
        <v>36</v>
      </c>
      <c r="N1037" s="14" t="s">
        <v>36</v>
      </c>
      <c r="O1037" s="76">
        <f>IF(R1037="No",L1037,IFERROR(IF(R1037="Yes",IF(L1037-(SUM(M1037:N1037))=0,"NA",L1037-(SUM(M1037:N1037)))),"NA"))</f>
        <v>10802</v>
      </c>
      <c r="P1037" s="13" t="s">
        <v>4706</v>
      </c>
      <c r="Q1037" s="32">
        <v>44910</v>
      </c>
      <c r="R1037" s="13" t="s">
        <v>39</v>
      </c>
      <c r="S1037" s="15" t="s">
        <v>39</v>
      </c>
    </row>
    <row r="1038" spans="2:19">
      <c r="B1038" s="40" t="s">
        <v>6401</v>
      </c>
      <c r="C1038" s="48" t="s">
        <v>2647</v>
      </c>
      <c r="D1038" s="48">
        <v>4057106</v>
      </c>
      <c r="E1038" s="32">
        <v>41239</v>
      </c>
      <c r="F1038" s="13" t="s">
        <v>41</v>
      </c>
      <c r="G1038" s="13" t="s">
        <v>35</v>
      </c>
      <c r="H1038" s="48" t="s">
        <v>36</v>
      </c>
      <c r="I1038" s="13"/>
      <c r="J1038" s="32">
        <v>41239</v>
      </c>
      <c r="K1038" s="13" t="s">
        <v>48</v>
      </c>
      <c r="L1038" s="14">
        <v>300000</v>
      </c>
      <c r="M1038" s="14" t="s">
        <v>36</v>
      </c>
      <c r="N1038" s="14" t="s">
        <v>36</v>
      </c>
      <c r="O1038" s="76">
        <f>IF(R1038="No",L1038,IFERROR(IF(R1038="Yes",IF(L1038-(SUM(M1038:N1038))=0,"NA",L1038-(SUM(M1038:N1038)))),"NA"))</f>
        <v>300000</v>
      </c>
      <c r="P1038" s="13" t="s">
        <v>4704</v>
      </c>
      <c r="Q1038" s="32">
        <v>52201</v>
      </c>
      <c r="R1038" s="13" t="s">
        <v>39</v>
      </c>
      <c r="S1038" s="15" t="s">
        <v>39</v>
      </c>
    </row>
    <row r="1039" spans="2:19">
      <c r="B1039" s="40" t="s">
        <v>6584</v>
      </c>
      <c r="C1039" s="48" t="s">
        <v>2648</v>
      </c>
      <c r="D1039" s="48">
        <v>4057085</v>
      </c>
      <c r="E1039" s="32">
        <v>41239</v>
      </c>
      <c r="F1039" s="13" t="s">
        <v>41</v>
      </c>
      <c r="G1039" s="13" t="s">
        <v>35</v>
      </c>
      <c r="H1039" s="48" t="s">
        <v>36</v>
      </c>
      <c r="I1039" s="13"/>
      <c r="J1039" s="32">
        <v>41239</v>
      </c>
      <c r="K1039" s="13" t="s">
        <v>48</v>
      </c>
      <c r="L1039" s="14">
        <v>30000</v>
      </c>
      <c r="M1039" s="14" t="s">
        <v>36</v>
      </c>
      <c r="N1039" s="14" t="s">
        <v>36</v>
      </c>
      <c r="O1039" s="76">
        <f>IF(R1039="No",L1039,IFERROR(IF(R1039="Yes",IF(L1039-(SUM(M1039:N1039))=0,"NA",L1039-(SUM(M1039:N1039)))),"NA"))</f>
        <v>30000</v>
      </c>
      <c r="P1039" s="13" t="s">
        <v>2649</v>
      </c>
      <c r="Q1039" s="32">
        <v>55854</v>
      </c>
      <c r="R1039" s="13" t="s">
        <v>39</v>
      </c>
      <c r="S1039" s="15" t="s">
        <v>39</v>
      </c>
    </row>
    <row r="1040" spans="2:19">
      <c r="B1040" s="40" t="s">
        <v>6444</v>
      </c>
      <c r="C1040" s="48" t="s">
        <v>2650</v>
      </c>
      <c r="D1040" s="48">
        <v>4057010</v>
      </c>
      <c r="E1040" s="32">
        <v>41274</v>
      </c>
      <c r="F1040" s="13" t="s">
        <v>41</v>
      </c>
      <c r="G1040" s="13" t="s">
        <v>35</v>
      </c>
      <c r="H1040" s="48" t="s">
        <v>36</v>
      </c>
      <c r="I1040" s="13"/>
      <c r="J1040" s="32">
        <v>41239</v>
      </c>
      <c r="K1040" s="13" t="s">
        <v>48</v>
      </c>
      <c r="L1040" s="14">
        <v>16890</v>
      </c>
      <c r="M1040" s="14" t="s">
        <v>36</v>
      </c>
      <c r="N1040" s="14" t="s">
        <v>36</v>
      </c>
      <c r="O1040" s="76">
        <f>IF(R1040="No",L1040,IFERROR(IF(R1040="Yes",IF(L1040-(SUM(M1040:N1040))=0,"NA",L1040-(SUM(M1040:N1040)))),"NA"))</f>
        <v>16890</v>
      </c>
      <c r="P1040" s="13" t="s">
        <v>2651</v>
      </c>
      <c r="Q1040" s="32">
        <v>41547</v>
      </c>
      <c r="R1040" s="13" t="s">
        <v>39</v>
      </c>
      <c r="S1040" s="15" t="s">
        <v>39</v>
      </c>
    </row>
    <row r="1041" spans="2:19">
      <c r="B1041" s="40" t="s">
        <v>6395</v>
      </c>
      <c r="C1041" s="48" t="s">
        <v>2646</v>
      </c>
      <c r="D1041" s="48">
        <v>4014956</v>
      </c>
      <c r="E1041" s="32">
        <v>41240</v>
      </c>
      <c r="F1041" s="13" t="s">
        <v>41</v>
      </c>
      <c r="G1041" s="13" t="s">
        <v>35</v>
      </c>
      <c r="H1041" s="48" t="s">
        <v>36</v>
      </c>
      <c r="I1041" s="13"/>
      <c r="J1041" s="32">
        <v>41240</v>
      </c>
      <c r="K1041" s="13" t="s">
        <v>48</v>
      </c>
      <c r="L1041" s="14">
        <v>350000</v>
      </c>
      <c r="M1041" s="14" t="s">
        <v>36</v>
      </c>
      <c r="N1041" s="14" t="s">
        <v>36</v>
      </c>
      <c r="O1041" s="76">
        <f>IF(R1041="No",L1041,IFERROR(IF(R1041="Yes",IF(L1041-(SUM(M1041:N1041))=0,"NA",L1041-(SUM(M1041:N1041)))),"NA"))</f>
        <v>350000</v>
      </c>
      <c r="P1041" s="13" t="s">
        <v>4703</v>
      </c>
      <c r="Q1041" s="32">
        <v>52201</v>
      </c>
      <c r="R1041" s="13" t="s">
        <v>39</v>
      </c>
      <c r="S1041" s="15" t="s">
        <v>39</v>
      </c>
    </row>
    <row r="1042" spans="2:19">
      <c r="B1042" s="40" t="s">
        <v>6513</v>
      </c>
      <c r="C1042" s="48" t="s">
        <v>5635</v>
      </c>
      <c r="D1042" s="48">
        <v>4056967</v>
      </c>
      <c r="E1042" s="32">
        <v>41240</v>
      </c>
      <c r="F1042" s="13" t="s">
        <v>41</v>
      </c>
      <c r="G1042" s="13" t="s">
        <v>35</v>
      </c>
      <c r="H1042" s="48" t="s">
        <v>36</v>
      </c>
      <c r="I1042" s="13"/>
      <c r="J1042" s="32">
        <v>41240</v>
      </c>
      <c r="K1042" s="13" t="s">
        <v>48</v>
      </c>
      <c r="L1042" s="14">
        <v>250000</v>
      </c>
      <c r="M1042" s="14" t="s">
        <v>36</v>
      </c>
      <c r="N1042" s="14" t="s">
        <v>36</v>
      </c>
      <c r="O1042" s="76">
        <f>IF(R1042="No",L1042,IFERROR(IF(R1042="Yes",IF(L1042-(SUM(M1042:N1042))=0,"NA",L1042-(SUM(M1042:N1042)))),"NA"))</f>
        <v>250000</v>
      </c>
      <c r="P1042" s="13" t="s">
        <v>6115</v>
      </c>
      <c r="Q1042" s="32">
        <v>52201</v>
      </c>
      <c r="R1042" s="13" t="s">
        <v>39</v>
      </c>
      <c r="S1042" s="15" t="s">
        <v>39</v>
      </c>
    </row>
    <row r="1043" spans="2:19">
      <c r="B1043" s="42" t="s">
        <v>6399</v>
      </c>
      <c r="C1043" s="50" t="s">
        <v>2640</v>
      </c>
      <c r="D1043" s="59">
        <v>4006321</v>
      </c>
      <c r="E1043" s="33">
        <v>41241</v>
      </c>
      <c r="F1043" s="20" t="s">
        <v>41</v>
      </c>
      <c r="G1043" s="20" t="s">
        <v>35</v>
      </c>
      <c r="H1043" s="59" t="s">
        <v>36</v>
      </c>
      <c r="I1043" s="20"/>
      <c r="J1043" s="33">
        <v>41241</v>
      </c>
      <c r="K1043" s="20" t="s">
        <v>48</v>
      </c>
      <c r="L1043" s="22">
        <v>550000</v>
      </c>
      <c r="M1043" s="22" t="s">
        <v>36</v>
      </c>
      <c r="N1043" s="22" t="s">
        <v>36</v>
      </c>
      <c r="O1043" s="76">
        <f>IF(R1043="No",L1043,IFERROR(IF(R1043="Yes",IF(L1043-(SUM(M1043:N1043))=0,"NA",L1043-(SUM(M1043:N1043)))),"NA"))</f>
        <v>550000</v>
      </c>
      <c r="P1043" s="20" t="s">
        <v>2641</v>
      </c>
      <c r="Q1043" s="33">
        <v>43084</v>
      </c>
      <c r="R1043" s="20" t="s">
        <v>39</v>
      </c>
      <c r="S1043" s="24" t="s">
        <v>39</v>
      </c>
    </row>
    <row r="1044" spans="2:19">
      <c r="B1044" s="40" t="s">
        <v>6399</v>
      </c>
      <c r="C1044" s="48" t="s">
        <v>2642</v>
      </c>
      <c r="D1044" s="48">
        <v>4006321</v>
      </c>
      <c r="E1044" s="32">
        <v>41241</v>
      </c>
      <c r="F1044" s="13" t="s">
        <v>41</v>
      </c>
      <c r="G1044" s="13" t="s">
        <v>35</v>
      </c>
      <c r="H1044" s="48" t="s">
        <v>36</v>
      </c>
      <c r="I1044" s="13"/>
      <c r="J1044" s="32">
        <v>41241</v>
      </c>
      <c r="K1044" s="13" t="s">
        <v>48</v>
      </c>
      <c r="L1044" s="14">
        <v>300000</v>
      </c>
      <c r="M1044" s="14" t="s">
        <v>36</v>
      </c>
      <c r="N1044" s="14" t="s">
        <v>36</v>
      </c>
      <c r="O1044" s="76">
        <f>IF(R1044="No",L1044,IFERROR(IF(R1044="Yes",IF(L1044-(SUM(M1044:N1044))=0,"NA",L1044-(SUM(M1044:N1044)))),"NA"))</f>
        <v>300000</v>
      </c>
      <c r="P1044" s="13" t="s">
        <v>5132</v>
      </c>
      <c r="Q1044" s="32">
        <v>44910</v>
      </c>
      <c r="R1044" s="13" t="s">
        <v>39</v>
      </c>
      <c r="S1044" s="15" t="s">
        <v>39</v>
      </c>
    </row>
    <row r="1045" spans="2:19">
      <c r="B1045" s="40" t="s">
        <v>6418</v>
      </c>
      <c r="C1045" s="48" t="s">
        <v>2643</v>
      </c>
      <c r="D1045" s="48">
        <v>4112564</v>
      </c>
      <c r="E1045" s="32">
        <v>41241</v>
      </c>
      <c r="F1045" s="13" t="s">
        <v>41</v>
      </c>
      <c r="G1045" s="13" t="s">
        <v>35</v>
      </c>
      <c r="H1045" s="48" t="s">
        <v>36</v>
      </c>
      <c r="I1045" s="13"/>
      <c r="J1045" s="32">
        <v>41241</v>
      </c>
      <c r="K1045" s="13" t="s">
        <v>48</v>
      </c>
      <c r="L1045" s="14">
        <v>200000</v>
      </c>
      <c r="M1045" s="14" t="s">
        <v>36</v>
      </c>
      <c r="N1045" s="14" t="s">
        <v>36</v>
      </c>
      <c r="O1045" s="76">
        <f>IF(R1045="No",L1045,IFERROR(IF(R1045="Yes",IF(L1045-(SUM(M1045:N1045))=0,"NA",L1045-(SUM(M1045:N1045)))),"NA"))</f>
        <v>200000</v>
      </c>
      <c r="P1045" s="13" t="s">
        <v>4702</v>
      </c>
      <c r="Q1045" s="32">
        <v>44896</v>
      </c>
      <c r="R1045" s="13" t="s">
        <v>39</v>
      </c>
      <c r="S1045" s="15" t="s">
        <v>39</v>
      </c>
    </row>
    <row r="1046" spans="2:19">
      <c r="B1046" s="40" t="s">
        <v>6427</v>
      </c>
      <c r="C1046" s="48" t="s">
        <v>2644</v>
      </c>
      <c r="D1046" s="48">
        <v>4057095</v>
      </c>
      <c r="E1046" s="32">
        <v>41331</v>
      </c>
      <c r="F1046" s="13" t="s">
        <v>41</v>
      </c>
      <c r="G1046" s="13" t="s">
        <v>35</v>
      </c>
      <c r="H1046" s="48" t="s">
        <v>36</v>
      </c>
      <c r="I1046" s="13"/>
      <c r="J1046" s="32">
        <v>41241</v>
      </c>
      <c r="K1046" s="13" t="s">
        <v>48</v>
      </c>
      <c r="L1046" s="14">
        <v>50000</v>
      </c>
      <c r="M1046" s="14" t="s">
        <v>36</v>
      </c>
      <c r="N1046" s="14" t="s">
        <v>36</v>
      </c>
      <c r="O1046" s="76">
        <f>IF(R1046="No",L1046,IFERROR(IF(R1046="Yes",IF(L1046-(SUM(M1046:N1046))=0,"NA",L1046-(SUM(M1046:N1046)))),"NA"))</f>
        <v>50000</v>
      </c>
      <c r="P1046" s="13" t="s">
        <v>2645</v>
      </c>
      <c r="Q1046" s="32">
        <v>48884</v>
      </c>
      <c r="R1046" s="13" t="s">
        <v>39</v>
      </c>
      <c r="S1046" s="15" t="s">
        <v>39</v>
      </c>
    </row>
    <row r="1047" spans="2:19">
      <c r="B1047" s="40" t="s">
        <v>6573</v>
      </c>
      <c r="C1047" s="48" t="s">
        <v>5634</v>
      </c>
      <c r="D1047" s="48">
        <v>4098671</v>
      </c>
      <c r="E1047" s="32">
        <v>41242</v>
      </c>
      <c r="F1047" s="13" t="s">
        <v>41</v>
      </c>
      <c r="G1047" s="13" t="s">
        <v>35</v>
      </c>
      <c r="H1047" s="48" t="s">
        <v>36</v>
      </c>
      <c r="I1047" s="13"/>
      <c r="J1047" s="32">
        <v>41246</v>
      </c>
      <c r="K1047" s="13" t="s">
        <v>42</v>
      </c>
      <c r="L1047" s="14">
        <v>100613.7438374082</v>
      </c>
      <c r="M1047" s="14" t="s">
        <v>36</v>
      </c>
      <c r="N1047" s="14" t="s">
        <v>36</v>
      </c>
      <c r="O1047" s="76">
        <f>IF(R1047="No",L1047,IFERROR(IF(R1047="Yes",IF(L1047-(SUM(M1047:N1047))=0,"NA",L1047-(SUM(M1047:N1047)))),"NA"))</f>
        <v>100613.7438374082</v>
      </c>
      <c r="P1047" s="13" t="s">
        <v>6114</v>
      </c>
      <c r="Q1047" s="32">
        <v>43830</v>
      </c>
      <c r="R1047" s="13" t="s">
        <v>39</v>
      </c>
      <c r="S1047" s="15" t="s">
        <v>39</v>
      </c>
    </row>
    <row r="1048" spans="2:19">
      <c r="B1048" s="40" t="s">
        <v>6553</v>
      </c>
      <c r="C1048" s="48" t="s">
        <v>2630</v>
      </c>
      <c r="D1048" s="48">
        <v>4056994</v>
      </c>
      <c r="E1048" s="32">
        <v>41246</v>
      </c>
      <c r="F1048" s="13" t="s">
        <v>41</v>
      </c>
      <c r="G1048" s="13" t="s">
        <v>35</v>
      </c>
      <c r="H1048" s="48" t="s">
        <v>36</v>
      </c>
      <c r="I1048" s="13"/>
      <c r="J1048" s="32">
        <v>41246</v>
      </c>
      <c r="K1048" s="13" t="s">
        <v>48</v>
      </c>
      <c r="L1048" s="14">
        <v>150000</v>
      </c>
      <c r="M1048" s="14" t="s">
        <v>36</v>
      </c>
      <c r="N1048" s="14" t="s">
        <v>36</v>
      </c>
      <c r="O1048" s="76">
        <f>IF(R1048="No",L1048,IFERROR(IF(R1048="Yes",IF(L1048-(SUM(M1048:N1048))=0,"NA",L1048-(SUM(M1048:N1048)))),"NA"))</f>
        <v>150000</v>
      </c>
      <c r="P1048" s="13" t="s">
        <v>4972</v>
      </c>
      <c r="Q1048" s="32">
        <v>44910</v>
      </c>
      <c r="R1048" s="13" t="s">
        <v>39</v>
      </c>
      <c r="S1048" s="15" t="s">
        <v>39</v>
      </c>
    </row>
    <row r="1049" spans="2:19">
      <c r="B1049" s="40" t="s">
        <v>1352</v>
      </c>
      <c r="C1049" s="48" t="s">
        <v>2631</v>
      </c>
      <c r="D1049" s="48">
        <v>4163844</v>
      </c>
      <c r="E1049" s="32">
        <v>41246</v>
      </c>
      <c r="F1049" s="13" t="s">
        <v>41</v>
      </c>
      <c r="G1049" s="13" t="s">
        <v>35</v>
      </c>
      <c r="H1049" s="48" t="s">
        <v>36</v>
      </c>
      <c r="I1049" s="13"/>
      <c r="J1049" s="32">
        <v>41246</v>
      </c>
      <c r="K1049" s="13" t="s">
        <v>48</v>
      </c>
      <c r="L1049" s="14">
        <v>33000</v>
      </c>
      <c r="M1049" s="14" t="s">
        <v>36</v>
      </c>
      <c r="N1049" s="14" t="s">
        <v>36</v>
      </c>
      <c r="O1049" s="76">
        <f>IF(R1049="No",L1049,IFERROR(IF(R1049="Yes",IF(L1049-(SUM(M1049:N1049))=0,"NA",L1049-(SUM(M1049:N1049)))),"NA"))</f>
        <v>33000</v>
      </c>
      <c r="P1049" s="13" t="s">
        <v>2632</v>
      </c>
      <c r="Q1049" s="32">
        <v>48519</v>
      </c>
      <c r="R1049" s="13" t="s">
        <v>39</v>
      </c>
      <c r="S1049" s="15" t="s">
        <v>39</v>
      </c>
    </row>
    <row r="1050" spans="2:19">
      <c r="B1050" s="40" t="s">
        <v>6469</v>
      </c>
      <c r="C1050" s="48" t="s">
        <v>2633</v>
      </c>
      <c r="D1050" s="48">
        <v>4057090</v>
      </c>
      <c r="E1050" s="32">
        <v>41241</v>
      </c>
      <c r="F1050" s="13" t="s">
        <v>41</v>
      </c>
      <c r="G1050" s="13" t="s">
        <v>35</v>
      </c>
      <c r="H1050" s="48" t="s">
        <v>36</v>
      </c>
      <c r="I1050" s="13"/>
      <c r="J1050" s="32">
        <v>41246</v>
      </c>
      <c r="K1050" s="13" t="s">
        <v>48</v>
      </c>
      <c r="L1050" s="14">
        <v>31000</v>
      </c>
      <c r="M1050" s="14" t="s">
        <v>36</v>
      </c>
      <c r="N1050" s="14" t="s">
        <v>36</v>
      </c>
      <c r="O1050" s="76">
        <f>IF(R1050="No",L1050,IFERROR(IF(R1050="Yes",IF(L1050-(SUM(M1050:N1050))=0,"NA",L1050-(SUM(M1050:N1050)))),"NA"))</f>
        <v>31000</v>
      </c>
      <c r="P1050" s="13" t="s">
        <v>2634</v>
      </c>
      <c r="Q1050" s="32">
        <v>48731</v>
      </c>
      <c r="R1050" s="13" t="s">
        <v>39</v>
      </c>
      <c r="S1050" s="15" t="s">
        <v>39</v>
      </c>
    </row>
    <row r="1051" spans="2:19">
      <c r="B1051" s="40" t="s">
        <v>1355</v>
      </c>
      <c r="C1051" s="48" t="s">
        <v>2635</v>
      </c>
      <c r="D1051" s="48">
        <v>4089279</v>
      </c>
      <c r="E1051" s="32">
        <v>41274</v>
      </c>
      <c r="F1051" s="13" t="s">
        <v>41</v>
      </c>
      <c r="G1051" s="13" t="s">
        <v>35</v>
      </c>
      <c r="H1051" s="48" t="s">
        <v>36</v>
      </c>
      <c r="I1051" s="13"/>
      <c r="J1051" s="32">
        <v>41246</v>
      </c>
      <c r="K1051" s="13" t="s">
        <v>48</v>
      </c>
      <c r="L1051" s="14">
        <v>25000</v>
      </c>
      <c r="M1051" s="14" t="s">
        <v>36</v>
      </c>
      <c r="N1051" s="14" t="s">
        <v>36</v>
      </c>
      <c r="O1051" s="76">
        <f>IF(R1051="No",L1051,IFERROR(IF(R1051="Yes",IF(L1051-(SUM(M1051:N1051))=0,"NA",L1051-(SUM(M1051:N1051)))),"NA"))</f>
        <v>25000</v>
      </c>
      <c r="P1051" s="13" t="s">
        <v>2636</v>
      </c>
      <c r="Q1051" s="32">
        <v>46905</v>
      </c>
      <c r="R1051" s="13" t="s">
        <v>39</v>
      </c>
      <c r="S1051" s="15" t="s">
        <v>39</v>
      </c>
    </row>
    <row r="1052" spans="2:19">
      <c r="B1052" s="40" t="s">
        <v>1352</v>
      </c>
      <c r="C1052" s="48" t="s">
        <v>2637</v>
      </c>
      <c r="D1052" s="48">
        <v>4163844</v>
      </c>
      <c r="E1052" s="32">
        <v>41246</v>
      </c>
      <c r="F1052" s="13" t="s">
        <v>41</v>
      </c>
      <c r="G1052" s="13" t="s">
        <v>35</v>
      </c>
      <c r="H1052" s="48" t="s">
        <v>36</v>
      </c>
      <c r="I1052" s="13"/>
      <c r="J1052" s="32">
        <v>41246</v>
      </c>
      <c r="K1052" s="13" t="s">
        <v>48</v>
      </c>
      <c r="L1052" s="14">
        <v>23000</v>
      </c>
      <c r="M1052" s="14" t="s">
        <v>36</v>
      </c>
      <c r="N1052" s="14" t="s">
        <v>36</v>
      </c>
      <c r="O1052" s="76">
        <f>IF(R1052="No",L1052,IFERROR(IF(R1052="Yes",IF(L1052-(SUM(M1052:N1052))=0,"NA",L1052-(SUM(M1052:N1052)))),"NA"))</f>
        <v>23000</v>
      </c>
      <c r="P1052" s="13" t="s">
        <v>2632</v>
      </c>
      <c r="Q1052" s="32">
        <v>48519</v>
      </c>
      <c r="R1052" s="13" t="s">
        <v>39</v>
      </c>
      <c r="S1052" s="15" t="s">
        <v>39</v>
      </c>
    </row>
    <row r="1053" spans="2:19">
      <c r="B1053" s="40" t="s">
        <v>1355</v>
      </c>
      <c r="C1053" s="48" t="s">
        <v>2638</v>
      </c>
      <c r="D1053" s="48">
        <v>4089279</v>
      </c>
      <c r="E1053" s="32">
        <v>41274</v>
      </c>
      <c r="F1053" s="13" t="s">
        <v>41</v>
      </c>
      <c r="G1053" s="13" t="s">
        <v>35</v>
      </c>
      <c r="H1053" s="48" t="s">
        <v>36</v>
      </c>
      <c r="I1053" s="13"/>
      <c r="J1053" s="32">
        <v>41246</v>
      </c>
      <c r="K1053" s="13" t="s">
        <v>48</v>
      </c>
      <c r="L1053" s="14">
        <v>15000</v>
      </c>
      <c r="M1053" s="14" t="s">
        <v>36</v>
      </c>
      <c r="N1053" s="14" t="s">
        <v>36</v>
      </c>
      <c r="O1053" s="76">
        <f>IF(R1053="No",L1053,IFERROR(IF(R1053="Yes",IF(L1053-(SUM(M1053:N1053))=0,"NA",L1053-(SUM(M1053:N1053)))),"NA"))</f>
        <v>15000</v>
      </c>
      <c r="P1053" s="13" t="s">
        <v>2639</v>
      </c>
      <c r="Q1053" s="32">
        <v>46905</v>
      </c>
      <c r="R1053" s="13" t="s">
        <v>39</v>
      </c>
      <c r="S1053" s="15" t="s">
        <v>39</v>
      </c>
    </row>
    <row r="1054" spans="2:19">
      <c r="B1054" s="40" t="s">
        <v>6402</v>
      </c>
      <c r="C1054" s="48" t="s">
        <v>2629</v>
      </c>
      <c r="D1054" s="48">
        <v>4008616</v>
      </c>
      <c r="E1054" s="32">
        <v>41248</v>
      </c>
      <c r="F1054" s="13" t="s">
        <v>41</v>
      </c>
      <c r="G1054" s="13" t="s">
        <v>35</v>
      </c>
      <c r="H1054" s="48" t="s">
        <v>36</v>
      </c>
      <c r="I1054" s="13"/>
      <c r="J1054" s="32">
        <v>41248</v>
      </c>
      <c r="K1054" s="13" t="s">
        <v>48</v>
      </c>
      <c r="L1054" s="14">
        <v>250000</v>
      </c>
      <c r="M1054" s="14" t="s">
        <v>36</v>
      </c>
      <c r="N1054" s="14" t="s">
        <v>36</v>
      </c>
      <c r="O1054" s="76">
        <f>IF(R1054="No",L1054,IFERROR(IF(R1054="Yes",IF(L1054-(SUM(M1054:N1054))=0,"NA",L1054-(SUM(M1054:N1054)))),"NA"))</f>
        <v>250000</v>
      </c>
      <c r="P1054" s="13" t="s">
        <v>4970</v>
      </c>
      <c r="Q1054" s="32">
        <v>45108</v>
      </c>
      <c r="R1054" s="13" t="s">
        <v>39</v>
      </c>
      <c r="S1054" s="15" t="s">
        <v>39</v>
      </c>
    </row>
    <row r="1055" spans="2:19">
      <c r="B1055" s="40" t="s">
        <v>6532</v>
      </c>
      <c r="C1055" s="48" t="s">
        <v>2627</v>
      </c>
      <c r="D1055" s="48">
        <v>4057012</v>
      </c>
      <c r="E1055" s="32">
        <v>41248</v>
      </c>
      <c r="F1055" s="13" t="s">
        <v>41</v>
      </c>
      <c r="G1055" s="13" t="s">
        <v>35</v>
      </c>
      <c r="H1055" s="48" t="s">
        <v>36</v>
      </c>
      <c r="I1055" s="13"/>
      <c r="J1055" s="32">
        <v>41248</v>
      </c>
      <c r="K1055" s="13" t="s">
        <v>48</v>
      </c>
      <c r="L1055" s="14">
        <v>250000</v>
      </c>
      <c r="M1055" s="14" t="s">
        <v>36</v>
      </c>
      <c r="N1055" s="14" t="s">
        <v>36</v>
      </c>
      <c r="O1055" s="76">
        <f>IF(R1055="No",L1055,IFERROR(IF(R1055="Yes",IF(L1055-(SUM(M1055:N1055))=0,"NA",L1055-(SUM(M1055:N1055)))),"NA"))</f>
        <v>250000</v>
      </c>
      <c r="P1055" s="13" t="s">
        <v>4969</v>
      </c>
      <c r="Q1055" s="32">
        <v>52210</v>
      </c>
      <c r="R1055" s="13" t="s">
        <v>39</v>
      </c>
      <c r="S1055" s="15" t="s">
        <v>39</v>
      </c>
    </row>
    <row r="1056" spans="2:19">
      <c r="B1056" s="40" t="s">
        <v>6454</v>
      </c>
      <c r="C1056" s="48" t="s">
        <v>2628</v>
      </c>
      <c r="D1056" s="48">
        <v>4057105</v>
      </c>
      <c r="E1056" s="32">
        <v>41248</v>
      </c>
      <c r="F1056" s="13" t="s">
        <v>41</v>
      </c>
      <c r="G1056" s="13" t="s">
        <v>35</v>
      </c>
      <c r="H1056" s="48" t="s">
        <v>36</v>
      </c>
      <c r="I1056" s="13"/>
      <c r="J1056" s="32">
        <v>41248</v>
      </c>
      <c r="K1056" s="13" t="s">
        <v>48</v>
      </c>
      <c r="L1056" s="14">
        <v>250000</v>
      </c>
      <c r="M1056" s="14" t="s">
        <v>36</v>
      </c>
      <c r="N1056" s="14" t="s">
        <v>36</v>
      </c>
      <c r="O1056" s="76">
        <f>IF(R1056="No",L1056,IFERROR(IF(R1056="Yes",IF(L1056-(SUM(M1056:N1056))=0,"NA",L1056-(SUM(M1056:N1056)))),"NA"))</f>
        <v>250000</v>
      </c>
      <c r="P1056" s="13" t="s">
        <v>4971</v>
      </c>
      <c r="Q1056" s="32">
        <v>52215</v>
      </c>
      <c r="R1056" s="13" t="s">
        <v>39</v>
      </c>
      <c r="S1056" s="15" t="s">
        <v>39</v>
      </c>
    </row>
    <row r="1057" spans="2:19">
      <c r="B1057" s="40" t="s">
        <v>6476</v>
      </c>
      <c r="C1057" s="48" t="s">
        <v>2625</v>
      </c>
      <c r="D1057" s="48">
        <v>4056995</v>
      </c>
      <c r="E1057" s="32">
        <v>41249</v>
      </c>
      <c r="F1057" s="13" t="s">
        <v>41</v>
      </c>
      <c r="G1057" s="13" t="s">
        <v>35</v>
      </c>
      <c r="H1057" s="48" t="s">
        <v>36</v>
      </c>
      <c r="I1057" s="13"/>
      <c r="J1057" s="32">
        <v>41249</v>
      </c>
      <c r="K1057" s="13" t="s">
        <v>48</v>
      </c>
      <c r="L1057" s="14">
        <v>200000</v>
      </c>
      <c r="M1057" s="14" t="s">
        <v>36</v>
      </c>
      <c r="N1057" s="14" t="s">
        <v>36</v>
      </c>
      <c r="O1057" s="76">
        <f>IF(R1057="No",L1057,IFERROR(IF(R1057="Yes",IF(L1057-(SUM(M1057:N1057))=0,"NA",L1057-(SUM(M1057:N1057)))),"NA"))</f>
        <v>200000</v>
      </c>
      <c r="P1057" s="13" t="s">
        <v>2626</v>
      </c>
      <c r="Q1057" s="32">
        <v>55854</v>
      </c>
      <c r="R1057" s="13" t="s">
        <v>39</v>
      </c>
      <c r="S1057" s="15" t="s">
        <v>39</v>
      </c>
    </row>
    <row r="1058" spans="2:19">
      <c r="B1058" s="40" t="s">
        <v>6421</v>
      </c>
      <c r="C1058" s="48" t="s">
        <v>2624</v>
      </c>
      <c r="D1058" s="48">
        <v>4121470</v>
      </c>
      <c r="E1058" s="32">
        <v>41246</v>
      </c>
      <c r="F1058" s="13" t="s">
        <v>41</v>
      </c>
      <c r="G1058" s="13" t="s">
        <v>35</v>
      </c>
      <c r="H1058" s="48" t="s">
        <v>36</v>
      </c>
      <c r="I1058" s="13"/>
      <c r="J1058" s="32">
        <v>41253</v>
      </c>
      <c r="K1058" s="13" t="s">
        <v>48</v>
      </c>
      <c r="L1058" s="14">
        <v>14636</v>
      </c>
      <c r="M1058" s="14" t="s">
        <v>36</v>
      </c>
      <c r="N1058" s="14" t="s">
        <v>36</v>
      </c>
      <c r="O1058" s="76">
        <f>IF(R1058="No",L1058,IFERROR(IF(R1058="Yes",IF(L1058-(SUM(M1058:N1058))=0,"NA",L1058-(SUM(M1058:N1058)))),"NA"))</f>
        <v>14636</v>
      </c>
      <c r="P1058" s="13" t="s">
        <v>4973</v>
      </c>
      <c r="Q1058" s="32">
        <v>45641</v>
      </c>
      <c r="R1058" s="13" t="s">
        <v>39</v>
      </c>
      <c r="S1058" s="15" t="s">
        <v>39</v>
      </c>
    </row>
    <row r="1059" spans="2:19">
      <c r="B1059" s="40" t="s">
        <v>6391</v>
      </c>
      <c r="C1059" s="48" t="s">
        <v>2622</v>
      </c>
      <c r="D1059" s="48">
        <v>4056997</v>
      </c>
      <c r="E1059" s="32">
        <v>41260</v>
      </c>
      <c r="F1059" s="13" t="s">
        <v>41</v>
      </c>
      <c r="G1059" s="13" t="s">
        <v>35</v>
      </c>
      <c r="H1059" s="48" t="s">
        <v>36</v>
      </c>
      <c r="I1059" s="13"/>
      <c r="J1059" s="32">
        <v>41260</v>
      </c>
      <c r="K1059" s="13" t="s">
        <v>48</v>
      </c>
      <c r="L1059" s="14">
        <v>400000</v>
      </c>
      <c r="M1059" s="14" t="s">
        <v>36</v>
      </c>
      <c r="N1059" s="14" t="s">
        <v>36</v>
      </c>
      <c r="O1059" s="76">
        <f>IF(R1059="No",L1059,IFERROR(IF(R1059="Yes",IF(L1059-(SUM(M1059:N1059))=0,"NA",L1059-(SUM(M1059:N1059)))),"NA"))</f>
        <v>400000</v>
      </c>
      <c r="P1059" s="13" t="s">
        <v>4701</v>
      </c>
      <c r="Q1059" s="32">
        <v>52215</v>
      </c>
      <c r="R1059" s="13" t="s">
        <v>39</v>
      </c>
      <c r="S1059" s="15" t="s">
        <v>39</v>
      </c>
    </row>
    <row r="1060" spans="2:19">
      <c r="B1060" s="40" t="s">
        <v>6421</v>
      </c>
      <c r="C1060" s="48" t="s">
        <v>2623</v>
      </c>
      <c r="D1060" s="48">
        <v>4121470</v>
      </c>
      <c r="E1060" s="32">
        <v>41254</v>
      </c>
      <c r="F1060" s="13" t="s">
        <v>41</v>
      </c>
      <c r="G1060" s="13" t="s">
        <v>35</v>
      </c>
      <c r="H1060" s="48" t="s">
        <v>36</v>
      </c>
      <c r="I1060" s="13"/>
      <c r="J1060" s="32">
        <v>41260</v>
      </c>
      <c r="K1060" s="13" t="s">
        <v>48</v>
      </c>
      <c r="L1060" s="14">
        <v>10063</v>
      </c>
      <c r="M1060" s="14" t="s">
        <v>36</v>
      </c>
      <c r="N1060" s="14" t="s">
        <v>36</v>
      </c>
      <c r="O1060" s="76">
        <f>IF(R1060="No",L1060,IFERROR(IF(R1060="Yes",IF(L1060-(SUM(M1060:N1060))=0,"NA",L1060-(SUM(M1060:N1060)))),"NA"))</f>
        <v>10063</v>
      </c>
      <c r="P1060" s="13" t="s">
        <v>4968</v>
      </c>
      <c r="Q1060" s="32">
        <v>46371</v>
      </c>
      <c r="R1060" s="13" t="s">
        <v>39</v>
      </c>
      <c r="S1060" s="15" t="s">
        <v>39</v>
      </c>
    </row>
    <row r="1061" spans="2:19">
      <c r="B1061" s="40" t="s">
        <v>6613</v>
      </c>
      <c r="C1061" s="48" t="s">
        <v>2621</v>
      </c>
      <c r="D1061" s="48">
        <v>4245916</v>
      </c>
      <c r="E1061" s="32">
        <v>41264</v>
      </c>
      <c r="F1061" s="13" t="s">
        <v>41</v>
      </c>
      <c r="G1061" s="13" t="s">
        <v>35</v>
      </c>
      <c r="H1061" s="48" t="s">
        <v>36</v>
      </c>
      <c r="I1061" s="13"/>
      <c r="J1061" s="32">
        <v>41262</v>
      </c>
      <c r="K1061" s="13" t="s">
        <v>48</v>
      </c>
      <c r="L1061" s="14">
        <v>159032</v>
      </c>
      <c r="M1061" s="14" t="s">
        <v>36</v>
      </c>
      <c r="N1061" s="14" t="s">
        <v>36</v>
      </c>
      <c r="O1061" s="76">
        <f>IF(R1061="No",L1061,IFERROR(IF(R1061="Yes",IF(L1061-(SUM(M1061:N1061))=0,"NA",L1061-(SUM(M1061:N1061)))),"NA"))</f>
        <v>159032</v>
      </c>
      <c r="P1061" s="13" t="s">
        <v>2598</v>
      </c>
      <c r="Q1061" s="32">
        <v>43435</v>
      </c>
      <c r="R1061" s="13" t="s">
        <v>39</v>
      </c>
      <c r="S1061" s="15" t="s">
        <v>39</v>
      </c>
    </row>
    <row r="1062" spans="2:19">
      <c r="B1062" s="40" t="s">
        <v>6510</v>
      </c>
      <c r="C1062" s="48" t="s">
        <v>2619</v>
      </c>
      <c r="D1062" s="48">
        <v>4022309</v>
      </c>
      <c r="E1062" s="32">
        <v>39497</v>
      </c>
      <c r="F1062" s="13" t="s">
        <v>34</v>
      </c>
      <c r="G1062" s="13" t="s">
        <v>35</v>
      </c>
      <c r="H1062" s="48" t="s">
        <v>36</v>
      </c>
      <c r="I1062" s="13"/>
      <c r="J1062" s="32">
        <v>41274</v>
      </c>
      <c r="K1062" s="13" t="s">
        <v>37</v>
      </c>
      <c r="L1062" s="14" t="s">
        <v>36</v>
      </c>
      <c r="M1062" s="14" t="s">
        <v>36</v>
      </c>
      <c r="N1062" s="14" t="s">
        <v>36</v>
      </c>
      <c r="O1062" s="76" t="str">
        <f>IF(R1062="No",L1062,IFERROR(IF(R1062="Yes",IF(L1062-(SUM(M1062:N1062))=0,"NA",L1062-(SUM(M1062:N1062)))),"NA"))</f>
        <v>NA</v>
      </c>
      <c r="P1062" s="13" t="s">
        <v>74</v>
      </c>
      <c r="Q1062" s="32"/>
      <c r="R1062" s="13" t="s">
        <v>39</v>
      </c>
      <c r="S1062" s="15" t="s">
        <v>39</v>
      </c>
    </row>
    <row r="1063" spans="2:19">
      <c r="B1063" s="40" t="s">
        <v>6517</v>
      </c>
      <c r="C1063" s="48" t="s">
        <v>2620</v>
      </c>
      <c r="D1063" s="48">
        <v>4057057</v>
      </c>
      <c r="E1063" s="32">
        <v>40876</v>
      </c>
      <c r="F1063" s="13" t="s">
        <v>34</v>
      </c>
      <c r="G1063" s="13" t="s">
        <v>35</v>
      </c>
      <c r="H1063" s="48" t="s">
        <v>36</v>
      </c>
      <c r="I1063" s="13"/>
      <c r="J1063" s="32">
        <v>41274</v>
      </c>
      <c r="K1063" s="13" t="s">
        <v>37</v>
      </c>
      <c r="L1063" s="14">
        <v>51000</v>
      </c>
      <c r="M1063" s="14" t="s">
        <v>36</v>
      </c>
      <c r="N1063" s="14" t="s">
        <v>36</v>
      </c>
      <c r="O1063" s="76">
        <f>IF(R1063="No",L1063,IFERROR(IF(R1063="Yes",IF(L1063-(SUM(M1063:N1063))=0,"NA",L1063-(SUM(M1063:N1063)))),"NA"))</f>
        <v>51000</v>
      </c>
      <c r="P1063" s="13" t="s">
        <v>106</v>
      </c>
      <c r="Q1063" s="32"/>
      <c r="R1063" s="13" t="s">
        <v>39</v>
      </c>
      <c r="S1063" s="15" t="s">
        <v>39</v>
      </c>
    </row>
    <row r="1064" spans="2:19">
      <c r="B1064" s="40" t="s">
        <v>6397</v>
      </c>
      <c r="C1064" s="48" t="s">
        <v>2616</v>
      </c>
      <c r="D1064" s="48">
        <v>4057032</v>
      </c>
      <c r="E1064" s="32">
        <v>41277</v>
      </c>
      <c r="F1064" s="13" t="s">
        <v>41</v>
      </c>
      <c r="G1064" s="13" t="s">
        <v>35</v>
      </c>
      <c r="H1064" s="48" t="s">
        <v>36</v>
      </c>
      <c r="I1064" s="13"/>
      <c r="J1064" s="32">
        <v>41277</v>
      </c>
      <c r="K1064" s="13" t="s">
        <v>48</v>
      </c>
      <c r="L1064" s="14">
        <v>500000</v>
      </c>
      <c r="M1064" s="14" t="s">
        <v>36</v>
      </c>
      <c r="N1064" s="14" t="s">
        <v>36</v>
      </c>
      <c r="O1064" s="76">
        <f>IF(R1064="No",L1064,IFERROR(IF(R1064="Yes",IF(L1064-(SUM(M1064:N1064))=0,"NA",L1064-(SUM(M1064:N1064)))),"NA"))</f>
        <v>500000</v>
      </c>
      <c r="P1064" s="13" t="s">
        <v>5131</v>
      </c>
      <c r="Q1064" s="32">
        <v>52246</v>
      </c>
      <c r="R1064" s="13" t="s">
        <v>39</v>
      </c>
      <c r="S1064" s="15" t="s">
        <v>39</v>
      </c>
    </row>
    <row r="1065" spans="2:19">
      <c r="B1065" s="40" t="s">
        <v>6397</v>
      </c>
      <c r="C1065" s="48" t="s">
        <v>2617</v>
      </c>
      <c r="D1065" s="48">
        <v>4057032</v>
      </c>
      <c r="E1065" s="32">
        <v>41277</v>
      </c>
      <c r="F1065" s="13" t="s">
        <v>41</v>
      </c>
      <c r="G1065" s="13" t="s">
        <v>35</v>
      </c>
      <c r="H1065" s="48" t="s">
        <v>36</v>
      </c>
      <c r="I1065" s="13"/>
      <c r="J1065" s="32">
        <v>41277</v>
      </c>
      <c r="K1065" s="13" t="s">
        <v>48</v>
      </c>
      <c r="L1065" s="14">
        <v>250000</v>
      </c>
      <c r="M1065" s="14" t="s">
        <v>36</v>
      </c>
      <c r="N1065" s="14" t="s">
        <v>36</v>
      </c>
      <c r="O1065" s="76">
        <f>IF(R1065="No",L1065,IFERROR(IF(R1065="Yes",IF(L1065-(SUM(M1065:N1065))=0,"NA",L1065-(SUM(M1065:N1065)))),"NA"))</f>
        <v>250000</v>
      </c>
      <c r="P1065" s="13" t="s">
        <v>2618</v>
      </c>
      <c r="Q1065" s="32">
        <v>43115</v>
      </c>
      <c r="R1065" s="13" t="s">
        <v>39</v>
      </c>
      <c r="S1065" s="15" t="s">
        <v>39</v>
      </c>
    </row>
    <row r="1066" spans="2:19">
      <c r="B1066" s="40" t="s">
        <v>6427</v>
      </c>
      <c r="C1066" s="48" t="s">
        <v>2615</v>
      </c>
      <c r="D1066" s="48">
        <v>4057095</v>
      </c>
      <c r="E1066" s="32">
        <v>41281</v>
      </c>
      <c r="F1066" s="13" t="s">
        <v>41</v>
      </c>
      <c r="G1066" s="13" t="s">
        <v>35</v>
      </c>
      <c r="H1066" s="48" t="s">
        <v>36</v>
      </c>
      <c r="I1066" s="13"/>
      <c r="J1066" s="32">
        <v>41281</v>
      </c>
      <c r="K1066" s="13" t="s">
        <v>48</v>
      </c>
      <c r="L1066" s="14">
        <v>400000</v>
      </c>
      <c r="M1066" s="14" t="s">
        <v>36</v>
      </c>
      <c r="N1066" s="14" t="s">
        <v>36</v>
      </c>
      <c r="O1066" s="76">
        <f>IF(R1066="No",L1066,IFERROR(IF(R1066="Yes",IF(L1066-(SUM(M1066:N1066))=0,"NA",L1066-(SUM(M1066:N1066)))),"NA"))</f>
        <v>400000</v>
      </c>
      <c r="P1066" s="13" t="s">
        <v>4966</v>
      </c>
      <c r="Q1066" s="32">
        <v>52232</v>
      </c>
      <c r="R1066" s="13" t="s">
        <v>39</v>
      </c>
      <c r="S1066" s="15" t="s">
        <v>39</v>
      </c>
    </row>
    <row r="1067" spans="2:19">
      <c r="B1067" s="40" t="s">
        <v>6411</v>
      </c>
      <c r="C1067" s="48" t="s">
        <v>2608</v>
      </c>
      <c r="D1067" s="48">
        <v>4057157</v>
      </c>
      <c r="E1067" s="32">
        <v>41282</v>
      </c>
      <c r="F1067" s="13" t="s">
        <v>41</v>
      </c>
      <c r="G1067" s="13" t="s">
        <v>35</v>
      </c>
      <c r="H1067" s="48" t="s">
        <v>36</v>
      </c>
      <c r="I1067" s="13"/>
      <c r="J1067" s="32">
        <v>41282</v>
      </c>
      <c r="K1067" s="13" t="s">
        <v>48</v>
      </c>
      <c r="L1067" s="14">
        <v>500000</v>
      </c>
      <c r="M1067" s="14" t="s">
        <v>36</v>
      </c>
      <c r="N1067" s="14" t="s">
        <v>36</v>
      </c>
      <c r="O1067" s="76">
        <f>IF(R1067="No",L1067,IFERROR(IF(R1067="Yes",IF(L1067-(SUM(M1067:N1067))=0,"NA",L1067-(SUM(M1067:N1067)))),"NA"))</f>
        <v>500000</v>
      </c>
      <c r="P1067" s="13" t="s">
        <v>4700</v>
      </c>
      <c r="Q1067" s="32">
        <v>52246</v>
      </c>
      <c r="R1067" s="13" t="s">
        <v>39</v>
      </c>
      <c r="S1067" s="15" t="s">
        <v>39</v>
      </c>
    </row>
    <row r="1068" spans="2:19">
      <c r="B1068" s="40" t="s">
        <v>6449</v>
      </c>
      <c r="C1068" s="48" t="s">
        <v>2609</v>
      </c>
      <c r="D1068" s="48">
        <v>4056992</v>
      </c>
      <c r="E1068" s="32">
        <v>41282</v>
      </c>
      <c r="F1068" s="13" t="s">
        <v>41</v>
      </c>
      <c r="G1068" s="13" t="s">
        <v>35</v>
      </c>
      <c r="H1068" s="48" t="s">
        <v>36</v>
      </c>
      <c r="I1068" s="13"/>
      <c r="J1068" s="32">
        <v>41282</v>
      </c>
      <c r="K1068" s="13" t="s">
        <v>48</v>
      </c>
      <c r="L1068" s="14">
        <v>400000</v>
      </c>
      <c r="M1068" s="14" t="s">
        <v>36</v>
      </c>
      <c r="N1068" s="14" t="s">
        <v>36</v>
      </c>
      <c r="O1068" s="76">
        <f>IF(R1068="No",L1068,IFERROR(IF(R1068="Yes",IF(L1068-(SUM(M1068:N1068))=0,"NA",L1068-(SUM(M1068:N1068)))),"NA"))</f>
        <v>400000</v>
      </c>
      <c r="P1068" s="13" t="s">
        <v>4699</v>
      </c>
      <c r="Q1068" s="32">
        <v>44941</v>
      </c>
      <c r="R1068" s="13" t="s">
        <v>39</v>
      </c>
      <c r="S1068" s="15" t="s">
        <v>39</v>
      </c>
    </row>
    <row r="1069" spans="2:19">
      <c r="B1069" s="40" t="s">
        <v>6389</v>
      </c>
      <c r="C1069" s="48" t="s">
        <v>2610</v>
      </c>
      <c r="D1069" s="48">
        <v>4057099</v>
      </c>
      <c r="E1069" s="32">
        <v>41333</v>
      </c>
      <c r="F1069" s="13" t="s">
        <v>41</v>
      </c>
      <c r="G1069" s="13" t="s">
        <v>35</v>
      </c>
      <c r="H1069" s="48" t="s">
        <v>36</v>
      </c>
      <c r="I1069" s="13"/>
      <c r="J1069" s="32">
        <v>41282</v>
      </c>
      <c r="K1069" s="13" t="s">
        <v>48</v>
      </c>
      <c r="L1069" s="14">
        <v>39480</v>
      </c>
      <c r="M1069" s="14" t="s">
        <v>36</v>
      </c>
      <c r="N1069" s="14" t="s">
        <v>36</v>
      </c>
      <c r="O1069" s="76">
        <f>IF(R1069="No",L1069,IFERROR(IF(R1069="Yes",IF(L1069-(SUM(M1069:N1069))=0,"NA",L1069-(SUM(M1069:N1069)))),"NA"))</f>
        <v>39480</v>
      </c>
      <c r="P1069" s="13" t="s">
        <v>2611</v>
      </c>
      <c r="Q1069" s="32">
        <v>46784</v>
      </c>
      <c r="R1069" s="13" t="s">
        <v>39</v>
      </c>
      <c r="S1069" s="15" t="s">
        <v>39</v>
      </c>
    </row>
    <row r="1070" spans="2:19">
      <c r="B1070" s="40" t="s">
        <v>6421</v>
      </c>
      <c r="C1070" s="48" t="s">
        <v>2612</v>
      </c>
      <c r="D1070" s="48">
        <v>4121470</v>
      </c>
      <c r="E1070" s="32">
        <v>41277</v>
      </c>
      <c r="F1070" s="13" t="s">
        <v>41</v>
      </c>
      <c r="G1070" s="13" t="s">
        <v>35</v>
      </c>
      <c r="H1070" s="48" t="s">
        <v>36</v>
      </c>
      <c r="I1070" s="13"/>
      <c r="J1070" s="32">
        <v>41282</v>
      </c>
      <c r="K1070" s="13" t="s">
        <v>48</v>
      </c>
      <c r="L1070" s="14">
        <v>17065</v>
      </c>
      <c r="M1070" s="14" t="s">
        <v>36</v>
      </c>
      <c r="N1070" s="14" t="s">
        <v>36</v>
      </c>
      <c r="O1070" s="76">
        <f>IF(R1070="No",L1070,IFERROR(IF(R1070="Yes",IF(L1070-(SUM(M1070:N1070))=0,"NA",L1070-(SUM(M1070:N1070)))),"NA"))</f>
        <v>17065</v>
      </c>
      <c r="P1070" s="13" t="s">
        <v>4967</v>
      </c>
      <c r="Q1070" s="32">
        <v>45731</v>
      </c>
      <c r="R1070" s="13" t="s">
        <v>39</v>
      </c>
      <c r="S1070" s="15" t="s">
        <v>39</v>
      </c>
    </row>
    <row r="1071" spans="2:19">
      <c r="B1071" s="40" t="s">
        <v>6389</v>
      </c>
      <c r="C1071" s="48" t="s">
        <v>2613</v>
      </c>
      <c r="D1071" s="48">
        <v>4057099</v>
      </c>
      <c r="E1071" s="32">
        <v>41333</v>
      </c>
      <c r="F1071" s="13" t="s">
        <v>41</v>
      </c>
      <c r="G1071" s="13" t="s">
        <v>35</v>
      </c>
      <c r="H1071" s="48" t="s">
        <v>36</v>
      </c>
      <c r="I1071" s="13"/>
      <c r="J1071" s="32">
        <v>41282</v>
      </c>
      <c r="K1071" s="13" t="s">
        <v>48</v>
      </c>
      <c r="L1071" s="14">
        <v>14735</v>
      </c>
      <c r="M1071" s="14" t="s">
        <v>36</v>
      </c>
      <c r="N1071" s="14" t="s">
        <v>36</v>
      </c>
      <c r="O1071" s="76">
        <f>IF(R1071="No",L1071,IFERROR(IF(R1071="Yes",IF(L1071-(SUM(M1071:N1071))=0,"NA",L1071-(SUM(M1071:N1071)))),"NA"))</f>
        <v>14735</v>
      </c>
      <c r="P1071" s="13" t="s">
        <v>2614</v>
      </c>
      <c r="Q1071" s="32">
        <v>48611</v>
      </c>
      <c r="R1071" s="13" t="s">
        <v>39</v>
      </c>
      <c r="S1071" s="15" t="s">
        <v>39</v>
      </c>
    </row>
    <row r="1072" spans="2:19">
      <c r="B1072" s="40" t="s">
        <v>6421</v>
      </c>
      <c r="C1072" s="48" t="s">
        <v>2602</v>
      </c>
      <c r="D1072" s="48">
        <v>4121470</v>
      </c>
      <c r="E1072" s="32">
        <v>41283</v>
      </c>
      <c r="F1072" s="13" t="s">
        <v>41</v>
      </c>
      <c r="G1072" s="13" t="s">
        <v>35</v>
      </c>
      <c r="H1072" s="48" t="s">
        <v>36</v>
      </c>
      <c r="I1072" s="13"/>
      <c r="J1072" s="32">
        <v>41283</v>
      </c>
      <c r="K1072" s="13" t="s">
        <v>46</v>
      </c>
      <c r="L1072" s="14">
        <v>500000</v>
      </c>
      <c r="M1072" s="14" t="s">
        <v>36</v>
      </c>
      <c r="N1072" s="14" t="s">
        <v>36</v>
      </c>
      <c r="O1072" s="76">
        <f>IF(R1072="No",L1072,IFERROR(IF(R1072="Yes",IF(L1072-(SUM(M1072:N1072))=0,"NA",L1072-(SUM(M1072:N1072)))),"NA"))</f>
        <v>500000</v>
      </c>
      <c r="P1072" s="13" t="s">
        <v>2603</v>
      </c>
      <c r="Q1072" s="32">
        <v>63204</v>
      </c>
      <c r="R1072" s="13" t="s">
        <v>39</v>
      </c>
      <c r="S1072" s="15" t="s">
        <v>39</v>
      </c>
    </row>
    <row r="1073" spans="2:19">
      <c r="B1073" s="40" t="s">
        <v>6476</v>
      </c>
      <c r="C1073" s="48" t="s">
        <v>2604</v>
      </c>
      <c r="D1073" s="48">
        <v>4056995</v>
      </c>
      <c r="E1073" s="32">
        <v>41283</v>
      </c>
      <c r="F1073" s="13" t="s">
        <v>41</v>
      </c>
      <c r="G1073" s="13" t="s">
        <v>35</v>
      </c>
      <c r="H1073" s="48" t="s">
        <v>36</v>
      </c>
      <c r="I1073" s="13"/>
      <c r="J1073" s="32">
        <v>41283</v>
      </c>
      <c r="K1073" s="13" t="s">
        <v>48</v>
      </c>
      <c r="L1073" s="14">
        <v>54700</v>
      </c>
      <c r="M1073" s="14" t="s">
        <v>36</v>
      </c>
      <c r="N1073" s="14" t="s">
        <v>36</v>
      </c>
      <c r="O1073" s="76">
        <f>IF(R1073="No",L1073,IFERROR(IF(R1073="Yes",IF(L1073-(SUM(M1073:N1073))=0,"NA",L1073-(SUM(M1073:N1073)))),"NA"))</f>
        <v>54700</v>
      </c>
      <c r="P1073" s="13" t="s">
        <v>2605</v>
      </c>
      <c r="Q1073" s="32">
        <v>43009</v>
      </c>
      <c r="R1073" s="13" t="s">
        <v>39</v>
      </c>
      <c r="S1073" s="15" t="s">
        <v>39</v>
      </c>
    </row>
    <row r="1074" spans="2:19">
      <c r="B1074" s="40" t="s">
        <v>6476</v>
      </c>
      <c r="C1074" s="48" t="s">
        <v>2606</v>
      </c>
      <c r="D1074" s="48">
        <v>4056995</v>
      </c>
      <c r="E1074" s="32">
        <v>41283</v>
      </c>
      <c r="F1074" s="13" t="s">
        <v>41</v>
      </c>
      <c r="G1074" s="13" t="s">
        <v>35</v>
      </c>
      <c r="H1074" s="48" t="s">
        <v>36</v>
      </c>
      <c r="I1074" s="13"/>
      <c r="J1074" s="32">
        <v>41283</v>
      </c>
      <c r="K1074" s="13" t="s">
        <v>48</v>
      </c>
      <c r="L1074" s="14">
        <v>45000</v>
      </c>
      <c r="M1074" s="14" t="s">
        <v>36</v>
      </c>
      <c r="N1074" s="14" t="s">
        <v>36</v>
      </c>
      <c r="O1074" s="76">
        <f>IF(R1074="No",L1074,IFERROR(IF(R1074="Yes",IF(L1074-(SUM(M1074:N1074))=0,"NA",L1074-(SUM(M1074:N1074)))),"NA"))</f>
        <v>45000</v>
      </c>
      <c r="P1074" s="13" t="s">
        <v>2607</v>
      </c>
      <c r="Q1074" s="32">
        <v>44197</v>
      </c>
      <c r="R1074" s="13" t="s">
        <v>39</v>
      </c>
      <c r="S1074" s="15" t="s">
        <v>39</v>
      </c>
    </row>
    <row r="1075" spans="2:19">
      <c r="B1075" s="40" t="s">
        <v>6410</v>
      </c>
      <c r="C1075" s="48" t="s">
        <v>5633</v>
      </c>
      <c r="D1075" s="48">
        <v>4065678</v>
      </c>
      <c r="E1075" s="32">
        <v>41289</v>
      </c>
      <c r="F1075" s="13" t="s">
        <v>41</v>
      </c>
      <c r="G1075" s="13" t="s">
        <v>35</v>
      </c>
      <c r="H1075" s="48" t="s">
        <v>36</v>
      </c>
      <c r="I1075" s="13"/>
      <c r="J1075" s="32">
        <v>41289</v>
      </c>
      <c r="K1075" s="13" t="s">
        <v>46</v>
      </c>
      <c r="L1075" s="14">
        <v>450000</v>
      </c>
      <c r="M1075" s="14" t="s">
        <v>36</v>
      </c>
      <c r="N1075" s="14" t="s">
        <v>36</v>
      </c>
      <c r="O1075" s="76">
        <f>IF(R1075="No",L1075,IFERROR(IF(R1075="Yes",IF(L1075-(SUM(M1075:N1075))=0,"NA",L1075-(SUM(M1075:N1075)))),"NA"))</f>
        <v>450000</v>
      </c>
      <c r="P1075" s="13" t="s">
        <v>6113</v>
      </c>
      <c r="Q1075" s="32">
        <v>63204</v>
      </c>
      <c r="R1075" s="13" t="s">
        <v>39</v>
      </c>
      <c r="S1075" s="15" t="s">
        <v>39</v>
      </c>
    </row>
    <row r="1076" spans="2:19">
      <c r="B1076" s="40" t="s">
        <v>6437</v>
      </c>
      <c r="C1076" s="48" t="s">
        <v>2600</v>
      </c>
      <c r="D1076" s="48">
        <v>4009083</v>
      </c>
      <c r="E1076" s="32">
        <v>41297</v>
      </c>
      <c r="F1076" s="13" t="s">
        <v>233</v>
      </c>
      <c r="G1076" s="13" t="s">
        <v>35</v>
      </c>
      <c r="H1076" s="48" t="s">
        <v>36</v>
      </c>
      <c r="I1076" s="13"/>
      <c r="J1076" s="32">
        <v>41297</v>
      </c>
      <c r="K1076" s="13" t="s">
        <v>1237</v>
      </c>
      <c r="L1076" s="14">
        <v>400000</v>
      </c>
      <c r="M1076" s="14" t="s">
        <v>36</v>
      </c>
      <c r="N1076" s="14" t="s">
        <v>36</v>
      </c>
      <c r="O1076" s="76">
        <f>IF(R1076="No",L1076,IFERROR(IF(R1076="Yes",IF(L1076-(SUM(M1076:N1076))=0,"NA",L1076-(SUM(M1076:N1076)))),"NA"))</f>
        <v>400000</v>
      </c>
      <c r="P1076" s="13" t="s">
        <v>2601</v>
      </c>
      <c r="Q1076" s="32"/>
      <c r="R1076" s="13" t="s">
        <v>39</v>
      </c>
      <c r="S1076" s="15" t="s">
        <v>39</v>
      </c>
    </row>
    <row r="1077" spans="2:19">
      <c r="B1077" s="40" t="s">
        <v>6483</v>
      </c>
      <c r="C1077" s="48" t="s">
        <v>2599</v>
      </c>
      <c r="D1077" s="48">
        <v>4057136</v>
      </c>
      <c r="E1077" s="32">
        <v>41302</v>
      </c>
      <c r="F1077" s="13" t="s">
        <v>34</v>
      </c>
      <c r="G1077" s="13" t="s">
        <v>35</v>
      </c>
      <c r="H1077" s="48" t="s">
        <v>36</v>
      </c>
      <c r="I1077" s="13"/>
      <c r="J1077" s="32">
        <v>41303</v>
      </c>
      <c r="K1077" s="13" t="s">
        <v>37</v>
      </c>
      <c r="L1077" s="14">
        <v>147200</v>
      </c>
      <c r="M1077" s="14">
        <v>32000</v>
      </c>
      <c r="N1077" s="14">
        <v>19200</v>
      </c>
      <c r="O1077" s="76">
        <f>IF(R1077="No",L1077,IFERROR(IF(R1077="Yes",IF(L1077-(SUM(M1077:N1077))=0,"NA",L1077-(SUM(M1077:N1077)))),"NA"))</f>
        <v>96000</v>
      </c>
      <c r="P1077" s="13" t="s">
        <v>106</v>
      </c>
      <c r="Q1077" s="32"/>
      <c r="R1077" s="13" t="s">
        <v>95</v>
      </c>
      <c r="S1077" s="15" t="s">
        <v>39</v>
      </c>
    </row>
    <row r="1078" spans="2:19">
      <c r="B1078" s="40" t="s">
        <v>6613</v>
      </c>
      <c r="C1078" s="48" t="s">
        <v>2597</v>
      </c>
      <c r="D1078" s="48">
        <v>4245916</v>
      </c>
      <c r="E1078" s="32">
        <v>41324</v>
      </c>
      <c r="F1078" s="13" t="s">
        <v>41</v>
      </c>
      <c r="G1078" s="13" t="s">
        <v>35</v>
      </c>
      <c r="H1078" s="48" t="s">
        <v>36</v>
      </c>
      <c r="I1078" s="13"/>
      <c r="J1078" s="32">
        <v>41304</v>
      </c>
      <c r="K1078" s="13" t="s">
        <v>48</v>
      </c>
      <c r="L1078" s="14">
        <v>24713</v>
      </c>
      <c r="M1078" s="14" t="s">
        <v>36</v>
      </c>
      <c r="N1078" s="14" t="s">
        <v>36</v>
      </c>
      <c r="O1078" s="76">
        <f>IF(R1078="No",L1078,IFERROR(IF(R1078="Yes",IF(L1078-(SUM(M1078:N1078))=0,"NA",L1078-(SUM(M1078:N1078)))),"NA"))</f>
        <v>24713</v>
      </c>
      <c r="P1078" s="13" t="s">
        <v>2598</v>
      </c>
      <c r="Q1078" s="32">
        <v>43435</v>
      </c>
      <c r="R1078" s="13" t="s">
        <v>39</v>
      </c>
      <c r="S1078" s="15" t="s">
        <v>39</v>
      </c>
    </row>
    <row r="1079" spans="2:19">
      <c r="B1079" s="40" t="s">
        <v>6612</v>
      </c>
      <c r="C1079" s="48" t="s">
        <v>2595</v>
      </c>
      <c r="D1079" s="48">
        <v>5001260</v>
      </c>
      <c r="E1079" s="32">
        <v>40931</v>
      </c>
      <c r="F1079" s="13" t="s">
        <v>34</v>
      </c>
      <c r="G1079" s="13" t="s">
        <v>35</v>
      </c>
      <c r="H1079" s="48">
        <v>6745563</v>
      </c>
      <c r="I1079" s="13" t="s">
        <v>4151</v>
      </c>
      <c r="J1079" s="32">
        <v>41311</v>
      </c>
      <c r="K1079" s="13" t="s">
        <v>222</v>
      </c>
      <c r="L1079" s="14">
        <v>1200</v>
      </c>
      <c r="M1079" s="14" t="s">
        <v>36</v>
      </c>
      <c r="N1079" s="14" t="s">
        <v>36</v>
      </c>
      <c r="O1079" s="76">
        <f>IF(R1079="No",L1079,IFERROR(IF(R1079="Yes",IF(L1079-(SUM(M1079:N1079))=0,"NA",L1079-(SUM(M1079:N1079)))),"NA"))</f>
        <v>1200</v>
      </c>
      <c r="P1079" s="13" t="s">
        <v>2596</v>
      </c>
      <c r="Q1079" s="32"/>
      <c r="R1079" s="13" t="s">
        <v>39</v>
      </c>
      <c r="S1079" s="15" t="s">
        <v>39</v>
      </c>
    </row>
    <row r="1080" spans="2:19">
      <c r="B1080" s="40" t="s">
        <v>6489</v>
      </c>
      <c r="C1080" s="48" t="s">
        <v>2594</v>
      </c>
      <c r="D1080" s="48">
        <v>4010821</v>
      </c>
      <c r="E1080" s="32">
        <v>41317</v>
      </c>
      <c r="F1080" s="13" t="s">
        <v>41</v>
      </c>
      <c r="G1080" s="13" t="s">
        <v>35</v>
      </c>
      <c r="H1080" s="48" t="s">
        <v>36</v>
      </c>
      <c r="I1080" s="13"/>
      <c r="J1080" s="32">
        <v>41317</v>
      </c>
      <c r="K1080" s="13" t="s">
        <v>48</v>
      </c>
      <c r="L1080" s="14">
        <v>500000</v>
      </c>
      <c r="M1080" s="14" t="s">
        <v>36</v>
      </c>
      <c r="N1080" s="14" t="s">
        <v>36</v>
      </c>
      <c r="O1080" s="76">
        <f>IF(R1080="No",L1080,IFERROR(IF(R1080="Yes",IF(L1080-(SUM(M1080:N1080))=0,"NA",L1080-(SUM(M1080:N1080)))),"NA"))</f>
        <v>500000</v>
      </c>
      <c r="P1080" s="13" t="s">
        <v>6112</v>
      </c>
      <c r="Q1080" s="32">
        <v>44986</v>
      </c>
      <c r="R1080" s="13" t="s">
        <v>39</v>
      </c>
      <c r="S1080" s="15" t="s">
        <v>39</v>
      </c>
    </row>
    <row r="1081" spans="2:19">
      <c r="B1081" s="40" t="s">
        <v>883</v>
      </c>
      <c r="C1081" s="48" t="s">
        <v>2593</v>
      </c>
      <c r="D1081" s="48">
        <v>6494358</v>
      </c>
      <c r="E1081" s="32">
        <v>41320</v>
      </c>
      <c r="F1081" s="13" t="s">
        <v>41</v>
      </c>
      <c r="G1081" s="13" t="s">
        <v>35</v>
      </c>
      <c r="H1081" s="48" t="s">
        <v>36</v>
      </c>
      <c r="I1081" s="13"/>
      <c r="J1081" s="32">
        <v>41325</v>
      </c>
      <c r="K1081" s="13" t="s">
        <v>42</v>
      </c>
      <c r="L1081" s="14">
        <v>668627.97539449052</v>
      </c>
      <c r="M1081" s="14" t="s">
        <v>36</v>
      </c>
      <c r="N1081" s="14" t="s">
        <v>36</v>
      </c>
      <c r="O1081" s="76">
        <f>IF(R1081="No",L1081,IFERROR(IF(R1081="Yes",IF(L1081-(SUM(M1081:N1081))=0,"NA",L1081-(SUM(M1081:N1081)))),"NA"))</f>
        <v>668627.97539449052</v>
      </c>
      <c r="P1081" s="13" t="s">
        <v>2270</v>
      </c>
      <c r="Q1081" s="32">
        <v>43151</v>
      </c>
      <c r="R1081" s="13" t="s">
        <v>39</v>
      </c>
      <c r="S1081" s="15" t="s">
        <v>39</v>
      </c>
    </row>
    <row r="1082" spans="2:19">
      <c r="B1082" s="40" t="s">
        <v>6456</v>
      </c>
      <c r="C1082" s="48" t="s">
        <v>2592</v>
      </c>
      <c r="D1082" s="48">
        <v>4057080</v>
      </c>
      <c r="E1082" s="32">
        <v>41330</v>
      </c>
      <c r="F1082" s="13" t="s">
        <v>41</v>
      </c>
      <c r="G1082" s="13" t="s">
        <v>35</v>
      </c>
      <c r="H1082" s="48" t="s">
        <v>36</v>
      </c>
      <c r="I1082" s="13"/>
      <c r="J1082" s="32">
        <v>41330</v>
      </c>
      <c r="K1082" s="13" t="s">
        <v>48</v>
      </c>
      <c r="L1082" s="14">
        <v>700000</v>
      </c>
      <c r="M1082" s="14" t="s">
        <v>36</v>
      </c>
      <c r="N1082" s="14" t="s">
        <v>36</v>
      </c>
      <c r="O1082" s="76">
        <f>IF(R1082="No",L1082,IFERROR(IF(R1082="Yes",IF(L1082-(SUM(M1082:N1082))=0,"NA",L1082-(SUM(M1082:N1082)))),"NA"))</f>
        <v>700000</v>
      </c>
      <c r="P1082" s="13" t="s">
        <v>5264</v>
      </c>
      <c r="Q1082" s="32">
        <v>52291</v>
      </c>
      <c r="R1082" s="13" t="s">
        <v>39</v>
      </c>
      <c r="S1082" s="15" t="s">
        <v>39</v>
      </c>
    </row>
    <row r="1083" spans="2:19">
      <c r="B1083" s="40" t="s">
        <v>1794</v>
      </c>
      <c r="C1083" s="48" t="s">
        <v>2590</v>
      </c>
      <c r="D1083" s="48">
        <v>4078763</v>
      </c>
      <c r="E1083" s="32">
        <v>40973</v>
      </c>
      <c r="F1083" s="13" t="s">
        <v>34</v>
      </c>
      <c r="G1083" s="13" t="s">
        <v>35</v>
      </c>
      <c r="H1083" s="48" t="s">
        <v>36</v>
      </c>
      <c r="I1083" s="13"/>
      <c r="J1083" s="32">
        <v>41332</v>
      </c>
      <c r="K1083" s="13" t="s">
        <v>37</v>
      </c>
      <c r="L1083" s="14">
        <v>345000</v>
      </c>
      <c r="M1083" s="14" t="s">
        <v>36</v>
      </c>
      <c r="N1083" s="14" t="s">
        <v>36</v>
      </c>
      <c r="O1083" s="76">
        <f>IF(R1083="No",L1083,IFERROR(IF(R1083="Yes",IF(L1083-(SUM(M1083:N1083))=0,"NA",L1083-(SUM(M1083:N1083)))),"NA"))</f>
        <v>345000</v>
      </c>
      <c r="P1083" s="13" t="s">
        <v>74</v>
      </c>
      <c r="Q1083" s="32"/>
      <c r="R1083" s="13" t="s">
        <v>39</v>
      </c>
      <c r="S1083" s="15" t="s">
        <v>39</v>
      </c>
    </row>
    <row r="1084" spans="2:19">
      <c r="B1084" s="40" t="s">
        <v>6517</v>
      </c>
      <c r="C1084" s="48" t="s">
        <v>2591</v>
      </c>
      <c r="D1084" s="48">
        <v>4057057</v>
      </c>
      <c r="E1084" s="32">
        <v>41331</v>
      </c>
      <c r="F1084" s="13" t="s">
        <v>34</v>
      </c>
      <c r="G1084" s="13" t="s">
        <v>35</v>
      </c>
      <c r="H1084" s="48" t="s">
        <v>36</v>
      </c>
      <c r="I1084" s="13"/>
      <c r="J1084" s="32">
        <v>41332</v>
      </c>
      <c r="K1084" s="13" t="s">
        <v>37</v>
      </c>
      <c r="L1084" s="14">
        <v>300312</v>
      </c>
      <c r="M1084" s="14" t="s">
        <v>36</v>
      </c>
      <c r="N1084" s="14" t="s">
        <v>36</v>
      </c>
      <c r="O1084" s="76">
        <f>IF(R1084="No",L1084,IFERROR(IF(R1084="Yes",IF(L1084-(SUM(M1084:N1084))=0,"NA",L1084-(SUM(M1084:N1084)))),"NA"))</f>
        <v>300312</v>
      </c>
      <c r="P1084" s="13" t="s">
        <v>106</v>
      </c>
      <c r="Q1084" s="32"/>
      <c r="R1084" s="13" t="s">
        <v>39</v>
      </c>
      <c r="S1084" s="15" t="s">
        <v>39</v>
      </c>
    </row>
    <row r="1085" spans="2:19">
      <c r="B1085" s="40" t="s">
        <v>241</v>
      </c>
      <c r="C1085" s="48" t="s">
        <v>2585</v>
      </c>
      <c r="D1085" s="48">
        <v>4056944</v>
      </c>
      <c r="E1085" s="32">
        <v>41333</v>
      </c>
      <c r="F1085" s="13" t="s">
        <v>41</v>
      </c>
      <c r="G1085" s="13" t="s">
        <v>35</v>
      </c>
      <c r="H1085" s="48" t="s">
        <v>36</v>
      </c>
      <c r="I1085" s="13"/>
      <c r="J1085" s="32">
        <v>41333</v>
      </c>
      <c r="K1085" s="13" t="s">
        <v>48</v>
      </c>
      <c r="L1085" s="14">
        <v>850000</v>
      </c>
      <c r="M1085" s="14" t="s">
        <v>36</v>
      </c>
      <c r="N1085" s="14" t="s">
        <v>36</v>
      </c>
      <c r="O1085" s="76">
        <f>IF(R1085="No",L1085,IFERROR(IF(R1085="Yes",IF(L1085-(SUM(M1085:N1085))=0,"NA",L1085-(SUM(M1085:N1085)))),"NA"))</f>
        <v>850000</v>
      </c>
      <c r="P1085" s="13" t="s">
        <v>6294</v>
      </c>
      <c r="Q1085" s="32">
        <v>45000</v>
      </c>
      <c r="R1085" s="13" t="s">
        <v>39</v>
      </c>
      <c r="S1085" s="15" t="s">
        <v>39</v>
      </c>
    </row>
    <row r="1086" spans="2:19">
      <c r="B1086" s="40" t="s">
        <v>241</v>
      </c>
      <c r="C1086" s="48" t="s">
        <v>2586</v>
      </c>
      <c r="D1086" s="48">
        <v>4056944</v>
      </c>
      <c r="E1086" s="32">
        <v>41333</v>
      </c>
      <c r="F1086" s="13" t="s">
        <v>41</v>
      </c>
      <c r="G1086" s="13" t="s">
        <v>35</v>
      </c>
      <c r="H1086" s="48" t="s">
        <v>36</v>
      </c>
      <c r="I1086" s="13"/>
      <c r="J1086" s="32">
        <v>41333</v>
      </c>
      <c r="K1086" s="13" t="s">
        <v>48</v>
      </c>
      <c r="L1086" s="14">
        <v>650000</v>
      </c>
      <c r="M1086" s="14" t="s">
        <v>36</v>
      </c>
      <c r="N1086" s="14" t="s">
        <v>36</v>
      </c>
      <c r="O1086" s="76">
        <f>IF(R1086="No",L1086,IFERROR(IF(R1086="Yes",IF(L1086-(SUM(M1086:N1086))=0,"NA",L1086-(SUM(M1086:N1086)))),"NA"))</f>
        <v>650000</v>
      </c>
      <c r="P1086" s="13" t="s">
        <v>2587</v>
      </c>
      <c r="Q1086" s="32">
        <v>43174</v>
      </c>
      <c r="R1086" s="13" t="s">
        <v>39</v>
      </c>
      <c r="S1086" s="15" t="s">
        <v>39</v>
      </c>
    </row>
    <row r="1087" spans="2:19">
      <c r="B1087" s="40" t="s">
        <v>6397</v>
      </c>
      <c r="C1087" s="48" t="s">
        <v>2588</v>
      </c>
      <c r="D1087" s="48">
        <v>4057032</v>
      </c>
      <c r="E1087" s="32">
        <v>41364</v>
      </c>
      <c r="F1087" s="13" t="s">
        <v>41</v>
      </c>
      <c r="G1087" s="13" t="s">
        <v>35</v>
      </c>
      <c r="H1087" s="48" t="s">
        <v>36</v>
      </c>
      <c r="I1087" s="13"/>
      <c r="J1087" s="32">
        <v>41333</v>
      </c>
      <c r="K1087" s="13" t="s">
        <v>48</v>
      </c>
      <c r="L1087" s="14">
        <v>30000</v>
      </c>
      <c r="M1087" s="14" t="s">
        <v>36</v>
      </c>
      <c r="N1087" s="14" t="s">
        <v>36</v>
      </c>
      <c r="O1087" s="76">
        <f>IF(R1087="No",L1087,IFERROR(IF(R1087="Yes",IF(L1087-(SUM(M1087:N1087))=0,"NA",L1087-(SUM(M1087:N1087)))),"NA"))</f>
        <v>30000</v>
      </c>
      <c r="P1087" s="13" t="s">
        <v>2589</v>
      </c>
      <c r="Q1087" s="32">
        <v>48245</v>
      </c>
      <c r="R1087" s="13" t="s">
        <v>39</v>
      </c>
      <c r="S1087" s="15" t="s">
        <v>39</v>
      </c>
    </row>
    <row r="1088" spans="2:19">
      <c r="B1088" s="40" t="s">
        <v>6421</v>
      </c>
      <c r="C1088" s="48" t="s">
        <v>2584</v>
      </c>
      <c r="D1088" s="48">
        <v>4121470</v>
      </c>
      <c r="E1088" s="32">
        <v>41337</v>
      </c>
      <c r="F1088" s="13" t="s">
        <v>41</v>
      </c>
      <c r="G1088" s="13" t="s">
        <v>35</v>
      </c>
      <c r="H1088" s="48" t="s">
        <v>36</v>
      </c>
      <c r="I1088" s="13"/>
      <c r="J1088" s="32">
        <v>41334</v>
      </c>
      <c r="K1088" s="13" t="s">
        <v>48</v>
      </c>
      <c r="L1088" s="14" t="s">
        <v>36</v>
      </c>
      <c r="M1088" s="14" t="s">
        <v>36</v>
      </c>
      <c r="N1088" s="14" t="s">
        <v>36</v>
      </c>
      <c r="O1088" s="76" t="str">
        <f>IF(R1088="No",L1088,IFERROR(IF(R1088="Yes",IF(L1088-(SUM(M1088:N1088))=0,"NA",L1088-(SUM(M1088:N1088)))),"NA"))</f>
        <v>NA</v>
      </c>
      <c r="P1088" s="13" t="s">
        <v>2458</v>
      </c>
      <c r="Q1088" s="32"/>
      <c r="R1088" s="13" t="s">
        <v>39</v>
      </c>
      <c r="S1088" s="15" t="s">
        <v>39</v>
      </c>
    </row>
    <row r="1089" spans="2:19">
      <c r="B1089" s="40" t="s">
        <v>6437</v>
      </c>
      <c r="C1089" s="48" t="s">
        <v>2583</v>
      </c>
      <c r="D1089" s="48">
        <v>4009083</v>
      </c>
      <c r="E1089" s="32">
        <v>41337</v>
      </c>
      <c r="F1089" s="13" t="s">
        <v>41</v>
      </c>
      <c r="G1089" s="13" t="s">
        <v>35</v>
      </c>
      <c r="H1089" s="48" t="s">
        <v>36</v>
      </c>
      <c r="I1089" s="13"/>
      <c r="J1089" s="32">
        <v>41337</v>
      </c>
      <c r="K1089" s="13" t="s">
        <v>48</v>
      </c>
      <c r="L1089" s="14">
        <v>400000</v>
      </c>
      <c r="M1089" s="14" t="s">
        <v>36</v>
      </c>
      <c r="N1089" s="14" t="s">
        <v>36</v>
      </c>
      <c r="O1089" s="76">
        <f>IF(R1089="No",L1089,IFERROR(IF(R1089="Yes",IF(L1089-(SUM(M1089:N1089))=0,"NA",L1089-(SUM(M1089:N1089)))),"NA"))</f>
        <v>400000</v>
      </c>
      <c r="P1089" s="13" t="s">
        <v>6111</v>
      </c>
      <c r="Q1089" s="32">
        <v>52305</v>
      </c>
      <c r="R1089" s="13" t="s">
        <v>39</v>
      </c>
      <c r="S1089" s="15" t="s">
        <v>39</v>
      </c>
    </row>
    <row r="1090" spans="2:19">
      <c r="B1090" s="40" t="s">
        <v>6611</v>
      </c>
      <c r="C1090" s="48" t="s">
        <v>2580</v>
      </c>
      <c r="D1090" s="48">
        <v>4057061</v>
      </c>
      <c r="E1090" s="32">
        <v>40308</v>
      </c>
      <c r="F1090" s="13" t="s">
        <v>34</v>
      </c>
      <c r="G1090" s="13" t="s">
        <v>35</v>
      </c>
      <c r="H1090" s="48" t="s">
        <v>36</v>
      </c>
      <c r="I1090" s="13"/>
      <c r="J1090" s="32">
        <v>41338</v>
      </c>
      <c r="K1090" s="13" t="s">
        <v>37</v>
      </c>
      <c r="L1090" s="14">
        <v>81678</v>
      </c>
      <c r="M1090" s="14" t="s">
        <v>36</v>
      </c>
      <c r="N1090" s="14" t="s">
        <v>36</v>
      </c>
      <c r="O1090" s="76">
        <f>IF(R1090="No",L1090,IFERROR(IF(R1090="Yes",IF(L1090-(SUM(M1090:N1090))=0,"NA",L1090-(SUM(M1090:N1090)))),"NA"))</f>
        <v>81678</v>
      </c>
      <c r="P1090" s="13" t="s">
        <v>74</v>
      </c>
      <c r="Q1090" s="32"/>
      <c r="R1090" s="13" t="s">
        <v>39</v>
      </c>
      <c r="S1090" s="15" t="s">
        <v>39</v>
      </c>
    </row>
    <row r="1091" spans="2:19">
      <c r="B1091" s="42" t="s">
        <v>6611</v>
      </c>
      <c r="C1091" s="50" t="s">
        <v>2582</v>
      </c>
      <c r="D1091" s="59">
        <v>4057061</v>
      </c>
      <c r="E1091" s="33">
        <v>40308</v>
      </c>
      <c r="F1091" s="20" t="s">
        <v>34</v>
      </c>
      <c r="G1091" s="20" t="s">
        <v>35</v>
      </c>
      <c r="H1091" s="59" t="s">
        <v>36</v>
      </c>
      <c r="I1091" s="20"/>
      <c r="J1091" s="33">
        <v>41338</v>
      </c>
      <c r="K1091" s="20" t="s">
        <v>37</v>
      </c>
      <c r="L1091" s="22">
        <v>81678</v>
      </c>
      <c r="M1091" s="22" t="s">
        <v>36</v>
      </c>
      <c r="N1091" s="22" t="s">
        <v>36</v>
      </c>
      <c r="O1091" s="76">
        <f>IF(R1091="No",L1091,IFERROR(IF(R1091="Yes",IF(L1091-(SUM(M1091:N1091))=0,"NA",L1091-(SUM(M1091:N1091)))),"NA"))</f>
        <v>81678</v>
      </c>
      <c r="P1091" s="20" t="s">
        <v>74</v>
      </c>
      <c r="Q1091" s="33"/>
      <c r="R1091" s="20" t="s">
        <v>39</v>
      </c>
      <c r="S1091" s="24" t="s">
        <v>39</v>
      </c>
    </row>
    <row r="1092" spans="2:19">
      <c r="B1092" s="40" t="s">
        <v>6611</v>
      </c>
      <c r="C1092" s="48" t="s">
        <v>2581</v>
      </c>
      <c r="D1092" s="48">
        <v>4057061</v>
      </c>
      <c r="E1092" s="32">
        <v>40308</v>
      </c>
      <c r="F1092" s="13" t="s">
        <v>34</v>
      </c>
      <c r="G1092" s="13" t="s">
        <v>35</v>
      </c>
      <c r="H1092" s="48" t="s">
        <v>36</v>
      </c>
      <c r="I1092" s="13"/>
      <c r="J1092" s="32">
        <v>41338</v>
      </c>
      <c r="K1092" s="13" t="s">
        <v>37</v>
      </c>
      <c r="L1092" s="14">
        <v>81678</v>
      </c>
      <c r="M1092" s="14" t="s">
        <v>36</v>
      </c>
      <c r="N1092" s="14" t="s">
        <v>36</v>
      </c>
      <c r="O1092" s="76">
        <f>IF(R1092="No",L1092,IFERROR(IF(R1092="Yes",IF(L1092-(SUM(M1092:N1092))=0,"NA",L1092-(SUM(M1092:N1092)))),"NA"))</f>
        <v>81678</v>
      </c>
      <c r="P1092" s="13" t="s">
        <v>74</v>
      </c>
      <c r="Q1092" s="32"/>
      <c r="R1092" s="13" t="s">
        <v>39</v>
      </c>
      <c r="S1092" s="15" t="s">
        <v>39</v>
      </c>
    </row>
    <row r="1093" spans="2:19">
      <c r="B1093" s="40" t="s">
        <v>6466</v>
      </c>
      <c r="C1093" s="48" t="s">
        <v>2576</v>
      </c>
      <c r="D1093" s="48">
        <v>4057030</v>
      </c>
      <c r="E1093" s="32">
        <v>41347</v>
      </c>
      <c r="F1093" s="13" t="s">
        <v>41</v>
      </c>
      <c r="G1093" s="13" t="s">
        <v>35</v>
      </c>
      <c r="H1093" s="48" t="s">
        <v>36</v>
      </c>
      <c r="I1093" s="13"/>
      <c r="J1093" s="32">
        <v>41339</v>
      </c>
      <c r="K1093" s="13" t="s">
        <v>48</v>
      </c>
      <c r="L1093" s="14">
        <v>90745</v>
      </c>
      <c r="M1093" s="14" t="s">
        <v>36</v>
      </c>
      <c r="N1093" s="14" t="s">
        <v>36</v>
      </c>
      <c r="O1093" s="76">
        <f>IF(R1093="No",L1093,IFERROR(IF(R1093="Yes",IF(L1093-(SUM(M1093:N1093))=0,"NA",L1093-(SUM(M1093:N1093)))),"NA"))</f>
        <v>90745</v>
      </c>
      <c r="P1093" s="13" t="s">
        <v>2577</v>
      </c>
      <c r="Q1093" s="32">
        <v>47362</v>
      </c>
      <c r="R1093" s="13" t="s">
        <v>39</v>
      </c>
      <c r="S1093" s="15" t="s">
        <v>39</v>
      </c>
    </row>
    <row r="1094" spans="2:19">
      <c r="B1094" s="40" t="s">
        <v>6560</v>
      </c>
      <c r="C1094" s="48" t="s">
        <v>2578</v>
      </c>
      <c r="D1094" s="48">
        <v>1031123</v>
      </c>
      <c r="E1094" s="32">
        <v>41339</v>
      </c>
      <c r="F1094" s="13" t="s">
        <v>41</v>
      </c>
      <c r="G1094" s="13" t="s">
        <v>35</v>
      </c>
      <c r="H1094" s="48" t="s">
        <v>36</v>
      </c>
      <c r="I1094" s="13"/>
      <c r="J1094" s="32">
        <v>41339</v>
      </c>
      <c r="K1094" s="13" t="s">
        <v>48</v>
      </c>
      <c r="L1094" s="14">
        <v>50000</v>
      </c>
      <c r="M1094" s="14" t="s">
        <v>36</v>
      </c>
      <c r="N1094" s="14" t="s">
        <v>36</v>
      </c>
      <c r="O1094" s="76">
        <f>IF(R1094="No",L1094,IFERROR(IF(R1094="Yes",IF(L1094-(SUM(M1094:N1094))=0,"NA",L1094-(SUM(M1094:N1094)))),"NA"))</f>
        <v>50000</v>
      </c>
      <c r="P1094" s="13" t="s">
        <v>2579</v>
      </c>
      <c r="Q1094" s="32">
        <v>44991</v>
      </c>
      <c r="R1094" s="13" t="s">
        <v>39</v>
      </c>
      <c r="S1094" s="15" t="s">
        <v>39</v>
      </c>
    </row>
    <row r="1095" spans="2:19">
      <c r="B1095" s="40" t="s">
        <v>6435</v>
      </c>
      <c r="C1095" s="48" t="s">
        <v>2575</v>
      </c>
      <c r="D1095" s="48">
        <v>4004192</v>
      </c>
      <c r="E1095" s="32">
        <v>41340</v>
      </c>
      <c r="F1095" s="13" t="s">
        <v>41</v>
      </c>
      <c r="G1095" s="13" t="s">
        <v>35</v>
      </c>
      <c r="H1095" s="48" t="s">
        <v>36</v>
      </c>
      <c r="I1095" s="13"/>
      <c r="J1095" s="32">
        <v>41340</v>
      </c>
      <c r="K1095" s="13" t="s">
        <v>48</v>
      </c>
      <c r="L1095" s="14">
        <v>500000</v>
      </c>
      <c r="M1095" s="14" t="s">
        <v>36</v>
      </c>
      <c r="N1095" s="14" t="s">
        <v>36</v>
      </c>
      <c r="O1095" s="76">
        <f>IF(R1095="No",L1095,IFERROR(IF(R1095="Yes",IF(L1095-(SUM(M1095:N1095))=0,"NA",L1095-(SUM(M1095:N1095)))),"NA"))</f>
        <v>500000</v>
      </c>
      <c r="P1095" s="13" t="s">
        <v>6110</v>
      </c>
      <c r="Q1095" s="32">
        <v>52305</v>
      </c>
      <c r="R1095" s="13" t="s">
        <v>39</v>
      </c>
      <c r="S1095" s="15" t="s">
        <v>39</v>
      </c>
    </row>
    <row r="1096" spans="2:19">
      <c r="B1096" s="40" t="s">
        <v>6397</v>
      </c>
      <c r="C1096" s="48" t="s">
        <v>2567</v>
      </c>
      <c r="D1096" s="48">
        <v>4057032</v>
      </c>
      <c r="E1096" s="32">
        <v>41344</v>
      </c>
      <c r="F1096" s="13" t="s">
        <v>41</v>
      </c>
      <c r="G1096" s="13" t="s">
        <v>35</v>
      </c>
      <c r="H1096" s="48" t="s">
        <v>36</v>
      </c>
      <c r="I1096" s="13"/>
      <c r="J1096" s="32">
        <v>41344</v>
      </c>
      <c r="K1096" s="13" t="s">
        <v>48</v>
      </c>
      <c r="L1096" s="14">
        <v>500000</v>
      </c>
      <c r="M1096" s="14" t="s">
        <v>36</v>
      </c>
      <c r="N1096" s="14" t="s">
        <v>36</v>
      </c>
      <c r="O1096" s="76">
        <f>IF(R1096="No",L1096,IFERROR(IF(R1096="Yes",IF(L1096-(SUM(M1096:N1096))=0,"NA",L1096-(SUM(M1096:N1096)))),"NA"))</f>
        <v>500000</v>
      </c>
      <c r="P1096" s="13" t="s">
        <v>5962</v>
      </c>
      <c r="Q1096" s="32">
        <v>45000</v>
      </c>
      <c r="R1096" s="13" t="s">
        <v>39</v>
      </c>
      <c r="S1096" s="15" t="s">
        <v>39</v>
      </c>
    </row>
    <row r="1097" spans="2:19">
      <c r="B1097" s="40" t="s">
        <v>6526</v>
      </c>
      <c r="C1097" s="48" t="s">
        <v>2568</v>
      </c>
      <c r="D1097" s="48">
        <v>4072456</v>
      </c>
      <c r="E1097" s="32">
        <v>41344</v>
      </c>
      <c r="F1097" s="13" t="s">
        <v>41</v>
      </c>
      <c r="G1097" s="13" t="s">
        <v>35</v>
      </c>
      <c r="H1097" s="48" t="s">
        <v>36</v>
      </c>
      <c r="I1097" s="13"/>
      <c r="J1097" s="32">
        <v>41344</v>
      </c>
      <c r="K1097" s="13" t="s">
        <v>48</v>
      </c>
      <c r="L1097" s="14">
        <v>300000</v>
      </c>
      <c r="M1097" s="14" t="s">
        <v>36</v>
      </c>
      <c r="N1097" s="14" t="s">
        <v>36</v>
      </c>
      <c r="O1097" s="76">
        <f>IF(R1097="No",L1097,IFERROR(IF(R1097="Yes",IF(L1097-(SUM(M1097:N1097))=0,"NA",L1097-(SUM(M1097:N1097)))),"NA"))</f>
        <v>300000</v>
      </c>
      <c r="P1097" s="13" t="s">
        <v>6109</v>
      </c>
      <c r="Q1097" s="32">
        <v>45000</v>
      </c>
      <c r="R1097" s="13" t="s">
        <v>39</v>
      </c>
      <c r="S1097" s="15" t="s">
        <v>39</v>
      </c>
    </row>
    <row r="1098" spans="2:19">
      <c r="B1098" s="40" t="s">
        <v>6419</v>
      </c>
      <c r="C1098" s="48" t="s">
        <v>2569</v>
      </c>
      <c r="D1098" s="48">
        <v>4044391</v>
      </c>
      <c r="E1098" s="32">
        <v>41344</v>
      </c>
      <c r="F1098" s="13" t="s">
        <v>41</v>
      </c>
      <c r="G1098" s="13" t="s">
        <v>35</v>
      </c>
      <c r="H1098" s="48" t="s">
        <v>36</v>
      </c>
      <c r="I1098" s="13"/>
      <c r="J1098" s="32">
        <v>41344</v>
      </c>
      <c r="K1098" s="13" t="s">
        <v>48</v>
      </c>
      <c r="L1098" s="14">
        <v>250000</v>
      </c>
      <c r="M1098" s="14" t="s">
        <v>36</v>
      </c>
      <c r="N1098" s="14" t="s">
        <v>36</v>
      </c>
      <c r="O1098" s="76">
        <f>IF(R1098="No",L1098,IFERROR(IF(R1098="Yes",IF(L1098-(SUM(M1098:N1098))=0,"NA",L1098-(SUM(M1098:N1098)))),"NA"))</f>
        <v>250000</v>
      </c>
      <c r="P1098" s="13" t="s">
        <v>6307</v>
      </c>
      <c r="Q1098" s="32">
        <v>52305</v>
      </c>
      <c r="R1098" s="13" t="s">
        <v>39</v>
      </c>
      <c r="S1098" s="15" t="s">
        <v>39</v>
      </c>
    </row>
    <row r="1099" spans="2:19">
      <c r="B1099" s="40" t="s">
        <v>6391</v>
      </c>
      <c r="C1099" s="48" t="s">
        <v>2570</v>
      </c>
      <c r="D1099" s="48">
        <v>4056997</v>
      </c>
      <c r="E1099" s="32">
        <v>42825</v>
      </c>
      <c r="F1099" s="13" t="s">
        <v>41</v>
      </c>
      <c r="G1099" s="13" t="s">
        <v>35</v>
      </c>
      <c r="H1099" s="48" t="s">
        <v>36</v>
      </c>
      <c r="I1099" s="13"/>
      <c r="J1099" s="32">
        <v>41344</v>
      </c>
      <c r="K1099" s="13" t="s">
        <v>48</v>
      </c>
      <c r="L1099" s="14">
        <v>100000</v>
      </c>
      <c r="M1099" s="14" t="s">
        <v>36</v>
      </c>
      <c r="N1099" s="14" t="s">
        <v>36</v>
      </c>
      <c r="O1099" s="76">
        <f>IF(R1099="No",L1099,IFERROR(IF(R1099="Yes",IF(L1099-(SUM(M1099:N1099))=0,"NA",L1099-(SUM(M1099:N1099)))),"NA"))</f>
        <v>100000</v>
      </c>
      <c r="P1099" s="13" t="s">
        <v>2571</v>
      </c>
      <c r="Q1099" s="32">
        <v>46006</v>
      </c>
      <c r="R1099" s="13" t="s">
        <v>39</v>
      </c>
      <c r="S1099" s="15" t="s">
        <v>39</v>
      </c>
    </row>
    <row r="1100" spans="2:19">
      <c r="B1100" s="40" t="s">
        <v>6391</v>
      </c>
      <c r="C1100" s="48" t="s">
        <v>2572</v>
      </c>
      <c r="D1100" s="48">
        <v>4056997</v>
      </c>
      <c r="E1100" s="32">
        <v>42825</v>
      </c>
      <c r="F1100" s="13" t="s">
        <v>41</v>
      </c>
      <c r="G1100" s="13" t="s">
        <v>35</v>
      </c>
      <c r="H1100" s="48" t="s">
        <v>36</v>
      </c>
      <c r="I1100" s="13"/>
      <c r="J1100" s="32">
        <v>41344</v>
      </c>
      <c r="K1100" s="13" t="s">
        <v>48</v>
      </c>
      <c r="L1100" s="14">
        <v>28000</v>
      </c>
      <c r="M1100" s="14" t="s">
        <v>36</v>
      </c>
      <c r="N1100" s="14" t="s">
        <v>36</v>
      </c>
      <c r="O1100" s="76">
        <f>IF(R1100="No",L1100,IFERROR(IF(R1100="Yes",IF(L1100-(SUM(M1100:N1100))=0,"NA",L1100-(SUM(M1100:N1100)))),"NA"))</f>
        <v>28000</v>
      </c>
      <c r="P1100" s="13" t="s">
        <v>2573</v>
      </c>
      <c r="Q1100" s="32">
        <v>44545</v>
      </c>
      <c r="R1100" s="13" t="s">
        <v>39</v>
      </c>
      <c r="S1100" s="15" t="s">
        <v>39</v>
      </c>
    </row>
    <row r="1101" spans="2:19">
      <c r="B1101" s="40" t="s">
        <v>6421</v>
      </c>
      <c r="C1101" s="48" t="s">
        <v>2574</v>
      </c>
      <c r="D1101" s="48">
        <v>4121470</v>
      </c>
      <c r="E1101" s="32">
        <v>41345</v>
      </c>
      <c r="F1101" s="13" t="s">
        <v>41</v>
      </c>
      <c r="G1101" s="13" t="s">
        <v>35</v>
      </c>
      <c r="H1101" s="48" t="s">
        <v>36</v>
      </c>
      <c r="I1101" s="13"/>
      <c r="J1101" s="32">
        <v>41344</v>
      </c>
      <c r="K1101" s="13" t="s">
        <v>48</v>
      </c>
      <c r="L1101" s="14">
        <v>4018</v>
      </c>
      <c r="M1101" s="14" t="s">
        <v>36</v>
      </c>
      <c r="N1101" s="14" t="s">
        <v>36</v>
      </c>
      <c r="O1101" s="76">
        <f>IF(R1101="No",L1101,IFERROR(IF(R1101="Yes",IF(L1101-(SUM(M1101:N1101))=0,"NA",L1101-(SUM(M1101:N1101)))),"NA"))</f>
        <v>4018</v>
      </c>
      <c r="P1101" s="13" t="s">
        <v>4698</v>
      </c>
      <c r="Q1101" s="32">
        <v>46461</v>
      </c>
      <c r="R1101" s="13" t="s">
        <v>39</v>
      </c>
      <c r="S1101" s="15" t="s">
        <v>39</v>
      </c>
    </row>
    <row r="1102" spans="2:19">
      <c r="B1102" s="40" t="s">
        <v>6486</v>
      </c>
      <c r="C1102" s="48" t="s">
        <v>2563</v>
      </c>
      <c r="D1102" s="48">
        <v>4004152</v>
      </c>
      <c r="E1102" s="32">
        <v>41345</v>
      </c>
      <c r="F1102" s="13" t="s">
        <v>41</v>
      </c>
      <c r="G1102" s="13" t="s">
        <v>35</v>
      </c>
      <c r="H1102" s="48" t="s">
        <v>36</v>
      </c>
      <c r="I1102" s="13"/>
      <c r="J1102" s="32">
        <v>41345</v>
      </c>
      <c r="K1102" s="13" t="s">
        <v>48</v>
      </c>
      <c r="L1102" s="14">
        <v>400000</v>
      </c>
      <c r="M1102" s="14" t="s">
        <v>36</v>
      </c>
      <c r="N1102" s="14" t="s">
        <v>36</v>
      </c>
      <c r="O1102" s="76">
        <f>IF(R1102="No",L1102,IFERROR(IF(R1102="Yes",IF(L1102-(SUM(M1102:N1102))=0,"NA",L1102-(SUM(M1102:N1102)))),"NA"))</f>
        <v>400000</v>
      </c>
      <c r="P1102" s="13" t="s">
        <v>6108</v>
      </c>
      <c r="Q1102" s="32">
        <v>52305</v>
      </c>
      <c r="R1102" s="13" t="s">
        <v>39</v>
      </c>
      <c r="S1102" s="15" t="s">
        <v>39</v>
      </c>
    </row>
    <row r="1103" spans="2:19">
      <c r="B1103" s="40" t="s">
        <v>6559</v>
      </c>
      <c r="C1103" s="48" t="s">
        <v>2564</v>
      </c>
      <c r="D1103" s="48">
        <v>4057009</v>
      </c>
      <c r="E1103" s="32">
        <v>41346</v>
      </c>
      <c r="F1103" s="13" t="s">
        <v>41</v>
      </c>
      <c r="G1103" s="13" t="s">
        <v>35</v>
      </c>
      <c r="H1103" s="48" t="s">
        <v>36</v>
      </c>
      <c r="I1103" s="13"/>
      <c r="J1103" s="32">
        <v>41345</v>
      </c>
      <c r="K1103" s="13" t="s">
        <v>48</v>
      </c>
      <c r="L1103" s="14">
        <v>300000</v>
      </c>
      <c r="M1103" s="14" t="s">
        <v>36</v>
      </c>
      <c r="N1103" s="14" t="s">
        <v>36</v>
      </c>
      <c r="O1103" s="76">
        <f>IF(R1103="No",L1103,IFERROR(IF(R1103="Yes",IF(L1103-(SUM(M1103:N1103))=0,"NA",L1103-(SUM(M1103:N1103)))),"NA"))</f>
        <v>300000</v>
      </c>
      <c r="P1103" s="13" t="s">
        <v>5263</v>
      </c>
      <c r="Q1103" s="32">
        <v>45000</v>
      </c>
      <c r="R1103" s="13" t="s">
        <v>39</v>
      </c>
      <c r="S1103" s="15" t="s">
        <v>39</v>
      </c>
    </row>
    <row r="1104" spans="2:19">
      <c r="B1104" s="40" t="s">
        <v>6486</v>
      </c>
      <c r="C1104" s="48" t="s">
        <v>2565</v>
      </c>
      <c r="D1104" s="48">
        <v>4004152</v>
      </c>
      <c r="E1104" s="32">
        <v>41345</v>
      </c>
      <c r="F1104" s="13" t="s">
        <v>41</v>
      </c>
      <c r="G1104" s="13" t="s">
        <v>35</v>
      </c>
      <c r="H1104" s="48" t="s">
        <v>36</v>
      </c>
      <c r="I1104" s="13"/>
      <c r="J1104" s="32">
        <v>41345</v>
      </c>
      <c r="K1104" s="13" t="s">
        <v>48</v>
      </c>
      <c r="L1104" s="14">
        <v>250000</v>
      </c>
      <c r="M1104" s="14" t="s">
        <v>36</v>
      </c>
      <c r="N1104" s="14" t="s">
        <v>36</v>
      </c>
      <c r="O1104" s="76">
        <f>IF(R1104="No",L1104,IFERROR(IF(R1104="Yes",IF(L1104-(SUM(M1104:N1104))=0,"NA",L1104-(SUM(M1104:N1104)))),"NA"))</f>
        <v>250000</v>
      </c>
      <c r="P1104" s="13" t="s">
        <v>2566</v>
      </c>
      <c r="Q1104" s="32">
        <v>42444</v>
      </c>
      <c r="R1104" s="13" t="s">
        <v>39</v>
      </c>
      <c r="S1104" s="15" t="s">
        <v>39</v>
      </c>
    </row>
    <row r="1105" spans="2:19">
      <c r="B1105" s="40" t="s">
        <v>6470</v>
      </c>
      <c r="C1105" s="48" t="s">
        <v>2562</v>
      </c>
      <c r="D1105" s="48">
        <v>4057003</v>
      </c>
      <c r="E1105" s="32">
        <v>41346</v>
      </c>
      <c r="F1105" s="13" t="s">
        <v>41</v>
      </c>
      <c r="G1105" s="13" t="s">
        <v>35</v>
      </c>
      <c r="H1105" s="48" t="s">
        <v>36</v>
      </c>
      <c r="I1105" s="13"/>
      <c r="J1105" s="32">
        <v>41346</v>
      </c>
      <c r="K1105" s="13" t="s">
        <v>48</v>
      </c>
      <c r="L1105" s="14">
        <v>250000</v>
      </c>
      <c r="M1105" s="14" t="s">
        <v>36</v>
      </c>
      <c r="N1105" s="14" t="s">
        <v>36</v>
      </c>
      <c r="O1105" s="76">
        <f>IF(R1105="No",L1105,IFERROR(IF(R1105="Yes",IF(L1105-(SUM(M1105:N1105))=0,"NA",L1105-(SUM(M1105:N1105)))),"NA"))</f>
        <v>250000</v>
      </c>
      <c r="P1105" s="13" t="s">
        <v>6107</v>
      </c>
      <c r="Q1105" s="32">
        <v>45000</v>
      </c>
      <c r="R1105" s="13" t="s">
        <v>39</v>
      </c>
      <c r="S1105" s="15" t="s">
        <v>39</v>
      </c>
    </row>
    <row r="1106" spans="2:19">
      <c r="B1106" s="40" t="s">
        <v>6392</v>
      </c>
      <c r="C1106" s="48" t="s">
        <v>2560</v>
      </c>
      <c r="D1106" s="48">
        <v>4057087</v>
      </c>
      <c r="E1106" s="32">
        <v>41347</v>
      </c>
      <c r="F1106" s="13" t="s">
        <v>233</v>
      </c>
      <c r="G1106" s="13" t="s">
        <v>35</v>
      </c>
      <c r="H1106" s="48" t="s">
        <v>36</v>
      </c>
      <c r="I1106" s="13"/>
      <c r="J1106" s="32">
        <v>41347</v>
      </c>
      <c r="K1106" s="13" t="s">
        <v>234</v>
      </c>
      <c r="L1106" s="14">
        <v>200000</v>
      </c>
      <c r="M1106" s="14" t="s">
        <v>36</v>
      </c>
      <c r="N1106" s="14" t="s">
        <v>36</v>
      </c>
      <c r="O1106" s="76">
        <f>IF(R1106="No",L1106,IFERROR(IF(R1106="Yes",IF(L1106-(SUM(M1106:N1106))=0,"NA",L1106-(SUM(M1106:N1106)))),"NA"))</f>
        <v>200000</v>
      </c>
      <c r="P1106" s="13" t="s">
        <v>2561</v>
      </c>
      <c r="Q1106" s="32"/>
      <c r="R1106" s="13" t="s">
        <v>39</v>
      </c>
      <c r="S1106" s="15" t="s">
        <v>39</v>
      </c>
    </row>
    <row r="1107" spans="2:19">
      <c r="B1107" s="40" t="s">
        <v>6421</v>
      </c>
      <c r="C1107" s="48" t="s">
        <v>2559</v>
      </c>
      <c r="D1107" s="48">
        <v>4121470</v>
      </c>
      <c r="E1107" s="32">
        <v>41344</v>
      </c>
      <c r="F1107" s="13" t="s">
        <v>41</v>
      </c>
      <c r="G1107" s="13" t="s">
        <v>35</v>
      </c>
      <c r="H1107" s="48" t="s">
        <v>36</v>
      </c>
      <c r="I1107" s="13"/>
      <c r="J1107" s="32">
        <v>41351</v>
      </c>
      <c r="K1107" s="13" t="s">
        <v>48</v>
      </c>
      <c r="L1107" s="14">
        <v>4523</v>
      </c>
      <c r="M1107" s="14" t="s">
        <v>36</v>
      </c>
      <c r="N1107" s="14" t="s">
        <v>36</v>
      </c>
      <c r="O1107" s="76">
        <f>IF(R1107="No",L1107,IFERROR(IF(R1107="Yes",IF(L1107-(SUM(M1107:N1107))=0,"NA",L1107-(SUM(M1107:N1107)))),"NA"))</f>
        <v>4523</v>
      </c>
      <c r="P1107" s="13" t="s">
        <v>4965</v>
      </c>
      <c r="Q1107" s="32">
        <v>46461</v>
      </c>
      <c r="R1107" s="13" t="s">
        <v>39</v>
      </c>
      <c r="S1107" s="15" t="s">
        <v>39</v>
      </c>
    </row>
    <row r="1108" spans="2:19">
      <c r="B1108" s="40" t="s">
        <v>6560</v>
      </c>
      <c r="C1108" s="48" t="s">
        <v>2557</v>
      </c>
      <c r="D1108" s="48">
        <v>1031123</v>
      </c>
      <c r="E1108" s="32">
        <v>41351</v>
      </c>
      <c r="F1108" s="13" t="s">
        <v>34</v>
      </c>
      <c r="G1108" s="13" t="s">
        <v>35</v>
      </c>
      <c r="H1108" s="48" t="s">
        <v>36</v>
      </c>
      <c r="I1108" s="13"/>
      <c r="J1108" s="32">
        <v>41352</v>
      </c>
      <c r="K1108" s="13" t="s">
        <v>37</v>
      </c>
      <c r="L1108" s="14">
        <v>187250</v>
      </c>
      <c r="M1108" s="14">
        <v>163175</v>
      </c>
      <c r="N1108" s="14">
        <v>24075</v>
      </c>
      <c r="O1108" s="76" t="str">
        <f>IF(R1108="No",L1108,IFERROR(IF(R1108="Yes",IF(L1108-(SUM(M1108:N1108))=0,"NA",L1108-(SUM(M1108:N1108)))),"NA"))</f>
        <v>NA</v>
      </c>
      <c r="P1108" s="13" t="s">
        <v>74</v>
      </c>
      <c r="Q1108" s="32"/>
      <c r="R1108" s="13" t="s">
        <v>95</v>
      </c>
      <c r="S1108" s="15" t="s">
        <v>39</v>
      </c>
    </row>
    <row r="1109" spans="2:19">
      <c r="B1109" s="40" t="s">
        <v>6477</v>
      </c>
      <c r="C1109" s="48" t="s">
        <v>2553</v>
      </c>
      <c r="D1109" s="48">
        <v>4057083</v>
      </c>
      <c r="E1109" s="32">
        <v>41352</v>
      </c>
      <c r="F1109" s="13" t="s">
        <v>41</v>
      </c>
      <c r="G1109" s="13" t="s">
        <v>35</v>
      </c>
      <c r="H1109" s="48" t="s">
        <v>36</v>
      </c>
      <c r="I1109" s="13"/>
      <c r="J1109" s="32">
        <v>41352</v>
      </c>
      <c r="K1109" s="13" t="s">
        <v>48</v>
      </c>
      <c r="L1109" s="14">
        <v>375000</v>
      </c>
      <c r="M1109" s="14" t="s">
        <v>36</v>
      </c>
      <c r="N1109" s="14" t="s">
        <v>36</v>
      </c>
      <c r="O1109" s="76">
        <f>IF(R1109="No",L1109,IFERROR(IF(R1109="Yes",IF(L1109-(SUM(M1109:N1109))=0,"NA",L1109-(SUM(M1109:N1109)))),"NA"))</f>
        <v>375000</v>
      </c>
      <c r="P1109" s="13" t="s">
        <v>4280</v>
      </c>
      <c r="Q1109" s="32">
        <v>52322</v>
      </c>
      <c r="R1109" s="13" t="s">
        <v>39</v>
      </c>
      <c r="S1109" s="15" t="s">
        <v>39</v>
      </c>
    </row>
    <row r="1110" spans="2:19">
      <c r="B1110" s="40" t="s">
        <v>6445</v>
      </c>
      <c r="C1110" s="48" t="s">
        <v>2554</v>
      </c>
      <c r="D1110" s="48">
        <v>4004172</v>
      </c>
      <c r="E1110" s="32">
        <v>41352</v>
      </c>
      <c r="F1110" s="13" t="s">
        <v>41</v>
      </c>
      <c r="G1110" s="13" t="s">
        <v>35</v>
      </c>
      <c r="H1110" s="48" t="s">
        <v>36</v>
      </c>
      <c r="I1110" s="13"/>
      <c r="J1110" s="32">
        <v>41352</v>
      </c>
      <c r="K1110" s="13" t="s">
        <v>48</v>
      </c>
      <c r="L1110" s="14">
        <v>250000</v>
      </c>
      <c r="M1110" s="14" t="s">
        <v>36</v>
      </c>
      <c r="N1110" s="14" t="s">
        <v>36</v>
      </c>
      <c r="O1110" s="76">
        <f>IF(R1110="No",L1110,IFERROR(IF(R1110="Yes",IF(L1110-(SUM(M1110:N1110))=0,"NA",L1110-(SUM(M1110:N1110)))),"NA"))</f>
        <v>250000</v>
      </c>
      <c r="P1110" s="13" t="s">
        <v>4697</v>
      </c>
      <c r="Q1110" s="32">
        <v>52321</v>
      </c>
      <c r="R1110" s="13" t="s">
        <v>39</v>
      </c>
      <c r="S1110" s="15" t="s">
        <v>39</v>
      </c>
    </row>
    <row r="1111" spans="2:19">
      <c r="B1111" s="40" t="s">
        <v>6487</v>
      </c>
      <c r="C1111" s="48" t="s">
        <v>2555</v>
      </c>
      <c r="D1111" s="48">
        <v>4057094</v>
      </c>
      <c r="E1111" s="32">
        <v>41352</v>
      </c>
      <c r="F1111" s="13" t="s">
        <v>41</v>
      </c>
      <c r="G1111" s="13" t="s">
        <v>35</v>
      </c>
      <c r="H1111" s="48" t="s">
        <v>36</v>
      </c>
      <c r="I1111" s="13"/>
      <c r="J1111" s="32">
        <v>41352</v>
      </c>
      <c r="K1111" s="13" t="s">
        <v>48</v>
      </c>
      <c r="L1111" s="14">
        <v>250000</v>
      </c>
      <c r="M1111" s="14" t="s">
        <v>36</v>
      </c>
      <c r="N1111" s="14" t="s">
        <v>36</v>
      </c>
      <c r="O1111" s="76">
        <f>IF(R1111="No",L1111,IFERROR(IF(R1111="Yes",IF(L1111-(SUM(M1111:N1111))=0,"NA",L1111-(SUM(M1111:N1111)))),"NA"))</f>
        <v>250000</v>
      </c>
      <c r="P1111" s="13" t="s">
        <v>6106</v>
      </c>
      <c r="Q1111" s="32">
        <v>45000</v>
      </c>
      <c r="R1111" s="13" t="s">
        <v>39</v>
      </c>
      <c r="S1111" s="15" t="s">
        <v>39</v>
      </c>
    </row>
    <row r="1112" spans="2:19">
      <c r="B1112" s="40" t="s">
        <v>6487</v>
      </c>
      <c r="C1112" s="48" t="s">
        <v>2556</v>
      </c>
      <c r="D1112" s="48">
        <v>4057094</v>
      </c>
      <c r="E1112" s="32">
        <v>41352</v>
      </c>
      <c r="F1112" s="13" t="s">
        <v>41</v>
      </c>
      <c r="G1112" s="13" t="s">
        <v>35</v>
      </c>
      <c r="H1112" s="48" t="s">
        <v>36</v>
      </c>
      <c r="I1112" s="13"/>
      <c r="J1112" s="32">
        <v>41352</v>
      </c>
      <c r="K1112" s="13" t="s">
        <v>48</v>
      </c>
      <c r="L1112" s="14">
        <v>250000</v>
      </c>
      <c r="M1112" s="14" t="s">
        <v>36</v>
      </c>
      <c r="N1112" s="14" t="s">
        <v>36</v>
      </c>
      <c r="O1112" s="76">
        <f>IF(R1112="No",L1112,IFERROR(IF(R1112="Yes",IF(L1112-(SUM(M1112:N1112))=0,"NA",L1112-(SUM(M1112:N1112)))),"NA"))</f>
        <v>250000</v>
      </c>
      <c r="P1112" s="13" t="s">
        <v>6105</v>
      </c>
      <c r="Q1112" s="32">
        <v>52305</v>
      </c>
      <c r="R1112" s="13" t="s">
        <v>39</v>
      </c>
      <c r="S1112" s="15" t="s">
        <v>39</v>
      </c>
    </row>
    <row r="1113" spans="2:19">
      <c r="B1113" s="40" t="s">
        <v>6428</v>
      </c>
      <c r="C1113" s="48" t="s">
        <v>2558</v>
      </c>
      <c r="D1113" s="48">
        <v>4056974</v>
      </c>
      <c r="E1113" s="32">
        <v>41352</v>
      </c>
      <c r="F1113" s="13" t="s">
        <v>41</v>
      </c>
      <c r="G1113" s="13" t="s">
        <v>35</v>
      </c>
      <c r="H1113" s="48" t="s">
        <v>36</v>
      </c>
      <c r="I1113" s="13"/>
      <c r="J1113" s="32">
        <v>41352</v>
      </c>
      <c r="K1113" s="13" t="s">
        <v>48</v>
      </c>
      <c r="L1113" s="14">
        <v>100000</v>
      </c>
      <c r="M1113" s="14" t="s">
        <v>36</v>
      </c>
      <c r="N1113" s="14" t="s">
        <v>36</v>
      </c>
      <c r="O1113" s="76">
        <f>IF(R1113="No",L1113,IFERROR(IF(R1113="Yes",IF(L1113-(SUM(M1113:N1113))=0,"NA",L1113-(SUM(M1113:N1113)))),"NA"))</f>
        <v>100000</v>
      </c>
      <c r="P1113" s="13" t="s">
        <v>4696</v>
      </c>
      <c r="Q1113" s="32">
        <v>51957</v>
      </c>
      <c r="R1113" s="13" t="s">
        <v>39</v>
      </c>
      <c r="S1113" s="15" t="s">
        <v>39</v>
      </c>
    </row>
    <row r="1114" spans="2:19">
      <c r="B1114" s="40" t="s">
        <v>6533</v>
      </c>
      <c r="C1114" s="48" t="s">
        <v>2550</v>
      </c>
      <c r="D1114" s="48">
        <v>4057066</v>
      </c>
      <c r="E1114" s="32">
        <v>41354</v>
      </c>
      <c r="F1114" s="13" t="s">
        <v>41</v>
      </c>
      <c r="G1114" s="13" t="s">
        <v>35</v>
      </c>
      <c r="H1114" s="48" t="s">
        <v>36</v>
      </c>
      <c r="I1114" s="13"/>
      <c r="J1114" s="32">
        <v>41354</v>
      </c>
      <c r="K1114" s="13" t="s">
        <v>48</v>
      </c>
      <c r="L1114" s="14">
        <v>250000</v>
      </c>
      <c r="M1114" s="14" t="s">
        <v>36</v>
      </c>
      <c r="N1114" s="14" t="s">
        <v>36</v>
      </c>
      <c r="O1114" s="76">
        <f>IF(R1114="No",L1114,IFERROR(IF(R1114="Yes",IF(L1114-(SUM(M1114:N1114))=0,"NA",L1114-(SUM(M1114:N1114)))),"NA"))</f>
        <v>250000</v>
      </c>
      <c r="P1114" s="13" t="s">
        <v>4652</v>
      </c>
      <c r="Q1114" s="32">
        <v>52322</v>
      </c>
      <c r="R1114" s="13" t="s">
        <v>39</v>
      </c>
      <c r="S1114" s="15" t="s">
        <v>39</v>
      </c>
    </row>
    <row r="1115" spans="2:19">
      <c r="B1115" s="40" t="s">
        <v>6486</v>
      </c>
      <c r="C1115" s="48" t="s">
        <v>2551</v>
      </c>
      <c r="D1115" s="48">
        <v>4004152</v>
      </c>
      <c r="E1115" s="32">
        <v>41364</v>
      </c>
      <c r="F1115" s="13" t="s">
        <v>41</v>
      </c>
      <c r="G1115" s="13" t="s">
        <v>35</v>
      </c>
      <c r="H1115" s="48" t="s">
        <v>36</v>
      </c>
      <c r="I1115" s="13"/>
      <c r="J1115" s="32">
        <v>41354</v>
      </c>
      <c r="K1115" s="13" t="s">
        <v>48</v>
      </c>
      <c r="L1115" s="14">
        <v>17500</v>
      </c>
      <c r="M1115" s="14" t="s">
        <v>36</v>
      </c>
      <c r="N1115" s="14" t="s">
        <v>36</v>
      </c>
      <c r="O1115" s="76">
        <f>IF(R1115="No",L1115,IFERROR(IF(R1115="Yes",IF(L1115-(SUM(M1115:N1115))=0,"NA",L1115-(SUM(M1115:N1115)))),"NA"))</f>
        <v>17500</v>
      </c>
      <c r="P1115" s="13" t="s">
        <v>2552</v>
      </c>
      <c r="Q1115" s="32">
        <v>52322</v>
      </c>
      <c r="R1115" s="13" t="s">
        <v>39</v>
      </c>
      <c r="S1115" s="15" t="s">
        <v>39</v>
      </c>
    </row>
    <row r="1116" spans="2:19">
      <c r="B1116" s="40" t="s">
        <v>6421</v>
      </c>
      <c r="C1116" s="48" t="s">
        <v>2549</v>
      </c>
      <c r="D1116" s="48">
        <v>4121470</v>
      </c>
      <c r="E1116" s="32">
        <v>41352</v>
      </c>
      <c r="F1116" s="13" t="s">
        <v>41</v>
      </c>
      <c r="G1116" s="13" t="s">
        <v>35</v>
      </c>
      <c r="H1116" s="48" t="s">
        <v>36</v>
      </c>
      <c r="I1116" s="13"/>
      <c r="J1116" s="32">
        <v>41358</v>
      </c>
      <c r="K1116" s="13" t="s">
        <v>48</v>
      </c>
      <c r="L1116" s="14">
        <v>3020</v>
      </c>
      <c r="M1116" s="14" t="s">
        <v>36</v>
      </c>
      <c r="N1116" s="14" t="s">
        <v>36</v>
      </c>
      <c r="O1116" s="76">
        <f>IF(R1116="No",L1116,IFERROR(IF(R1116="Yes",IF(L1116-(SUM(M1116:N1116))=0,"NA",L1116-(SUM(M1116:N1116)))),"NA"))</f>
        <v>3020</v>
      </c>
      <c r="P1116" s="13" t="s">
        <v>4964</v>
      </c>
      <c r="Q1116" s="32">
        <v>46461</v>
      </c>
      <c r="R1116" s="13" t="s">
        <v>39</v>
      </c>
      <c r="S1116" s="15" t="s">
        <v>39</v>
      </c>
    </row>
    <row r="1117" spans="2:19">
      <c r="B1117" s="40" t="s">
        <v>6526</v>
      </c>
      <c r="C1117" s="48" t="s">
        <v>2539</v>
      </c>
      <c r="D1117" s="48">
        <v>4072456</v>
      </c>
      <c r="E1117" s="32">
        <v>41368</v>
      </c>
      <c r="F1117" s="13" t="s">
        <v>41</v>
      </c>
      <c r="G1117" s="13" t="s">
        <v>35</v>
      </c>
      <c r="H1117" s="48" t="s">
        <v>36</v>
      </c>
      <c r="I1117" s="13"/>
      <c r="J1117" s="32">
        <v>41359</v>
      </c>
      <c r="K1117" s="13" t="s">
        <v>48</v>
      </c>
      <c r="L1117" s="14">
        <v>73250</v>
      </c>
      <c r="M1117" s="14" t="s">
        <v>36</v>
      </c>
      <c r="N1117" s="14" t="s">
        <v>36</v>
      </c>
      <c r="O1117" s="76">
        <f>IF(R1117="No",L1117,IFERROR(IF(R1117="Yes",IF(L1117-(SUM(M1117:N1117))=0,"NA",L1117-(SUM(M1117:N1117)))),"NA"))</f>
        <v>73250</v>
      </c>
      <c r="P1117" s="13" t="s">
        <v>2540</v>
      </c>
      <c r="Q1117" s="32">
        <v>49553</v>
      </c>
      <c r="R1117" s="13" t="s">
        <v>39</v>
      </c>
      <c r="S1117" s="15" t="s">
        <v>39</v>
      </c>
    </row>
    <row r="1118" spans="2:19">
      <c r="B1118" s="40" t="s">
        <v>6526</v>
      </c>
      <c r="C1118" s="48" t="s">
        <v>2541</v>
      </c>
      <c r="D1118" s="48">
        <v>4072456</v>
      </c>
      <c r="E1118" s="32">
        <v>41368</v>
      </c>
      <c r="F1118" s="13" t="s">
        <v>41</v>
      </c>
      <c r="G1118" s="13" t="s">
        <v>35</v>
      </c>
      <c r="H1118" s="48" t="s">
        <v>36</v>
      </c>
      <c r="I1118" s="13"/>
      <c r="J1118" s="32">
        <v>41359</v>
      </c>
      <c r="K1118" s="13" t="s">
        <v>48</v>
      </c>
      <c r="L1118" s="14">
        <v>73250</v>
      </c>
      <c r="M1118" s="14" t="s">
        <v>36</v>
      </c>
      <c r="N1118" s="14" t="s">
        <v>36</v>
      </c>
      <c r="O1118" s="76">
        <f>IF(R1118="No",L1118,IFERROR(IF(R1118="Yes",IF(L1118-(SUM(M1118:N1118))=0,"NA",L1118-(SUM(M1118:N1118)))),"NA"))</f>
        <v>73250</v>
      </c>
      <c r="P1118" s="13" t="s">
        <v>2542</v>
      </c>
      <c r="Q1118" s="32">
        <v>49553</v>
      </c>
      <c r="R1118" s="13" t="s">
        <v>39</v>
      </c>
      <c r="S1118" s="15" t="s">
        <v>39</v>
      </c>
    </row>
    <row r="1119" spans="2:19">
      <c r="B1119" s="40" t="s">
        <v>6526</v>
      </c>
      <c r="C1119" s="48" t="s">
        <v>2543</v>
      </c>
      <c r="D1119" s="48">
        <v>4072456</v>
      </c>
      <c r="E1119" s="32">
        <v>41368</v>
      </c>
      <c r="F1119" s="13" t="s">
        <v>41</v>
      </c>
      <c r="G1119" s="13" t="s">
        <v>35</v>
      </c>
      <c r="H1119" s="48" t="s">
        <v>36</v>
      </c>
      <c r="I1119" s="13"/>
      <c r="J1119" s="32">
        <v>41359</v>
      </c>
      <c r="K1119" s="13" t="s">
        <v>48</v>
      </c>
      <c r="L1119" s="14">
        <v>40000</v>
      </c>
      <c r="M1119" s="14" t="s">
        <v>36</v>
      </c>
      <c r="N1119" s="14" t="s">
        <v>36</v>
      </c>
      <c r="O1119" s="76">
        <f>IF(R1119="No",L1119,IFERROR(IF(R1119="Yes",IF(L1119-(SUM(M1119:N1119))=0,"NA",L1119-(SUM(M1119:N1119)))),"NA"))</f>
        <v>40000</v>
      </c>
      <c r="P1119" s="13" t="s">
        <v>2544</v>
      </c>
      <c r="Q1119" s="32">
        <v>45261</v>
      </c>
      <c r="R1119" s="13" t="s">
        <v>39</v>
      </c>
      <c r="S1119" s="15" t="s">
        <v>39</v>
      </c>
    </row>
    <row r="1120" spans="2:19">
      <c r="B1120" s="40" t="s">
        <v>6526</v>
      </c>
      <c r="C1120" s="48" t="s">
        <v>2545</v>
      </c>
      <c r="D1120" s="48">
        <v>4072456</v>
      </c>
      <c r="E1120" s="32">
        <v>41368</v>
      </c>
      <c r="F1120" s="13" t="s">
        <v>41</v>
      </c>
      <c r="G1120" s="13" t="s">
        <v>35</v>
      </c>
      <c r="H1120" s="48" t="s">
        <v>36</v>
      </c>
      <c r="I1120" s="13"/>
      <c r="J1120" s="32">
        <v>41359</v>
      </c>
      <c r="K1120" s="13" t="s">
        <v>48</v>
      </c>
      <c r="L1120" s="14">
        <v>39480</v>
      </c>
      <c r="M1120" s="14" t="s">
        <v>36</v>
      </c>
      <c r="N1120" s="14" t="s">
        <v>36</v>
      </c>
      <c r="O1120" s="76">
        <f>IF(R1120="No",L1120,IFERROR(IF(R1120="Yes",IF(L1120-(SUM(M1120:N1120))=0,"NA",L1120-(SUM(M1120:N1120)))),"NA"))</f>
        <v>39480</v>
      </c>
      <c r="P1120" s="13" t="s">
        <v>2546</v>
      </c>
      <c r="Q1120" s="32">
        <v>45261</v>
      </c>
      <c r="R1120" s="13" t="s">
        <v>39</v>
      </c>
      <c r="S1120" s="15" t="s">
        <v>39</v>
      </c>
    </row>
    <row r="1121" spans="2:19">
      <c r="B1121" s="40" t="s">
        <v>6526</v>
      </c>
      <c r="C1121" s="48" t="s">
        <v>2547</v>
      </c>
      <c r="D1121" s="48">
        <v>4072456</v>
      </c>
      <c r="E1121" s="32">
        <v>41368</v>
      </c>
      <c r="F1121" s="13" t="s">
        <v>41</v>
      </c>
      <c r="G1121" s="13" t="s">
        <v>35</v>
      </c>
      <c r="H1121" s="48" t="s">
        <v>36</v>
      </c>
      <c r="I1121" s="13"/>
      <c r="J1121" s="32">
        <v>41359</v>
      </c>
      <c r="K1121" s="13" t="s">
        <v>48</v>
      </c>
      <c r="L1121" s="14">
        <v>31000</v>
      </c>
      <c r="M1121" s="14" t="s">
        <v>36</v>
      </c>
      <c r="N1121" s="14" t="s">
        <v>36</v>
      </c>
      <c r="O1121" s="76">
        <f>IF(R1121="No",L1121,IFERROR(IF(R1121="Yes",IF(L1121-(SUM(M1121:N1121))=0,"NA",L1121-(SUM(M1121:N1121)))),"NA"))</f>
        <v>31000</v>
      </c>
      <c r="P1121" s="13" t="s">
        <v>2548</v>
      </c>
      <c r="Q1121" s="32">
        <v>42917</v>
      </c>
      <c r="R1121" s="13" t="s">
        <v>39</v>
      </c>
      <c r="S1121" s="15" t="s">
        <v>39</v>
      </c>
    </row>
    <row r="1122" spans="2:19">
      <c r="B1122" s="40" t="s">
        <v>6510</v>
      </c>
      <c r="C1122" s="48" t="s">
        <v>2534</v>
      </c>
      <c r="D1122" s="48">
        <v>4022309</v>
      </c>
      <c r="E1122" s="32">
        <v>39497</v>
      </c>
      <c r="F1122" s="13" t="s">
        <v>34</v>
      </c>
      <c r="G1122" s="13" t="s">
        <v>35</v>
      </c>
      <c r="H1122" s="48" t="s">
        <v>36</v>
      </c>
      <c r="I1122" s="13"/>
      <c r="J1122" s="32">
        <v>41364</v>
      </c>
      <c r="K1122" s="13" t="s">
        <v>37</v>
      </c>
      <c r="L1122" s="14" t="s">
        <v>36</v>
      </c>
      <c r="M1122" s="14" t="s">
        <v>36</v>
      </c>
      <c r="N1122" s="14" t="s">
        <v>36</v>
      </c>
      <c r="O1122" s="76" t="str">
        <f>IF(R1122="No",L1122,IFERROR(IF(R1122="Yes",IF(L1122-(SUM(M1122:N1122))=0,"NA",L1122-(SUM(M1122:N1122)))),"NA"))</f>
        <v>NA</v>
      </c>
      <c r="P1122" s="13" t="s">
        <v>74</v>
      </c>
      <c r="Q1122" s="32"/>
      <c r="R1122" s="13" t="s">
        <v>39</v>
      </c>
      <c r="S1122" s="15" t="s">
        <v>39</v>
      </c>
    </row>
    <row r="1123" spans="2:19">
      <c r="B1123" s="40" t="s">
        <v>32</v>
      </c>
      <c r="C1123" s="48" t="s">
        <v>2535</v>
      </c>
      <c r="D1123" s="48">
        <v>4025308</v>
      </c>
      <c r="E1123" s="32">
        <v>41338</v>
      </c>
      <c r="F1123" s="13" t="s">
        <v>34</v>
      </c>
      <c r="G1123" s="13" t="s">
        <v>35</v>
      </c>
      <c r="H1123" s="48" t="s">
        <v>36</v>
      </c>
      <c r="I1123" s="13"/>
      <c r="J1123" s="32">
        <v>41364</v>
      </c>
      <c r="K1123" s="13" t="s">
        <v>37</v>
      </c>
      <c r="L1123" s="14">
        <v>160200</v>
      </c>
      <c r="M1123" s="14" t="s">
        <v>36</v>
      </c>
      <c r="N1123" s="14" t="s">
        <v>36</v>
      </c>
      <c r="O1123" s="76">
        <f>IF(R1123="No",L1123,IFERROR(IF(R1123="Yes",IF(L1123-(SUM(M1123:N1123))=0,"NA",L1123-(SUM(M1123:N1123)))),"NA"))</f>
        <v>160200</v>
      </c>
      <c r="P1123" s="13" t="s">
        <v>74</v>
      </c>
      <c r="Q1123" s="32"/>
      <c r="R1123" s="13" t="s">
        <v>39</v>
      </c>
      <c r="S1123" s="15" t="s">
        <v>39</v>
      </c>
    </row>
    <row r="1124" spans="2:19">
      <c r="B1124" s="40" t="s">
        <v>6517</v>
      </c>
      <c r="C1124" s="48" t="s">
        <v>2536</v>
      </c>
      <c r="D1124" s="48">
        <v>4057057</v>
      </c>
      <c r="E1124" s="32">
        <v>40876</v>
      </c>
      <c r="F1124" s="13" t="s">
        <v>34</v>
      </c>
      <c r="G1124" s="13" t="s">
        <v>35</v>
      </c>
      <c r="H1124" s="48" t="s">
        <v>36</v>
      </c>
      <c r="I1124" s="13"/>
      <c r="J1124" s="32">
        <v>41364</v>
      </c>
      <c r="K1124" s="13" t="s">
        <v>37</v>
      </c>
      <c r="L1124" s="14">
        <v>64000</v>
      </c>
      <c r="M1124" s="14" t="s">
        <v>36</v>
      </c>
      <c r="N1124" s="14" t="s">
        <v>36</v>
      </c>
      <c r="O1124" s="76">
        <f>IF(R1124="No",L1124,IFERROR(IF(R1124="Yes",IF(L1124-(SUM(M1124:N1124))=0,"NA",L1124-(SUM(M1124:N1124)))),"NA"))</f>
        <v>64000</v>
      </c>
      <c r="P1124" s="13" t="s">
        <v>106</v>
      </c>
      <c r="Q1124" s="32"/>
      <c r="R1124" s="13" t="s">
        <v>39</v>
      </c>
      <c r="S1124" s="15" t="s">
        <v>39</v>
      </c>
    </row>
    <row r="1125" spans="2:19">
      <c r="B1125" s="40" t="s">
        <v>6445</v>
      </c>
      <c r="C1125" s="48" t="s">
        <v>2537</v>
      </c>
      <c r="D1125" s="48">
        <v>4004172</v>
      </c>
      <c r="E1125" s="32">
        <v>40709</v>
      </c>
      <c r="F1125" s="13" t="s">
        <v>34</v>
      </c>
      <c r="G1125" s="13" t="s">
        <v>35</v>
      </c>
      <c r="H1125" s="48" t="s">
        <v>36</v>
      </c>
      <c r="I1125" s="13"/>
      <c r="J1125" s="32">
        <v>41364</v>
      </c>
      <c r="K1125" s="13" t="s">
        <v>37</v>
      </c>
      <c r="L1125" s="14">
        <v>20001</v>
      </c>
      <c r="M1125" s="14" t="s">
        <v>36</v>
      </c>
      <c r="N1125" s="14" t="s">
        <v>36</v>
      </c>
      <c r="O1125" s="76">
        <f>IF(R1125="No",L1125,IFERROR(IF(R1125="Yes",IF(L1125-(SUM(M1125:N1125))=0,"NA",L1125-(SUM(M1125:N1125)))),"NA"))</f>
        <v>20001</v>
      </c>
      <c r="P1125" s="13" t="s">
        <v>106</v>
      </c>
      <c r="Q1125" s="32"/>
      <c r="R1125" s="13" t="s">
        <v>39</v>
      </c>
      <c r="S1125" s="15" t="s">
        <v>39</v>
      </c>
    </row>
    <row r="1126" spans="2:19">
      <c r="B1126" s="40" t="s">
        <v>6390</v>
      </c>
      <c r="C1126" s="48" t="s">
        <v>2538</v>
      </c>
      <c r="D1126" s="48">
        <v>4057053</v>
      </c>
      <c r="E1126" s="32">
        <v>41024</v>
      </c>
      <c r="F1126" s="13" t="s">
        <v>34</v>
      </c>
      <c r="G1126" s="13" t="s">
        <v>35</v>
      </c>
      <c r="H1126" s="48" t="s">
        <v>36</v>
      </c>
      <c r="I1126" s="13"/>
      <c r="J1126" s="32">
        <v>41364</v>
      </c>
      <c r="K1126" s="13" t="s">
        <v>37</v>
      </c>
      <c r="L1126" s="14">
        <v>17901</v>
      </c>
      <c r="M1126" s="14" t="s">
        <v>36</v>
      </c>
      <c r="N1126" s="14" t="s">
        <v>36</v>
      </c>
      <c r="O1126" s="76">
        <f>IF(R1126="No",L1126,IFERROR(IF(R1126="Yes",IF(L1126-(SUM(M1126:N1126))=0,"NA",L1126-(SUM(M1126:N1126)))),"NA"))</f>
        <v>17901</v>
      </c>
      <c r="P1126" s="13" t="s">
        <v>74</v>
      </c>
      <c r="Q1126" s="32"/>
      <c r="R1126" s="13" t="s">
        <v>39</v>
      </c>
      <c r="S1126" s="15" t="s">
        <v>39</v>
      </c>
    </row>
    <row r="1127" spans="2:19">
      <c r="B1127" s="40" t="s">
        <v>6421</v>
      </c>
      <c r="C1127" s="48" t="s">
        <v>2533</v>
      </c>
      <c r="D1127" s="48">
        <v>4121470</v>
      </c>
      <c r="E1127" s="32">
        <v>41359</v>
      </c>
      <c r="F1127" s="13" t="s">
        <v>41</v>
      </c>
      <c r="G1127" s="13" t="s">
        <v>35</v>
      </c>
      <c r="H1127" s="48" t="s">
        <v>36</v>
      </c>
      <c r="I1127" s="13"/>
      <c r="J1127" s="32">
        <v>41365</v>
      </c>
      <c r="K1127" s="13" t="s">
        <v>48</v>
      </c>
      <c r="L1127" s="14">
        <v>2534</v>
      </c>
      <c r="M1127" s="14" t="s">
        <v>36</v>
      </c>
      <c r="N1127" s="14" t="s">
        <v>36</v>
      </c>
      <c r="O1127" s="76">
        <f>IF(R1127="No",L1127,IFERROR(IF(R1127="Yes",IF(L1127-(SUM(M1127:N1127))=0,"NA",L1127-(SUM(M1127:N1127)))),"NA"))</f>
        <v>2534</v>
      </c>
      <c r="P1127" s="13" t="s">
        <v>4695</v>
      </c>
      <c r="Q1127" s="32">
        <v>46553</v>
      </c>
      <c r="R1127" s="13" t="s">
        <v>39</v>
      </c>
      <c r="S1127" s="15" t="s">
        <v>39</v>
      </c>
    </row>
    <row r="1128" spans="2:19">
      <c r="B1128" s="40" t="s">
        <v>6510</v>
      </c>
      <c r="C1128" s="48" t="s">
        <v>2527</v>
      </c>
      <c r="D1128" s="48">
        <v>4022309</v>
      </c>
      <c r="E1128" s="32">
        <v>41366</v>
      </c>
      <c r="F1128" s="13" t="s">
        <v>41</v>
      </c>
      <c r="G1128" s="13" t="s">
        <v>35</v>
      </c>
      <c r="H1128" s="48" t="s">
        <v>36</v>
      </c>
      <c r="I1128" s="13"/>
      <c r="J1128" s="32">
        <v>41366</v>
      </c>
      <c r="K1128" s="13" t="s">
        <v>48</v>
      </c>
      <c r="L1128" s="14">
        <v>60000</v>
      </c>
      <c r="M1128" s="14" t="s">
        <v>36</v>
      </c>
      <c r="N1128" s="14" t="s">
        <v>36</v>
      </c>
      <c r="O1128" s="76">
        <f>IF(R1128="No",L1128,IFERROR(IF(R1128="Yes",IF(L1128-(SUM(M1128:N1128))=0,"NA",L1128-(SUM(M1128:N1128)))),"NA"))</f>
        <v>60000</v>
      </c>
      <c r="P1128" s="13" t="s">
        <v>2528</v>
      </c>
      <c r="Q1128" s="32">
        <v>52519</v>
      </c>
      <c r="R1128" s="13" t="s">
        <v>39</v>
      </c>
      <c r="S1128" s="15" t="s">
        <v>39</v>
      </c>
    </row>
    <row r="1129" spans="2:19">
      <c r="B1129" s="40" t="s">
        <v>6510</v>
      </c>
      <c r="C1129" s="48" t="s">
        <v>2529</v>
      </c>
      <c r="D1129" s="48">
        <v>4022309</v>
      </c>
      <c r="E1129" s="32">
        <v>41366</v>
      </c>
      <c r="F1129" s="13" t="s">
        <v>41</v>
      </c>
      <c r="G1129" s="13" t="s">
        <v>35</v>
      </c>
      <c r="H1129" s="48" t="s">
        <v>36</v>
      </c>
      <c r="I1129" s="13"/>
      <c r="J1129" s="32">
        <v>41366</v>
      </c>
      <c r="K1129" s="13" t="s">
        <v>48</v>
      </c>
      <c r="L1129" s="14">
        <v>50000</v>
      </c>
      <c r="M1129" s="14" t="s">
        <v>36</v>
      </c>
      <c r="N1129" s="14" t="s">
        <v>36</v>
      </c>
      <c r="O1129" s="76">
        <f>IF(R1129="No",L1129,IFERROR(IF(R1129="Yes",IF(L1129-(SUM(M1129:N1129))=0,"NA",L1129-(SUM(M1129:N1129)))),"NA"))</f>
        <v>50000</v>
      </c>
      <c r="P1129" s="13" t="s">
        <v>2530</v>
      </c>
      <c r="Q1129" s="32">
        <v>43205</v>
      </c>
      <c r="R1129" s="13" t="s">
        <v>39</v>
      </c>
      <c r="S1129" s="15" t="s">
        <v>39</v>
      </c>
    </row>
    <row r="1130" spans="2:19">
      <c r="B1130" s="41" t="s">
        <v>6510</v>
      </c>
      <c r="C1130" s="49" t="s">
        <v>2531</v>
      </c>
      <c r="D1130" s="49">
        <v>4022309</v>
      </c>
      <c r="E1130" s="34">
        <v>41366</v>
      </c>
      <c r="F1130" s="16" t="s">
        <v>41</v>
      </c>
      <c r="G1130" s="16" t="s">
        <v>35</v>
      </c>
      <c r="H1130" s="49" t="s">
        <v>36</v>
      </c>
      <c r="I1130" s="16"/>
      <c r="J1130" s="34">
        <v>41366</v>
      </c>
      <c r="K1130" s="16" t="s">
        <v>48</v>
      </c>
      <c r="L1130" s="17">
        <v>40000</v>
      </c>
      <c r="M1130" s="17" t="s">
        <v>36</v>
      </c>
      <c r="N1130" s="17" t="s">
        <v>36</v>
      </c>
      <c r="O1130" s="76">
        <f>IF(R1130="No",L1130,IFERROR(IF(R1130="Yes",IF(L1130-(SUM(M1130:N1130))=0,"NA",L1130-(SUM(M1130:N1130)))),"NA"))</f>
        <v>40000</v>
      </c>
      <c r="P1130" s="16" t="s">
        <v>2532</v>
      </c>
      <c r="Q1130" s="34">
        <v>47041</v>
      </c>
      <c r="R1130" s="16" t="s">
        <v>39</v>
      </c>
      <c r="S1130" s="18" t="s">
        <v>39</v>
      </c>
    </row>
    <row r="1131" spans="2:19">
      <c r="B1131" s="40" t="s">
        <v>6610</v>
      </c>
      <c r="C1131" s="48" t="s">
        <v>5632</v>
      </c>
      <c r="D1131" s="48">
        <v>5001420</v>
      </c>
      <c r="E1131" s="32">
        <v>41367</v>
      </c>
      <c r="F1131" s="13" t="s">
        <v>34</v>
      </c>
      <c r="G1131" s="13" t="s">
        <v>35</v>
      </c>
      <c r="H1131" s="48" t="s">
        <v>36</v>
      </c>
      <c r="I1131" s="13"/>
      <c r="J1131" s="32">
        <v>41367</v>
      </c>
      <c r="K1131" s="13" t="s">
        <v>37</v>
      </c>
      <c r="L1131" s="14">
        <v>210</v>
      </c>
      <c r="M1131" s="14" t="s">
        <v>36</v>
      </c>
      <c r="N1131" s="14" t="s">
        <v>36</v>
      </c>
      <c r="O1131" s="76">
        <f>IF(R1131="No",L1131,IFERROR(IF(R1131="Yes",IF(L1131-(SUM(M1131:N1131))=0,"NA",L1131-(SUM(M1131:N1131)))),"NA"))</f>
        <v>210</v>
      </c>
      <c r="P1131" s="13" t="s">
        <v>106</v>
      </c>
      <c r="Q1131" s="32"/>
      <c r="R1131" s="13" t="s">
        <v>39</v>
      </c>
      <c r="S1131" s="15" t="s">
        <v>39</v>
      </c>
    </row>
    <row r="1132" spans="2:19">
      <c r="B1132" s="40" t="s">
        <v>6520</v>
      </c>
      <c r="C1132" s="48" t="s">
        <v>2525</v>
      </c>
      <c r="D1132" s="48">
        <v>4057002</v>
      </c>
      <c r="E1132" s="32">
        <v>41367</v>
      </c>
      <c r="F1132" s="13" t="s">
        <v>41</v>
      </c>
      <c r="G1132" s="13" t="s">
        <v>35</v>
      </c>
      <c r="H1132" s="48" t="s">
        <v>36</v>
      </c>
      <c r="I1132" s="13"/>
      <c r="J1132" s="32">
        <v>41367</v>
      </c>
      <c r="K1132" s="13" t="s">
        <v>48</v>
      </c>
      <c r="L1132" s="14">
        <v>75000</v>
      </c>
      <c r="M1132" s="14" t="s">
        <v>36</v>
      </c>
      <c r="N1132" s="14" t="s">
        <v>36</v>
      </c>
      <c r="O1132" s="76">
        <f>IF(R1132="No",L1132,IFERROR(IF(R1132="Yes",IF(L1132-(SUM(M1132:N1132))=0,"NA",L1132-(SUM(M1132:N1132)))),"NA"))</f>
        <v>75000</v>
      </c>
      <c r="P1132" s="13" t="s">
        <v>4694</v>
      </c>
      <c r="Q1132" s="32">
        <v>45017</v>
      </c>
      <c r="R1132" s="13" t="s">
        <v>39</v>
      </c>
      <c r="S1132" s="15" t="s">
        <v>39</v>
      </c>
    </row>
    <row r="1133" spans="2:19">
      <c r="B1133" s="40" t="s">
        <v>6520</v>
      </c>
      <c r="C1133" s="48" t="s">
        <v>2526</v>
      </c>
      <c r="D1133" s="48">
        <v>4057002</v>
      </c>
      <c r="E1133" s="32">
        <v>41367</v>
      </c>
      <c r="F1133" s="13" t="s">
        <v>41</v>
      </c>
      <c r="G1133" s="13" t="s">
        <v>35</v>
      </c>
      <c r="H1133" s="48" t="s">
        <v>36</v>
      </c>
      <c r="I1133" s="13"/>
      <c r="J1133" s="32">
        <v>41367</v>
      </c>
      <c r="K1133" s="13" t="s">
        <v>48</v>
      </c>
      <c r="L1133" s="14">
        <v>75000</v>
      </c>
      <c r="M1133" s="14" t="s">
        <v>36</v>
      </c>
      <c r="N1133" s="14" t="s">
        <v>36</v>
      </c>
      <c r="O1133" s="76">
        <f>IF(R1133="No",L1133,IFERROR(IF(R1133="Yes",IF(L1133-(SUM(M1133:N1133))=0,"NA",L1133-(SUM(M1133:N1133)))),"NA"))</f>
        <v>75000</v>
      </c>
      <c r="P1133" s="13" t="s">
        <v>4279</v>
      </c>
      <c r="Q1133" s="32">
        <v>52322</v>
      </c>
      <c r="R1133" s="13" t="s">
        <v>39</v>
      </c>
      <c r="S1133" s="15" t="s">
        <v>39</v>
      </c>
    </row>
    <row r="1134" spans="2:19">
      <c r="B1134" s="40" t="s">
        <v>6437</v>
      </c>
      <c r="C1134" s="48" t="s">
        <v>2521</v>
      </c>
      <c r="D1134" s="48">
        <v>4009083</v>
      </c>
      <c r="E1134" s="32">
        <v>41639</v>
      </c>
      <c r="F1134" s="13" t="s">
        <v>41</v>
      </c>
      <c r="G1134" s="13" t="s">
        <v>35</v>
      </c>
      <c r="H1134" s="48" t="s">
        <v>36</v>
      </c>
      <c r="I1134" s="13"/>
      <c r="J1134" s="32">
        <v>41369</v>
      </c>
      <c r="K1134" s="13" t="s">
        <v>48</v>
      </c>
      <c r="L1134" s="14">
        <v>157500</v>
      </c>
      <c r="M1134" s="14" t="s">
        <v>36</v>
      </c>
      <c r="N1134" s="14" t="s">
        <v>36</v>
      </c>
      <c r="O1134" s="76">
        <f>IF(R1134="No",L1134,IFERROR(IF(R1134="Yes",IF(L1134-(SUM(M1134:N1134))=0,"NA",L1134-(SUM(M1134:N1134)))),"NA"))</f>
        <v>157500</v>
      </c>
      <c r="P1134" s="13" t="s">
        <v>2522</v>
      </c>
      <c r="Q1134" s="32">
        <v>46844</v>
      </c>
      <c r="R1134" s="13" t="s">
        <v>39</v>
      </c>
      <c r="S1134" s="15" t="s">
        <v>39</v>
      </c>
    </row>
    <row r="1135" spans="2:19">
      <c r="B1135" s="40" t="s">
        <v>6437</v>
      </c>
      <c r="C1135" s="48" t="s">
        <v>2523</v>
      </c>
      <c r="D1135" s="48">
        <v>4009083</v>
      </c>
      <c r="E1135" s="32">
        <v>41639</v>
      </c>
      <c r="F1135" s="13" t="s">
        <v>41</v>
      </c>
      <c r="G1135" s="13" t="s">
        <v>35</v>
      </c>
      <c r="H1135" s="48" t="s">
        <v>36</v>
      </c>
      <c r="I1135" s="13"/>
      <c r="J1135" s="32">
        <v>41369</v>
      </c>
      <c r="K1135" s="13" t="s">
        <v>48</v>
      </c>
      <c r="L1135" s="14">
        <v>38500</v>
      </c>
      <c r="M1135" s="14" t="s">
        <v>36</v>
      </c>
      <c r="N1135" s="14" t="s">
        <v>36</v>
      </c>
      <c r="O1135" s="76">
        <f>IF(R1135="No",L1135,IFERROR(IF(R1135="Yes",IF(L1135-(SUM(M1135:N1135))=0,"NA",L1135-(SUM(M1135:N1135)))),"NA"))</f>
        <v>38500</v>
      </c>
      <c r="P1135" s="13" t="s">
        <v>2524</v>
      </c>
      <c r="Q1135" s="32">
        <v>46844</v>
      </c>
      <c r="R1135" s="13" t="s">
        <v>39</v>
      </c>
      <c r="S1135" s="15" t="s">
        <v>39</v>
      </c>
    </row>
    <row r="1136" spans="2:19">
      <c r="B1136" s="40" t="s">
        <v>5307</v>
      </c>
      <c r="C1136" s="48" t="s">
        <v>5630</v>
      </c>
      <c r="D1136" s="48">
        <v>4315628</v>
      </c>
      <c r="E1136" s="32">
        <v>41372</v>
      </c>
      <c r="F1136" s="13" t="s">
        <v>41</v>
      </c>
      <c r="G1136" s="13" t="s">
        <v>35</v>
      </c>
      <c r="H1136" s="48" t="s">
        <v>36</v>
      </c>
      <c r="I1136" s="13"/>
      <c r="J1136" s="32">
        <v>41372</v>
      </c>
      <c r="K1136" s="13" t="s">
        <v>48</v>
      </c>
      <c r="L1136" s="14">
        <v>250000</v>
      </c>
      <c r="M1136" s="14" t="s">
        <v>36</v>
      </c>
      <c r="N1136" s="14" t="s">
        <v>36</v>
      </c>
      <c r="O1136" s="76">
        <f>IF(R1136="No",L1136,IFERROR(IF(R1136="Yes",IF(L1136-(SUM(M1136:N1136))=0,"NA",L1136-(SUM(M1136:N1136)))),"NA"))</f>
        <v>250000</v>
      </c>
      <c r="P1136" s="13" t="s">
        <v>6103</v>
      </c>
      <c r="Q1136" s="32">
        <v>51043</v>
      </c>
      <c r="R1136" s="13" t="s">
        <v>39</v>
      </c>
      <c r="S1136" s="15" t="s">
        <v>39</v>
      </c>
    </row>
    <row r="1137" spans="2:19">
      <c r="B1137" s="40" t="s">
        <v>6421</v>
      </c>
      <c r="C1137" s="48" t="s">
        <v>2520</v>
      </c>
      <c r="D1137" s="48">
        <v>4121470</v>
      </c>
      <c r="E1137" s="32">
        <v>41374</v>
      </c>
      <c r="F1137" s="13" t="s">
        <v>41</v>
      </c>
      <c r="G1137" s="13" t="s">
        <v>35</v>
      </c>
      <c r="H1137" s="48" t="s">
        <v>36</v>
      </c>
      <c r="I1137" s="13"/>
      <c r="J1137" s="32">
        <v>41380</v>
      </c>
      <c r="K1137" s="13" t="s">
        <v>48</v>
      </c>
      <c r="L1137" s="14">
        <v>17401</v>
      </c>
      <c r="M1137" s="14" t="s">
        <v>36</v>
      </c>
      <c r="N1137" s="14" t="s">
        <v>36</v>
      </c>
      <c r="O1137" s="76">
        <f>IF(R1137="No",L1137,IFERROR(IF(R1137="Yes",IF(L1137-(SUM(M1137:N1137))=0,"NA",L1137-(SUM(M1137:N1137)))),"NA"))</f>
        <v>17401</v>
      </c>
      <c r="P1137" s="13" t="s">
        <v>4963</v>
      </c>
      <c r="Q1137" s="32">
        <v>45823</v>
      </c>
      <c r="R1137" s="13" t="s">
        <v>39</v>
      </c>
      <c r="S1137" s="15" t="s">
        <v>39</v>
      </c>
    </row>
    <row r="1138" spans="2:19">
      <c r="B1138" s="40" t="s">
        <v>6513</v>
      </c>
      <c r="C1138" s="48" t="s">
        <v>5631</v>
      </c>
      <c r="D1138" s="48">
        <v>4056967</v>
      </c>
      <c r="E1138" s="32">
        <v>41372</v>
      </c>
      <c r="F1138" s="13" t="s">
        <v>41</v>
      </c>
      <c r="G1138" s="13" t="s">
        <v>35</v>
      </c>
      <c r="H1138" s="48" t="s">
        <v>36</v>
      </c>
      <c r="I1138" s="13"/>
      <c r="J1138" s="32">
        <v>41382</v>
      </c>
      <c r="K1138" s="13" t="s">
        <v>48</v>
      </c>
      <c r="L1138" s="14">
        <v>114565</v>
      </c>
      <c r="M1138" s="14" t="s">
        <v>36</v>
      </c>
      <c r="N1138" s="14" t="s">
        <v>36</v>
      </c>
      <c r="O1138" s="76">
        <f>IF(R1138="No",L1138,IFERROR(IF(R1138="Yes",IF(L1138-(SUM(M1138:N1138))=0,"NA",L1138-(SUM(M1138:N1138)))),"NA"))</f>
        <v>114565</v>
      </c>
      <c r="P1138" s="13" t="s">
        <v>6104</v>
      </c>
      <c r="Q1138" s="32">
        <v>51136</v>
      </c>
      <c r="R1138" s="13" t="s">
        <v>39</v>
      </c>
      <c r="S1138" s="15" t="s">
        <v>39</v>
      </c>
    </row>
    <row r="1139" spans="2:19">
      <c r="B1139" s="40" t="s">
        <v>6513</v>
      </c>
      <c r="C1139" s="48" t="s">
        <v>5629</v>
      </c>
      <c r="D1139" s="48">
        <v>4056967</v>
      </c>
      <c r="E1139" s="32">
        <v>41372</v>
      </c>
      <c r="F1139" s="13" t="s">
        <v>41</v>
      </c>
      <c r="G1139" s="13" t="s">
        <v>35</v>
      </c>
      <c r="H1139" s="48" t="s">
        <v>36</v>
      </c>
      <c r="I1139" s="13"/>
      <c r="J1139" s="32">
        <v>41382</v>
      </c>
      <c r="K1139" s="13" t="s">
        <v>48</v>
      </c>
      <c r="L1139" s="14">
        <v>57665</v>
      </c>
      <c r="M1139" s="14" t="s">
        <v>36</v>
      </c>
      <c r="N1139" s="14" t="s">
        <v>36</v>
      </c>
      <c r="O1139" s="76">
        <f>IF(R1139="No",L1139,IFERROR(IF(R1139="Yes",IF(L1139-(SUM(M1139:N1139))=0,"NA",L1139-(SUM(M1139:N1139)))),"NA"))</f>
        <v>57665</v>
      </c>
      <c r="P1139" s="13" t="s">
        <v>6102</v>
      </c>
      <c r="Q1139" s="32">
        <v>50771</v>
      </c>
      <c r="R1139" s="13" t="s">
        <v>39</v>
      </c>
      <c r="S1139" s="15" t="s">
        <v>39</v>
      </c>
    </row>
    <row r="1140" spans="2:19">
      <c r="B1140" s="40" t="s">
        <v>6541</v>
      </c>
      <c r="C1140" s="48" t="s">
        <v>2519</v>
      </c>
      <c r="D1140" s="48">
        <v>4057135</v>
      </c>
      <c r="E1140" s="32">
        <v>41379</v>
      </c>
      <c r="F1140" s="13" t="s">
        <v>41</v>
      </c>
      <c r="G1140" s="13" t="s">
        <v>35</v>
      </c>
      <c r="H1140" s="48" t="s">
        <v>36</v>
      </c>
      <c r="I1140" s="13"/>
      <c r="J1140" s="32">
        <v>41382</v>
      </c>
      <c r="K1140" s="13" t="s">
        <v>48</v>
      </c>
      <c r="L1140" s="14">
        <v>50000</v>
      </c>
      <c r="M1140" s="14" t="s">
        <v>36</v>
      </c>
      <c r="N1140" s="14" t="s">
        <v>36</v>
      </c>
      <c r="O1140" s="76">
        <f>IF(R1140="No",L1140,IFERROR(IF(R1140="Yes",IF(L1140-(SUM(M1140:N1140))=0,"NA",L1140-(SUM(M1140:N1140)))),"NA"))</f>
        <v>50000</v>
      </c>
      <c r="P1140" s="13" t="s">
        <v>4693</v>
      </c>
      <c r="Q1140" s="32">
        <v>48611</v>
      </c>
      <c r="R1140" s="13" t="s">
        <v>39</v>
      </c>
      <c r="S1140" s="15" t="s">
        <v>39</v>
      </c>
    </row>
    <row r="1141" spans="2:19">
      <c r="B1141" s="40" t="s">
        <v>6513</v>
      </c>
      <c r="C1141" s="48" t="s">
        <v>5628</v>
      </c>
      <c r="D1141" s="48">
        <v>4056967</v>
      </c>
      <c r="E1141" s="32">
        <v>41372</v>
      </c>
      <c r="F1141" s="13" t="s">
        <v>41</v>
      </c>
      <c r="G1141" s="13" t="s">
        <v>35</v>
      </c>
      <c r="H1141" s="48" t="s">
        <v>36</v>
      </c>
      <c r="I1141" s="13"/>
      <c r="J1141" s="32">
        <v>41382</v>
      </c>
      <c r="K1141" s="13" t="s">
        <v>48</v>
      </c>
      <c r="L1141" s="14">
        <v>40530</v>
      </c>
      <c r="M1141" s="14" t="s">
        <v>36</v>
      </c>
      <c r="N1141" s="14" t="s">
        <v>36</v>
      </c>
      <c r="O1141" s="76">
        <f>IF(R1141="No",L1141,IFERROR(IF(R1141="Yes",IF(L1141-(SUM(M1141:N1141))=0,"NA",L1141-(SUM(M1141:N1141)))),"NA"))</f>
        <v>40530</v>
      </c>
      <c r="P1141" s="13" t="s">
        <v>6101</v>
      </c>
      <c r="Q1141" s="32">
        <v>50406</v>
      </c>
      <c r="R1141" s="13" t="s">
        <v>39</v>
      </c>
      <c r="S1141" s="15" t="s">
        <v>39</v>
      </c>
    </row>
    <row r="1142" spans="2:19">
      <c r="B1142" s="40" t="s">
        <v>5306</v>
      </c>
      <c r="C1142" s="48" t="s">
        <v>5619</v>
      </c>
      <c r="D1142" s="48">
        <v>5001347</v>
      </c>
      <c r="E1142" s="32">
        <v>41444</v>
      </c>
      <c r="F1142" s="13" t="s">
        <v>221</v>
      </c>
      <c r="G1142" s="13" t="s">
        <v>35</v>
      </c>
      <c r="H1142" s="48">
        <v>4317941</v>
      </c>
      <c r="I1142" s="13" t="s">
        <v>6093</v>
      </c>
      <c r="J1142" s="32">
        <v>41387</v>
      </c>
      <c r="K1142" s="13" t="s">
        <v>48</v>
      </c>
      <c r="L1142" s="14">
        <v>500</v>
      </c>
      <c r="M1142" s="14" t="s">
        <v>36</v>
      </c>
      <c r="N1142" s="14" t="s">
        <v>36</v>
      </c>
      <c r="O1142" s="76">
        <f>IF(R1142="No",L1142,IFERROR(IF(R1142="Yes",IF(L1142-(SUM(M1142:N1142))=0,"NA",L1142-(SUM(M1142:N1142)))),"NA"))</f>
        <v>500</v>
      </c>
      <c r="P1142" s="13" t="s">
        <v>6094</v>
      </c>
      <c r="Q1142" s="32"/>
      <c r="R1142" s="13" t="s">
        <v>39</v>
      </c>
      <c r="S1142" s="15" t="s">
        <v>39</v>
      </c>
    </row>
    <row r="1143" spans="2:19">
      <c r="B1143" s="40" t="s">
        <v>6484</v>
      </c>
      <c r="C1143" s="48" t="s">
        <v>5627</v>
      </c>
      <c r="D1143" s="48">
        <v>4055465</v>
      </c>
      <c r="E1143" s="32">
        <v>41389</v>
      </c>
      <c r="F1143" s="13" t="s">
        <v>41</v>
      </c>
      <c r="G1143" s="13" t="s">
        <v>35</v>
      </c>
      <c r="H1143" s="48" t="s">
        <v>36</v>
      </c>
      <c r="I1143" s="13"/>
      <c r="J1143" s="32">
        <v>41389</v>
      </c>
      <c r="K1143" s="13" t="s">
        <v>48</v>
      </c>
      <c r="L1143" s="14">
        <v>500000</v>
      </c>
      <c r="M1143" s="14" t="s">
        <v>36</v>
      </c>
      <c r="N1143" s="14" t="s">
        <v>36</v>
      </c>
      <c r="O1143" s="76">
        <f>IF(R1143="No",L1143,IFERROR(IF(R1143="Yes",IF(L1143-(SUM(M1143:N1143))=0,"NA",L1143-(SUM(M1143:N1143)))),"NA"))</f>
        <v>500000</v>
      </c>
      <c r="P1143" s="13" t="s">
        <v>6099</v>
      </c>
      <c r="Q1143" s="32">
        <v>45061</v>
      </c>
      <c r="R1143" s="13" t="s">
        <v>39</v>
      </c>
      <c r="S1143" s="15" t="s">
        <v>39</v>
      </c>
    </row>
    <row r="1144" spans="2:19">
      <c r="B1144" s="40" t="s">
        <v>32</v>
      </c>
      <c r="C1144" s="48" t="s">
        <v>2508</v>
      </c>
      <c r="D1144" s="48">
        <v>4025308</v>
      </c>
      <c r="E1144" s="32">
        <v>41338</v>
      </c>
      <c r="F1144" s="13" t="s">
        <v>34</v>
      </c>
      <c r="G1144" s="13" t="s">
        <v>35</v>
      </c>
      <c r="H1144" s="48" t="s">
        <v>36</v>
      </c>
      <c r="I1144" s="13"/>
      <c r="J1144" s="32">
        <v>41390</v>
      </c>
      <c r="K1144" s="13" t="s">
        <v>37</v>
      </c>
      <c r="L1144" s="14">
        <v>65151</v>
      </c>
      <c r="M1144" s="14" t="s">
        <v>36</v>
      </c>
      <c r="N1144" s="14" t="s">
        <v>36</v>
      </c>
      <c r="O1144" s="76">
        <f>IF(R1144="No",L1144,IFERROR(IF(R1144="Yes",IF(L1144-(SUM(M1144:N1144))=0,"NA",L1144-(SUM(M1144:N1144)))),"NA"))</f>
        <v>65151</v>
      </c>
      <c r="P1144" s="13" t="s">
        <v>74</v>
      </c>
      <c r="Q1144" s="32"/>
      <c r="R1144" s="13" t="s">
        <v>39</v>
      </c>
      <c r="S1144" s="15" t="s">
        <v>39</v>
      </c>
    </row>
    <row r="1145" spans="2:19">
      <c r="B1145" s="40" t="s">
        <v>6512</v>
      </c>
      <c r="C1145" s="48" t="s">
        <v>2509</v>
      </c>
      <c r="D1145" s="48">
        <v>4057100</v>
      </c>
      <c r="E1145" s="32">
        <v>41394</v>
      </c>
      <c r="F1145" s="13" t="s">
        <v>41</v>
      </c>
      <c r="G1145" s="13" t="s">
        <v>35</v>
      </c>
      <c r="H1145" s="48" t="s">
        <v>36</v>
      </c>
      <c r="I1145" s="13"/>
      <c r="J1145" s="32">
        <v>41390</v>
      </c>
      <c r="K1145" s="13" t="s">
        <v>48</v>
      </c>
      <c r="L1145" s="14">
        <v>39550</v>
      </c>
      <c r="M1145" s="14" t="s">
        <v>36</v>
      </c>
      <c r="N1145" s="14" t="s">
        <v>36</v>
      </c>
      <c r="O1145" s="76">
        <f>IF(R1145="No",L1145,IFERROR(IF(R1145="Yes",IF(L1145-(SUM(M1145:N1145))=0,"NA",L1145-(SUM(M1145:N1145)))),"NA"))</f>
        <v>39550</v>
      </c>
      <c r="P1145" s="13" t="s">
        <v>2510</v>
      </c>
      <c r="Q1145" s="32">
        <v>52352</v>
      </c>
      <c r="R1145" s="13" t="s">
        <v>39</v>
      </c>
      <c r="S1145" s="15" t="s">
        <v>39</v>
      </c>
    </row>
    <row r="1146" spans="2:19">
      <c r="B1146" s="40" t="s">
        <v>6512</v>
      </c>
      <c r="C1146" s="48" t="s">
        <v>2511</v>
      </c>
      <c r="D1146" s="48">
        <v>4057100</v>
      </c>
      <c r="E1146" s="32">
        <v>41394</v>
      </c>
      <c r="F1146" s="13" t="s">
        <v>41</v>
      </c>
      <c r="G1146" s="13" t="s">
        <v>35</v>
      </c>
      <c r="H1146" s="48" t="s">
        <v>36</v>
      </c>
      <c r="I1146" s="13"/>
      <c r="J1146" s="32">
        <v>41390</v>
      </c>
      <c r="K1146" s="13" t="s">
        <v>48</v>
      </c>
      <c r="L1146" s="14">
        <v>22500</v>
      </c>
      <c r="M1146" s="14" t="s">
        <v>36</v>
      </c>
      <c r="N1146" s="14" t="s">
        <v>36</v>
      </c>
      <c r="O1146" s="76">
        <f>IF(R1146="No",L1146,IFERROR(IF(R1146="Yes",IF(L1146-(SUM(M1146:N1146))=0,"NA",L1146-(SUM(M1146:N1146)))),"NA"))</f>
        <v>22500</v>
      </c>
      <c r="P1146" s="13" t="s">
        <v>2512</v>
      </c>
      <c r="Q1146" s="32">
        <v>45352</v>
      </c>
      <c r="R1146" s="13" t="s">
        <v>39</v>
      </c>
      <c r="S1146" s="15" t="s">
        <v>39</v>
      </c>
    </row>
    <row r="1147" spans="2:19">
      <c r="B1147" s="40" t="s">
        <v>6512</v>
      </c>
      <c r="C1147" s="48" t="s">
        <v>2513</v>
      </c>
      <c r="D1147" s="48">
        <v>4057100</v>
      </c>
      <c r="E1147" s="32">
        <v>41394</v>
      </c>
      <c r="F1147" s="13" t="s">
        <v>41</v>
      </c>
      <c r="G1147" s="13" t="s">
        <v>35</v>
      </c>
      <c r="H1147" s="48" t="s">
        <v>36</v>
      </c>
      <c r="I1147" s="13"/>
      <c r="J1147" s="32">
        <v>41390</v>
      </c>
      <c r="K1147" s="13" t="s">
        <v>48</v>
      </c>
      <c r="L1147" s="14">
        <v>22200</v>
      </c>
      <c r="M1147" s="14" t="s">
        <v>36</v>
      </c>
      <c r="N1147" s="14" t="s">
        <v>36</v>
      </c>
      <c r="O1147" s="76">
        <f>IF(R1147="No",L1147,IFERROR(IF(R1147="Yes",IF(L1147-(SUM(M1147:N1147))=0,"NA",L1147-(SUM(M1147:N1147)))),"NA"))</f>
        <v>22200</v>
      </c>
      <c r="P1147" s="13" t="s">
        <v>2514</v>
      </c>
      <c r="Q1147" s="32">
        <v>50465</v>
      </c>
      <c r="R1147" s="13" t="s">
        <v>39</v>
      </c>
      <c r="S1147" s="15" t="s">
        <v>39</v>
      </c>
    </row>
    <row r="1148" spans="2:19">
      <c r="B1148" s="40" t="s">
        <v>6512</v>
      </c>
      <c r="C1148" s="48" t="s">
        <v>2515</v>
      </c>
      <c r="D1148" s="48">
        <v>4057100</v>
      </c>
      <c r="E1148" s="32">
        <v>41394</v>
      </c>
      <c r="F1148" s="13" t="s">
        <v>41</v>
      </c>
      <c r="G1148" s="13" t="s">
        <v>35</v>
      </c>
      <c r="H1148" s="48" t="s">
        <v>36</v>
      </c>
      <c r="I1148" s="13"/>
      <c r="J1148" s="32">
        <v>41390</v>
      </c>
      <c r="K1148" s="13" t="s">
        <v>48</v>
      </c>
      <c r="L1148" s="14">
        <v>22000</v>
      </c>
      <c r="M1148" s="14" t="s">
        <v>36</v>
      </c>
      <c r="N1148" s="14" t="s">
        <v>36</v>
      </c>
      <c r="O1148" s="76">
        <f>IF(R1148="No",L1148,IFERROR(IF(R1148="Yes",IF(L1148-(SUM(M1148:N1148))=0,"NA",L1148-(SUM(M1148:N1148)))),"NA"))</f>
        <v>22000</v>
      </c>
      <c r="P1148" s="13" t="s">
        <v>2516</v>
      </c>
      <c r="Q1148" s="32">
        <v>50161</v>
      </c>
      <c r="R1148" s="13" t="s">
        <v>39</v>
      </c>
      <c r="S1148" s="15" t="s">
        <v>39</v>
      </c>
    </row>
    <row r="1149" spans="2:19">
      <c r="B1149" s="40" t="s">
        <v>6512</v>
      </c>
      <c r="C1149" s="48" t="s">
        <v>2517</v>
      </c>
      <c r="D1149" s="48">
        <v>4057100</v>
      </c>
      <c r="E1149" s="32">
        <v>41394</v>
      </c>
      <c r="F1149" s="13" t="s">
        <v>41</v>
      </c>
      <c r="G1149" s="13" t="s">
        <v>35</v>
      </c>
      <c r="H1149" s="48" t="s">
        <v>36</v>
      </c>
      <c r="I1149" s="13"/>
      <c r="J1149" s="32">
        <v>41390</v>
      </c>
      <c r="K1149" s="13" t="s">
        <v>48</v>
      </c>
      <c r="L1149" s="14">
        <v>4640</v>
      </c>
      <c r="M1149" s="14" t="s">
        <v>36</v>
      </c>
      <c r="N1149" s="14" t="s">
        <v>36</v>
      </c>
      <c r="O1149" s="76">
        <f>IF(R1149="No",L1149,IFERROR(IF(R1149="Yes",IF(L1149-(SUM(M1149:N1149))=0,"NA",L1149-(SUM(M1149:N1149)))),"NA"))</f>
        <v>4640</v>
      </c>
      <c r="P1149" s="13" t="s">
        <v>2518</v>
      </c>
      <c r="Q1149" s="32">
        <v>44562</v>
      </c>
      <c r="R1149" s="13" t="s">
        <v>39</v>
      </c>
      <c r="S1149" s="15" t="s">
        <v>39</v>
      </c>
    </row>
    <row r="1150" spans="2:19">
      <c r="B1150" s="40" t="s">
        <v>6540</v>
      </c>
      <c r="C1150" s="48" t="s">
        <v>2506</v>
      </c>
      <c r="D1150" s="48">
        <v>4057058</v>
      </c>
      <c r="E1150" s="32">
        <v>41008</v>
      </c>
      <c r="F1150" s="13" t="s">
        <v>34</v>
      </c>
      <c r="G1150" s="13" t="s">
        <v>35</v>
      </c>
      <c r="H1150" s="48" t="s">
        <v>36</v>
      </c>
      <c r="I1150" s="13"/>
      <c r="J1150" s="32">
        <v>41394</v>
      </c>
      <c r="K1150" s="13" t="s">
        <v>37</v>
      </c>
      <c r="L1150" s="14">
        <v>113484</v>
      </c>
      <c r="M1150" s="14" t="s">
        <v>36</v>
      </c>
      <c r="N1150" s="14" t="s">
        <v>36</v>
      </c>
      <c r="O1150" s="76">
        <f>IF(R1150="No",L1150,IFERROR(IF(R1150="Yes",IF(L1150-(SUM(M1150:N1150))=0,"NA",L1150-(SUM(M1150:N1150)))),"NA"))</f>
        <v>113484</v>
      </c>
      <c r="P1150" s="13" t="s">
        <v>74</v>
      </c>
      <c r="Q1150" s="32"/>
      <c r="R1150" s="13" t="s">
        <v>39</v>
      </c>
      <c r="S1150" s="15" t="s">
        <v>39</v>
      </c>
    </row>
    <row r="1151" spans="2:19">
      <c r="B1151" s="40" t="s">
        <v>6540</v>
      </c>
      <c r="C1151" s="48" t="s">
        <v>2507</v>
      </c>
      <c r="D1151" s="48">
        <v>4057058</v>
      </c>
      <c r="E1151" s="32">
        <v>41008</v>
      </c>
      <c r="F1151" s="13" t="s">
        <v>34</v>
      </c>
      <c r="G1151" s="13" t="s">
        <v>35</v>
      </c>
      <c r="H1151" s="48" t="s">
        <v>36</v>
      </c>
      <c r="I1151" s="13"/>
      <c r="J1151" s="32">
        <v>41394</v>
      </c>
      <c r="K1151" s="13" t="s">
        <v>37</v>
      </c>
      <c r="L1151" s="14">
        <v>113484</v>
      </c>
      <c r="M1151" s="14" t="s">
        <v>36</v>
      </c>
      <c r="N1151" s="14" t="s">
        <v>36</v>
      </c>
      <c r="O1151" s="76">
        <f>IF(R1151="No",L1151,IFERROR(IF(R1151="Yes",IF(L1151-(SUM(M1151:N1151))=0,"NA",L1151-(SUM(M1151:N1151)))),"NA"))</f>
        <v>113484</v>
      </c>
      <c r="P1151" s="13" t="s">
        <v>74</v>
      </c>
      <c r="Q1151" s="32"/>
      <c r="R1151" s="13" t="s">
        <v>39</v>
      </c>
      <c r="S1151" s="15" t="s">
        <v>39</v>
      </c>
    </row>
    <row r="1152" spans="2:19">
      <c r="B1152" s="40" t="s">
        <v>6542</v>
      </c>
      <c r="C1152" s="48" t="s">
        <v>5626</v>
      </c>
      <c r="D1152" s="48">
        <v>4087750</v>
      </c>
      <c r="E1152" s="32">
        <v>41396</v>
      </c>
      <c r="F1152" s="13" t="s">
        <v>41</v>
      </c>
      <c r="G1152" s="13" t="s">
        <v>35</v>
      </c>
      <c r="H1152" s="48" t="s">
        <v>36</v>
      </c>
      <c r="I1152" s="13"/>
      <c r="J1152" s="32">
        <v>41394</v>
      </c>
      <c r="K1152" s="13" t="s">
        <v>48</v>
      </c>
      <c r="L1152" s="14">
        <v>219000</v>
      </c>
      <c r="M1152" s="14" t="s">
        <v>36</v>
      </c>
      <c r="N1152" s="14" t="s">
        <v>36</v>
      </c>
      <c r="O1152" s="76">
        <f>IF(R1152="No",L1152,IFERROR(IF(R1152="Yes",IF(L1152-(SUM(M1152:N1152))=0,"NA",L1152-(SUM(M1152:N1152)))),"NA"))</f>
        <v>219000</v>
      </c>
      <c r="P1152" s="13" t="s">
        <v>6100</v>
      </c>
      <c r="Q1152" s="32">
        <v>50405</v>
      </c>
      <c r="R1152" s="13" t="s">
        <v>39</v>
      </c>
      <c r="S1152" s="15" t="s">
        <v>39</v>
      </c>
    </row>
    <row r="1153" spans="2:19">
      <c r="B1153" s="40" t="s">
        <v>6502</v>
      </c>
      <c r="C1153" s="48" t="s">
        <v>2504</v>
      </c>
      <c r="D1153" s="48">
        <v>4057113</v>
      </c>
      <c r="E1153" s="32">
        <v>41397</v>
      </c>
      <c r="F1153" s="13" t="s">
        <v>41</v>
      </c>
      <c r="G1153" s="13" t="s">
        <v>35</v>
      </c>
      <c r="H1153" s="48" t="s">
        <v>36</v>
      </c>
      <c r="I1153" s="13"/>
      <c r="J1153" s="32">
        <v>41396</v>
      </c>
      <c r="K1153" s="13" t="s">
        <v>48</v>
      </c>
      <c r="L1153" s="14">
        <v>7000</v>
      </c>
      <c r="M1153" s="14" t="s">
        <v>36</v>
      </c>
      <c r="N1153" s="14" t="s">
        <v>36</v>
      </c>
      <c r="O1153" s="76">
        <f>IF(R1153="No",L1153,IFERROR(IF(R1153="Yes",IF(L1153-(SUM(M1153:N1153))=0,"NA",L1153-(SUM(M1153:N1153)))),"NA"))</f>
        <v>7000</v>
      </c>
      <c r="P1153" s="13" t="s">
        <v>2505</v>
      </c>
      <c r="Q1153" s="32">
        <v>46875</v>
      </c>
      <c r="R1153" s="13" t="s">
        <v>39</v>
      </c>
      <c r="S1153" s="15" t="s">
        <v>39</v>
      </c>
    </row>
    <row r="1154" spans="2:19">
      <c r="B1154" s="40" t="s">
        <v>1016</v>
      </c>
      <c r="C1154" s="48" t="s">
        <v>2502</v>
      </c>
      <c r="D1154" s="48">
        <v>4056982</v>
      </c>
      <c r="E1154" s="32">
        <v>41455</v>
      </c>
      <c r="F1154" s="13" t="s">
        <v>41</v>
      </c>
      <c r="G1154" s="13" t="s">
        <v>35</v>
      </c>
      <c r="H1154" s="48" t="s">
        <v>36</v>
      </c>
      <c r="I1154" s="13"/>
      <c r="J1154" s="32">
        <v>41397</v>
      </c>
      <c r="K1154" s="13" t="s">
        <v>48</v>
      </c>
      <c r="L1154" s="14">
        <v>50000</v>
      </c>
      <c r="M1154" s="14" t="s">
        <v>36</v>
      </c>
      <c r="N1154" s="14" t="s">
        <v>36</v>
      </c>
      <c r="O1154" s="76">
        <f>IF(R1154="No",L1154,IFERROR(IF(R1154="Yes",IF(L1154-(SUM(M1154:N1154))=0,"NA",L1154-(SUM(M1154:N1154)))),"NA"))</f>
        <v>50000</v>
      </c>
      <c r="P1154" s="13" t="s">
        <v>2503</v>
      </c>
      <c r="Q1154" s="32">
        <v>50740</v>
      </c>
      <c r="R1154" s="13" t="s">
        <v>39</v>
      </c>
      <c r="S1154" s="15" t="s">
        <v>39</v>
      </c>
    </row>
    <row r="1155" spans="2:19">
      <c r="B1155" s="40" t="s">
        <v>32</v>
      </c>
      <c r="C1155" s="48" t="s">
        <v>2500</v>
      </c>
      <c r="D1155" s="48">
        <v>4025308</v>
      </c>
      <c r="E1155" s="32">
        <v>41400</v>
      </c>
      <c r="F1155" s="13" t="s">
        <v>41</v>
      </c>
      <c r="G1155" s="13" t="s">
        <v>35</v>
      </c>
      <c r="H1155" s="48" t="s">
        <v>36</v>
      </c>
      <c r="I1155" s="13"/>
      <c r="J1155" s="32">
        <v>41400</v>
      </c>
      <c r="K1155" s="13" t="s">
        <v>48</v>
      </c>
      <c r="L1155" s="14">
        <v>450000</v>
      </c>
      <c r="M1155" s="14" t="s">
        <v>36</v>
      </c>
      <c r="N1155" s="14" t="s">
        <v>36</v>
      </c>
      <c r="O1155" s="76">
        <f>IF(R1155="No",L1155,IFERROR(IF(R1155="Yes",IF(L1155-(SUM(M1155:N1155))=0,"NA",L1155-(SUM(M1155:N1155)))),"NA"))</f>
        <v>450000</v>
      </c>
      <c r="P1155" s="13" t="s">
        <v>2501</v>
      </c>
      <c r="Q1155" s="32">
        <v>42499</v>
      </c>
      <c r="R1155" s="13" t="s">
        <v>39</v>
      </c>
      <c r="S1155" s="15" t="s">
        <v>39</v>
      </c>
    </row>
    <row r="1156" spans="2:19">
      <c r="B1156" s="40" t="s">
        <v>6427</v>
      </c>
      <c r="C1156" s="48" t="s">
        <v>2499</v>
      </c>
      <c r="D1156" s="48">
        <v>4057095</v>
      </c>
      <c r="E1156" s="32">
        <v>41401</v>
      </c>
      <c r="F1156" s="13" t="s">
        <v>41</v>
      </c>
      <c r="G1156" s="13" t="s">
        <v>35</v>
      </c>
      <c r="H1156" s="48" t="s">
        <v>36</v>
      </c>
      <c r="I1156" s="13"/>
      <c r="J1156" s="32">
        <v>41401</v>
      </c>
      <c r="K1156" s="13" t="s">
        <v>48</v>
      </c>
      <c r="L1156" s="14">
        <v>500000</v>
      </c>
      <c r="M1156" s="14" t="s">
        <v>36</v>
      </c>
      <c r="N1156" s="14" t="s">
        <v>36</v>
      </c>
      <c r="O1156" s="76">
        <f>IF(R1156="No",L1156,IFERROR(IF(R1156="Yes",IF(L1156-(SUM(M1156:N1156))=0,"NA",L1156-(SUM(M1156:N1156)))),"NA"))</f>
        <v>500000</v>
      </c>
      <c r="P1156" s="13" t="s">
        <v>4692</v>
      </c>
      <c r="Q1156" s="32">
        <v>45061</v>
      </c>
      <c r="R1156" s="13" t="s">
        <v>39</v>
      </c>
      <c r="S1156" s="15" t="s">
        <v>39</v>
      </c>
    </row>
    <row r="1157" spans="2:19">
      <c r="B1157" s="40" t="s">
        <v>165</v>
      </c>
      <c r="C1157" s="48" t="s">
        <v>2493</v>
      </c>
      <c r="D1157" s="48">
        <v>4057052</v>
      </c>
      <c r="E1157" s="32">
        <v>41402</v>
      </c>
      <c r="F1157" s="13" t="s">
        <v>41</v>
      </c>
      <c r="G1157" s="13" t="s">
        <v>35</v>
      </c>
      <c r="H1157" s="48" t="s">
        <v>36</v>
      </c>
      <c r="I1157" s="13"/>
      <c r="J1157" s="32">
        <v>41402</v>
      </c>
      <c r="K1157" s="13" t="s">
        <v>48</v>
      </c>
      <c r="L1157" s="14">
        <v>450000</v>
      </c>
      <c r="M1157" s="14" t="s">
        <v>36</v>
      </c>
      <c r="N1157" s="14" t="s">
        <v>36</v>
      </c>
      <c r="O1157" s="76">
        <f>IF(R1157="No",L1157,IFERROR(IF(R1157="Yes",IF(L1157-(SUM(M1157:N1157))=0,"NA",L1157-(SUM(M1157:N1157)))),"NA"))</f>
        <v>450000</v>
      </c>
      <c r="P1157" s="13" t="s">
        <v>4691</v>
      </c>
      <c r="Q1157" s="32">
        <v>45047</v>
      </c>
      <c r="R1157" s="13" t="s">
        <v>39</v>
      </c>
      <c r="S1157" s="15" t="s">
        <v>39</v>
      </c>
    </row>
    <row r="1158" spans="2:19">
      <c r="B1158" s="40" t="s">
        <v>165</v>
      </c>
      <c r="C1158" s="48" t="s">
        <v>2494</v>
      </c>
      <c r="D1158" s="48">
        <v>4057052</v>
      </c>
      <c r="E1158" s="32">
        <v>41402</v>
      </c>
      <c r="F1158" s="13" t="s">
        <v>41</v>
      </c>
      <c r="G1158" s="13" t="s">
        <v>35</v>
      </c>
      <c r="H1158" s="48" t="s">
        <v>36</v>
      </c>
      <c r="I1158" s="13"/>
      <c r="J1158" s="32">
        <v>41402</v>
      </c>
      <c r="K1158" s="13" t="s">
        <v>48</v>
      </c>
      <c r="L1158" s="14">
        <v>300000</v>
      </c>
      <c r="M1158" s="14" t="s">
        <v>36</v>
      </c>
      <c r="N1158" s="14" t="s">
        <v>36</v>
      </c>
      <c r="O1158" s="76">
        <f>IF(R1158="No",L1158,IFERROR(IF(R1158="Yes",IF(L1158-(SUM(M1158:N1158))=0,"NA",L1158-(SUM(M1158:N1158)))),"NA"))</f>
        <v>300000</v>
      </c>
      <c r="P1158" s="13" t="s">
        <v>2495</v>
      </c>
      <c r="Q1158" s="32">
        <v>43221</v>
      </c>
      <c r="R1158" s="13" t="s">
        <v>39</v>
      </c>
      <c r="S1158" s="15" t="s">
        <v>39</v>
      </c>
    </row>
    <row r="1159" spans="2:19">
      <c r="B1159" s="40" t="s">
        <v>6461</v>
      </c>
      <c r="C1159" s="48" t="s">
        <v>2496</v>
      </c>
      <c r="D1159" s="48">
        <v>4057016</v>
      </c>
      <c r="E1159" s="32">
        <v>41402</v>
      </c>
      <c r="F1159" s="13" t="s">
        <v>41</v>
      </c>
      <c r="G1159" s="13" t="s">
        <v>35</v>
      </c>
      <c r="H1159" s="48" t="s">
        <v>36</v>
      </c>
      <c r="I1159" s="13"/>
      <c r="J1159" s="32">
        <v>41402</v>
      </c>
      <c r="K1159" s="13" t="s">
        <v>48</v>
      </c>
      <c r="L1159" s="14">
        <v>250000</v>
      </c>
      <c r="M1159" s="14" t="s">
        <v>36</v>
      </c>
      <c r="N1159" s="14" t="s">
        <v>36</v>
      </c>
      <c r="O1159" s="76">
        <f>IF(R1159="No",L1159,IFERROR(IF(R1159="Yes",IF(L1159-(SUM(M1159:N1159))=0,"NA",L1159-(SUM(M1159:N1159)))),"NA"))</f>
        <v>250000</v>
      </c>
      <c r="P1159" s="13" t="s">
        <v>4690</v>
      </c>
      <c r="Q1159" s="32">
        <v>52352</v>
      </c>
      <c r="R1159" s="13" t="s">
        <v>39</v>
      </c>
      <c r="S1159" s="15" t="s">
        <v>39</v>
      </c>
    </row>
    <row r="1160" spans="2:19">
      <c r="B1160" s="40" t="s">
        <v>1016</v>
      </c>
      <c r="C1160" s="48" t="s">
        <v>2497</v>
      </c>
      <c r="D1160" s="48">
        <v>4056982</v>
      </c>
      <c r="E1160" s="32">
        <v>41455</v>
      </c>
      <c r="F1160" s="13" t="s">
        <v>41</v>
      </c>
      <c r="G1160" s="13" t="s">
        <v>35</v>
      </c>
      <c r="H1160" s="48" t="s">
        <v>36</v>
      </c>
      <c r="I1160" s="13"/>
      <c r="J1160" s="32">
        <v>41402</v>
      </c>
      <c r="K1160" s="13" t="s">
        <v>48</v>
      </c>
      <c r="L1160" s="14">
        <v>50000</v>
      </c>
      <c r="M1160" s="14" t="s">
        <v>36</v>
      </c>
      <c r="N1160" s="14" t="s">
        <v>36</v>
      </c>
      <c r="O1160" s="76">
        <f>IF(R1160="No",L1160,IFERROR(IF(R1160="Yes",IF(L1160-(SUM(M1160:N1160))=0,"NA",L1160-(SUM(M1160:N1160)))),"NA"))</f>
        <v>50000</v>
      </c>
      <c r="P1160" s="13" t="s">
        <v>2498</v>
      </c>
      <c r="Q1160" s="32">
        <v>50740</v>
      </c>
      <c r="R1160" s="13" t="s">
        <v>39</v>
      </c>
      <c r="S1160" s="15" t="s">
        <v>39</v>
      </c>
    </row>
    <row r="1161" spans="2:19">
      <c r="B1161" s="40" t="s">
        <v>6440</v>
      </c>
      <c r="C1161" s="48" t="s">
        <v>2490</v>
      </c>
      <c r="D1161" s="48">
        <v>4057081</v>
      </c>
      <c r="E1161" s="32">
        <v>41407</v>
      </c>
      <c r="F1161" s="13" t="s">
        <v>41</v>
      </c>
      <c r="G1161" s="13" t="s">
        <v>35</v>
      </c>
      <c r="H1161" s="48" t="s">
        <v>36</v>
      </c>
      <c r="I1161" s="13"/>
      <c r="J1161" s="32">
        <v>41407</v>
      </c>
      <c r="K1161" s="13" t="s">
        <v>48</v>
      </c>
      <c r="L1161" s="14">
        <v>425000</v>
      </c>
      <c r="M1161" s="14" t="s">
        <v>36</v>
      </c>
      <c r="N1161" s="14" t="s">
        <v>36</v>
      </c>
      <c r="O1161" s="76">
        <f>IF(R1161="No",L1161,IFERROR(IF(R1161="Yes",IF(L1161-(SUM(M1161:N1161))=0,"NA",L1161-(SUM(M1161:N1161)))),"NA"))</f>
        <v>425000</v>
      </c>
      <c r="P1161" s="13" t="s">
        <v>4689</v>
      </c>
      <c r="Q1161" s="32">
        <v>52366</v>
      </c>
      <c r="R1161" s="13" t="s">
        <v>39</v>
      </c>
      <c r="S1161" s="15" t="s">
        <v>39</v>
      </c>
    </row>
    <row r="1162" spans="2:19">
      <c r="B1162" s="40" t="s">
        <v>6441</v>
      </c>
      <c r="C1162" s="48" t="s">
        <v>2491</v>
      </c>
      <c r="D1162" s="48">
        <v>4057754</v>
      </c>
      <c r="E1162" s="32">
        <v>41407</v>
      </c>
      <c r="F1162" s="13" t="s">
        <v>41</v>
      </c>
      <c r="G1162" s="13" t="s">
        <v>35</v>
      </c>
      <c r="H1162" s="48" t="s">
        <v>36</v>
      </c>
      <c r="I1162" s="13"/>
      <c r="J1162" s="32">
        <v>41407</v>
      </c>
      <c r="K1162" s="13" t="s">
        <v>48</v>
      </c>
      <c r="L1162" s="14">
        <v>400000</v>
      </c>
      <c r="M1162" s="14" t="s">
        <v>36</v>
      </c>
      <c r="N1162" s="14" t="s">
        <v>36</v>
      </c>
      <c r="O1162" s="76">
        <f>IF(R1162="No",L1162,IFERROR(IF(R1162="Yes",IF(L1162-(SUM(M1162:N1162))=0,"NA",L1162-(SUM(M1162:N1162)))),"NA"))</f>
        <v>400000</v>
      </c>
      <c r="P1162" s="13" t="s">
        <v>4688</v>
      </c>
      <c r="Q1162" s="32">
        <v>45061</v>
      </c>
      <c r="R1162" s="13" t="s">
        <v>39</v>
      </c>
      <c r="S1162" s="15" t="s">
        <v>39</v>
      </c>
    </row>
    <row r="1163" spans="2:19">
      <c r="B1163" s="40" t="s">
        <v>6400</v>
      </c>
      <c r="C1163" s="48" t="s">
        <v>2492</v>
      </c>
      <c r="D1163" s="48">
        <v>4080589</v>
      </c>
      <c r="E1163" s="32">
        <v>41407</v>
      </c>
      <c r="F1163" s="13" t="s">
        <v>41</v>
      </c>
      <c r="G1163" s="13" t="s">
        <v>35</v>
      </c>
      <c r="H1163" s="48" t="s">
        <v>36</v>
      </c>
      <c r="I1163" s="13"/>
      <c r="J1163" s="32">
        <v>41407</v>
      </c>
      <c r="K1163" s="13" t="s">
        <v>48</v>
      </c>
      <c r="L1163" s="14">
        <v>100000</v>
      </c>
      <c r="M1163" s="14" t="s">
        <v>36</v>
      </c>
      <c r="N1163" s="14" t="s">
        <v>36</v>
      </c>
      <c r="O1163" s="76">
        <f>IF(R1163="No",L1163,IFERROR(IF(R1163="Yes",IF(L1163-(SUM(M1163:N1163))=0,"NA",L1163-(SUM(M1163:N1163)))),"NA"))</f>
        <v>100000</v>
      </c>
      <c r="P1163" s="13" t="s">
        <v>4687</v>
      </c>
      <c r="Q1163" s="32">
        <v>51836</v>
      </c>
      <c r="R1163" s="13" t="s">
        <v>39</v>
      </c>
      <c r="S1163" s="15" t="s">
        <v>39</v>
      </c>
    </row>
    <row r="1164" spans="2:19">
      <c r="B1164" s="40" t="s">
        <v>6484</v>
      </c>
      <c r="C1164" s="48" t="s">
        <v>5625</v>
      </c>
      <c r="D1164" s="48">
        <v>4055465</v>
      </c>
      <c r="E1164" s="32">
        <v>41408</v>
      </c>
      <c r="F1164" s="13" t="s">
        <v>41</v>
      </c>
      <c r="G1164" s="13" t="s">
        <v>35</v>
      </c>
      <c r="H1164" s="48" t="s">
        <v>36</v>
      </c>
      <c r="I1164" s="13"/>
      <c r="J1164" s="32">
        <v>41408</v>
      </c>
      <c r="K1164" s="13" t="s">
        <v>48</v>
      </c>
      <c r="L1164" s="14">
        <v>250000</v>
      </c>
      <c r="M1164" s="14" t="s">
        <v>36</v>
      </c>
      <c r="N1164" s="14" t="s">
        <v>36</v>
      </c>
      <c r="O1164" s="76">
        <f>IF(R1164="No",L1164,IFERROR(IF(R1164="Yes",IF(L1164-(SUM(M1164:N1164))=0,"NA",L1164-(SUM(M1164:N1164)))),"NA"))</f>
        <v>250000</v>
      </c>
      <c r="P1164" s="13" t="s">
        <v>6099</v>
      </c>
      <c r="Q1164" s="32">
        <v>45061</v>
      </c>
      <c r="R1164" s="13" t="s">
        <v>39</v>
      </c>
      <c r="S1164" s="15" t="s">
        <v>39</v>
      </c>
    </row>
    <row r="1165" spans="2:19">
      <c r="B1165" s="40" t="s">
        <v>6432</v>
      </c>
      <c r="C1165" s="48" t="s">
        <v>2488</v>
      </c>
      <c r="D1165" s="48">
        <v>4008369</v>
      </c>
      <c r="E1165" s="32">
        <v>41408</v>
      </c>
      <c r="F1165" s="13" t="s">
        <v>41</v>
      </c>
      <c r="G1165" s="13" t="s">
        <v>35</v>
      </c>
      <c r="H1165" s="48" t="s">
        <v>36</v>
      </c>
      <c r="I1165" s="13"/>
      <c r="J1165" s="32">
        <v>41408</v>
      </c>
      <c r="K1165" s="13" t="s">
        <v>48</v>
      </c>
      <c r="L1165" s="14">
        <v>200000</v>
      </c>
      <c r="M1165" s="14" t="s">
        <v>36</v>
      </c>
      <c r="N1165" s="14" t="s">
        <v>36</v>
      </c>
      <c r="O1165" s="76">
        <f>IF(R1165="No",L1165,IFERROR(IF(R1165="Yes",IF(L1165-(SUM(M1165:N1165))=0,"NA",L1165-(SUM(M1165:N1165)))),"NA"))</f>
        <v>200000</v>
      </c>
      <c r="P1165" s="13" t="s">
        <v>2489</v>
      </c>
      <c r="Q1165" s="32">
        <v>42507</v>
      </c>
      <c r="R1165" s="13" t="s">
        <v>39</v>
      </c>
      <c r="S1165" s="15" t="s">
        <v>39</v>
      </c>
    </row>
    <row r="1166" spans="2:19">
      <c r="B1166" s="40" t="s">
        <v>5298</v>
      </c>
      <c r="C1166" s="48" t="s">
        <v>5624</v>
      </c>
      <c r="D1166" s="48">
        <v>4057069</v>
      </c>
      <c r="E1166" s="32">
        <v>41409</v>
      </c>
      <c r="F1166" s="13" t="s">
        <v>41</v>
      </c>
      <c r="G1166" s="13" t="s">
        <v>35</v>
      </c>
      <c r="H1166" s="48" t="s">
        <v>36</v>
      </c>
      <c r="I1166" s="13"/>
      <c r="J1166" s="32">
        <v>41409</v>
      </c>
      <c r="K1166" s="13" t="s">
        <v>48</v>
      </c>
      <c r="L1166" s="14">
        <v>500000</v>
      </c>
      <c r="M1166" s="14" t="s">
        <v>36</v>
      </c>
      <c r="N1166" s="14" t="s">
        <v>36</v>
      </c>
      <c r="O1166" s="76">
        <f>IF(R1166="No",L1166,IFERROR(IF(R1166="Yes",IF(L1166-(SUM(M1166:N1166))=0,"NA",L1166-(SUM(M1166:N1166)))),"NA"))</f>
        <v>500000</v>
      </c>
      <c r="P1166" s="13" t="s">
        <v>6098</v>
      </c>
      <c r="Q1166" s="32">
        <v>45078</v>
      </c>
      <c r="R1166" s="13" t="s">
        <v>39</v>
      </c>
      <c r="S1166" s="15" t="s">
        <v>39</v>
      </c>
    </row>
    <row r="1167" spans="2:19">
      <c r="B1167" s="40" t="s">
        <v>6418</v>
      </c>
      <c r="C1167" s="48" t="s">
        <v>2486</v>
      </c>
      <c r="D1167" s="48">
        <v>4112564</v>
      </c>
      <c r="E1167" s="32">
        <v>41409</v>
      </c>
      <c r="F1167" s="13" t="s">
        <v>41</v>
      </c>
      <c r="G1167" s="13" t="s">
        <v>35</v>
      </c>
      <c r="H1167" s="48" t="s">
        <v>36</v>
      </c>
      <c r="I1167" s="13"/>
      <c r="J1167" s="32">
        <v>41409</v>
      </c>
      <c r="K1167" s="13" t="s">
        <v>48</v>
      </c>
      <c r="L1167" s="14">
        <v>100000</v>
      </c>
      <c r="M1167" s="14" t="s">
        <v>36</v>
      </c>
      <c r="N1167" s="14" t="s">
        <v>36</v>
      </c>
      <c r="O1167" s="76">
        <f>IF(R1167="No",L1167,IFERROR(IF(R1167="Yes",IF(L1167-(SUM(M1167:N1167))=0,"NA",L1167-(SUM(M1167:N1167)))),"NA"))</f>
        <v>100000</v>
      </c>
      <c r="P1167" s="13" t="s">
        <v>2487</v>
      </c>
      <c r="Q1167" s="32">
        <v>59688</v>
      </c>
      <c r="R1167" s="13" t="s">
        <v>39</v>
      </c>
      <c r="S1167" s="15" t="s">
        <v>39</v>
      </c>
    </row>
    <row r="1168" spans="2:19">
      <c r="B1168" s="40" t="s">
        <v>6423</v>
      </c>
      <c r="C1168" s="48" t="s">
        <v>2482</v>
      </c>
      <c r="D1168" s="48">
        <v>4057015</v>
      </c>
      <c r="E1168" s="32">
        <v>41455</v>
      </c>
      <c r="F1168" s="13" t="s">
        <v>41</v>
      </c>
      <c r="G1168" s="13" t="s">
        <v>35</v>
      </c>
      <c r="H1168" s="48" t="s">
        <v>36</v>
      </c>
      <c r="I1168" s="13"/>
      <c r="J1168" s="32">
        <v>41415</v>
      </c>
      <c r="K1168" s="13" t="s">
        <v>48</v>
      </c>
      <c r="L1168" s="14">
        <v>50000</v>
      </c>
      <c r="M1168" s="14" t="s">
        <v>36</v>
      </c>
      <c r="N1168" s="14" t="s">
        <v>36</v>
      </c>
      <c r="O1168" s="76">
        <f>IF(R1168="No",L1168,IFERROR(IF(R1168="Yes",IF(L1168-(SUM(M1168:N1168))=0,"NA",L1168-(SUM(M1168:N1168)))),"NA"))</f>
        <v>50000</v>
      </c>
      <c r="P1168" s="13" t="s">
        <v>2483</v>
      </c>
      <c r="Q1168" s="32">
        <v>42521</v>
      </c>
      <c r="R1168" s="13" t="s">
        <v>39</v>
      </c>
      <c r="S1168" s="15" t="s">
        <v>39</v>
      </c>
    </row>
    <row r="1169" spans="2:19">
      <c r="B1169" s="40" t="s">
        <v>6435</v>
      </c>
      <c r="C1169" s="48" t="s">
        <v>2484</v>
      </c>
      <c r="D1169" s="48">
        <v>4004192</v>
      </c>
      <c r="E1169" s="32">
        <v>41415</v>
      </c>
      <c r="F1169" s="13" t="s">
        <v>41</v>
      </c>
      <c r="G1169" s="13" t="s">
        <v>35</v>
      </c>
      <c r="H1169" s="48" t="s">
        <v>36</v>
      </c>
      <c r="I1169" s="13"/>
      <c r="J1169" s="32">
        <v>41415</v>
      </c>
      <c r="K1169" s="13" t="s">
        <v>48</v>
      </c>
      <c r="L1169" s="14">
        <v>48485</v>
      </c>
      <c r="M1169" s="14" t="s">
        <v>36</v>
      </c>
      <c r="N1169" s="14" t="s">
        <v>36</v>
      </c>
      <c r="O1169" s="76">
        <f>IF(R1169="No",L1169,IFERROR(IF(R1169="Yes",IF(L1169-(SUM(M1169:N1169))=0,"NA",L1169-(SUM(M1169:N1169)))),"NA"))</f>
        <v>48485</v>
      </c>
      <c r="P1169" s="13" t="s">
        <v>2485</v>
      </c>
      <c r="Q1169" s="32">
        <v>51653</v>
      </c>
      <c r="R1169" s="13" t="s">
        <v>39</v>
      </c>
      <c r="S1169" s="15" t="s">
        <v>39</v>
      </c>
    </row>
    <row r="1170" spans="2:19">
      <c r="B1170" s="40" t="s">
        <v>88</v>
      </c>
      <c r="C1170" s="48" t="s">
        <v>2480</v>
      </c>
      <c r="D1170" s="48">
        <v>4002506</v>
      </c>
      <c r="E1170" s="32">
        <v>41414</v>
      </c>
      <c r="F1170" s="13" t="s">
        <v>34</v>
      </c>
      <c r="G1170" s="13" t="s">
        <v>35</v>
      </c>
      <c r="H1170" s="48" t="s">
        <v>36</v>
      </c>
      <c r="I1170" s="13"/>
      <c r="J1170" s="32">
        <v>41416</v>
      </c>
      <c r="K1170" s="13" t="s">
        <v>37</v>
      </c>
      <c r="L1170" s="14">
        <v>445223</v>
      </c>
      <c r="M1170" s="14" t="s">
        <v>36</v>
      </c>
      <c r="N1170" s="14" t="s">
        <v>36</v>
      </c>
      <c r="O1170" s="76">
        <f>IF(R1170="No",L1170,IFERROR(IF(R1170="Yes",IF(L1170-(SUM(M1170:N1170))=0,"NA",L1170-(SUM(M1170:N1170)))),"NA"))</f>
        <v>445223</v>
      </c>
      <c r="P1170" s="13" t="s">
        <v>74</v>
      </c>
      <c r="Q1170" s="32"/>
      <c r="R1170" s="13" t="s">
        <v>39</v>
      </c>
      <c r="S1170" s="15" t="s">
        <v>39</v>
      </c>
    </row>
    <row r="1171" spans="2:19">
      <c r="B1171" s="40" t="s">
        <v>6476</v>
      </c>
      <c r="C1171" s="48" t="s">
        <v>2481</v>
      </c>
      <c r="D1171" s="48">
        <v>4056995</v>
      </c>
      <c r="E1171" s="32">
        <v>41416</v>
      </c>
      <c r="F1171" s="13" t="s">
        <v>41</v>
      </c>
      <c r="G1171" s="13" t="s">
        <v>35</v>
      </c>
      <c r="H1171" s="48" t="s">
        <v>36</v>
      </c>
      <c r="I1171" s="13"/>
      <c r="J1171" s="32">
        <v>41416</v>
      </c>
      <c r="K1171" s="13" t="s">
        <v>48</v>
      </c>
      <c r="L1171" s="14">
        <v>250000</v>
      </c>
      <c r="M1171" s="14" t="s">
        <v>36</v>
      </c>
      <c r="N1171" s="14" t="s">
        <v>36</v>
      </c>
      <c r="O1171" s="76">
        <f>IF(R1171="No",L1171,IFERROR(IF(R1171="Yes",IF(L1171-(SUM(M1171:N1171))=0,"NA",L1171-(SUM(M1171:N1171)))),"NA"))</f>
        <v>250000</v>
      </c>
      <c r="P1171" s="13" t="s">
        <v>4686</v>
      </c>
      <c r="Q1171" s="32">
        <v>45078</v>
      </c>
      <c r="R1171" s="13" t="s">
        <v>39</v>
      </c>
      <c r="S1171" s="15" t="s">
        <v>39</v>
      </c>
    </row>
    <row r="1172" spans="2:19">
      <c r="B1172" s="40" t="s">
        <v>6424</v>
      </c>
      <c r="C1172" s="48" t="s">
        <v>2476</v>
      </c>
      <c r="D1172" s="48">
        <v>4062485</v>
      </c>
      <c r="E1172" s="32">
        <v>41424</v>
      </c>
      <c r="F1172" s="13" t="s">
        <v>41</v>
      </c>
      <c r="G1172" s="13" t="s">
        <v>35</v>
      </c>
      <c r="H1172" s="48" t="s">
        <v>36</v>
      </c>
      <c r="I1172" s="13"/>
      <c r="J1172" s="32">
        <v>41417</v>
      </c>
      <c r="K1172" s="13" t="s">
        <v>48</v>
      </c>
      <c r="L1172" s="14">
        <v>138460</v>
      </c>
      <c r="M1172" s="14" t="s">
        <v>36</v>
      </c>
      <c r="N1172" s="14" t="s">
        <v>36</v>
      </c>
      <c r="O1172" s="76">
        <f>IF(R1172="No",L1172,IFERROR(IF(R1172="Yes",IF(L1172-(SUM(M1172:N1172))=0,"NA",L1172-(SUM(M1172:N1172)))),"NA"))</f>
        <v>138460</v>
      </c>
      <c r="P1172" s="13" t="s">
        <v>2477</v>
      </c>
      <c r="Q1172" s="32">
        <v>47908</v>
      </c>
      <c r="R1172" s="13" t="s">
        <v>39</v>
      </c>
      <c r="S1172" s="15" t="s">
        <v>39</v>
      </c>
    </row>
    <row r="1173" spans="2:19">
      <c r="B1173" s="40" t="s">
        <v>6424</v>
      </c>
      <c r="C1173" s="48" t="s">
        <v>2478</v>
      </c>
      <c r="D1173" s="48">
        <v>4062485</v>
      </c>
      <c r="E1173" s="32">
        <v>41424</v>
      </c>
      <c r="F1173" s="13" t="s">
        <v>41</v>
      </c>
      <c r="G1173" s="13" t="s">
        <v>35</v>
      </c>
      <c r="H1173" s="48" t="s">
        <v>36</v>
      </c>
      <c r="I1173" s="13"/>
      <c r="J1173" s="32">
        <v>41417</v>
      </c>
      <c r="K1173" s="13" t="s">
        <v>48</v>
      </c>
      <c r="L1173" s="14">
        <v>23400</v>
      </c>
      <c r="M1173" s="14" t="s">
        <v>36</v>
      </c>
      <c r="N1173" s="14" t="s">
        <v>36</v>
      </c>
      <c r="O1173" s="76">
        <f>IF(R1173="No",L1173,IFERROR(IF(R1173="Yes",IF(L1173-(SUM(M1173:N1173))=0,"NA",L1173-(SUM(M1173:N1173)))),"NA"))</f>
        <v>23400</v>
      </c>
      <c r="P1173" s="13" t="s">
        <v>2479</v>
      </c>
      <c r="Q1173" s="32">
        <v>47908</v>
      </c>
      <c r="R1173" s="13" t="s">
        <v>39</v>
      </c>
      <c r="S1173" s="15" t="s">
        <v>39</v>
      </c>
    </row>
    <row r="1174" spans="2:19">
      <c r="B1174" s="40" t="s">
        <v>6421</v>
      </c>
      <c r="C1174" s="48" t="s">
        <v>2475</v>
      </c>
      <c r="D1174" s="48">
        <v>4121470</v>
      </c>
      <c r="E1174" s="32">
        <v>41414</v>
      </c>
      <c r="F1174" s="13" t="s">
        <v>41</v>
      </c>
      <c r="G1174" s="13" t="s">
        <v>35</v>
      </c>
      <c r="H1174" s="48" t="s">
        <v>36</v>
      </c>
      <c r="I1174" s="13"/>
      <c r="J1174" s="32">
        <v>41418</v>
      </c>
      <c r="K1174" s="13" t="s">
        <v>48</v>
      </c>
      <c r="L1174" s="14">
        <v>4686</v>
      </c>
      <c r="M1174" s="14" t="s">
        <v>36</v>
      </c>
      <c r="N1174" s="14" t="s">
        <v>36</v>
      </c>
      <c r="O1174" s="76">
        <f>IF(R1174="No",L1174,IFERROR(IF(R1174="Yes",IF(L1174-(SUM(M1174:N1174))=0,"NA",L1174-(SUM(M1174:N1174)))),"NA"))</f>
        <v>4686</v>
      </c>
      <c r="P1174" s="13" t="s">
        <v>4962</v>
      </c>
      <c r="Q1174" s="32">
        <v>45823</v>
      </c>
      <c r="R1174" s="13" t="s">
        <v>39</v>
      </c>
      <c r="S1174" s="15" t="s">
        <v>39</v>
      </c>
    </row>
    <row r="1175" spans="2:19">
      <c r="B1175" s="40" t="s">
        <v>6476</v>
      </c>
      <c r="C1175" s="48" t="s">
        <v>2471</v>
      </c>
      <c r="D1175" s="48">
        <v>4056995</v>
      </c>
      <c r="E1175" s="32">
        <v>41422</v>
      </c>
      <c r="F1175" s="13" t="s">
        <v>41</v>
      </c>
      <c r="G1175" s="13" t="s">
        <v>35</v>
      </c>
      <c r="H1175" s="48" t="s">
        <v>36</v>
      </c>
      <c r="I1175" s="13"/>
      <c r="J1175" s="32">
        <v>41422</v>
      </c>
      <c r="K1175" s="13" t="s">
        <v>48</v>
      </c>
      <c r="L1175" s="14">
        <v>125000</v>
      </c>
      <c r="M1175" s="14" t="s">
        <v>36</v>
      </c>
      <c r="N1175" s="14" t="s">
        <v>36</v>
      </c>
      <c r="O1175" s="76">
        <f>IF(R1175="No",L1175,IFERROR(IF(R1175="Yes",IF(L1175-(SUM(M1175:N1175))=0,"NA",L1175-(SUM(M1175:N1175)))),"NA"))</f>
        <v>125000</v>
      </c>
      <c r="P1175" s="13" t="s">
        <v>2472</v>
      </c>
      <c r="Q1175" s="32">
        <v>59688</v>
      </c>
      <c r="R1175" s="13" t="s">
        <v>39</v>
      </c>
      <c r="S1175" s="15" t="s">
        <v>39</v>
      </c>
    </row>
    <row r="1176" spans="2:19">
      <c r="B1176" s="40" t="s">
        <v>6428</v>
      </c>
      <c r="C1176" s="48" t="s">
        <v>2473</v>
      </c>
      <c r="D1176" s="48">
        <v>4056974</v>
      </c>
      <c r="E1176" s="32">
        <v>41090</v>
      </c>
      <c r="F1176" s="13" t="s">
        <v>41</v>
      </c>
      <c r="G1176" s="13" t="s">
        <v>35</v>
      </c>
      <c r="H1176" s="48" t="s">
        <v>36</v>
      </c>
      <c r="I1176" s="13"/>
      <c r="J1176" s="32">
        <v>41422</v>
      </c>
      <c r="K1176" s="13" t="s">
        <v>48</v>
      </c>
      <c r="L1176" s="14">
        <v>32000</v>
      </c>
      <c r="M1176" s="14" t="s">
        <v>36</v>
      </c>
      <c r="N1176" s="14" t="s">
        <v>36</v>
      </c>
      <c r="O1176" s="76">
        <f>IF(R1176="No",L1176,IFERROR(IF(R1176="Yes",IF(L1176-(SUM(M1176:N1176))=0,"NA",L1176-(SUM(M1176:N1176)))),"NA"))</f>
        <v>32000</v>
      </c>
      <c r="P1176" s="13" t="s">
        <v>2474</v>
      </c>
      <c r="Q1176" s="32">
        <v>47239</v>
      </c>
      <c r="R1176" s="13" t="s">
        <v>39</v>
      </c>
      <c r="S1176" s="15" t="s">
        <v>39</v>
      </c>
    </row>
    <row r="1177" spans="2:19">
      <c r="B1177" s="40" t="s">
        <v>6391</v>
      </c>
      <c r="C1177" s="48" t="s">
        <v>2470</v>
      </c>
      <c r="D1177" s="48">
        <v>4056997</v>
      </c>
      <c r="E1177" s="32">
        <v>41424</v>
      </c>
      <c r="F1177" s="13" t="s">
        <v>41</v>
      </c>
      <c r="G1177" s="13" t="s">
        <v>35</v>
      </c>
      <c r="H1177" s="48" t="s">
        <v>36</v>
      </c>
      <c r="I1177" s="13"/>
      <c r="J1177" s="32">
        <v>41424</v>
      </c>
      <c r="K1177" s="13" t="s">
        <v>48</v>
      </c>
      <c r="L1177" s="14">
        <v>500000</v>
      </c>
      <c r="M1177" s="14" t="s">
        <v>36</v>
      </c>
      <c r="N1177" s="14" t="s">
        <v>36</v>
      </c>
      <c r="O1177" s="76">
        <f>IF(R1177="No",L1177,IFERROR(IF(R1177="Yes",IF(L1177-(SUM(M1177:N1177))=0,"NA",L1177-(SUM(M1177:N1177)))),"NA"))</f>
        <v>500000</v>
      </c>
      <c r="P1177" s="13" t="s">
        <v>4685</v>
      </c>
      <c r="Q1177" s="32">
        <v>45078</v>
      </c>
      <c r="R1177" s="13" t="s">
        <v>39</v>
      </c>
      <c r="S1177" s="15" t="s">
        <v>39</v>
      </c>
    </row>
    <row r="1178" spans="2:19">
      <c r="B1178" s="40" t="s">
        <v>6421</v>
      </c>
      <c r="C1178" s="48" t="s">
        <v>2469</v>
      </c>
      <c r="D1178" s="48">
        <v>4121470</v>
      </c>
      <c r="E1178" s="32">
        <v>41423</v>
      </c>
      <c r="F1178" s="13" t="s">
        <v>41</v>
      </c>
      <c r="G1178" s="13" t="s">
        <v>35</v>
      </c>
      <c r="H1178" s="48" t="s">
        <v>36</v>
      </c>
      <c r="I1178" s="13"/>
      <c r="J1178" s="32">
        <v>41425</v>
      </c>
      <c r="K1178" s="13" t="s">
        <v>48</v>
      </c>
      <c r="L1178" s="14">
        <v>3013</v>
      </c>
      <c r="M1178" s="14" t="s">
        <v>36</v>
      </c>
      <c r="N1178" s="14" t="s">
        <v>36</v>
      </c>
      <c r="O1178" s="76">
        <f>IF(R1178="No",L1178,IFERROR(IF(R1178="Yes",IF(L1178-(SUM(M1178:N1178))=0,"NA",L1178-(SUM(M1178:N1178)))),"NA"))</f>
        <v>3013</v>
      </c>
      <c r="P1178" s="13" t="s">
        <v>4961</v>
      </c>
      <c r="Q1178" s="32">
        <v>45823</v>
      </c>
      <c r="R1178" s="13" t="s">
        <v>39</v>
      </c>
      <c r="S1178" s="15" t="s">
        <v>39</v>
      </c>
    </row>
    <row r="1179" spans="2:19">
      <c r="B1179" s="40" t="s">
        <v>6431</v>
      </c>
      <c r="C1179" s="48" t="s">
        <v>2459</v>
      </c>
      <c r="D1179" s="48">
        <v>4001616</v>
      </c>
      <c r="E1179" s="32">
        <v>41428</v>
      </c>
      <c r="F1179" s="13" t="s">
        <v>221</v>
      </c>
      <c r="G1179" s="13" t="s">
        <v>35</v>
      </c>
      <c r="H1179" s="48" t="s">
        <v>36</v>
      </c>
      <c r="I1179" s="13"/>
      <c r="J1179" s="32">
        <v>41428</v>
      </c>
      <c r="K1179" s="13" t="s">
        <v>46</v>
      </c>
      <c r="L1179" s="14">
        <v>550000</v>
      </c>
      <c r="M1179" s="14" t="s">
        <v>36</v>
      </c>
      <c r="N1179" s="14" t="s">
        <v>36</v>
      </c>
      <c r="O1179" s="76">
        <f>IF(R1179="No",L1179,IFERROR(IF(R1179="Yes",IF(L1179-(SUM(M1179:N1179))=0,"NA",L1179-(SUM(M1179:N1179)))),"NA"))</f>
        <v>550000</v>
      </c>
      <c r="P1179" s="13" t="s">
        <v>2460</v>
      </c>
      <c r="Q1179" s="32">
        <v>44287</v>
      </c>
      <c r="R1179" s="13" t="s">
        <v>39</v>
      </c>
      <c r="S1179" s="15" t="s">
        <v>39</v>
      </c>
    </row>
    <row r="1180" spans="2:19">
      <c r="B1180" s="40" t="s">
        <v>6431</v>
      </c>
      <c r="C1180" s="48" t="s">
        <v>2461</v>
      </c>
      <c r="D1180" s="48">
        <v>4001616</v>
      </c>
      <c r="E1180" s="32">
        <v>41428</v>
      </c>
      <c r="F1180" s="13" t="s">
        <v>221</v>
      </c>
      <c r="G1180" s="13" t="s">
        <v>35</v>
      </c>
      <c r="H1180" s="48" t="s">
        <v>36</v>
      </c>
      <c r="I1180" s="13"/>
      <c r="J1180" s="32">
        <v>41428</v>
      </c>
      <c r="K1180" s="13" t="s">
        <v>46</v>
      </c>
      <c r="L1180" s="14">
        <v>550000</v>
      </c>
      <c r="M1180" s="14" t="s">
        <v>36</v>
      </c>
      <c r="N1180" s="14" t="s">
        <v>36</v>
      </c>
      <c r="O1180" s="76">
        <f>IF(R1180="No",L1180,IFERROR(IF(R1180="Yes",IF(L1180-(SUM(M1180:N1180))=0,"NA",L1180-(SUM(M1180:N1180)))),"NA"))</f>
        <v>550000</v>
      </c>
      <c r="P1180" s="13" t="s">
        <v>2462</v>
      </c>
      <c r="Q1180" s="32">
        <v>43647</v>
      </c>
      <c r="R1180" s="13" t="s">
        <v>39</v>
      </c>
      <c r="S1180" s="15" t="s">
        <v>39</v>
      </c>
    </row>
    <row r="1181" spans="2:19">
      <c r="B1181" s="40" t="s">
        <v>6421</v>
      </c>
      <c r="C1181" s="48" t="s">
        <v>2457</v>
      </c>
      <c r="D1181" s="48">
        <v>4121470</v>
      </c>
      <c r="E1181" s="32">
        <v>41428</v>
      </c>
      <c r="F1181" s="13" t="s">
        <v>41</v>
      </c>
      <c r="G1181" s="13" t="s">
        <v>35</v>
      </c>
      <c r="H1181" s="48" t="s">
        <v>36</v>
      </c>
      <c r="I1181" s="13"/>
      <c r="J1181" s="32">
        <v>41428</v>
      </c>
      <c r="K1181" s="13" t="s">
        <v>48</v>
      </c>
      <c r="L1181" s="14" t="s">
        <v>36</v>
      </c>
      <c r="M1181" s="14" t="s">
        <v>36</v>
      </c>
      <c r="N1181" s="14" t="s">
        <v>36</v>
      </c>
      <c r="O1181" s="76" t="str">
        <f>IF(R1181="No",L1181,IFERROR(IF(R1181="Yes",IF(L1181-(SUM(M1181:N1181))=0,"NA",L1181-(SUM(M1181:N1181)))),"NA"))</f>
        <v>NA</v>
      </c>
      <c r="P1181" s="13" t="s">
        <v>2458</v>
      </c>
      <c r="Q1181" s="32"/>
      <c r="R1181" s="13" t="s">
        <v>39</v>
      </c>
      <c r="S1181" s="15" t="s">
        <v>39</v>
      </c>
    </row>
    <row r="1182" spans="2:19">
      <c r="B1182" s="40" t="s">
        <v>293</v>
      </c>
      <c r="C1182" s="48" t="s">
        <v>2463</v>
      </c>
      <c r="D1182" s="48">
        <v>4001587</v>
      </c>
      <c r="E1182" s="32">
        <v>41428</v>
      </c>
      <c r="F1182" s="13" t="s">
        <v>41</v>
      </c>
      <c r="G1182" s="13" t="s">
        <v>35</v>
      </c>
      <c r="H1182" s="48" t="s">
        <v>36</v>
      </c>
      <c r="I1182" s="13"/>
      <c r="J1182" s="32">
        <v>41428</v>
      </c>
      <c r="K1182" s="13" t="s">
        <v>48</v>
      </c>
      <c r="L1182" s="14">
        <v>300000</v>
      </c>
      <c r="M1182" s="14" t="s">
        <v>36</v>
      </c>
      <c r="N1182" s="14" t="s">
        <v>36</v>
      </c>
      <c r="O1182" s="76">
        <f>IF(R1182="No",L1182,IFERROR(IF(R1182="Yes",IF(L1182-(SUM(M1182:N1182))=0,"NA",L1182-(SUM(M1182:N1182)))),"NA"))</f>
        <v>300000</v>
      </c>
      <c r="P1182" s="13" t="s">
        <v>4684</v>
      </c>
      <c r="Q1182" s="32">
        <v>45078</v>
      </c>
      <c r="R1182" s="13" t="s">
        <v>39</v>
      </c>
      <c r="S1182" s="15" t="s">
        <v>39</v>
      </c>
    </row>
    <row r="1183" spans="2:19">
      <c r="B1183" s="40" t="s">
        <v>6410</v>
      </c>
      <c r="C1183" s="48" t="s">
        <v>5622</v>
      </c>
      <c r="D1183" s="48">
        <v>4065678</v>
      </c>
      <c r="E1183" s="32">
        <v>41428</v>
      </c>
      <c r="F1183" s="13" t="s">
        <v>41</v>
      </c>
      <c r="G1183" s="13" t="s">
        <v>35</v>
      </c>
      <c r="H1183" s="48" t="s">
        <v>36</v>
      </c>
      <c r="I1183" s="13"/>
      <c r="J1183" s="32">
        <v>41428</v>
      </c>
      <c r="K1183" s="13" t="s">
        <v>48</v>
      </c>
      <c r="L1183" s="14">
        <v>250000</v>
      </c>
      <c r="M1183" s="14" t="s">
        <v>36</v>
      </c>
      <c r="N1183" s="14" t="s">
        <v>36</v>
      </c>
      <c r="O1183" s="76">
        <f>IF(R1183="No",L1183,IFERROR(IF(R1183="Yes",IF(L1183-(SUM(M1183:N1183))=0,"NA",L1183-(SUM(M1183:N1183)))),"NA"))</f>
        <v>250000</v>
      </c>
      <c r="P1183" s="13" t="s">
        <v>6097</v>
      </c>
      <c r="Q1183" s="32">
        <v>45092</v>
      </c>
      <c r="R1183" s="13" t="s">
        <v>39</v>
      </c>
      <c r="S1183" s="15" t="s">
        <v>39</v>
      </c>
    </row>
    <row r="1184" spans="2:19">
      <c r="B1184" s="40" t="s">
        <v>4780</v>
      </c>
      <c r="C1184" s="48" t="s">
        <v>2464</v>
      </c>
      <c r="D1184" s="48">
        <v>4024697</v>
      </c>
      <c r="E1184" s="32">
        <v>41428</v>
      </c>
      <c r="F1184" s="13" t="s">
        <v>41</v>
      </c>
      <c r="G1184" s="13" t="s">
        <v>35</v>
      </c>
      <c r="H1184" s="48" t="s">
        <v>36</v>
      </c>
      <c r="I1184" s="13"/>
      <c r="J1184" s="32">
        <v>41428</v>
      </c>
      <c r="K1184" s="13" t="s">
        <v>48</v>
      </c>
      <c r="L1184" s="14">
        <v>170000</v>
      </c>
      <c r="M1184" s="14" t="s">
        <v>36</v>
      </c>
      <c r="N1184" s="14" t="s">
        <v>36</v>
      </c>
      <c r="O1184" s="76">
        <f>IF(R1184="No",L1184,IFERROR(IF(R1184="Yes",IF(L1184-(SUM(M1184:N1184))=0,"NA",L1184-(SUM(M1184:N1184)))),"NA"))</f>
        <v>170000</v>
      </c>
      <c r="P1184" s="13" t="s">
        <v>4683</v>
      </c>
      <c r="Q1184" s="32">
        <v>52383</v>
      </c>
      <c r="R1184" s="13" t="s">
        <v>39</v>
      </c>
      <c r="S1184" s="15" t="s">
        <v>39</v>
      </c>
    </row>
    <row r="1185" spans="2:19">
      <c r="B1185" s="40" t="s">
        <v>6587</v>
      </c>
      <c r="C1185" s="48" t="s">
        <v>2465</v>
      </c>
      <c r="D1185" s="48">
        <v>4056979</v>
      </c>
      <c r="E1185" s="32">
        <v>41455</v>
      </c>
      <c r="F1185" s="13" t="s">
        <v>41</v>
      </c>
      <c r="G1185" s="13" t="s">
        <v>35</v>
      </c>
      <c r="H1185" s="48" t="s">
        <v>36</v>
      </c>
      <c r="I1185" s="13"/>
      <c r="J1185" s="32">
        <v>41428</v>
      </c>
      <c r="K1185" s="13" t="s">
        <v>48</v>
      </c>
      <c r="L1185" s="14">
        <v>60265</v>
      </c>
      <c r="M1185" s="14" t="s">
        <v>36</v>
      </c>
      <c r="N1185" s="14" t="s">
        <v>36</v>
      </c>
      <c r="O1185" s="76">
        <f>IF(R1185="No",L1185,IFERROR(IF(R1185="Yes",IF(L1185-(SUM(M1185:N1185))=0,"NA",L1185-(SUM(M1185:N1185)))),"NA"))</f>
        <v>60265</v>
      </c>
      <c r="P1185" s="13" t="s">
        <v>2466</v>
      </c>
      <c r="Q1185" s="32">
        <v>47635</v>
      </c>
      <c r="R1185" s="13" t="s">
        <v>39</v>
      </c>
      <c r="S1185" s="15" t="s">
        <v>39</v>
      </c>
    </row>
    <row r="1186" spans="2:19">
      <c r="B1186" s="40" t="s">
        <v>6587</v>
      </c>
      <c r="C1186" s="48" t="s">
        <v>2467</v>
      </c>
      <c r="D1186" s="48">
        <v>4056979</v>
      </c>
      <c r="E1186" s="32">
        <v>41455</v>
      </c>
      <c r="F1186" s="13" t="s">
        <v>41</v>
      </c>
      <c r="G1186" s="13" t="s">
        <v>35</v>
      </c>
      <c r="H1186" s="48" t="s">
        <v>36</v>
      </c>
      <c r="I1186" s="13"/>
      <c r="J1186" s="32">
        <v>41428</v>
      </c>
      <c r="K1186" s="13" t="s">
        <v>48</v>
      </c>
      <c r="L1186" s="14">
        <v>60000</v>
      </c>
      <c r="M1186" s="14" t="s">
        <v>36</v>
      </c>
      <c r="N1186" s="14" t="s">
        <v>36</v>
      </c>
      <c r="O1186" s="76">
        <f>IF(R1186="No",L1186,IFERROR(IF(R1186="Yes",IF(L1186-(SUM(M1186:N1186))=0,"NA",L1186-(SUM(M1186:N1186)))),"NA"))</f>
        <v>60000</v>
      </c>
      <c r="P1186" s="13" t="s">
        <v>2468</v>
      </c>
      <c r="Q1186" s="32">
        <v>47635</v>
      </c>
      <c r="R1186" s="13" t="s">
        <v>39</v>
      </c>
      <c r="S1186" s="15" t="s">
        <v>39</v>
      </c>
    </row>
    <row r="1187" spans="2:19">
      <c r="B1187" s="40" t="s">
        <v>6421</v>
      </c>
      <c r="C1187" s="48" t="s">
        <v>2455</v>
      </c>
      <c r="D1187" s="48">
        <v>4121470</v>
      </c>
      <c r="E1187" s="32">
        <v>41432</v>
      </c>
      <c r="F1187" s="13" t="s">
        <v>41</v>
      </c>
      <c r="G1187" s="13" t="s">
        <v>35</v>
      </c>
      <c r="H1187" s="48" t="s">
        <v>36</v>
      </c>
      <c r="I1187" s="13"/>
      <c r="J1187" s="32">
        <v>41432</v>
      </c>
      <c r="K1187" s="13" t="s">
        <v>48</v>
      </c>
      <c r="L1187" s="14">
        <v>20092</v>
      </c>
      <c r="M1187" s="14" t="s">
        <v>36</v>
      </c>
      <c r="N1187" s="14" t="s">
        <v>36</v>
      </c>
      <c r="O1187" s="76">
        <f>IF(R1187="No",L1187,IFERROR(IF(R1187="Yes",IF(L1187-(SUM(M1187:N1187))=0,"NA",L1187-(SUM(M1187:N1187)))),"NA"))</f>
        <v>20092</v>
      </c>
      <c r="P1187" s="13" t="s">
        <v>2456</v>
      </c>
      <c r="Q1187" s="32">
        <v>43997</v>
      </c>
      <c r="R1187" s="13" t="s">
        <v>39</v>
      </c>
      <c r="S1187" s="15" t="s">
        <v>39</v>
      </c>
    </row>
    <row r="1188" spans="2:19">
      <c r="B1188" s="40" t="s">
        <v>6421</v>
      </c>
      <c r="C1188" s="48" t="s">
        <v>2449</v>
      </c>
      <c r="D1188" s="48">
        <v>4121470</v>
      </c>
      <c r="E1188" s="32">
        <v>41435</v>
      </c>
      <c r="F1188" s="13" t="s">
        <v>41</v>
      </c>
      <c r="G1188" s="13" t="s">
        <v>35</v>
      </c>
      <c r="H1188" s="48" t="s">
        <v>36</v>
      </c>
      <c r="I1188" s="13"/>
      <c r="J1188" s="32">
        <v>41435</v>
      </c>
      <c r="K1188" s="13" t="s">
        <v>48</v>
      </c>
      <c r="L1188" s="14">
        <v>500000</v>
      </c>
      <c r="M1188" s="14" t="s">
        <v>36</v>
      </c>
      <c r="N1188" s="14" t="s">
        <v>36</v>
      </c>
      <c r="O1188" s="76">
        <f>IF(R1188="No",L1188,IFERROR(IF(R1188="Yes",IF(L1188-(SUM(M1188:N1188))=0,"NA",L1188-(SUM(M1188:N1188)))),"NA"))</f>
        <v>500000</v>
      </c>
      <c r="P1188" s="13" t="s">
        <v>2450</v>
      </c>
      <c r="Q1188" s="32">
        <v>43266</v>
      </c>
      <c r="R1188" s="13" t="s">
        <v>39</v>
      </c>
      <c r="S1188" s="15" t="s">
        <v>39</v>
      </c>
    </row>
    <row r="1189" spans="2:19">
      <c r="B1189" s="40" t="s">
        <v>6389</v>
      </c>
      <c r="C1189" s="48" t="s">
        <v>2451</v>
      </c>
      <c r="D1189" s="48">
        <v>4057099</v>
      </c>
      <c r="E1189" s="32">
        <v>41435</v>
      </c>
      <c r="F1189" s="13" t="s">
        <v>41</v>
      </c>
      <c r="G1189" s="13" t="s">
        <v>35</v>
      </c>
      <c r="H1189" s="48" t="s">
        <v>36</v>
      </c>
      <c r="I1189" s="13"/>
      <c r="J1189" s="32">
        <v>41435</v>
      </c>
      <c r="K1189" s="13" t="s">
        <v>48</v>
      </c>
      <c r="L1189" s="14">
        <v>400000</v>
      </c>
      <c r="M1189" s="14" t="s">
        <v>36</v>
      </c>
      <c r="N1189" s="14" t="s">
        <v>36</v>
      </c>
      <c r="O1189" s="76">
        <f>IF(R1189="No",L1189,IFERROR(IF(R1189="Yes",IF(L1189-(SUM(M1189:N1189))=0,"NA",L1189-(SUM(M1189:N1189)))),"NA"))</f>
        <v>400000</v>
      </c>
      <c r="P1189" s="13" t="s">
        <v>4960</v>
      </c>
      <c r="Q1189" s="32">
        <v>52397</v>
      </c>
      <c r="R1189" s="13" t="s">
        <v>39</v>
      </c>
      <c r="S1189" s="15" t="s">
        <v>39</v>
      </c>
    </row>
    <row r="1190" spans="2:19">
      <c r="B1190" s="40" t="s">
        <v>6454</v>
      </c>
      <c r="C1190" s="48" t="s">
        <v>2452</v>
      </c>
      <c r="D1190" s="48">
        <v>4057105</v>
      </c>
      <c r="E1190" s="32">
        <v>41435</v>
      </c>
      <c r="F1190" s="13" t="s">
        <v>41</v>
      </c>
      <c r="G1190" s="13" t="s">
        <v>35</v>
      </c>
      <c r="H1190" s="48" t="s">
        <v>36</v>
      </c>
      <c r="I1190" s="13"/>
      <c r="J1190" s="32">
        <v>41435</v>
      </c>
      <c r="K1190" s="13" t="s">
        <v>48</v>
      </c>
      <c r="L1190" s="14">
        <v>250000</v>
      </c>
      <c r="M1190" s="14" t="s">
        <v>36</v>
      </c>
      <c r="N1190" s="14" t="s">
        <v>36</v>
      </c>
      <c r="O1190" s="76">
        <f>IF(R1190="No",L1190,IFERROR(IF(R1190="Yes",IF(L1190-(SUM(M1190:N1190))=0,"NA",L1190-(SUM(M1190:N1190)))),"NA"))</f>
        <v>250000</v>
      </c>
      <c r="P1190" s="13" t="s">
        <v>2453</v>
      </c>
      <c r="Q1190" s="32">
        <v>43266</v>
      </c>
      <c r="R1190" s="13" t="s">
        <v>39</v>
      </c>
      <c r="S1190" s="15" t="s">
        <v>39</v>
      </c>
    </row>
    <row r="1191" spans="2:19">
      <c r="B1191" s="40" t="s">
        <v>6577</v>
      </c>
      <c r="C1191" s="48" t="s">
        <v>2454</v>
      </c>
      <c r="D1191" s="48">
        <v>4057000</v>
      </c>
      <c r="E1191" s="32">
        <v>41435</v>
      </c>
      <c r="F1191" s="13" t="s">
        <v>41</v>
      </c>
      <c r="G1191" s="13" t="s">
        <v>35</v>
      </c>
      <c r="H1191" s="48" t="s">
        <v>36</v>
      </c>
      <c r="I1191" s="13"/>
      <c r="J1191" s="32">
        <v>41435</v>
      </c>
      <c r="K1191" s="13" t="s">
        <v>48</v>
      </c>
      <c r="L1191" s="14">
        <v>90000</v>
      </c>
      <c r="M1191" s="14" t="s">
        <v>36</v>
      </c>
      <c r="N1191" s="14" t="s">
        <v>36</v>
      </c>
      <c r="O1191" s="76">
        <f>IF(R1191="No",L1191,IFERROR(IF(R1191="Yes",IF(L1191-(SUM(M1191:N1191))=0,"NA",L1191-(SUM(M1191:N1191)))),"NA"))</f>
        <v>90000</v>
      </c>
      <c r="P1191" s="13" t="s">
        <v>4959</v>
      </c>
      <c r="Q1191" s="32">
        <v>52397</v>
      </c>
      <c r="R1191" s="13" t="s">
        <v>39</v>
      </c>
      <c r="S1191" s="15" t="s">
        <v>39</v>
      </c>
    </row>
    <row r="1192" spans="2:19">
      <c r="B1192" s="40" t="s">
        <v>6415</v>
      </c>
      <c r="C1192" s="48" t="s">
        <v>2448</v>
      </c>
      <c r="D1192" s="48">
        <v>4057019</v>
      </c>
      <c r="E1192" s="32">
        <v>41435</v>
      </c>
      <c r="F1192" s="13" t="s">
        <v>34</v>
      </c>
      <c r="G1192" s="13" t="s">
        <v>35</v>
      </c>
      <c r="H1192" s="48" t="s">
        <v>36</v>
      </c>
      <c r="I1192" s="13"/>
      <c r="J1192" s="32">
        <v>41436</v>
      </c>
      <c r="K1192" s="13" t="s">
        <v>37</v>
      </c>
      <c r="L1192" s="14">
        <v>376568</v>
      </c>
      <c r="M1192" s="14">
        <v>327450</v>
      </c>
      <c r="N1192" s="14" t="s">
        <v>36</v>
      </c>
      <c r="O1192" s="76">
        <f>IF(R1192="No",L1192,IFERROR(IF(R1192="Yes",IF(L1192-(SUM(M1192:N1192))=0,"NA",L1192-(SUM(M1192:N1192)))),"NA"))</f>
        <v>49118</v>
      </c>
      <c r="P1192" s="13" t="s">
        <v>86</v>
      </c>
      <c r="Q1192" s="32"/>
      <c r="R1192" s="13" t="s">
        <v>95</v>
      </c>
      <c r="S1192" s="15" t="s">
        <v>39</v>
      </c>
    </row>
    <row r="1193" spans="2:19">
      <c r="B1193" s="40" t="s">
        <v>6577</v>
      </c>
      <c r="C1193" s="48" t="s">
        <v>2446</v>
      </c>
      <c r="D1193" s="48">
        <v>4057000</v>
      </c>
      <c r="E1193" s="32">
        <v>41437</v>
      </c>
      <c r="F1193" s="13" t="s">
        <v>233</v>
      </c>
      <c r="G1193" s="13" t="s">
        <v>35</v>
      </c>
      <c r="H1193" s="48" t="s">
        <v>36</v>
      </c>
      <c r="I1193" s="13"/>
      <c r="J1193" s="32">
        <v>41437</v>
      </c>
      <c r="K1193" s="13" t="s">
        <v>234</v>
      </c>
      <c r="L1193" s="14">
        <v>50000</v>
      </c>
      <c r="M1193" s="14" t="s">
        <v>36</v>
      </c>
      <c r="N1193" s="14" t="s">
        <v>36</v>
      </c>
      <c r="O1193" s="76">
        <f>IF(R1193="No",L1193,IFERROR(IF(R1193="Yes",IF(L1193-(SUM(M1193:N1193))=0,"NA",L1193-(SUM(M1193:N1193)))),"NA"))</f>
        <v>50000</v>
      </c>
      <c r="P1193" s="13" t="s">
        <v>2447</v>
      </c>
      <c r="Q1193" s="32"/>
      <c r="R1193" s="13" t="s">
        <v>39</v>
      </c>
      <c r="S1193" s="15" t="s">
        <v>39</v>
      </c>
    </row>
    <row r="1194" spans="2:19">
      <c r="B1194" s="40" t="s">
        <v>6398</v>
      </c>
      <c r="C1194" s="48" t="s">
        <v>2444</v>
      </c>
      <c r="D1194" s="48">
        <v>4004218</v>
      </c>
      <c r="E1194" s="32">
        <v>41437</v>
      </c>
      <c r="F1194" s="13" t="s">
        <v>41</v>
      </c>
      <c r="G1194" s="13" t="s">
        <v>35</v>
      </c>
      <c r="H1194" s="48" t="s">
        <v>36</v>
      </c>
      <c r="I1194" s="13"/>
      <c r="J1194" s="32">
        <v>41437</v>
      </c>
      <c r="K1194" s="13" t="s">
        <v>48</v>
      </c>
      <c r="L1194" s="14">
        <v>375000</v>
      </c>
      <c r="M1194" s="14" t="s">
        <v>36</v>
      </c>
      <c r="N1194" s="14" t="s">
        <v>36</v>
      </c>
      <c r="O1194" s="76">
        <f>IF(R1194="No",L1194,IFERROR(IF(R1194="Yes",IF(L1194-(SUM(M1194:N1194))=0,"NA",L1194-(SUM(M1194:N1194)))),"NA"))</f>
        <v>375000</v>
      </c>
      <c r="P1194" s="13" t="s">
        <v>4958</v>
      </c>
      <c r="Q1194" s="32">
        <v>45092</v>
      </c>
      <c r="R1194" s="13" t="s">
        <v>39</v>
      </c>
      <c r="S1194" s="15" t="s">
        <v>39</v>
      </c>
    </row>
    <row r="1195" spans="2:19">
      <c r="B1195" s="40" t="s">
        <v>6398</v>
      </c>
      <c r="C1195" s="48" t="s">
        <v>2443</v>
      </c>
      <c r="D1195" s="48">
        <v>4004218</v>
      </c>
      <c r="E1195" s="32">
        <v>41437</v>
      </c>
      <c r="F1195" s="13" t="s">
        <v>41</v>
      </c>
      <c r="G1195" s="13" t="s">
        <v>35</v>
      </c>
      <c r="H1195" s="48" t="s">
        <v>36</v>
      </c>
      <c r="I1195" s="13"/>
      <c r="J1195" s="32">
        <v>41437</v>
      </c>
      <c r="K1195" s="13" t="s">
        <v>48</v>
      </c>
      <c r="L1195" s="14">
        <v>375000</v>
      </c>
      <c r="M1195" s="14" t="s">
        <v>36</v>
      </c>
      <c r="N1195" s="14" t="s">
        <v>36</v>
      </c>
      <c r="O1195" s="76">
        <f>IF(R1195="No",L1195,IFERROR(IF(R1195="Yes",IF(L1195-(SUM(M1195:N1195))=0,"NA",L1195-(SUM(M1195:N1195)))),"NA"))</f>
        <v>375000</v>
      </c>
      <c r="P1195" s="13" t="s">
        <v>4956</v>
      </c>
      <c r="Q1195" s="32">
        <v>52397</v>
      </c>
      <c r="R1195" s="13" t="s">
        <v>39</v>
      </c>
      <c r="S1195" s="15" t="s">
        <v>39</v>
      </c>
    </row>
    <row r="1196" spans="2:19">
      <c r="B1196" s="40" t="s">
        <v>6455</v>
      </c>
      <c r="C1196" s="48" t="s">
        <v>2445</v>
      </c>
      <c r="D1196" s="48">
        <v>4007784</v>
      </c>
      <c r="E1196" s="32">
        <v>41437</v>
      </c>
      <c r="F1196" s="13" t="s">
        <v>41</v>
      </c>
      <c r="G1196" s="13" t="s">
        <v>35</v>
      </c>
      <c r="H1196" s="48" t="s">
        <v>36</v>
      </c>
      <c r="I1196" s="13"/>
      <c r="J1196" s="32">
        <v>41437</v>
      </c>
      <c r="K1196" s="13" t="s">
        <v>48</v>
      </c>
      <c r="L1196" s="14">
        <v>300000</v>
      </c>
      <c r="M1196" s="14" t="s">
        <v>36</v>
      </c>
      <c r="N1196" s="14" t="s">
        <v>36</v>
      </c>
      <c r="O1196" s="76">
        <f>IF(R1196="No",L1196,IFERROR(IF(R1196="Yes",IF(L1196-(SUM(M1196:N1196))=0,"NA",L1196-(SUM(M1196:N1196)))),"NA"))</f>
        <v>300000</v>
      </c>
      <c r="P1196" s="13" t="s">
        <v>4957</v>
      </c>
      <c r="Q1196" s="32">
        <v>45108</v>
      </c>
      <c r="R1196" s="13" t="s">
        <v>39</v>
      </c>
      <c r="S1196" s="15" t="s">
        <v>39</v>
      </c>
    </row>
    <row r="1197" spans="2:19">
      <c r="B1197" s="40" t="s">
        <v>5301</v>
      </c>
      <c r="C1197" s="48" t="s">
        <v>5620</v>
      </c>
      <c r="D1197" s="48">
        <v>5000951</v>
      </c>
      <c r="E1197" s="32">
        <v>41443</v>
      </c>
      <c r="F1197" s="13" t="s">
        <v>221</v>
      </c>
      <c r="G1197" s="13" t="s">
        <v>35</v>
      </c>
      <c r="H1197" s="48">
        <v>8262161</v>
      </c>
      <c r="I1197" s="13" t="s">
        <v>6095</v>
      </c>
      <c r="J1197" s="32">
        <v>41439</v>
      </c>
      <c r="K1197" s="13" t="s">
        <v>48</v>
      </c>
      <c r="L1197" s="14">
        <v>1100</v>
      </c>
      <c r="M1197" s="14" t="s">
        <v>36</v>
      </c>
      <c r="N1197" s="14" t="s">
        <v>36</v>
      </c>
      <c r="O1197" s="76">
        <f>IF(R1197="No",L1197,IFERROR(IF(R1197="Yes",IF(L1197-(SUM(M1197:N1197))=0,"NA",L1197-(SUM(M1197:N1197)))),"NA"))</f>
        <v>1100</v>
      </c>
      <c r="P1197" s="13" t="s">
        <v>6096</v>
      </c>
      <c r="Q1197" s="32"/>
      <c r="R1197" s="13" t="s">
        <v>39</v>
      </c>
      <c r="S1197" s="15" t="s">
        <v>39</v>
      </c>
    </row>
    <row r="1198" spans="2:19">
      <c r="B1198" s="40" t="s">
        <v>6584</v>
      </c>
      <c r="C1198" s="48" t="s">
        <v>2442</v>
      </c>
      <c r="D1198" s="48">
        <v>4057085</v>
      </c>
      <c r="E1198" s="32">
        <v>41443</v>
      </c>
      <c r="F1198" s="13" t="s">
        <v>41</v>
      </c>
      <c r="G1198" s="13" t="s">
        <v>35</v>
      </c>
      <c r="H1198" s="48" t="s">
        <v>36</v>
      </c>
      <c r="I1198" s="13"/>
      <c r="J1198" s="32">
        <v>41443</v>
      </c>
      <c r="K1198" s="13" t="s">
        <v>48</v>
      </c>
      <c r="L1198" s="14">
        <v>100000</v>
      </c>
      <c r="M1198" s="14" t="s">
        <v>36</v>
      </c>
      <c r="N1198" s="14" t="s">
        <v>36</v>
      </c>
      <c r="O1198" s="76">
        <f>IF(R1198="No",L1198,IFERROR(IF(R1198="Yes",IF(L1198-(SUM(M1198:N1198))=0,"NA",L1198-(SUM(M1198:N1198)))),"NA"))</f>
        <v>100000</v>
      </c>
      <c r="P1198" s="13" t="s">
        <v>4955</v>
      </c>
      <c r="Q1198" s="32">
        <v>45108</v>
      </c>
      <c r="R1198" s="13" t="s">
        <v>39</v>
      </c>
      <c r="S1198" s="15" t="s">
        <v>39</v>
      </c>
    </row>
    <row r="1199" spans="2:19">
      <c r="B1199" s="40" t="s">
        <v>6577</v>
      </c>
      <c r="C1199" s="48" t="s">
        <v>2438</v>
      </c>
      <c r="D1199" s="48">
        <v>4057000</v>
      </c>
      <c r="E1199" s="32">
        <v>41455</v>
      </c>
      <c r="F1199" s="13" t="s">
        <v>41</v>
      </c>
      <c r="G1199" s="13" t="s">
        <v>35</v>
      </c>
      <c r="H1199" s="48" t="s">
        <v>36</v>
      </c>
      <c r="I1199" s="13"/>
      <c r="J1199" s="32">
        <v>41446</v>
      </c>
      <c r="K1199" s="13" t="s">
        <v>48</v>
      </c>
      <c r="L1199" s="14">
        <v>42000</v>
      </c>
      <c r="M1199" s="14" t="s">
        <v>36</v>
      </c>
      <c r="N1199" s="14" t="s">
        <v>36</v>
      </c>
      <c r="O1199" s="76">
        <f>IF(R1199="No",L1199,IFERROR(IF(R1199="Yes",IF(L1199-(SUM(M1199:N1199))=0,"NA",L1199-(SUM(M1199:N1199)))),"NA"))</f>
        <v>42000</v>
      </c>
      <c r="P1199" s="13" t="s">
        <v>2439</v>
      </c>
      <c r="Q1199" s="32">
        <v>50284</v>
      </c>
      <c r="R1199" s="13" t="s">
        <v>39</v>
      </c>
      <c r="S1199" s="15" t="s">
        <v>39</v>
      </c>
    </row>
    <row r="1200" spans="2:19">
      <c r="B1200" s="40" t="s">
        <v>6577</v>
      </c>
      <c r="C1200" s="48" t="s">
        <v>2440</v>
      </c>
      <c r="D1200" s="48">
        <v>4057000</v>
      </c>
      <c r="E1200" s="32">
        <v>41455</v>
      </c>
      <c r="F1200" s="13" t="s">
        <v>41</v>
      </c>
      <c r="G1200" s="13" t="s">
        <v>35</v>
      </c>
      <c r="H1200" s="48" t="s">
        <v>36</v>
      </c>
      <c r="I1200" s="13"/>
      <c r="J1200" s="32">
        <v>41446</v>
      </c>
      <c r="K1200" s="13" t="s">
        <v>48</v>
      </c>
      <c r="L1200" s="14">
        <v>21000</v>
      </c>
      <c r="M1200" s="14" t="s">
        <v>36</v>
      </c>
      <c r="N1200" s="14" t="s">
        <v>36</v>
      </c>
      <c r="O1200" s="76">
        <f>IF(R1200="No",L1200,IFERROR(IF(R1200="Yes",IF(L1200-(SUM(M1200:N1200))=0,"NA",L1200-(SUM(M1200:N1200)))),"NA"))</f>
        <v>21000</v>
      </c>
      <c r="P1200" s="13" t="s">
        <v>2441</v>
      </c>
      <c r="Q1200" s="32">
        <v>54575</v>
      </c>
      <c r="R1200" s="13" t="s">
        <v>39</v>
      </c>
      <c r="S1200" s="15" t="s">
        <v>39</v>
      </c>
    </row>
    <row r="1201" spans="2:19">
      <c r="B1201" s="40" t="s">
        <v>273</v>
      </c>
      <c r="C1201" s="48" t="s">
        <v>2436</v>
      </c>
      <c r="D1201" s="48">
        <v>4099990</v>
      </c>
      <c r="E1201" s="32">
        <v>41451</v>
      </c>
      <c r="F1201" s="13" t="s">
        <v>41</v>
      </c>
      <c r="G1201" s="13" t="s">
        <v>35</v>
      </c>
      <c r="H1201" s="48" t="s">
        <v>36</v>
      </c>
      <c r="I1201" s="13"/>
      <c r="J1201" s="32">
        <v>41451</v>
      </c>
      <c r="K1201" s="13" t="s">
        <v>48</v>
      </c>
      <c r="L1201" s="14">
        <v>300000</v>
      </c>
      <c r="M1201" s="14" t="s">
        <v>36</v>
      </c>
      <c r="N1201" s="14" t="s">
        <v>36</v>
      </c>
      <c r="O1201" s="76">
        <f>IF(R1201="No",L1201,IFERROR(IF(R1201="Yes",IF(L1201-(SUM(M1201:N1201))=0,"NA",L1201-(SUM(M1201:N1201)))),"NA"))</f>
        <v>300000</v>
      </c>
      <c r="P1201" s="13" t="s">
        <v>4954</v>
      </c>
      <c r="Q1201" s="32">
        <v>52413</v>
      </c>
      <c r="R1201" s="13" t="s">
        <v>39</v>
      </c>
      <c r="S1201" s="15" t="s">
        <v>39</v>
      </c>
    </row>
    <row r="1202" spans="2:19">
      <c r="B1202" s="40" t="s">
        <v>273</v>
      </c>
      <c r="C1202" s="48" t="s">
        <v>2437</v>
      </c>
      <c r="D1202" s="48">
        <v>4099990</v>
      </c>
      <c r="E1202" s="32">
        <v>41451</v>
      </c>
      <c r="F1202" s="13" t="s">
        <v>41</v>
      </c>
      <c r="G1202" s="13" t="s">
        <v>35</v>
      </c>
      <c r="H1202" s="48" t="s">
        <v>36</v>
      </c>
      <c r="I1202" s="13"/>
      <c r="J1202" s="32">
        <v>41451</v>
      </c>
      <c r="K1202" s="13" t="s">
        <v>48</v>
      </c>
      <c r="L1202" s="14">
        <v>250000</v>
      </c>
      <c r="M1202" s="14" t="s">
        <v>36</v>
      </c>
      <c r="N1202" s="14" t="s">
        <v>36</v>
      </c>
      <c r="O1202" s="76">
        <f>IF(R1202="No",L1202,IFERROR(IF(R1202="Yes",IF(L1202-(SUM(M1202:N1202))=0,"NA",L1202-(SUM(M1202:N1202)))),"NA"))</f>
        <v>250000</v>
      </c>
      <c r="P1202" s="13" t="s">
        <v>4953</v>
      </c>
      <c r="Q1202" s="32">
        <v>45108</v>
      </c>
      <c r="R1202" s="13" t="s">
        <v>39</v>
      </c>
      <c r="S1202" s="15" t="s">
        <v>39</v>
      </c>
    </row>
    <row r="1203" spans="2:19">
      <c r="B1203" s="40" t="s">
        <v>6592</v>
      </c>
      <c r="C1203" s="48" t="s">
        <v>5618</v>
      </c>
      <c r="D1203" s="48">
        <v>4396468</v>
      </c>
      <c r="E1203" s="32">
        <v>41452</v>
      </c>
      <c r="F1203" s="13" t="s">
        <v>41</v>
      </c>
      <c r="G1203" s="13" t="s">
        <v>35</v>
      </c>
      <c r="H1203" s="48" t="s">
        <v>36</v>
      </c>
      <c r="I1203" s="13"/>
      <c r="J1203" s="32">
        <v>41452</v>
      </c>
      <c r="K1203" s="13" t="s">
        <v>48</v>
      </c>
      <c r="L1203" s="14">
        <v>1000000</v>
      </c>
      <c r="M1203" s="14" t="s">
        <v>36</v>
      </c>
      <c r="N1203" s="14" t="s">
        <v>36</v>
      </c>
      <c r="O1203" s="76">
        <f>IF(R1203="No",L1203,IFERROR(IF(R1203="Yes",IF(L1203-(SUM(M1203:N1203))=0,"NA",L1203-(SUM(M1203:N1203)))),"NA"))</f>
        <v>1000000</v>
      </c>
      <c r="P1203" s="13" t="s">
        <v>6092</v>
      </c>
      <c r="Q1203" s="32">
        <v>49490</v>
      </c>
      <c r="R1203" s="13" t="s">
        <v>39</v>
      </c>
      <c r="S1203" s="15" t="s">
        <v>39</v>
      </c>
    </row>
    <row r="1204" spans="2:19">
      <c r="B1204" s="40" t="s">
        <v>6609</v>
      </c>
      <c r="C1204" s="48" t="s">
        <v>2433</v>
      </c>
      <c r="D1204" s="48">
        <v>4057039</v>
      </c>
      <c r="E1204" s="32">
        <v>41455</v>
      </c>
      <c r="F1204" s="13" t="s">
        <v>34</v>
      </c>
      <c r="G1204" s="13" t="s">
        <v>35</v>
      </c>
      <c r="H1204" s="48" t="s">
        <v>36</v>
      </c>
      <c r="I1204" s="13"/>
      <c r="J1204" s="32">
        <v>41455</v>
      </c>
      <c r="K1204" s="13" t="s">
        <v>37</v>
      </c>
      <c r="L1204" s="14">
        <v>60000</v>
      </c>
      <c r="M1204" s="14" t="s">
        <v>36</v>
      </c>
      <c r="N1204" s="14" t="s">
        <v>36</v>
      </c>
      <c r="O1204" s="76">
        <f>IF(R1204="No",L1204,IFERROR(IF(R1204="Yes",IF(L1204-(SUM(M1204:N1204))=0,"NA",L1204-(SUM(M1204:N1204)))),"NA"))</f>
        <v>60000</v>
      </c>
      <c r="P1204" s="13" t="s">
        <v>74</v>
      </c>
      <c r="Q1204" s="32"/>
      <c r="R1204" s="13" t="s">
        <v>39</v>
      </c>
      <c r="S1204" s="15" t="s">
        <v>39</v>
      </c>
    </row>
    <row r="1205" spans="2:19">
      <c r="B1205" s="40" t="s">
        <v>6517</v>
      </c>
      <c r="C1205" s="48" t="s">
        <v>2434</v>
      </c>
      <c r="D1205" s="48">
        <v>4057057</v>
      </c>
      <c r="E1205" s="32">
        <v>41397</v>
      </c>
      <c r="F1205" s="13" t="s">
        <v>34</v>
      </c>
      <c r="G1205" s="13" t="s">
        <v>35</v>
      </c>
      <c r="H1205" s="48" t="s">
        <v>36</v>
      </c>
      <c r="I1205" s="13"/>
      <c r="J1205" s="32">
        <v>41455</v>
      </c>
      <c r="K1205" s="13" t="s">
        <v>37</v>
      </c>
      <c r="L1205" s="14">
        <v>50000</v>
      </c>
      <c r="M1205" s="14" t="s">
        <v>36</v>
      </c>
      <c r="N1205" s="14" t="s">
        <v>36</v>
      </c>
      <c r="O1205" s="76">
        <f>IF(R1205="No",L1205,IFERROR(IF(R1205="Yes",IF(L1205-(SUM(M1205:N1205))=0,"NA",L1205-(SUM(M1205:N1205)))),"NA"))</f>
        <v>50000</v>
      </c>
      <c r="P1205" s="13" t="s">
        <v>106</v>
      </c>
      <c r="Q1205" s="32"/>
      <c r="R1205" s="13" t="s">
        <v>39</v>
      </c>
      <c r="S1205" s="15" t="s">
        <v>39</v>
      </c>
    </row>
    <row r="1206" spans="2:19">
      <c r="B1206" s="40" t="s">
        <v>6390</v>
      </c>
      <c r="C1206" s="48" t="s">
        <v>2435</v>
      </c>
      <c r="D1206" s="48">
        <v>4057053</v>
      </c>
      <c r="E1206" s="32">
        <v>41024</v>
      </c>
      <c r="F1206" s="13" t="s">
        <v>34</v>
      </c>
      <c r="G1206" s="13" t="s">
        <v>35</v>
      </c>
      <c r="H1206" s="48" t="s">
        <v>36</v>
      </c>
      <c r="I1206" s="13"/>
      <c r="J1206" s="32">
        <v>41455</v>
      </c>
      <c r="K1206" s="13" t="s">
        <v>37</v>
      </c>
      <c r="L1206" s="14">
        <v>26362</v>
      </c>
      <c r="M1206" s="14" t="s">
        <v>36</v>
      </c>
      <c r="N1206" s="14" t="s">
        <v>36</v>
      </c>
      <c r="O1206" s="76">
        <f>IF(R1206="No",L1206,IFERROR(IF(R1206="Yes",IF(L1206-(SUM(M1206:N1206))=0,"NA",L1206-(SUM(M1206:N1206)))),"NA"))</f>
        <v>26362</v>
      </c>
      <c r="P1206" s="13" t="s">
        <v>74</v>
      </c>
      <c r="Q1206" s="32"/>
      <c r="R1206" s="13" t="s">
        <v>39</v>
      </c>
      <c r="S1206" s="15" t="s">
        <v>39</v>
      </c>
    </row>
    <row r="1207" spans="2:19">
      <c r="B1207" s="40" t="s">
        <v>6540</v>
      </c>
      <c r="C1207" s="48" t="s">
        <v>2429</v>
      </c>
      <c r="D1207" s="48">
        <v>4057058</v>
      </c>
      <c r="E1207" s="32">
        <v>41452</v>
      </c>
      <c r="F1207" s="13" t="s">
        <v>34</v>
      </c>
      <c r="G1207" s="13" t="s">
        <v>35</v>
      </c>
      <c r="H1207" s="48" t="s">
        <v>36</v>
      </c>
      <c r="I1207" s="13"/>
      <c r="J1207" s="32">
        <v>41456</v>
      </c>
      <c r="K1207" s="13" t="s">
        <v>37</v>
      </c>
      <c r="L1207" s="14">
        <v>1150105</v>
      </c>
      <c r="M1207" s="14" t="s">
        <v>36</v>
      </c>
      <c r="N1207" s="14" t="s">
        <v>36</v>
      </c>
      <c r="O1207" s="76">
        <f>IF(R1207="No",L1207,IFERROR(IF(R1207="Yes",IF(L1207-(SUM(M1207:N1207))=0,"NA",L1207-(SUM(M1207:N1207)))),"NA"))</f>
        <v>1150105</v>
      </c>
      <c r="P1207" s="13" t="s">
        <v>74</v>
      </c>
      <c r="Q1207" s="32"/>
      <c r="R1207" s="13" t="s">
        <v>39</v>
      </c>
      <c r="S1207" s="15" t="s">
        <v>39</v>
      </c>
    </row>
    <row r="1208" spans="2:19">
      <c r="B1208" s="40" t="s">
        <v>6526</v>
      </c>
      <c r="C1208" s="48" t="s">
        <v>2430</v>
      </c>
      <c r="D1208" s="48">
        <v>4072456</v>
      </c>
      <c r="E1208" s="32">
        <v>41494</v>
      </c>
      <c r="F1208" s="13" t="s">
        <v>41</v>
      </c>
      <c r="G1208" s="13" t="s">
        <v>35</v>
      </c>
      <c r="H1208" s="48" t="s">
        <v>36</v>
      </c>
      <c r="I1208" s="13"/>
      <c r="J1208" s="32">
        <v>41456</v>
      </c>
      <c r="K1208" s="13" t="s">
        <v>48</v>
      </c>
      <c r="L1208" s="14">
        <v>23400</v>
      </c>
      <c r="M1208" s="14" t="s">
        <v>36</v>
      </c>
      <c r="N1208" s="14" t="s">
        <v>36</v>
      </c>
      <c r="O1208" s="76">
        <f>IF(R1208="No",L1208,IFERROR(IF(R1208="Yes",IF(L1208-(SUM(M1208:N1208))=0,"NA",L1208-(SUM(M1208:N1208)))),"NA"))</f>
        <v>23400</v>
      </c>
      <c r="P1208" s="13" t="s">
        <v>2431</v>
      </c>
      <c r="Q1208" s="32">
        <v>50526</v>
      </c>
      <c r="R1208" s="13" t="s">
        <v>39</v>
      </c>
      <c r="S1208" s="15" t="s">
        <v>39</v>
      </c>
    </row>
    <row r="1209" spans="2:19">
      <c r="B1209" s="40" t="s">
        <v>6421</v>
      </c>
      <c r="C1209" s="48" t="s">
        <v>2432</v>
      </c>
      <c r="D1209" s="48">
        <v>4121470</v>
      </c>
      <c r="E1209" s="32">
        <v>41449</v>
      </c>
      <c r="F1209" s="13" t="s">
        <v>41</v>
      </c>
      <c r="G1209" s="13" t="s">
        <v>35</v>
      </c>
      <c r="H1209" s="48" t="s">
        <v>36</v>
      </c>
      <c r="I1209" s="13"/>
      <c r="J1209" s="32">
        <v>41456</v>
      </c>
      <c r="K1209" s="13" t="s">
        <v>48</v>
      </c>
      <c r="L1209" s="14">
        <v>467</v>
      </c>
      <c r="M1209" s="14" t="s">
        <v>36</v>
      </c>
      <c r="N1209" s="14" t="s">
        <v>36</v>
      </c>
      <c r="O1209" s="76">
        <f>IF(R1209="No",L1209,IFERROR(IF(R1209="Yes",IF(L1209-(SUM(M1209:N1209))=0,"NA",L1209-(SUM(M1209:N1209)))),"NA"))</f>
        <v>467</v>
      </c>
      <c r="P1209" s="13" t="s">
        <v>4682</v>
      </c>
      <c r="Q1209" s="32">
        <v>45184</v>
      </c>
      <c r="R1209" s="13" t="s">
        <v>39</v>
      </c>
      <c r="S1209" s="15" t="s">
        <v>39</v>
      </c>
    </row>
    <row r="1210" spans="2:19">
      <c r="B1210" s="40" t="s">
        <v>6537</v>
      </c>
      <c r="C1210" s="48" t="s">
        <v>2425</v>
      </c>
      <c r="D1210" s="48">
        <v>4062444</v>
      </c>
      <c r="E1210" s="32">
        <v>41463</v>
      </c>
      <c r="F1210" s="13" t="s">
        <v>41</v>
      </c>
      <c r="G1210" s="13" t="s">
        <v>35</v>
      </c>
      <c r="H1210" s="48" t="s">
        <v>36</v>
      </c>
      <c r="I1210" s="13"/>
      <c r="J1210" s="32">
        <v>41463</v>
      </c>
      <c r="K1210" s="13" t="s">
        <v>48</v>
      </c>
      <c r="L1210" s="14">
        <v>350000</v>
      </c>
      <c r="M1210" s="14" t="s">
        <v>36</v>
      </c>
      <c r="N1210" s="14" t="s">
        <v>36</v>
      </c>
      <c r="O1210" s="76">
        <f>IF(R1210="No",L1210,IFERROR(IF(R1210="Yes",IF(L1210-(SUM(M1210:N1210))=0,"NA",L1210-(SUM(M1210:N1210)))),"NA"))</f>
        <v>350000</v>
      </c>
      <c r="P1210" s="13" t="s">
        <v>5130</v>
      </c>
      <c r="Q1210" s="32">
        <v>52427</v>
      </c>
      <c r="R1210" s="13" t="s">
        <v>39</v>
      </c>
      <c r="S1210" s="15" t="s">
        <v>39</v>
      </c>
    </row>
    <row r="1211" spans="2:19">
      <c r="B1211" s="40" t="s">
        <v>6448</v>
      </c>
      <c r="C1211" s="48" t="s">
        <v>2426</v>
      </c>
      <c r="D1211" s="48">
        <v>4057021</v>
      </c>
      <c r="E1211" s="32">
        <v>41463</v>
      </c>
      <c r="F1211" s="13" t="s">
        <v>41</v>
      </c>
      <c r="G1211" s="13" t="s">
        <v>35</v>
      </c>
      <c r="H1211" s="48" t="s">
        <v>36</v>
      </c>
      <c r="I1211" s="13"/>
      <c r="J1211" s="32">
        <v>41463</v>
      </c>
      <c r="K1211" s="13" t="s">
        <v>48</v>
      </c>
      <c r="L1211" s="14">
        <v>350000</v>
      </c>
      <c r="M1211" s="14" t="s">
        <v>36</v>
      </c>
      <c r="N1211" s="14" t="s">
        <v>36</v>
      </c>
      <c r="O1211" s="76">
        <f>IF(R1211="No",L1211,IFERROR(IF(R1211="Yes",IF(L1211-(SUM(M1211:N1211))=0,"NA",L1211-(SUM(M1211:N1211)))),"NA"))</f>
        <v>350000</v>
      </c>
      <c r="P1211" s="13" t="s">
        <v>5129</v>
      </c>
      <c r="Q1211" s="32">
        <v>52427</v>
      </c>
      <c r="R1211" s="13" t="s">
        <v>39</v>
      </c>
      <c r="S1211" s="15" t="s">
        <v>39</v>
      </c>
    </row>
    <row r="1212" spans="2:19">
      <c r="B1212" s="40" t="s">
        <v>6537</v>
      </c>
      <c r="C1212" s="48" t="s">
        <v>2427</v>
      </c>
      <c r="D1212" s="48">
        <v>4062444</v>
      </c>
      <c r="E1212" s="32">
        <v>41463</v>
      </c>
      <c r="F1212" s="13" t="s">
        <v>41</v>
      </c>
      <c r="G1212" s="13" t="s">
        <v>35</v>
      </c>
      <c r="H1212" s="48" t="s">
        <v>36</v>
      </c>
      <c r="I1212" s="13"/>
      <c r="J1212" s="32">
        <v>41463</v>
      </c>
      <c r="K1212" s="13" t="s">
        <v>48</v>
      </c>
      <c r="L1212" s="14">
        <v>150000</v>
      </c>
      <c r="M1212" s="14" t="s">
        <v>36</v>
      </c>
      <c r="N1212" s="14" t="s">
        <v>36</v>
      </c>
      <c r="O1212" s="76">
        <f>IF(R1212="No",L1212,IFERROR(IF(R1212="Yes",IF(L1212-(SUM(M1212:N1212))=0,"NA",L1212-(SUM(M1212:N1212)))),"NA"))</f>
        <v>150000</v>
      </c>
      <c r="P1212" s="13" t="s">
        <v>2428</v>
      </c>
      <c r="Q1212" s="32">
        <v>42562</v>
      </c>
      <c r="R1212" s="13" t="s">
        <v>39</v>
      </c>
      <c r="S1212" s="15" t="s">
        <v>39</v>
      </c>
    </row>
    <row r="1213" spans="2:19">
      <c r="B1213" s="40" t="s">
        <v>6580</v>
      </c>
      <c r="C1213" s="48" t="s">
        <v>2424</v>
      </c>
      <c r="D1213" s="48">
        <v>4082899</v>
      </c>
      <c r="E1213" s="32">
        <v>41463</v>
      </c>
      <c r="F1213" s="13" t="s">
        <v>34</v>
      </c>
      <c r="G1213" s="13" t="s">
        <v>35</v>
      </c>
      <c r="H1213" s="48" t="s">
        <v>36</v>
      </c>
      <c r="I1213" s="13"/>
      <c r="J1213" s="32">
        <v>41464</v>
      </c>
      <c r="K1213" s="13" t="s">
        <v>37</v>
      </c>
      <c r="L1213" s="14">
        <v>357000</v>
      </c>
      <c r="M1213" s="14">
        <v>357000</v>
      </c>
      <c r="N1213" s="14">
        <v>0</v>
      </c>
      <c r="O1213" s="76" t="str">
        <f>IF(R1213="No",L1213,IFERROR(IF(R1213="Yes",IF(L1213-(SUM(M1213:N1213))=0,"NA",L1213-(SUM(M1213:N1213)))),"NA"))</f>
        <v>NA</v>
      </c>
      <c r="P1213" s="13" t="s">
        <v>1864</v>
      </c>
      <c r="Q1213" s="32"/>
      <c r="R1213" s="13" t="s">
        <v>95</v>
      </c>
      <c r="S1213" s="15" t="s">
        <v>39</v>
      </c>
    </row>
    <row r="1214" spans="2:19">
      <c r="B1214" s="40" t="s">
        <v>6491</v>
      </c>
      <c r="C1214" s="48" t="s">
        <v>5617</v>
      </c>
      <c r="D1214" s="48">
        <v>4073535</v>
      </c>
      <c r="E1214" s="32">
        <v>41465</v>
      </c>
      <c r="F1214" s="13" t="s">
        <v>41</v>
      </c>
      <c r="G1214" s="13" t="s">
        <v>35</v>
      </c>
      <c r="H1214" s="48" t="s">
        <v>36</v>
      </c>
      <c r="I1214" s="13"/>
      <c r="J1214" s="32">
        <v>41465</v>
      </c>
      <c r="K1214" s="13" t="s">
        <v>48</v>
      </c>
      <c r="L1214" s="14">
        <v>300000</v>
      </c>
      <c r="M1214" s="14" t="s">
        <v>36</v>
      </c>
      <c r="N1214" s="14" t="s">
        <v>36</v>
      </c>
      <c r="O1214" s="76">
        <f>IF(R1214="No",L1214,IFERROR(IF(R1214="Yes",IF(L1214-(SUM(M1214:N1214))=0,"NA",L1214-(SUM(M1214:N1214)))),"NA"))</f>
        <v>300000</v>
      </c>
      <c r="P1214" s="13" t="s">
        <v>6091</v>
      </c>
      <c r="Q1214" s="32">
        <v>52427</v>
      </c>
      <c r="R1214" s="13" t="s">
        <v>39</v>
      </c>
      <c r="S1214" s="15" t="s">
        <v>39</v>
      </c>
    </row>
    <row r="1215" spans="2:19">
      <c r="B1215" s="40" t="s">
        <v>1404</v>
      </c>
      <c r="C1215" s="48" t="s">
        <v>2423</v>
      </c>
      <c r="D1215" s="48">
        <v>4057539</v>
      </c>
      <c r="E1215" s="32">
        <v>41465</v>
      </c>
      <c r="F1215" s="13" t="s">
        <v>34</v>
      </c>
      <c r="G1215" s="13" t="s">
        <v>35</v>
      </c>
      <c r="H1215" s="48" t="s">
        <v>36</v>
      </c>
      <c r="I1215" s="13"/>
      <c r="J1215" s="32">
        <v>41466</v>
      </c>
      <c r="K1215" s="13" t="s">
        <v>37</v>
      </c>
      <c r="L1215" s="14">
        <v>17250</v>
      </c>
      <c r="M1215" s="14" t="s">
        <v>36</v>
      </c>
      <c r="N1215" s="14" t="s">
        <v>36</v>
      </c>
      <c r="O1215" s="76">
        <f>IF(R1215="No",L1215,IFERROR(IF(R1215="Yes",IF(L1215-(SUM(M1215:N1215))=0,"NA",L1215-(SUM(M1215:N1215)))),"NA"))</f>
        <v>17250</v>
      </c>
      <c r="P1215" s="13" t="s">
        <v>74</v>
      </c>
      <c r="Q1215" s="32"/>
      <c r="R1215" s="13" t="s">
        <v>39</v>
      </c>
      <c r="S1215" s="15" t="s">
        <v>39</v>
      </c>
    </row>
    <row r="1216" spans="2:19">
      <c r="B1216" s="40" t="s">
        <v>6493</v>
      </c>
      <c r="C1216" s="48" t="s">
        <v>5621</v>
      </c>
      <c r="D1216" s="48">
        <v>4393379</v>
      </c>
      <c r="E1216" s="32">
        <v>41432</v>
      </c>
      <c r="F1216" s="13" t="s">
        <v>1598</v>
      </c>
      <c r="G1216" s="13" t="s">
        <v>35</v>
      </c>
      <c r="H1216" s="48" t="s">
        <v>36</v>
      </c>
      <c r="I1216" s="13"/>
      <c r="J1216" s="32">
        <v>41471</v>
      </c>
      <c r="K1216" s="13" t="s">
        <v>37</v>
      </c>
      <c r="L1216" s="14">
        <v>495248</v>
      </c>
      <c r="M1216" s="14" t="s">
        <v>36</v>
      </c>
      <c r="N1216" s="14" t="s">
        <v>36</v>
      </c>
      <c r="O1216" s="76">
        <f>IF(R1216="No",L1216,IFERROR(IF(R1216="Yes",IF(L1216-(SUM(M1216:N1216))=0,"NA",L1216-(SUM(M1216:N1216)))),"NA"))</f>
        <v>495248</v>
      </c>
      <c r="P1216" s="13" t="s">
        <v>3527</v>
      </c>
      <c r="Q1216" s="32"/>
      <c r="R1216" s="13" t="s">
        <v>39</v>
      </c>
      <c r="S1216" s="15" t="s">
        <v>95</v>
      </c>
    </row>
    <row r="1217" spans="2:19">
      <c r="B1217" s="40" t="s">
        <v>6423</v>
      </c>
      <c r="C1217" s="48" t="s">
        <v>2421</v>
      </c>
      <c r="D1217" s="48">
        <v>4057015</v>
      </c>
      <c r="E1217" s="32">
        <v>41481</v>
      </c>
      <c r="F1217" s="13" t="s">
        <v>41</v>
      </c>
      <c r="G1217" s="13" t="s">
        <v>35</v>
      </c>
      <c r="H1217" s="48" t="s">
        <v>36</v>
      </c>
      <c r="I1217" s="13"/>
      <c r="J1217" s="32">
        <v>41481</v>
      </c>
      <c r="K1217" s="13" t="s">
        <v>48</v>
      </c>
      <c r="L1217" s="14">
        <v>65000</v>
      </c>
      <c r="M1217" s="14" t="s">
        <v>36</v>
      </c>
      <c r="N1217" s="14" t="s">
        <v>36</v>
      </c>
      <c r="O1217" s="76">
        <f>IF(R1217="No",L1217,IFERROR(IF(R1217="Yes",IF(L1217-(SUM(M1217:N1217))=0,"NA",L1217-(SUM(M1217:N1217)))),"NA"))</f>
        <v>65000</v>
      </c>
      <c r="P1217" s="13" t="s">
        <v>2422</v>
      </c>
      <c r="Q1217" s="32">
        <v>41851</v>
      </c>
      <c r="R1217" s="13" t="s">
        <v>39</v>
      </c>
      <c r="S1217" s="15" t="s">
        <v>39</v>
      </c>
    </row>
    <row r="1218" spans="2:19">
      <c r="B1218" s="40" t="s">
        <v>6483</v>
      </c>
      <c r="C1218" s="48" t="s">
        <v>2420</v>
      </c>
      <c r="D1218" s="48">
        <v>4057136</v>
      </c>
      <c r="E1218" s="32">
        <v>41484</v>
      </c>
      <c r="F1218" s="13" t="s">
        <v>41</v>
      </c>
      <c r="G1218" s="13" t="s">
        <v>35</v>
      </c>
      <c r="H1218" s="48" t="s">
        <v>36</v>
      </c>
      <c r="I1218" s="13"/>
      <c r="J1218" s="32">
        <v>41484</v>
      </c>
      <c r="K1218" s="13" t="s">
        <v>48</v>
      </c>
      <c r="L1218" s="14">
        <v>300000</v>
      </c>
      <c r="M1218" s="14" t="s">
        <v>36</v>
      </c>
      <c r="N1218" s="14" t="s">
        <v>36</v>
      </c>
      <c r="O1218" s="76">
        <f>IF(R1218="No",L1218,IFERROR(IF(R1218="Yes",IF(L1218-(SUM(M1218:N1218))=0,"NA",L1218-(SUM(M1218:N1218)))),"NA"))</f>
        <v>300000</v>
      </c>
      <c r="P1218" s="13" t="s">
        <v>5128</v>
      </c>
      <c r="Q1218" s="32">
        <v>52444</v>
      </c>
      <c r="R1218" s="13" t="s">
        <v>39</v>
      </c>
      <c r="S1218" s="15" t="s">
        <v>39</v>
      </c>
    </row>
    <row r="1219" spans="2:19">
      <c r="B1219" s="40" t="s">
        <v>6440</v>
      </c>
      <c r="C1219" s="48" t="s">
        <v>2419</v>
      </c>
      <c r="D1219" s="48">
        <v>4057081</v>
      </c>
      <c r="E1219" s="32">
        <v>41491</v>
      </c>
      <c r="F1219" s="13" t="s">
        <v>41</v>
      </c>
      <c r="G1219" s="13" t="s">
        <v>35</v>
      </c>
      <c r="H1219" s="48" t="s">
        <v>36</v>
      </c>
      <c r="I1219" s="13"/>
      <c r="J1219" s="32">
        <v>41491</v>
      </c>
      <c r="K1219" s="13" t="s">
        <v>48</v>
      </c>
      <c r="L1219" s="14">
        <v>325000</v>
      </c>
      <c r="M1219" s="14" t="s">
        <v>36</v>
      </c>
      <c r="N1219" s="14" t="s">
        <v>36</v>
      </c>
      <c r="O1219" s="76">
        <f>IF(R1219="No",L1219,IFERROR(IF(R1219="Yes",IF(L1219-(SUM(M1219:N1219))=0,"NA",L1219-(SUM(M1219:N1219)))),"NA"))</f>
        <v>325000</v>
      </c>
      <c r="P1219" s="13" t="s">
        <v>4681</v>
      </c>
      <c r="Q1219" s="32">
        <v>45153</v>
      </c>
      <c r="R1219" s="13" t="s">
        <v>39</v>
      </c>
      <c r="S1219" s="15" t="s">
        <v>39</v>
      </c>
    </row>
    <row r="1220" spans="2:19">
      <c r="B1220" s="40" t="s">
        <v>6410</v>
      </c>
      <c r="C1220" s="48" t="s">
        <v>5616</v>
      </c>
      <c r="D1220" s="48">
        <v>4065678</v>
      </c>
      <c r="E1220" s="32">
        <v>41484</v>
      </c>
      <c r="F1220" s="13" t="s">
        <v>41</v>
      </c>
      <c r="G1220" s="13" t="s">
        <v>35</v>
      </c>
      <c r="H1220" s="48" t="s">
        <v>36</v>
      </c>
      <c r="I1220" s="13"/>
      <c r="J1220" s="32">
        <v>41492</v>
      </c>
      <c r="K1220" s="13" t="s">
        <v>48</v>
      </c>
      <c r="L1220" s="14">
        <v>402434</v>
      </c>
      <c r="M1220" s="14" t="s">
        <v>36</v>
      </c>
      <c r="N1220" s="14" t="s">
        <v>36</v>
      </c>
      <c r="O1220" s="76">
        <f>IF(R1220="No",L1220,IFERROR(IF(R1220="Yes",IF(L1220-(SUM(M1220:N1220))=0,"NA",L1220-(SUM(M1220:N1220)))),"NA"))</f>
        <v>402434</v>
      </c>
      <c r="P1220" s="13" t="s">
        <v>6090</v>
      </c>
      <c r="Q1220" s="32">
        <v>42248</v>
      </c>
      <c r="R1220" s="13" t="s">
        <v>39</v>
      </c>
      <c r="S1220" s="15" t="s">
        <v>39</v>
      </c>
    </row>
    <row r="1221" spans="2:19">
      <c r="B1221" s="40" t="s">
        <v>434</v>
      </c>
      <c r="C1221" s="48" t="s">
        <v>2415</v>
      </c>
      <c r="D1221" s="48">
        <v>4060957</v>
      </c>
      <c r="E1221" s="32">
        <v>41492</v>
      </c>
      <c r="F1221" s="13" t="s">
        <v>41</v>
      </c>
      <c r="G1221" s="13" t="s">
        <v>35</v>
      </c>
      <c r="H1221" s="48" t="s">
        <v>36</v>
      </c>
      <c r="I1221" s="13"/>
      <c r="J1221" s="32">
        <v>41492</v>
      </c>
      <c r="K1221" s="13" t="s">
        <v>48</v>
      </c>
      <c r="L1221" s="14">
        <v>250000</v>
      </c>
      <c r="M1221" s="14" t="s">
        <v>36</v>
      </c>
      <c r="N1221" s="14" t="s">
        <v>36</v>
      </c>
      <c r="O1221" s="76">
        <f>IF(R1221="No",L1221,IFERROR(IF(R1221="Yes",IF(L1221-(SUM(M1221:N1221))=0,"NA",L1221-(SUM(M1221:N1221)))),"NA"))</f>
        <v>250000</v>
      </c>
      <c r="P1221" s="13" t="s">
        <v>5262</v>
      </c>
      <c r="Q1221" s="32">
        <v>45153</v>
      </c>
      <c r="R1221" s="13" t="s">
        <v>39</v>
      </c>
      <c r="S1221" s="15" t="s">
        <v>39</v>
      </c>
    </row>
    <row r="1222" spans="2:19">
      <c r="B1222" s="40" t="s">
        <v>434</v>
      </c>
      <c r="C1222" s="48" t="s">
        <v>2417</v>
      </c>
      <c r="D1222" s="48">
        <v>4060957</v>
      </c>
      <c r="E1222" s="32">
        <v>41492</v>
      </c>
      <c r="F1222" s="13" t="s">
        <v>41</v>
      </c>
      <c r="G1222" s="13" t="s">
        <v>35</v>
      </c>
      <c r="H1222" s="48" t="s">
        <v>36</v>
      </c>
      <c r="I1222" s="13"/>
      <c r="J1222" s="32">
        <v>41492</v>
      </c>
      <c r="K1222" s="13" t="s">
        <v>48</v>
      </c>
      <c r="L1222" s="14">
        <v>100000</v>
      </c>
      <c r="M1222" s="14" t="s">
        <v>36</v>
      </c>
      <c r="N1222" s="14" t="s">
        <v>36</v>
      </c>
      <c r="O1222" s="76">
        <f>IF(R1222="No",L1222,IFERROR(IF(R1222="Yes",IF(L1222-(SUM(M1222:N1222))=0,"NA",L1222-(SUM(M1222:N1222)))),"NA"))</f>
        <v>100000</v>
      </c>
      <c r="P1222" s="13" t="s">
        <v>2418</v>
      </c>
      <c r="Q1222" s="32">
        <v>43327</v>
      </c>
      <c r="R1222" s="13" t="s">
        <v>39</v>
      </c>
      <c r="S1222" s="15" t="s">
        <v>39</v>
      </c>
    </row>
    <row r="1223" spans="2:19">
      <c r="B1223" s="40" t="s">
        <v>434</v>
      </c>
      <c r="C1223" s="48" t="s">
        <v>2416</v>
      </c>
      <c r="D1223" s="48">
        <v>4060957</v>
      </c>
      <c r="E1223" s="32">
        <v>41492</v>
      </c>
      <c r="F1223" s="13" t="s">
        <v>41</v>
      </c>
      <c r="G1223" s="13" t="s">
        <v>35</v>
      </c>
      <c r="H1223" s="48" t="s">
        <v>36</v>
      </c>
      <c r="I1223" s="13"/>
      <c r="J1223" s="32">
        <v>41492</v>
      </c>
      <c r="K1223" s="13" t="s">
        <v>48</v>
      </c>
      <c r="L1223" s="14">
        <v>100000</v>
      </c>
      <c r="M1223" s="14" t="s">
        <v>36</v>
      </c>
      <c r="N1223" s="14" t="s">
        <v>36</v>
      </c>
      <c r="O1223" s="76">
        <f>IF(R1223="No",L1223,IFERROR(IF(R1223="Yes",IF(L1223-(SUM(M1223:N1223))=0,"NA",L1223-(SUM(M1223:N1223)))),"NA"))</f>
        <v>100000</v>
      </c>
      <c r="P1223" s="13" t="s">
        <v>4680</v>
      </c>
      <c r="Q1223" s="32">
        <v>52458</v>
      </c>
      <c r="R1223" s="13" t="s">
        <v>39</v>
      </c>
      <c r="S1223" s="15" t="s">
        <v>39</v>
      </c>
    </row>
    <row r="1224" spans="2:19">
      <c r="B1224" s="40" t="s">
        <v>6608</v>
      </c>
      <c r="C1224" s="48" t="s">
        <v>2413</v>
      </c>
      <c r="D1224" s="48">
        <v>4076263</v>
      </c>
      <c r="E1224" s="32">
        <v>41493</v>
      </c>
      <c r="F1224" s="13" t="s">
        <v>41</v>
      </c>
      <c r="G1224" s="13" t="s">
        <v>35</v>
      </c>
      <c r="H1224" s="48" t="s">
        <v>36</v>
      </c>
      <c r="I1224" s="13"/>
      <c r="J1224" s="32">
        <v>41493</v>
      </c>
      <c r="K1224" s="13" t="s">
        <v>48</v>
      </c>
      <c r="L1224" s="14">
        <v>285000</v>
      </c>
      <c r="M1224" s="14" t="s">
        <v>36</v>
      </c>
      <c r="N1224" s="14" t="s">
        <v>36</v>
      </c>
      <c r="O1224" s="76">
        <f>IF(R1224="No",L1224,IFERROR(IF(R1224="Yes",IF(L1224-(SUM(M1224:N1224))=0,"NA",L1224-(SUM(M1224:N1224)))),"NA"))</f>
        <v>285000</v>
      </c>
      <c r="P1224" s="13" t="s">
        <v>2414</v>
      </c>
      <c r="Q1224" s="32">
        <v>52458</v>
      </c>
      <c r="R1224" s="13" t="s">
        <v>39</v>
      </c>
      <c r="S1224" s="15" t="s">
        <v>39</v>
      </c>
    </row>
    <row r="1225" spans="2:19">
      <c r="B1225" s="40" t="s">
        <v>6607</v>
      </c>
      <c r="C1225" s="48" t="s">
        <v>2406</v>
      </c>
      <c r="D1225" s="48">
        <v>4057067</v>
      </c>
      <c r="E1225" s="32">
        <v>41498</v>
      </c>
      <c r="F1225" s="13" t="s">
        <v>41</v>
      </c>
      <c r="G1225" s="13" t="s">
        <v>35</v>
      </c>
      <c r="H1225" s="48" t="s">
        <v>36</v>
      </c>
      <c r="I1225" s="13"/>
      <c r="J1225" s="32">
        <v>41498</v>
      </c>
      <c r="K1225" s="13" t="s">
        <v>46</v>
      </c>
      <c r="L1225" s="14">
        <v>400000</v>
      </c>
      <c r="M1225" s="14" t="s">
        <v>36</v>
      </c>
      <c r="N1225" s="14" t="s">
        <v>36</v>
      </c>
      <c r="O1225" s="76">
        <f>IF(R1225="No",L1225,IFERROR(IF(R1225="Yes",IF(L1225-(SUM(M1225:N1225))=0,"NA",L1225-(SUM(M1225:N1225)))),"NA"))</f>
        <v>400000</v>
      </c>
      <c r="P1225" s="13" t="s">
        <v>2407</v>
      </c>
      <c r="Q1225" s="32">
        <v>63402</v>
      </c>
      <c r="R1225" s="13" t="s">
        <v>39</v>
      </c>
      <c r="S1225" s="15" t="s">
        <v>39</v>
      </c>
    </row>
    <row r="1226" spans="2:19">
      <c r="B1226" s="40" t="s">
        <v>6397</v>
      </c>
      <c r="C1226" s="48" t="s">
        <v>2405</v>
      </c>
      <c r="D1226" s="48">
        <v>4057032</v>
      </c>
      <c r="E1226" s="32">
        <v>41498</v>
      </c>
      <c r="F1226" s="13" t="s">
        <v>41</v>
      </c>
      <c r="G1226" s="13" t="s">
        <v>35</v>
      </c>
      <c r="H1226" s="48" t="s">
        <v>36</v>
      </c>
      <c r="I1226" s="13"/>
      <c r="J1226" s="32">
        <v>41498</v>
      </c>
      <c r="K1226" s="13" t="s">
        <v>48</v>
      </c>
      <c r="L1226" s="14">
        <v>585000</v>
      </c>
      <c r="M1226" s="14" t="s">
        <v>36</v>
      </c>
      <c r="N1226" s="14" t="s">
        <v>36</v>
      </c>
      <c r="O1226" s="76">
        <f>IF(R1226="No",L1226,IFERROR(IF(R1226="Yes",IF(L1226-(SUM(M1226:N1226))=0,"NA",L1226-(SUM(M1226:N1226)))),"NA"))</f>
        <v>585000</v>
      </c>
      <c r="P1226" s="13" t="s">
        <v>5260</v>
      </c>
      <c r="Q1226" s="32">
        <v>52458</v>
      </c>
      <c r="R1226" s="13" t="s">
        <v>39</v>
      </c>
      <c r="S1226" s="15" t="s">
        <v>39</v>
      </c>
    </row>
    <row r="1227" spans="2:19">
      <c r="B1227" s="40" t="s">
        <v>6436</v>
      </c>
      <c r="C1227" s="48" t="s">
        <v>2408</v>
      </c>
      <c r="D1227" s="48">
        <v>4000672</v>
      </c>
      <c r="E1227" s="32">
        <v>41498</v>
      </c>
      <c r="F1227" s="13" t="s">
        <v>41</v>
      </c>
      <c r="G1227" s="13" t="s">
        <v>35</v>
      </c>
      <c r="H1227" s="48" t="s">
        <v>36</v>
      </c>
      <c r="I1227" s="13"/>
      <c r="J1227" s="32">
        <v>41498</v>
      </c>
      <c r="K1227" s="13" t="s">
        <v>48</v>
      </c>
      <c r="L1227" s="14">
        <v>350000</v>
      </c>
      <c r="M1227" s="14" t="s">
        <v>36</v>
      </c>
      <c r="N1227" s="14" t="s">
        <v>36</v>
      </c>
      <c r="O1227" s="76">
        <f>IF(R1227="No",L1227,IFERROR(IF(R1227="Yes",IF(L1227-(SUM(M1227:N1227))=0,"NA",L1227-(SUM(M1227:N1227)))),"NA"))</f>
        <v>350000</v>
      </c>
      <c r="P1227" s="13" t="s">
        <v>5261</v>
      </c>
      <c r="Q1227" s="32">
        <v>52458</v>
      </c>
      <c r="R1227" s="13" t="s">
        <v>39</v>
      </c>
      <c r="S1227" s="15" t="s">
        <v>39</v>
      </c>
    </row>
    <row r="1228" spans="2:19">
      <c r="B1228" s="40" t="s">
        <v>6533</v>
      </c>
      <c r="C1228" s="48" t="s">
        <v>2410</v>
      </c>
      <c r="D1228" s="48">
        <v>4057066</v>
      </c>
      <c r="E1228" s="32">
        <v>41498</v>
      </c>
      <c r="F1228" s="13" t="s">
        <v>41</v>
      </c>
      <c r="G1228" s="13" t="s">
        <v>35</v>
      </c>
      <c r="H1228" s="48" t="s">
        <v>36</v>
      </c>
      <c r="I1228" s="13"/>
      <c r="J1228" s="32">
        <v>41498</v>
      </c>
      <c r="K1228" s="13" t="s">
        <v>48</v>
      </c>
      <c r="L1228" s="14">
        <v>250000</v>
      </c>
      <c r="M1228" s="14" t="s">
        <v>36</v>
      </c>
      <c r="N1228" s="14" t="s">
        <v>36</v>
      </c>
      <c r="O1228" s="76">
        <f>IF(R1228="No",L1228,IFERROR(IF(R1228="Yes",IF(L1228-(SUM(M1228:N1228))=0,"NA",L1228-(SUM(M1228:N1228)))),"NA"))</f>
        <v>250000</v>
      </c>
      <c r="P1228" s="13" t="s">
        <v>5259</v>
      </c>
      <c r="Q1228" s="32">
        <v>52475</v>
      </c>
      <c r="R1228" s="13" t="s">
        <v>39</v>
      </c>
      <c r="S1228" s="15" t="s">
        <v>39</v>
      </c>
    </row>
    <row r="1229" spans="2:19">
      <c r="B1229" s="40" t="s">
        <v>6554</v>
      </c>
      <c r="C1229" s="48" t="s">
        <v>2409</v>
      </c>
      <c r="D1229" s="48">
        <v>4057098</v>
      </c>
      <c r="E1229" s="32">
        <v>41498</v>
      </c>
      <c r="F1229" s="13" t="s">
        <v>41</v>
      </c>
      <c r="G1229" s="13" t="s">
        <v>35</v>
      </c>
      <c r="H1229" s="48" t="s">
        <v>36</v>
      </c>
      <c r="I1229" s="13"/>
      <c r="J1229" s="32">
        <v>41498</v>
      </c>
      <c r="K1229" s="13" t="s">
        <v>48</v>
      </c>
      <c r="L1229" s="14">
        <v>250000</v>
      </c>
      <c r="M1229" s="14" t="s">
        <v>36</v>
      </c>
      <c r="N1229" s="14" t="s">
        <v>36</v>
      </c>
      <c r="O1229" s="76">
        <f>IF(R1229="No",L1229,IFERROR(IF(R1229="Yes",IF(L1229-(SUM(M1229:N1229))=0,"NA",L1229-(SUM(M1229:N1229)))),"NA"))</f>
        <v>250000</v>
      </c>
      <c r="P1229" s="13" t="s">
        <v>4679</v>
      </c>
      <c r="Q1229" s="32">
        <v>45153</v>
      </c>
      <c r="R1229" s="13" t="s">
        <v>39</v>
      </c>
      <c r="S1229" s="15" t="s">
        <v>39</v>
      </c>
    </row>
    <row r="1230" spans="2:19">
      <c r="B1230" s="40" t="s">
        <v>6486</v>
      </c>
      <c r="C1230" s="48" t="s">
        <v>2411</v>
      </c>
      <c r="D1230" s="48">
        <v>4004152</v>
      </c>
      <c r="E1230" s="32">
        <v>41498</v>
      </c>
      <c r="F1230" s="13" t="s">
        <v>41</v>
      </c>
      <c r="G1230" s="13" t="s">
        <v>35</v>
      </c>
      <c r="H1230" s="48" t="s">
        <v>36</v>
      </c>
      <c r="I1230" s="13"/>
      <c r="J1230" s="32">
        <v>41498</v>
      </c>
      <c r="K1230" s="13" t="s">
        <v>48</v>
      </c>
      <c r="L1230" s="14">
        <v>200000</v>
      </c>
      <c r="M1230" s="14" t="s">
        <v>36</v>
      </c>
      <c r="N1230" s="14" t="s">
        <v>36</v>
      </c>
      <c r="O1230" s="76">
        <f>IF(R1230="No",L1230,IFERROR(IF(R1230="Yes",IF(L1230-(SUM(M1230:N1230))=0,"NA",L1230-(SUM(M1230:N1230)))),"NA"))</f>
        <v>200000</v>
      </c>
      <c r="P1230" s="13" t="s">
        <v>2412</v>
      </c>
      <c r="Q1230" s="32">
        <v>42597</v>
      </c>
      <c r="R1230" s="13" t="s">
        <v>39</v>
      </c>
      <c r="S1230" s="15" t="s">
        <v>39</v>
      </c>
    </row>
    <row r="1231" spans="2:19">
      <c r="B1231" s="40" t="s">
        <v>6485</v>
      </c>
      <c r="C1231" s="48" t="s">
        <v>2398</v>
      </c>
      <c r="D1231" s="48">
        <v>4057027</v>
      </c>
      <c r="E1231" s="32">
        <v>41499</v>
      </c>
      <c r="F1231" s="13" t="s">
        <v>41</v>
      </c>
      <c r="G1231" s="13" t="s">
        <v>35</v>
      </c>
      <c r="H1231" s="48" t="s">
        <v>36</v>
      </c>
      <c r="I1231" s="13"/>
      <c r="J1231" s="32">
        <v>41499</v>
      </c>
      <c r="K1231" s="13" t="s">
        <v>48</v>
      </c>
      <c r="L1231" s="14">
        <v>100000</v>
      </c>
      <c r="M1231" s="14" t="s">
        <v>36</v>
      </c>
      <c r="N1231" s="14" t="s">
        <v>36</v>
      </c>
      <c r="O1231" s="76">
        <f>IF(R1231="No",L1231,IFERROR(IF(R1231="Yes",IF(L1231-(SUM(M1231:N1231))=0,"NA",L1231-(SUM(M1231:N1231)))),"NA"))</f>
        <v>100000</v>
      </c>
      <c r="P1231" s="13" t="s">
        <v>5258</v>
      </c>
      <c r="Q1231" s="32">
        <v>51728</v>
      </c>
      <c r="R1231" s="13" t="s">
        <v>39</v>
      </c>
      <c r="S1231" s="15" t="s">
        <v>39</v>
      </c>
    </row>
    <row r="1232" spans="2:19">
      <c r="B1232" s="40" t="s">
        <v>6512</v>
      </c>
      <c r="C1232" s="48" t="s">
        <v>2399</v>
      </c>
      <c r="D1232" s="48">
        <v>4057100</v>
      </c>
      <c r="E1232" s="32">
        <v>41502</v>
      </c>
      <c r="F1232" s="13" t="s">
        <v>41</v>
      </c>
      <c r="G1232" s="13" t="s">
        <v>35</v>
      </c>
      <c r="H1232" s="48" t="s">
        <v>36</v>
      </c>
      <c r="I1232" s="13"/>
      <c r="J1232" s="32">
        <v>41499</v>
      </c>
      <c r="K1232" s="13" t="s">
        <v>48</v>
      </c>
      <c r="L1232" s="14">
        <v>22500</v>
      </c>
      <c r="M1232" s="14" t="s">
        <v>36</v>
      </c>
      <c r="N1232" s="14" t="s">
        <v>36</v>
      </c>
      <c r="O1232" s="76">
        <f>IF(R1232="No",L1232,IFERROR(IF(R1232="Yes",IF(L1232-(SUM(M1232:N1232))=0,"NA",L1232-(SUM(M1232:N1232)))),"NA"))</f>
        <v>22500</v>
      </c>
      <c r="P1232" s="13" t="s">
        <v>2400</v>
      </c>
      <c r="Q1232" s="32">
        <v>45352</v>
      </c>
      <c r="R1232" s="13" t="s">
        <v>39</v>
      </c>
      <c r="S1232" s="15" t="s">
        <v>39</v>
      </c>
    </row>
    <row r="1233" spans="2:19">
      <c r="B1233" s="40" t="s">
        <v>6512</v>
      </c>
      <c r="C1233" s="48" t="s">
        <v>2401</v>
      </c>
      <c r="D1233" s="48">
        <v>4057100</v>
      </c>
      <c r="E1233" s="32">
        <v>41502</v>
      </c>
      <c r="F1233" s="13" t="s">
        <v>41</v>
      </c>
      <c r="G1233" s="13" t="s">
        <v>35</v>
      </c>
      <c r="H1233" s="48" t="s">
        <v>36</v>
      </c>
      <c r="I1233" s="13"/>
      <c r="J1233" s="32">
        <v>41499</v>
      </c>
      <c r="K1233" s="13" t="s">
        <v>48</v>
      </c>
      <c r="L1233" s="14">
        <v>22000</v>
      </c>
      <c r="M1233" s="14" t="s">
        <v>36</v>
      </c>
      <c r="N1233" s="14" t="s">
        <v>36</v>
      </c>
      <c r="O1233" s="76">
        <f>IF(R1233="No",L1233,IFERROR(IF(R1233="Yes",IF(L1233-(SUM(M1233:N1233))=0,"NA",L1233-(SUM(M1233:N1233)))),"NA"))</f>
        <v>22000</v>
      </c>
      <c r="P1233" s="13" t="s">
        <v>2402</v>
      </c>
      <c r="Q1233" s="32">
        <v>50161</v>
      </c>
      <c r="R1233" s="13" t="s">
        <v>39</v>
      </c>
      <c r="S1233" s="15" t="s">
        <v>39</v>
      </c>
    </row>
    <row r="1234" spans="2:19">
      <c r="B1234" s="40" t="s">
        <v>6512</v>
      </c>
      <c r="C1234" s="48" t="s">
        <v>2403</v>
      </c>
      <c r="D1234" s="48">
        <v>4057100</v>
      </c>
      <c r="E1234" s="32">
        <v>41502</v>
      </c>
      <c r="F1234" s="13" t="s">
        <v>41</v>
      </c>
      <c r="G1234" s="13" t="s">
        <v>35</v>
      </c>
      <c r="H1234" s="48" t="s">
        <v>36</v>
      </c>
      <c r="I1234" s="13"/>
      <c r="J1234" s="32">
        <v>41499</v>
      </c>
      <c r="K1234" s="13" t="s">
        <v>48</v>
      </c>
      <c r="L1234" s="14">
        <v>4640</v>
      </c>
      <c r="M1234" s="14" t="s">
        <v>36</v>
      </c>
      <c r="N1234" s="14" t="s">
        <v>36</v>
      </c>
      <c r="O1234" s="76">
        <f>IF(R1234="No",L1234,IFERROR(IF(R1234="Yes",IF(L1234-(SUM(M1234:N1234))=0,"NA",L1234-(SUM(M1234:N1234)))),"NA"))</f>
        <v>4640</v>
      </c>
      <c r="P1234" s="13" t="s">
        <v>2404</v>
      </c>
      <c r="Q1234" s="32">
        <v>44562</v>
      </c>
      <c r="R1234" s="13" t="s">
        <v>39</v>
      </c>
      <c r="S1234" s="15" t="s">
        <v>39</v>
      </c>
    </row>
    <row r="1235" spans="2:19">
      <c r="B1235" s="40" t="s">
        <v>6453</v>
      </c>
      <c r="C1235" s="48" t="s">
        <v>2396</v>
      </c>
      <c r="D1235" s="48">
        <v>4057004</v>
      </c>
      <c r="E1235" s="32">
        <v>41501</v>
      </c>
      <c r="F1235" s="13" t="s">
        <v>41</v>
      </c>
      <c r="G1235" s="13" t="s">
        <v>35</v>
      </c>
      <c r="H1235" s="48" t="s">
        <v>36</v>
      </c>
      <c r="I1235" s="13"/>
      <c r="J1235" s="32">
        <v>41500</v>
      </c>
      <c r="K1235" s="13" t="s">
        <v>48</v>
      </c>
      <c r="L1235" s="14">
        <v>500000</v>
      </c>
      <c r="M1235" s="14" t="s">
        <v>36</v>
      </c>
      <c r="N1235" s="14" t="s">
        <v>36</v>
      </c>
      <c r="O1235" s="76">
        <f>IF(R1235="No",L1235,IFERROR(IF(R1235="Yes",IF(L1235-(SUM(M1235:N1235))=0,"NA",L1235-(SUM(M1235:N1235)))),"NA"))</f>
        <v>500000</v>
      </c>
      <c r="P1235" s="13" t="s">
        <v>4678</v>
      </c>
      <c r="Q1235" s="32">
        <v>45383</v>
      </c>
      <c r="R1235" s="13" t="s">
        <v>39</v>
      </c>
      <c r="S1235" s="15" t="s">
        <v>39</v>
      </c>
    </row>
    <row r="1236" spans="2:19">
      <c r="B1236" s="40" t="s">
        <v>6404</v>
      </c>
      <c r="C1236" s="48" t="s">
        <v>2397</v>
      </c>
      <c r="D1236" s="48">
        <v>10344596</v>
      </c>
      <c r="E1236" s="32">
        <v>41500</v>
      </c>
      <c r="F1236" s="13" t="s">
        <v>41</v>
      </c>
      <c r="G1236" s="13" t="s">
        <v>35</v>
      </c>
      <c r="H1236" s="48" t="s">
        <v>36</v>
      </c>
      <c r="I1236" s="13"/>
      <c r="J1236" s="32">
        <v>41500</v>
      </c>
      <c r="K1236" s="13" t="s">
        <v>48</v>
      </c>
      <c r="L1236" s="14">
        <v>50000</v>
      </c>
      <c r="M1236" s="14" t="s">
        <v>36</v>
      </c>
      <c r="N1236" s="14" t="s">
        <v>36</v>
      </c>
      <c r="O1236" s="76">
        <f>IF(R1236="No",L1236,IFERROR(IF(R1236="Yes",IF(L1236-(SUM(M1236:N1236))=0,"NA",L1236-(SUM(M1236:N1236)))),"NA"))</f>
        <v>50000</v>
      </c>
      <c r="P1236" s="13" t="s">
        <v>5257</v>
      </c>
      <c r="Q1236" s="32">
        <v>45157</v>
      </c>
      <c r="R1236" s="13" t="s">
        <v>39</v>
      </c>
      <c r="S1236" s="15" t="s">
        <v>39</v>
      </c>
    </row>
    <row r="1237" spans="2:19">
      <c r="B1237" s="40" t="s">
        <v>6418</v>
      </c>
      <c r="C1237" s="48" t="s">
        <v>2393</v>
      </c>
      <c r="D1237" s="48">
        <v>4112564</v>
      </c>
      <c r="E1237" s="32">
        <v>41505</v>
      </c>
      <c r="F1237" s="13" t="s">
        <v>41</v>
      </c>
      <c r="G1237" s="13" t="s">
        <v>35</v>
      </c>
      <c r="H1237" s="48" t="s">
        <v>36</v>
      </c>
      <c r="I1237" s="13"/>
      <c r="J1237" s="32">
        <v>41505</v>
      </c>
      <c r="K1237" s="13" t="s">
        <v>48</v>
      </c>
      <c r="L1237" s="14">
        <v>325000</v>
      </c>
      <c r="M1237" s="14" t="s">
        <v>36</v>
      </c>
      <c r="N1237" s="14" t="s">
        <v>36</v>
      </c>
      <c r="O1237" s="76">
        <f>IF(R1237="No",L1237,IFERROR(IF(R1237="Yes",IF(L1237-(SUM(M1237:N1237))=0,"NA",L1237-(SUM(M1237:N1237)))),"NA"))</f>
        <v>325000</v>
      </c>
      <c r="P1237" s="13" t="s">
        <v>5256</v>
      </c>
      <c r="Q1237" s="32">
        <v>45170</v>
      </c>
      <c r="R1237" s="13" t="s">
        <v>39</v>
      </c>
      <c r="S1237" s="15" t="s">
        <v>39</v>
      </c>
    </row>
    <row r="1238" spans="2:19">
      <c r="B1238" s="40" t="s">
        <v>6486</v>
      </c>
      <c r="C1238" s="48" t="s">
        <v>2394</v>
      </c>
      <c r="D1238" s="48">
        <v>4004152</v>
      </c>
      <c r="E1238" s="32">
        <v>41547</v>
      </c>
      <c r="F1238" s="13" t="s">
        <v>41</v>
      </c>
      <c r="G1238" s="13" t="s">
        <v>35</v>
      </c>
      <c r="H1238" s="48" t="s">
        <v>36</v>
      </c>
      <c r="I1238" s="13"/>
      <c r="J1238" s="32">
        <v>41505</v>
      </c>
      <c r="K1238" s="13" t="s">
        <v>48</v>
      </c>
      <c r="L1238" s="14">
        <v>71735</v>
      </c>
      <c r="M1238" s="14" t="s">
        <v>36</v>
      </c>
      <c r="N1238" s="14" t="s">
        <v>36</v>
      </c>
      <c r="O1238" s="76">
        <f>IF(R1238="No",L1238,IFERROR(IF(R1238="Yes",IF(L1238-(SUM(M1238:N1238))=0,"NA",L1238-(SUM(M1238:N1238)))),"NA"))</f>
        <v>71735</v>
      </c>
      <c r="P1238" s="13" t="s">
        <v>2395</v>
      </c>
      <c r="Q1238" s="32">
        <v>52444</v>
      </c>
      <c r="R1238" s="13" t="s">
        <v>39</v>
      </c>
      <c r="S1238" s="15" t="s">
        <v>39</v>
      </c>
    </row>
    <row r="1239" spans="2:19">
      <c r="B1239" s="40" t="s">
        <v>6477</v>
      </c>
      <c r="C1239" s="48" t="s">
        <v>2392</v>
      </c>
      <c r="D1239" s="48">
        <v>4057083</v>
      </c>
      <c r="E1239" s="32">
        <v>41506</v>
      </c>
      <c r="F1239" s="13" t="s">
        <v>41</v>
      </c>
      <c r="G1239" s="13" t="s">
        <v>35</v>
      </c>
      <c r="H1239" s="48" t="s">
        <v>36</v>
      </c>
      <c r="I1239" s="13"/>
      <c r="J1239" s="32">
        <v>41506</v>
      </c>
      <c r="K1239" s="13" t="s">
        <v>48</v>
      </c>
      <c r="L1239" s="14">
        <v>400000</v>
      </c>
      <c r="M1239" s="14" t="s">
        <v>36</v>
      </c>
      <c r="N1239" s="14" t="s">
        <v>36</v>
      </c>
      <c r="O1239" s="76">
        <f>IF(R1239="No",L1239,IFERROR(IF(R1239="Yes",IF(L1239-(SUM(M1239:N1239))=0,"NA",L1239-(SUM(M1239:N1239)))),"NA"))</f>
        <v>400000</v>
      </c>
      <c r="P1239" s="13" t="s">
        <v>6089</v>
      </c>
      <c r="Q1239" s="32">
        <v>45366</v>
      </c>
      <c r="R1239" s="13" t="s">
        <v>39</v>
      </c>
      <c r="S1239" s="15" t="s">
        <v>39</v>
      </c>
    </row>
    <row r="1240" spans="2:19">
      <c r="B1240" s="40" t="s">
        <v>6415</v>
      </c>
      <c r="C1240" s="48" t="s">
        <v>2391</v>
      </c>
      <c r="D1240" s="48">
        <v>4057019</v>
      </c>
      <c r="E1240" s="32">
        <v>41435</v>
      </c>
      <c r="F1240" s="13" t="s">
        <v>34</v>
      </c>
      <c r="G1240" s="13" t="s">
        <v>35</v>
      </c>
      <c r="H1240" s="48" t="s">
        <v>36</v>
      </c>
      <c r="I1240" s="13"/>
      <c r="J1240" s="32">
        <v>41507</v>
      </c>
      <c r="K1240" s="13" t="s">
        <v>37</v>
      </c>
      <c r="L1240" s="14">
        <v>20650</v>
      </c>
      <c r="M1240" s="14" t="s">
        <v>36</v>
      </c>
      <c r="N1240" s="14" t="s">
        <v>36</v>
      </c>
      <c r="O1240" s="76">
        <f>IF(R1240="No",L1240,IFERROR(IF(R1240="Yes",IF(L1240-(SUM(M1240:N1240))=0,"NA",L1240-(SUM(M1240:N1240)))),"NA"))</f>
        <v>20650</v>
      </c>
      <c r="P1240" s="13" t="s">
        <v>86</v>
      </c>
      <c r="Q1240" s="32"/>
      <c r="R1240" s="13" t="s">
        <v>39</v>
      </c>
      <c r="S1240" s="15" t="s">
        <v>39</v>
      </c>
    </row>
    <row r="1241" spans="2:19">
      <c r="B1241" s="40" t="s">
        <v>6405</v>
      </c>
      <c r="C1241" s="48" t="s">
        <v>2389</v>
      </c>
      <c r="D1241" s="48">
        <v>4004298</v>
      </c>
      <c r="E1241" s="32">
        <v>41507</v>
      </c>
      <c r="F1241" s="13" t="s">
        <v>41</v>
      </c>
      <c r="G1241" s="13" t="s">
        <v>35</v>
      </c>
      <c r="H1241" s="48" t="s">
        <v>36</v>
      </c>
      <c r="I1241" s="13"/>
      <c r="J1241" s="32">
        <v>41507</v>
      </c>
      <c r="K1241" s="13" t="s">
        <v>48</v>
      </c>
      <c r="L1241" s="14">
        <v>500000</v>
      </c>
      <c r="M1241" s="14" t="s">
        <v>36</v>
      </c>
      <c r="N1241" s="14" t="s">
        <v>36</v>
      </c>
      <c r="O1241" s="76">
        <f>IF(R1241="No",L1241,IFERROR(IF(R1241="Yes",IF(L1241-(SUM(M1241:N1241))=0,"NA",L1241-(SUM(M1241:N1241)))),"NA"))</f>
        <v>500000</v>
      </c>
      <c r="P1241" s="13" t="s">
        <v>2390</v>
      </c>
      <c r="Q1241" s="32">
        <v>43344</v>
      </c>
      <c r="R1241" s="13" t="s">
        <v>39</v>
      </c>
      <c r="S1241" s="15" t="s">
        <v>39</v>
      </c>
    </row>
    <row r="1242" spans="2:19">
      <c r="B1242" s="40" t="s">
        <v>5303</v>
      </c>
      <c r="C1242" s="48" t="s">
        <v>5614</v>
      </c>
      <c r="D1242" s="48">
        <v>4167045</v>
      </c>
      <c r="E1242" s="32">
        <v>41515</v>
      </c>
      <c r="F1242" s="13" t="s">
        <v>34</v>
      </c>
      <c r="G1242" s="13" t="s">
        <v>35</v>
      </c>
      <c r="H1242" s="48" t="s">
        <v>36</v>
      </c>
      <c r="I1242" s="13"/>
      <c r="J1242" s="32">
        <v>41514</v>
      </c>
      <c r="K1242" s="13" t="s">
        <v>37</v>
      </c>
      <c r="L1242" s="14">
        <v>470</v>
      </c>
      <c r="M1242" s="14" t="s">
        <v>36</v>
      </c>
      <c r="N1242" s="14" t="s">
        <v>36</v>
      </c>
      <c r="O1242" s="76">
        <f>IF(R1242="No",L1242,IFERROR(IF(R1242="Yes",IF(L1242-(SUM(M1242:N1242))=0,"NA",L1242-(SUM(M1242:N1242)))),"NA"))</f>
        <v>470</v>
      </c>
      <c r="P1242" s="13" t="s">
        <v>74</v>
      </c>
      <c r="Q1242" s="32"/>
      <c r="R1242" s="13" t="s">
        <v>39</v>
      </c>
      <c r="S1242" s="15" t="s">
        <v>39</v>
      </c>
    </row>
    <row r="1243" spans="2:19">
      <c r="B1243" s="40" t="s">
        <v>6525</v>
      </c>
      <c r="C1243" s="48" t="s">
        <v>2386</v>
      </c>
      <c r="D1243" s="48">
        <v>4057079</v>
      </c>
      <c r="E1243" s="32">
        <v>41520</v>
      </c>
      <c r="F1243" s="13" t="s">
        <v>41</v>
      </c>
      <c r="G1243" s="13" t="s">
        <v>35</v>
      </c>
      <c r="H1243" s="48" t="s">
        <v>36</v>
      </c>
      <c r="I1243" s="13"/>
      <c r="J1243" s="32">
        <v>41520</v>
      </c>
      <c r="K1243" s="13" t="s">
        <v>48</v>
      </c>
      <c r="L1243" s="14">
        <v>300000</v>
      </c>
      <c r="M1243" s="14" t="s">
        <v>36</v>
      </c>
      <c r="N1243" s="14" t="s">
        <v>36</v>
      </c>
      <c r="O1243" s="76">
        <f>IF(R1243="No",L1243,IFERROR(IF(R1243="Yes",IF(L1243-(SUM(M1243:N1243))=0,"NA",L1243-(SUM(M1243:N1243)))),"NA"))</f>
        <v>300000</v>
      </c>
      <c r="P1243" s="13" t="s">
        <v>5255</v>
      </c>
      <c r="Q1243" s="32">
        <v>45170</v>
      </c>
      <c r="R1243" s="13" t="s">
        <v>39</v>
      </c>
      <c r="S1243" s="15" t="s">
        <v>39</v>
      </c>
    </row>
    <row r="1244" spans="2:19">
      <c r="B1244" s="40" t="s">
        <v>6525</v>
      </c>
      <c r="C1244" s="48" t="s">
        <v>2387</v>
      </c>
      <c r="D1244" s="48">
        <v>4057079</v>
      </c>
      <c r="E1244" s="32">
        <v>41520</v>
      </c>
      <c r="F1244" s="13" t="s">
        <v>41</v>
      </c>
      <c r="G1244" s="13" t="s">
        <v>35</v>
      </c>
      <c r="H1244" s="48" t="s">
        <v>36</v>
      </c>
      <c r="I1244" s="13"/>
      <c r="J1244" s="32">
        <v>41520</v>
      </c>
      <c r="K1244" s="13" t="s">
        <v>48</v>
      </c>
      <c r="L1244" s="14">
        <v>150000</v>
      </c>
      <c r="M1244" s="14" t="s">
        <v>36</v>
      </c>
      <c r="N1244" s="14" t="s">
        <v>36</v>
      </c>
      <c r="O1244" s="76">
        <f>IF(R1244="No",L1244,IFERROR(IF(R1244="Yes",IF(L1244-(SUM(M1244:N1244))=0,"NA",L1244-(SUM(M1244:N1244)))),"NA"))</f>
        <v>150000</v>
      </c>
      <c r="P1244" s="13" t="s">
        <v>2388</v>
      </c>
      <c r="Q1244" s="32">
        <v>42069</v>
      </c>
      <c r="R1244" s="13" t="s">
        <v>39</v>
      </c>
      <c r="S1244" s="15" t="s">
        <v>39</v>
      </c>
    </row>
    <row r="1245" spans="2:19">
      <c r="B1245" s="40" t="s">
        <v>5303</v>
      </c>
      <c r="C1245" s="48" t="s">
        <v>6322</v>
      </c>
      <c r="D1245" s="48">
        <v>4167045</v>
      </c>
      <c r="E1245" s="32">
        <v>41526</v>
      </c>
      <c r="F1245" s="13" t="s">
        <v>34</v>
      </c>
      <c r="G1245" s="13" t="s">
        <v>35</v>
      </c>
      <c r="H1245" s="48">
        <v>4426949</v>
      </c>
      <c r="I1245" s="13" t="s">
        <v>6361</v>
      </c>
      <c r="J1245" s="32">
        <v>41521</v>
      </c>
      <c r="K1245" s="13" t="s">
        <v>37</v>
      </c>
      <c r="L1245" s="14">
        <v>500</v>
      </c>
      <c r="M1245" s="14" t="s">
        <v>36</v>
      </c>
      <c r="N1245" s="14" t="s">
        <v>36</v>
      </c>
      <c r="O1245" s="76">
        <f>IF(R1245="No",L1245,IFERROR(IF(R1245="Yes",IF(L1245-(SUM(M1245:N1245))=0,"NA",L1245-(SUM(M1245:N1245)))),"NA"))</f>
        <v>500</v>
      </c>
      <c r="P1245" s="13" t="s">
        <v>74</v>
      </c>
      <c r="Q1245" s="32"/>
      <c r="R1245" s="13" t="s">
        <v>39</v>
      </c>
      <c r="S1245" s="15" t="s">
        <v>39</v>
      </c>
    </row>
    <row r="1246" spans="2:19">
      <c r="B1246" s="40" t="s">
        <v>6434</v>
      </c>
      <c r="C1246" s="48" t="s">
        <v>2385</v>
      </c>
      <c r="D1246" s="48">
        <v>4057097</v>
      </c>
      <c r="E1246" s="32">
        <v>41521</v>
      </c>
      <c r="F1246" s="13" t="s">
        <v>41</v>
      </c>
      <c r="G1246" s="13" t="s">
        <v>35</v>
      </c>
      <c r="H1246" s="48" t="s">
        <v>36</v>
      </c>
      <c r="I1246" s="13"/>
      <c r="J1246" s="32">
        <v>41521</v>
      </c>
      <c r="K1246" s="13" t="s">
        <v>48</v>
      </c>
      <c r="L1246" s="14">
        <v>450000</v>
      </c>
      <c r="M1246" s="14" t="s">
        <v>36</v>
      </c>
      <c r="N1246" s="14" t="s">
        <v>36</v>
      </c>
      <c r="O1246" s="76">
        <f>IF(R1246="No",L1246,IFERROR(IF(R1246="Yes",IF(L1246-(SUM(M1246:N1246))=0,"NA",L1246-(SUM(M1246:N1246)))),"NA"))</f>
        <v>450000</v>
      </c>
      <c r="P1246" s="13" t="s">
        <v>4677</v>
      </c>
      <c r="Q1246" s="32">
        <v>45170</v>
      </c>
      <c r="R1246" s="13" t="s">
        <v>39</v>
      </c>
      <c r="S1246" s="15" t="s">
        <v>39</v>
      </c>
    </row>
    <row r="1247" spans="2:19">
      <c r="B1247" s="40" t="s">
        <v>6427</v>
      </c>
      <c r="C1247" s="48" t="s">
        <v>2382</v>
      </c>
      <c r="D1247" s="48">
        <v>4057095</v>
      </c>
      <c r="E1247" s="32">
        <v>41526</v>
      </c>
      <c r="F1247" s="13" t="s">
        <v>41</v>
      </c>
      <c r="G1247" s="13" t="s">
        <v>35</v>
      </c>
      <c r="H1247" s="48" t="s">
        <v>36</v>
      </c>
      <c r="I1247" s="13"/>
      <c r="J1247" s="32">
        <v>41526</v>
      </c>
      <c r="K1247" s="13" t="s">
        <v>48</v>
      </c>
      <c r="L1247" s="14">
        <v>350000</v>
      </c>
      <c r="M1247" s="14" t="s">
        <v>36</v>
      </c>
      <c r="N1247" s="14" t="s">
        <v>36</v>
      </c>
      <c r="O1247" s="76">
        <f>IF(R1247="No",L1247,IFERROR(IF(R1247="Yes",IF(L1247-(SUM(M1247:N1247))=0,"NA",L1247-(SUM(M1247:N1247)))),"NA"))</f>
        <v>350000</v>
      </c>
      <c r="P1247" s="13" t="s">
        <v>2383</v>
      </c>
      <c r="Q1247" s="32">
        <v>43358</v>
      </c>
      <c r="R1247" s="13" t="s">
        <v>39</v>
      </c>
      <c r="S1247" s="15" t="s">
        <v>39</v>
      </c>
    </row>
    <row r="1248" spans="2:19">
      <c r="B1248" s="40" t="s">
        <v>6427</v>
      </c>
      <c r="C1248" s="48" t="s">
        <v>2384</v>
      </c>
      <c r="D1248" s="48">
        <v>4057095</v>
      </c>
      <c r="E1248" s="32">
        <v>41526</v>
      </c>
      <c r="F1248" s="13" t="s">
        <v>41</v>
      </c>
      <c r="G1248" s="13" t="s">
        <v>35</v>
      </c>
      <c r="H1248" s="48" t="s">
        <v>36</v>
      </c>
      <c r="I1248" s="13"/>
      <c r="J1248" s="32">
        <v>41526</v>
      </c>
      <c r="K1248" s="13" t="s">
        <v>48</v>
      </c>
      <c r="L1248" s="14">
        <v>250000</v>
      </c>
      <c r="M1248" s="14" t="s">
        <v>36</v>
      </c>
      <c r="N1248" s="14" t="s">
        <v>36</v>
      </c>
      <c r="O1248" s="76">
        <f>IF(R1248="No",L1248,IFERROR(IF(R1248="Yes",IF(L1248-(SUM(M1248:N1248))=0,"NA",L1248-(SUM(M1248:N1248)))),"NA"))</f>
        <v>250000</v>
      </c>
      <c r="P1248" s="13" t="s">
        <v>6088</v>
      </c>
      <c r="Q1248" s="32">
        <v>45366</v>
      </c>
      <c r="R1248" s="13" t="s">
        <v>39</v>
      </c>
      <c r="S1248" s="15" t="s">
        <v>39</v>
      </c>
    </row>
    <row r="1249" spans="2:19">
      <c r="B1249" s="40" t="s">
        <v>6586</v>
      </c>
      <c r="C1249" s="48" t="s">
        <v>5613</v>
      </c>
      <c r="D1249" s="48">
        <v>4132803</v>
      </c>
      <c r="E1249" s="32">
        <v>41527</v>
      </c>
      <c r="F1249" s="13" t="s">
        <v>34</v>
      </c>
      <c r="G1249" s="13" t="s">
        <v>35</v>
      </c>
      <c r="H1249" s="48" t="s">
        <v>36</v>
      </c>
      <c r="I1249" s="13"/>
      <c r="J1249" s="32">
        <v>41529</v>
      </c>
      <c r="K1249" s="13" t="s">
        <v>37</v>
      </c>
      <c r="L1249" s="14">
        <v>250125</v>
      </c>
      <c r="M1249" s="14" t="s">
        <v>36</v>
      </c>
      <c r="N1249" s="14" t="s">
        <v>36</v>
      </c>
      <c r="O1249" s="76">
        <f>IF(R1249="No",L1249,IFERROR(IF(R1249="Yes",IF(L1249-(SUM(M1249:N1249))=0,"NA",L1249-(SUM(M1249:N1249)))),"NA"))</f>
        <v>250125</v>
      </c>
      <c r="P1249" s="13" t="s">
        <v>1819</v>
      </c>
      <c r="Q1249" s="32"/>
      <c r="R1249" s="13" t="s">
        <v>39</v>
      </c>
      <c r="S1249" s="15" t="s">
        <v>39</v>
      </c>
    </row>
    <row r="1250" spans="2:19">
      <c r="B1250" s="40" t="s">
        <v>4778</v>
      </c>
      <c r="C1250" s="48" t="s">
        <v>2377</v>
      </c>
      <c r="D1250" s="48">
        <v>4017451</v>
      </c>
      <c r="E1250" s="32">
        <v>41542</v>
      </c>
      <c r="F1250" s="13" t="s">
        <v>41</v>
      </c>
      <c r="G1250" s="13" t="s">
        <v>35</v>
      </c>
      <c r="H1250" s="48" t="s">
        <v>36</v>
      </c>
      <c r="I1250" s="13"/>
      <c r="J1250" s="32">
        <v>41529</v>
      </c>
      <c r="K1250" s="13" t="s">
        <v>48</v>
      </c>
      <c r="L1250" s="14">
        <v>445000</v>
      </c>
      <c r="M1250" s="14" t="s">
        <v>36</v>
      </c>
      <c r="N1250" s="14" t="s">
        <v>36</v>
      </c>
      <c r="O1250" s="76">
        <f>IF(R1250="No",L1250,IFERROR(IF(R1250="Yes",IF(L1250-(SUM(M1250:N1250))=0,"NA",L1250-(SUM(M1250:N1250)))),"NA"))</f>
        <v>445000</v>
      </c>
      <c r="P1250" s="13" t="s">
        <v>2378</v>
      </c>
      <c r="Q1250" s="32">
        <v>42628</v>
      </c>
      <c r="R1250" s="13" t="s">
        <v>39</v>
      </c>
      <c r="S1250" s="15" t="s">
        <v>39</v>
      </c>
    </row>
    <row r="1251" spans="2:19">
      <c r="B1251" s="40" t="s">
        <v>6442</v>
      </c>
      <c r="C1251" s="48" t="s">
        <v>2380</v>
      </c>
      <c r="D1251" s="48">
        <v>4057091</v>
      </c>
      <c r="E1251" s="32">
        <v>41529</v>
      </c>
      <c r="F1251" s="13" t="s">
        <v>41</v>
      </c>
      <c r="G1251" s="13" t="s">
        <v>35</v>
      </c>
      <c r="H1251" s="48" t="s">
        <v>36</v>
      </c>
      <c r="I1251" s="13"/>
      <c r="J1251" s="32">
        <v>41529</v>
      </c>
      <c r="K1251" s="13" t="s">
        <v>48</v>
      </c>
      <c r="L1251" s="14">
        <v>350000</v>
      </c>
      <c r="M1251" s="14" t="s">
        <v>36</v>
      </c>
      <c r="N1251" s="14" t="s">
        <v>36</v>
      </c>
      <c r="O1251" s="76">
        <f>IF(R1251="No",L1251,IFERROR(IF(R1251="Yes",IF(L1251-(SUM(M1251:N1251))=0,"NA",L1251-(SUM(M1251:N1251)))),"NA"))</f>
        <v>350000</v>
      </c>
      <c r="P1251" s="13" t="s">
        <v>2222</v>
      </c>
      <c r="Q1251" s="32">
        <v>43539</v>
      </c>
      <c r="R1251" s="13" t="s">
        <v>39</v>
      </c>
      <c r="S1251" s="15" t="s">
        <v>39</v>
      </c>
    </row>
    <row r="1252" spans="2:19">
      <c r="B1252" s="40" t="s">
        <v>6442</v>
      </c>
      <c r="C1252" s="48" t="s">
        <v>2379</v>
      </c>
      <c r="D1252" s="48">
        <v>4057091</v>
      </c>
      <c r="E1252" s="32">
        <v>41529</v>
      </c>
      <c r="F1252" s="13" t="s">
        <v>41</v>
      </c>
      <c r="G1252" s="13" t="s">
        <v>35</v>
      </c>
      <c r="H1252" s="48" t="s">
        <v>36</v>
      </c>
      <c r="I1252" s="13"/>
      <c r="J1252" s="32">
        <v>41529</v>
      </c>
      <c r="K1252" s="13" t="s">
        <v>48</v>
      </c>
      <c r="L1252" s="14">
        <v>350000</v>
      </c>
      <c r="M1252" s="14" t="s">
        <v>36</v>
      </c>
      <c r="N1252" s="14" t="s">
        <v>36</v>
      </c>
      <c r="O1252" s="76">
        <f>IF(R1252="No",L1252,IFERROR(IF(R1252="Yes",IF(L1252-(SUM(M1252:N1252))=0,"NA",L1252-(SUM(M1252:N1252)))),"NA"))</f>
        <v>350000</v>
      </c>
      <c r="P1252" s="13" t="s">
        <v>6086</v>
      </c>
      <c r="Q1252" s="32">
        <v>52489</v>
      </c>
      <c r="R1252" s="13" t="s">
        <v>39</v>
      </c>
      <c r="S1252" s="15" t="s">
        <v>39</v>
      </c>
    </row>
    <row r="1253" spans="2:19">
      <c r="B1253" s="40" t="s">
        <v>6442</v>
      </c>
      <c r="C1253" s="48" t="s">
        <v>2381</v>
      </c>
      <c r="D1253" s="48">
        <v>4057091</v>
      </c>
      <c r="E1253" s="32">
        <v>41529</v>
      </c>
      <c r="F1253" s="13" t="s">
        <v>41</v>
      </c>
      <c r="G1253" s="13" t="s">
        <v>35</v>
      </c>
      <c r="H1253" s="48" t="s">
        <v>36</v>
      </c>
      <c r="I1253" s="13"/>
      <c r="J1253" s="32">
        <v>41529</v>
      </c>
      <c r="K1253" s="13" t="s">
        <v>48</v>
      </c>
      <c r="L1253" s="14">
        <v>250000</v>
      </c>
      <c r="M1253" s="14" t="s">
        <v>36</v>
      </c>
      <c r="N1253" s="14" t="s">
        <v>36</v>
      </c>
      <c r="O1253" s="76">
        <f>IF(R1253="No",L1253,IFERROR(IF(R1253="Yes",IF(L1253-(SUM(M1253:N1253))=0,"NA",L1253-(SUM(M1253:N1253)))),"NA"))</f>
        <v>250000</v>
      </c>
      <c r="P1253" s="13" t="s">
        <v>6087</v>
      </c>
      <c r="Q1253" s="32">
        <v>45184</v>
      </c>
      <c r="R1253" s="13" t="s">
        <v>39</v>
      </c>
      <c r="S1253" s="15" t="s">
        <v>39</v>
      </c>
    </row>
    <row r="1254" spans="2:19">
      <c r="B1254" s="40" t="s">
        <v>6425</v>
      </c>
      <c r="C1254" s="48" t="s">
        <v>2374</v>
      </c>
      <c r="D1254" s="48">
        <v>4062222</v>
      </c>
      <c r="E1254" s="32">
        <v>41533</v>
      </c>
      <c r="F1254" s="13" t="s">
        <v>41</v>
      </c>
      <c r="G1254" s="13" t="s">
        <v>35</v>
      </c>
      <c r="H1254" s="48" t="s">
        <v>36</v>
      </c>
      <c r="I1254" s="13"/>
      <c r="J1254" s="32">
        <v>41533</v>
      </c>
      <c r="K1254" s="13" t="s">
        <v>48</v>
      </c>
      <c r="L1254" s="14">
        <v>300000</v>
      </c>
      <c r="M1254" s="14" t="s">
        <v>36</v>
      </c>
      <c r="N1254" s="14" t="s">
        <v>36</v>
      </c>
      <c r="O1254" s="76">
        <f>IF(R1254="No",L1254,IFERROR(IF(R1254="Yes",IF(L1254-(SUM(M1254:N1254))=0,"NA",L1254-(SUM(M1254:N1254)))),"NA"))</f>
        <v>300000</v>
      </c>
      <c r="P1254" s="13" t="s">
        <v>2375</v>
      </c>
      <c r="Q1254" s="32">
        <v>42658</v>
      </c>
      <c r="R1254" s="13" t="s">
        <v>39</v>
      </c>
      <c r="S1254" s="15" t="s">
        <v>39</v>
      </c>
    </row>
    <row r="1255" spans="2:19">
      <c r="B1255" s="40" t="s">
        <v>6425</v>
      </c>
      <c r="C1255" s="48" t="s">
        <v>2376</v>
      </c>
      <c r="D1255" s="48">
        <v>4062222</v>
      </c>
      <c r="E1255" s="32">
        <v>41533</v>
      </c>
      <c r="F1255" s="13" t="s">
        <v>41</v>
      </c>
      <c r="G1255" s="13" t="s">
        <v>35</v>
      </c>
      <c r="H1255" s="48" t="s">
        <v>36</v>
      </c>
      <c r="I1255" s="13"/>
      <c r="J1255" s="32">
        <v>41533</v>
      </c>
      <c r="K1255" s="13" t="s">
        <v>48</v>
      </c>
      <c r="L1255" s="14">
        <v>250000</v>
      </c>
      <c r="M1255" s="14" t="s">
        <v>36</v>
      </c>
      <c r="N1255" s="14" t="s">
        <v>36</v>
      </c>
      <c r="O1255" s="76">
        <f>IF(R1255="No",L1255,IFERROR(IF(R1255="Yes",IF(L1255-(SUM(M1255:N1255))=0,"NA",L1255-(SUM(M1255:N1255)))),"NA"))</f>
        <v>250000</v>
      </c>
      <c r="P1255" s="13" t="s">
        <v>4676</v>
      </c>
      <c r="Q1255" s="32">
        <v>52519</v>
      </c>
      <c r="R1255" s="13" t="s">
        <v>39</v>
      </c>
      <c r="S1255" s="15" t="s">
        <v>39</v>
      </c>
    </row>
    <row r="1256" spans="2:19">
      <c r="B1256" s="40" t="s">
        <v>6508</v>
      </c>
      <c r="C1256" s="48" t="s">
        <v>2372</v>
      </c>
      <c r="D1256" s="48">
        <v>3010401</v>
      </c>
      <c r="E1256" s="32">
        <v>41536</v>
      </c>
      <c r="F1256" s="13" t="s">
        <v>221</v>
      </c>
      <c r="G1256" s="13" t="s">
        <v>35</v>
      </c>
      <c r="H1256" s="48" t="s">
        <v>36</v>
      </c>
      <c r="I1256" s="13"/>
      <c r="J1256" s="32">
        <v>41537</v>
      </c>
      <c r="K1256" s="13" t="s">
        <v>46</v>
      </c>
      <c r="L1256" s="14">
        <v>487500</v>
      </c>
      <c r="M1256" s="14" t="s">
        <v>36</v>
      </c>
      <c r="N1256" s="14" t="s">
        <v>36</v>
      </c>
      <c r="O1256" s="76">
        <f>IF(R1256="No",L1256,IFERROR(IF(R1256="Yes",IF(L1256-(SUM(M1256:N1256))=0,"NA",L1256-(SUM(M1256:N1256)))),"NA"))</f>
        <v>487500</v>
      </c>
      <c r="P1256" s="13" t="s">
        <v>2373</v>
      </c>
      <c r="Q1256" s="32">
        <v>43344</v>
      </c>
      <c r="R1256" s="13" t="s">
        <v>39</v>
      </c>
      <c r="S1256" s="15" t="s">
        <v>39</v>
      </c>
    </row>
    <row r="1257" spans="2:19">
      <c r="B1257" s="40" t="s">
        <v>5305</v>
      </c>
      <c r="C1257" s="48" t="s">
        <v>5612</v>
      </c>
      <c r="D1257" s="48">
        <v>4410507</v>
      </c>
      <c r="E1257" s="32">
        <v>41542</v>
      </c>
      <c r="F1257" s="13" t="s">
        <v>41</v>
      </c>
      <c r="G1257" s="13" t="s">
        <v>35</v>
      </c>
      <c r="H1257" s="48" t="s">
        <v>36</v>
      </c>
      <c r="I1257" s="13"/>
      <c r="J1257" s="32">
        <v>41540</v>
      </c>
      <c r="K1257" s="13" t="s">
        <v>48</v>
      </c>
      <c r="L1257" s="14">
        <v>613000</v>
      </c>
      <c r="M1257" s="14" t="s">
        <v>36</v>
      </c>
      <c r="N1257" s="14" t="s">
        <v>36</v>
      </c>
      <c r="O1257" s="76">
        <f>IF(R1257="No",L1257,IFERROR(IF(R1257="Yes",IF(L1257-(SUM(M1257:N1257))=0,"NA",L1257-(SUM(M1257:N1257)))),"NA"))</f>
        <v>613000</v>
      </c>
      <c r="P1257" s="13" t="s">
        <v>6085</v>
      </c>
      <c r="Q1257" s="32">
        <v>48638</v>
      </c>
      <c r="R1257" s="13" t="s">
        <v>39</v>
      </c>
      <c r="S1257" s="15" t="s">
        <v>39</v>
      </c>
    </row>
    <row r="1258" spans="2:19">
      <c r="B1258" s="40" t="s">
        <v>6533</v>
      </c>
      <c r="C1258" s="48" t="s">
        <v>2371</v>
      </c>
      <c r="D1258" s="48">
        <v>4057066</v>
      </c>
      <c r="E1258" s="32">
        <v>41540</v>
      </c>
      <c r="F1258" s="13" t="s">
        <v>34</v>
      </c>
      <c r="G1258" s="13" t="s">
        <v>35</v>
      </c>
      <c r="H1258" s="48" t="s">
        <v>36</v>
      </c>
      <c r="I1258" s="13"/>
      <c r="J1258" s="32">
        <v>41541</v>
      </c>
      <c r="K1258" s="13" t="s">
        <v>37</v>
      </c>
      <c r="L1258" s="14">
        <v>277733</v>
      </c>
      <c r="M1258" s="14">
        <v>249200</v>
      </c>
      <c r="N1258" s="14" t="s">
        <v>36</v>
      </c>
      <c r="O1258" s="76">
        <f>IF(R1258="No",L1258,IFERROR(IF(R1258="Yes",IF(L1258-(SUM(M1258:N1258))=0,"NA",L1258-(SUM(M1258:N1258)))),"NA"))</f>
        <v>28533</v>
      </c>
      <c r="P1258" s="13" t="s">
        <v>1819</v>
      </c>
      <c r="Q1258" s="32"/>
      <c r="R1258" s="13" t="s">
        <v>95</v>
      </c>
      <c r="S1258" s="15" t="s">
        <v>39</v>
      </c>
    </row>
    <row r="1259" spans="2:19">
      <c r="B1259" s="40" t="s">
        <v>6437</v>
      </c>
      <c r="C1259" s="48" t="s">
        <v>2367</v>
      </c>
      <c r="D1259" s="48">
        <v>4009083</v>
      </c>
      <c r="E1259" s="32">
        <v>41542</v>
      </c>
      <c r="F1259" s="13" t="s">
        <v>41</v>
      </c>
      <c r="G1259" s="13" t="s">
        <v>35</v>
      </c>
      <c r="H1259" s="48" t="s">
        <v>36</v>
      </c>
      <c r="I1259" s="13"/>
      <c r="J1259" s="32">
        <v>41542</v>
      </c>
      <c r="K1259" s="13" t="s">
        <v>48</v>
      </c>
      <c r="L1259" s="14">
        <v>800000</v>
      </c>
      <c r="M1259" s="14" t="s">
        <v>36</v>
      </c>
      <c r="N1259" s="14" t="s">
        <v>36</v>
      </c>
      <c r="O1259" s="76">
        <f>IF(R1259="No",L1259,IFERROR(IF(R1259="Yes",IF(L1259-(SUM(M1259:N1259))=0,"NA",L1259-(SUM(M1259:N1259)))),"NA"))</f>
        <v>800000</v>
      </c>
      <c r="P1259" s="13" t="s">
        <v>4675</v>
      </c>
      <c r="Q1259" s="32">
        <v>52505</v>
      </c>
      <c r="R1259" s="13" t="s">
        <v>39</v>
      </c>
      <c r="S1259" s="15" t="s">
        <v>39</v>
      </c>
    </row>
    <row r="1260" spans="2:19">
      <c r="B1260" s="40" t="s">
        <v>6437</v>
      </c>
      <c r="C1260" s="48" t="s">
        <v>2368</v>
      </c>
      <c r="D1260" s="48">
        <v>4009083</v>
      </c>
      <c r="E1260" s="32">
        <v>41542</v>
      </c>
      <c r="F1260" s="13" t="s">
        <v>41</v>
      </c>
      <c r="G1260" s="13" t="s">
        <v>35</v>
      </c>
      <c r="H1260" s="48" t="s">
        <v>36</v>
      </c>
      <c r="I1260" s="13"/>
      <c r="J1260" s="32">
        <v>41542</v>
      </c>
      <c r="K1260" s="13" t="s">
        <v>48</v>
      </c>
      <c r="L1260" s="14">
        <v>600000</v>
      </c>
      <c r="M1260" s="14" t="s">
        <v>36</v>
      </c>
      <c r="N1260" s="14" t="s">
        <v>36</v>
      </c>
      <c r="O1260" s="76">
        <f>IF(R1260="No",L1260,IFERROR(IF(R1260="Yes",IF(L1260-(SUM(M1260:N1260))=0,"NA",L1260-(SUM(M1260:N1260)))),"NA"))</f>
        <v>600000</v>
      </c>
      <c r="P1260" s="13" t="s">
        <v>4278</v>
      </c>
      <c r="Q1260" s="32">
        <v>45200</v>
      </c>
      <c r="R1260" s="13" t="s">
        <v>39</v>
      </c>
      <c r="S1260" s="15" t="s">
        <v>39</v>
      </c>
    </row>
    <row r="1261" spans="2:19">
      <c r="B1261" s="40" t="s">
        <v>6437</v>
      </c>
      <c r="C1261" s="48" t="s">
        <v>2369</v>
      </c>
      <c r="D1261" s="48">
        <v>4009083</v>
      </c>
      <c r="E1261" s="32">
        <v>41542</v>
      </c>
      <c r="F1261" s="13" t="s">
        <v>41</v>
      </c>
      <c r="G1261" s="13" t="s">
        <v>35</v>
      </c>
      <c r="H1261" s="48" t="s">
        <v>36</v>
      </c>
      <c r="I1261" s="13"/>
      <c r="J1261" s="32">
        <v>41542</v>
      </c>
      <c r="K1261" s="13" t="s">
        <v>48</v>
      </c>
      <c r="L1261" s="14">
        <v>200000</v>
      </c>
      <c r="M1261" s="14" t="s">
        <v>36</v>
      </c>
      <c r="N1261" s="14" t="s">
        <v>36</v>
      </c>
      <c r="O1261" s="76">
        <f>IF(R1261="No",L1261,IFERROR(IF(R1261="Yes",IF(L1261-(SUM(M1261:N1261))=0,"NA",L1261-(SUM(M1261:N1261)))),"NA"))</f>
        <v>200000</v>
      </c>
      <c r="P1261" s="13" t="s">
        <v>2370</v>
      </c>
      <c r="Q1261" s="32">
        <v>41913</v>
      </c>
      <c r="R1261" s="13" t="s">
        <v>39</v>
      </c>
      <c r="S1261" s="15" t="s">
        <v>39</v>
      </c>
    </row>
    <row r="1262" spans="2:19">
      <c r="B1262" s="40" t="s">
        <v>6606</v>
      </c>
      <c r="C1262" s="48" t="s">
        <v>2366</v>
      </c>
      <c r="D1262" s="48">
        <v>4057523</v>
      </c>
      <c r="E1262" s="32">
        <v>41542</v>
      </c>
      <c r="F1262" s="13" t="s">
        <v>34</v>
      </c>
      <c r="G1262" s="13" t="s">
        <v>35</v>
      </c>
      <c r="H1262" s="48" t="s">
        <v>36</v>
      </c>
      <c r="I1262" s="13"/>
      <c r="J1262" s="32">
        <v>41543</v>
      </c>
      <c r="K1262" s="13" t="s">
        <v>37</v>
      </c>
      <c r="L1262" s="14">
        <v>214188</v>
      </c>
      <c r="M1262" s="14" t="s">
        <v>36</v>
      </c>
      <c r="N1262" s="14" t="s">
        <v>36</v>
      </c>
      <c r="O1262" s="76">
        <f>IF(R1262="No",L1262,IFERROR(IF(R1262="Yes",IF(L1262-(SUM(M1262:N1262))=0,"NA",L1262-(SUM(M1262:N1262)))),"NA"))</f>
        <v>214188</v>
      </c>
      <c r="P1262" s="13" t="s">
        <v>74</v>
      </c>
      <c r="Q1262" s="32"/>
      <c r="R1262" s="13" t="s">
        <v>39</v>
      </c>
      <c r="S1262" s="15" t="s">
        <v>39</v>
      </c>
    </row>
    <row r="1263" spans="2:19">
      <c r="B1263" s="40" t="s">
        <v>5292</v>
      </c>
      <c r="C1263" s="48" t="s">
        <v>5615</v>
      </c>
      <c r="D1263" s="48">
        <v>4404378</v>
      </c>
      <c r="E1263" s="32">
        <v>41495</v>
      </c>
      <c r="F1263" s="13" t="s">
        <v>1598</v>
      </c>
      <c r="G1263" s="13" t="s">
        <v>35</v>
      </c>
      <c r="H1263" s="48" t="s">
        <v>36</v>
      </c>
      <c r="I1263" s="13"/>
      <c r="J1263" s="32">
        <v>41543</v>
      </c>
      <c r="K1263" s="13" t="s">
        <v>37</v>
      </c>
      <c r="L1263" s="14">
        <v>404800</v>
      </c>
      <c r="M1263" s="14" t="s">
        <v>36</v>
      </c>
      <c r="N1263" s="14">
        <v>52800</v>
      </c>
      <c r="O1263" s="76">
        <f>IF(R1263="No",L1263,IFERROR(IF(R1263="Yes",IF(L1263-(SUM(M1263:N1263))=0,"NA",L1263-(SUM(M1263:N1263)))),"NA"))</f>
        <v>404800</v>
      </c>
      <c r="P1263" s="13" t="s">
        <v>3527</v>
      </c>
      <c r="Q1263" s="32"/>
      <c r="R1263" s="13" t="s">
        <v>39</v>
      </c>
      <c r="S1263" s="15" t="s">
        <v>95</v>
      </c>
    </row>
    <row r="1264" spans="2:19">
      <c r="B1264" s="40" t="s">
        <v>6510</v>
      </c>
      <c r="C1264" s="48" t="s">
        <v>2362</v>
      </c>
      <c r="D1264" s="48">
        <v>4022309</v>
      </c>
      <c r="E1264" s="32">
        <v>39497</v>
      </c>
      <c r="F1264" s="13" t="s">
        <v>34</v>
      </c>
      <c r="G1264" s="13" t="s">
        <v>35</v>
      </c>
      <c r="H1264" s="48" t="s">
        <v>36</v>
      </c>
      <c r="I1264" s="13"/>
      <c r="J1264" s="32">
        <v>41547</v>
      </c>
      <c r="K1264" s="13" t="s">
        <v>37</v>
      </c>
      <c r="L1264" s="14" t="s">
        <v>36</v>
      </c>
      <c r="M1264" s="14" t="s">
        <v>36</v>
      </c>
      <c r="N1264" s="14" t="s">
        <v>36</v>
      </c>
      <c r="O1264" s="76" t="str">
        <f>IF(R1264="No",L1264,IFERROR(IF(R1264="Yes",IF(L1264-(SUM(M1264:N1264))=0,"NA",L1264-(SUM(M1264:N1264)))),"NA"))</f>
        <v>NA</v>
      </c>
      <c r="P1264" s="13" t="s">
        <v>74</v>
      </c>
      <c r="Q1264" s="32"/>
      <c r="R1264" s="13" t="s">
        <v>39</v>
      </c>
      <c r="S1264" s="15" t="s">
        <v>39</v>
      </c>
    </row>
    <row r="1265" spans="2:19">
      <c r="B1265" s="40" t="s">
        <v>6405</v>
      </c>
      <c r="C1265" s="48" t="s">
        <v>2363</v>
      </c>
      <c r="D1265" s="48">
        <v>4004298</v>
      </c>
      <c r="E1265" s="32">
        <v>41509</v>
      </c>
      <c r="F1265" s="13" t="s">
        <v>34</v>
      </c>
      <c r="G1265" s="13" t="s">
        <v>35</v>
      </c>
      <c r="H1265" s="48" t="s">
        <v>36</v>
      </c>
      <c r="I1265" s="13"/>
      <c r="J1265" s="32">
        <v>41547</v>
      </c>
      <c r="K1265" s="13" t="s">
        <v>37</v>
      </c>
      <c r="L1265" s="14">
        <v>224100</v>
      </c>
      <c r="M1265" s="14" t="s">
        <v>36</v>
      </c>
      <c r="N1265" s="14" t="s">
        <v>36</v>
      </c>
      <c r="O1265" s="76">
        <f>IF(R1265="No",L1265,IFERROR(IF(R1265="Yes",IF(L1265-(SUM(M1265:N1265))=0,"NA",L1265-(SUM(M1265:N1265)))),"NA"))</f>
        <v>224100</v>
      </c>
      <c r="P1265" s="13" t="s">
        <v>74</v>
      </c>
      <c r="Q1265" s="32"/>
      <c r="R1265" s="13" t="s">
        <v>39</v>
      </c>
      <c r="S1265" s="15" t="s">
        <v>39</v>
      </c>
    </row>
    <row r="1266" spans="2:19">
      <c r="B1266" s="40" t="s">
        <v>6517</v>
      </c>
      <c r="C1266" s="48" t="s">
        <v>2364</v>
      </c>
      <c r="D1266" s="48">
        <v>4057057</v>
      </c>
      <c r="E1266" s="32">
        <v>41397</v>
      </c>
      <c r="F1266" s="13" t="s">
        <v>34</v>
      </c>
      <c r="G1266" s="13" t="s">
        <v>35</v>
      </c>
      <c r="H1266" s="48" t="s">
        <v>36</v>
      </c>
      <c r="I1266" s="13"/>
      <c r="J1266" s="32">
        <v>41547</v>
      </c>
      <c r="K1266" s="13" t="s">
        <v>37</v>
      </c>
      <c r="L1266" s="14">
        <v>100000</v>
      </c>
      <c r="M1266" s="14" t="s">
        <v>36</v>
      </c>
      <c r="N1266" s="14" t="s">
        <v>36</v>
      </c>
      <c r="O1266" s="76">
        <f>IF(R1266="No",L1266,IFERROR(IF(R1266="Yes",IF(L1266-(SUM(M1266:N1266))=0,"NA",L1266-(SUM(M1266:N1266)))),"NA"))</f>
        <v>100000</v>
      </c>
      <c r="P1266" s="13" t="s">
        <v>106</v>
      </c>
      <c r="Q1266" s="32"/>
      <c r="R1266" s="13" t="s">
        <v>39</v>
      </c>
      <c r="S1266" s="15" t="s">
        <v>39</v>
      </c>
    </row>
    <row r="1267" spans="2:19">
      <c r="B1267" s="40" t="s">
        <v>6390</v>
      </c>
      <c r="C1267" s="48" t="s">
        <v>2365</v>
      </c>
      <c r="D1267" s="48">
        <v>4057053</v>
      </c>
      <c r="E1267" s="32">
        <v>41024</v>
      </c>
      <c r="F1267" s="13" t="s">
        <v>34</v>
      </c>
      <c r="G1267" s="13" t="s">
        <v>35</v>
      </c>
      <c r="H1267" s="48" t="s">
        <v>36</v>
      </c>
      <c r="I1267" s="13"/>
      <c r="J1267" s="32">
        <v>41547</v>
      </c>
      <c r="K1267" s="13" t="s">
        <v>37</v>
      </c>
      <c r="L1267" s="14">
        <v>336</v>
      </c>
      <c r="M1267" s="14" t="s">
        <v>36</v>
      </c>
      <c r="N1267" s="14" t="s">
        <v>36</v>
      </c>
      <c r="O1267" s="76">
        <f>IF(R1267="No",L1267,IFERROR(IF(R1267="Yes",IF(L1267-(SUM(M1267:N1267))=0,"NA",L1267-(SUM(M1267:N1267)))),"NA"))</f>
        <v>336</v>
      </c>
      <c r="P1267" s="13" t="s">
        <v>74</v>
      </c>
      <c r="Q1267" s="32"/>
      <c r="R1267" s="13" t="s">
        <v>39</v>
      </c>
      <c r="S1267" s="15" t="s">
        <v>39</v>
      </c>
    </row>
    <row r="1268" spans="2:19">
      <c r="B1268" s="40" t="s">
        <v>6426</v>
      </c>
      <c r="C1268" s="48" t="s">
        <v>2361</v>
      </c>
      <c r="D1268" s="48">
        <v>4041957</v>
      </c>
      <c r="E1268" s="32">
        <v>41548</v>
      </c>
      <c r="F1268" s="13" t="s">
        <v>41</v>
      </c>
      <c r="G1268" s="13" t="s">
        <v>35</v>
      </c>
      <c r="H1268" s="48" t="s">
        <v>36</v>
      </c>
      <c r="I1268" s="13"/>
      <c r="J1268" s="32">
        <v>41548</v>
      </c>
      <c r="K1268" s="13" t="s">
        <v>48</v>
      </c>
      <c r="L1268" s="14">
        <v>250000</v>
      </c>
      <c r="M1268" s="14" t="s">
        <v>36</v>
      </c>
      <c r="N1268" s="14" t="s">
        <v>36</v>
      </c>
      <c r="O1268" s="76">
        <f>IF(R1268="No",L1268,IFERROR(IF(R1268="Yes",IF(L1268-(SUM(M1268:N1268))=0,"NA",L1268-(SUM(M1268:N1268)))),"NA"))</f>
        <v>250000</v>
      </c>
      <c r="P1268" s="13" t="s">
        <v>4674</v>
      </c>
      <c r="Q1268" s="32">
        <v>52505</v>
      </c>
      <c r="R1268" s="13" t="s">
        <v>39</v>
      </c>
      <c r="S1268" s="15" t="s">
        <v>39</v>
      </c>
    </row>
    <row r="1269" spans="2:19">
      <c r="B1269" s="40" t="s">
        <v>6392</v>
      </c>
      <c r="C1269" s="48" t="s">
        <v>2360</v>
      </c>
      <c r="D1269" s="48">
        <v>4057087</v>
      </c>
      <c r="E1269" s="32">
        <v>41550</v>
      </c>
      <c r="F1269" s="13" t="s">
        <v>41</v>
      </c>
      <c r="G1269" s="13" t="s">
        <v>35</v>
      </c>
      <c r="H1269" s="48" t="s">
        <v>36</v>
      </c>
      <c r="I1269" s="13"/>
      <c r="J1269" s="32">
        <v>41550</v>
      </c>
      <c r="K1269" s="13" t="s">
        <v>48</v>
      </c>
      <c r="L1269" s="14">
        <v>250000</v>
      </c>
      <c r="M1269" s="14" t="s">
        <v>36</v>
      </c>
      <c r="N1269" s="14" t="s">
        <v>36</v>
      </c>
      <c r="O1269" s="76">
        <f>IF(R1269="No",L1269,IFERROR(IF(R1269="Yes",IF(L1269-(SUM(M1269:N1269))=0,"NA",L1269-(SUM(M1269:N1269)))),"NA"))</f>
        <v>250000</v>
      </c>
      <c r="P1269" s="13" t="s">
        <v>4673</v>
      </c>
      <c r="Q1269" s="32">
        <v>52519</v>
      </c>
      <c r="R1269" s="13" t="s">
        <v>39</v>
      </c>
      <c r="S1269" s="15" t="s">
        <v>39</v>
      </c>
    </row>
    <row r="1270" spans="2:19">
      <c r="B1270" s="40" t="s">
        <v>6421</v>
      </c>
      <c r="C1270" s="48" t="s">
        <v>2359</v>
      </c>
      <c r="D1270" s="48">
        <v>4121470</v>
      </c>
      <c r="E1270" s="32">
        <v>41555</v>
      </c>
      <c r="F1270" s="13" t="s">
        <v>41</v>
      </c>
      <c r="G1270" s="13" t="s">
        <v>35</v>
      </c>
      <c r="H1270" s="48" t="s">
        <v>36</v>
      </c>
      <c r="I1270" s="13"/>
      <c r="J1270" s="32">
        <v>41555</v>
      </c>
      <c r="K1270" s="13" t="s">
        <v>48</v>
      </c>
      <c r="L1270" s="14">
        <v>400000</v>
      </c>
      <c r="M1270" s="14" t="s">
        <v>36</v>
      </c>
      <c r="N1270" s="14" t="s">
        <v>36</v>
      </c>
      <c r="O1270" s="76">
        <f>IF(R1270="No",L1270,IFERROR(IF(R1270="Yes",IF(L1270-(SUM(M1270:N1270))=0,"NA",L1270-(SUM(M1270:N1270)))),"NA"))</f>
        <v>400000</v>
      </c>
      <c r="P1270" s="13" t="s">
        <v>4952</v>
      </c>
      <c r="Q1270" s="32">
        <v>45214</v>
      </c>
      <c r="R1270" s="13" t="s">
        <v>39</v>
      </c>
      <c r="S1270" s="15" t="s">
        <v>39</v>
      </c>
    </row>
    <row r="1271" spans="2:19">
      <c r="B1271" s="40" t="s">
        <v>6499</v>
      </c>
      <c r="C1271" s="48" t="s">
        <v>5640</v>
      </c>
      <c r="D1271" s="48">
        <v>4056958</v>
      </c>
      <c r="E1271" s="32">
        <v>41172</v>
      </c>
      <c r="F1271" s="13" t="s">
        <v>41</v>
      </c>
      <c r="G1271" s="13" t="s">
        <v>35</v>
      </c>
      <c r="H1271" s="48" t="s">
        <v>36</v>
      </c>
      <c r="I1271" s="13"/>
      <c r="J1271" s="32">
        <v>41564</v>
      </c>
      <c r="K1271" s="13" t="s">
        <v>48</v>
      </c>
      <c r="L1271" s="14">
        <v>750000</v>
      </c>
      <c r="M1271" s="14" t="s">
        <v>36</v>
      </c>
      <c r="N1271" s="14" t="s">
        <v>36</v>
      </c>
      <c r="O1271" s="76">
        <f>IF(R1271="No",L1271,IFERROR(IF(R1271="Yes",IF(L1271-(SUM(M1271:N1271))=0,"NA",L1271-(SUM(M1271:N1271)))),"NA"))</f>
        <v>750000</v>
      </c>
      <c r="P1271" s="13" t="s">
        <v>6118</v>
      </c>
      <c r="Q1271" s="32">
        <v>44576</v>
      </c>
      <c r="R1271" s="13" t="s">
        <v>39</v>
      </c>
      <c r="S1271" s="15" t="s">
        <v>39</v>
      </c>
    </row>
    <row r="1272" spans="2:19">
      <c r="B1272" s="40" t="s">
        <v>6497</v>
      </c>
      <c r="C1272" s="48" t="s">
        <v>2355</v>
      </c>
      <c r="D1272" s="48">
        <v>4059402</v>
      </c>
      <c r="E1272" s="32">
        <v>41576</v>
      </c>
      <c r="F1272" s="13" t="s">
        <v>41</v>
      </c>
      <c r="G1272" s="13" t="s">
        <v>35</v>
      </c>
      <c r="H1272" s="48" t="s">
        <v>36</v>
      </c>
      <c r="I1272" s="13"/>
      <c r="J1272" s="32">
        <v>41572</v>
      </c>
      <c r="K1272" s="13" t="s">
        <v>48</v>
      </c>
      <c r="L1272" s="14">
        <v>25000</v>
      </c>
      <c r="M1272" s="14" t="s">
        <v>36</v>
      </c>
      <c r="N1272" s="14" t="s">
        <v>36</v>
      </c>
      <c r="O1272" s="76">
        <f>IF(R1272="No",L1272,IFERROR(IF(R1272="Yes",IF(L1272-(SUM(M1272:N1272))=0,"NA",L1272-(SUM(M1272:N1272)))),"NA"))</f>
        <v>25000</v>
      </c>
      <c r="P1272" s="13" t="s">
        <v>2356</v>
      </c>
      <c r="Q1272" s="32">
        <v>47051</v>
      </c>
      <c r="R1272" s="13" t="s">
        <v>39</v>
      </c>
      <c r="S1272" s="15" t="s">
        <v>39</v>
      </c>
    </row>
    <row r="1273" spans="2:19">
      <c r="B1273" s="40" t="s">
        <v>6497</v>
      </c>
      <c r="C1273" s="48" t="s">
        <v>2357</v>
      </c>
      <c r="D1273" s="48">
        <v>4059402</v>
      </c>
      <c r="E1273" s="32">
        <v>41576</v>
      </c>
      <c r="F1273" s="13" t="s">
        <v>41</v>
      </c>
      <c r="G1273" s="13" t="s">
        <v>35</v>
      </c>
      <c r="H1273" s="48" t="s">
        <v>36</v>
      </c>
      <c r="I1273" s="13"/>
      <c r="J1273" s="32">
        <v>41572</v>
      </c>
      <c r="K1273" s="13" t="s">
        <v>48</v>
      </c>
      <c r="L1273" s="14">
        <v>20000</v>
      </c>
      <c r="M1273" s="14" t="s">
        <v>36</v>
      </c>
      <c r="N1273" s="14" t="s">
        <v>36</v>
      </c>
      <c r="O1273" s="76">
        <f>IF(R1273="No",L1273,IFERROR(IF(R1273="Yes",IF(L1273-(SUM(M1273:N1273))=0,"NA",L1273-(SUM(M1273:N1273)))),"NA"))</f>
        <v>20000</v>
      </c>
      <c r="P1273" s="13" t="s">
        <v>2358</v>
      </c>
      <c r="Q1273" s="32">
        <v>52529</v>
      </c>
      <c r="R1273" s="13" t="s">
        <v>39</v>
      </c>
      <c r="S1273" s="15" t="s">
        <v>39</v>
      </c>
    </row>
    <row r="1274" spans="2:19">
      <c r="B1274" s="40" t="s">
        <v>6499</v>
      </c>
      <c r="C1274" s="48" t="s">
        <v>5611</v>
      </c>
      <c r="D1274" s="48">
        <v>4056958</v>
      </c>
      <c r="E1274" s="32">
        <v>41576</v>
      </c>
      <c r="F1274" s="13" t="s">
        <v>41</v>
      </c>
      <c r="G1274" s="13" t="s">
        <v>35</v>
      </c>
      <c r="H1274" s="48" t="s">
        <v>36</v>
      </c>
      <c r="I1274" s="13"/>
      <c r="J1274" s="32">
        <v>41576</v>
      </c>
      <c r="K1274" s="13" t="s">
        <v>48</v>
      </c>
      <c r="L1274" s="14">
        <v>490000</v>
      </c>
      <c r="M1274" s="14" t="s">
        <v>36</v>
      </c>
      <c r="N1274" s="14" t="s">
        <v>36</v>
      </c>
      <c r="O1274" s="76">
        <f>IF(R1274="No",L1274,IFERROR(IF(R1274="Yes",IF(L1274-(SUM(M1274:N1274))=0,"NA",L1274-(SUM(M1274:N1274)))),"NA"))</f>
        <v>490000</v>
      </c>
      <c r="P1274" s="13" t="s">
        <v>6084</v>
      </c>
      <c r="Q1274" s="32">
        <v>45306</v>
      </c>
      <c r="R1274" s="13" t="s">
        <v>39</v>
      </c>
      <c r="S1274" s="15" t="s">
        <v>39</v>
      </c>
    </row>
    <row r="1275" spans="2:19">
      <c r="B1275" s="40" t="s">
        <v>6503</v>
      </c>
      <c r="C1275" s="48" t="s">
        <v>2353</v>
      </c>
      <c r="D1275" s="48">
        <v>4057112</v>
      </c>
      <c r="E1275" s="32">
        <v>41585</v>
      </c>
      <c r="F1275" s="13" t="s">
        <v>41</v>
      </c>
      <c r="G1275" s="13" t="s">
        <v>35</v>
      </c>
      <c r="H1275" s="48" t="s">
        <v>36</v>
      </c>
      <c r="I1275" s="13"/>
      <c r="J1275" s="32">
        <v>41577</v>
      </c>
      <c r="K1275" s="13" t="s">
        <v>48</v>
      </c>
      <c r="L1275" s="14">
        <v>50000</v>
      </c>
      <c r="M1275" s="14" t="s">
        <v>36</v>
      </c>
      <c r="N1275" s="14" t="s">
        <v>36</v>
      </c>
      <c r="O1275" s="76">
        <f>IF(R1275="No",L1275,IFERROR(IF(R1275="Yes",IF(L1275-(SUM(M1275:N1275))=0,"NA",L1275-(SUM(M1275:N1275)))),"NA"))</f>
        <v>50000</v>
      </c>
      <c r="P1275" s="13" t="s">
        <v>2354</v>
      </c>
      <c r="Q1275" s="32">
        <v>46996</v>
      </c>
      <c r="R1275" s="13" t="s">
        <v>39</v>
      </c>
      <c r="S1275" s="15" t="s">
        <v>39</v>
      </c>
    </row>
    <row r="1276" spans="2:19">
      <c r="B1276" s="40" t="s">
        <v>6581</v>
      </c>
      <c r="C1276" s="48" t="s">
        <v>2351</v>
      </c>
      <c r="D1276" s="48">
        <v>4060684</v>
      </c>
      <c r="E1276" s="32">
        <v>41585</v>
      </c>
      <c r="F1276" s="13" t="s">
        <v>41</v>
      </c>
      <c r="G1276" s="13" t="s">
        <v>35</v>
      </c>
      <c r="H1276" s="48" t="s">
        <v>36</v>
      </c>
      <c r="I1276" s="13"/>
      <c r="J1276" s="32">
        <v>41577</v>
      </c>
      <c r="K1276" s="13" t="s">
        <v>48</v>
      </c>
      <c r="L1276" s="14">
        <v>50000</v>
      </c>
      <c r="M1276" s="14" t="s">
        <v>36</v>
      </c>
      <c r="N1276" s="14" t="s">
        <v>36</v>
      </c>
      <c r="O1276" s="76">
        <f>IF(R1276="No",L1276,IFERROR(IF(R1276="Yes",IF(L1276-(SUM(M1276:N1276))=0,"NA",L1276-(SUM(M1276:N1276)))),"NA"))</f>
        <v>50000</v>
      </c>
      <c r="P1276" s="13" t="s">
        <v>2352</v>
      </c>
      <c r="Q1276" s="32">
        <v>47057</v>
      </c>
      <c r="R1276" s="13" t="s">
        <v>39</v>
      </c>
      <c r="S1276" s="15" t="s">
        <v>39</v>
      </c>
    </row>
    <row r="1277" spans="2:19">
      <c r="B1277" s="40" t="s">
        <v>1404</v>
      </c>
      <c r="C1277" s="48" t="s">
        <v>2350</v>
      </c>
      <c r="D1277" s="48">
        <v>4057539</v>
      </c>
      <c r="E1277" s="32">
        <v>41577</v>
      </c>
      <c r="F1277" s="13" t="s">
        <v>34</v>
      </c>
      <c r="G1277" s="13" t="s">
        <v>35</v>
      </c>
      <c r="H1277" s="48" t="s">
        <v>36</v>
      </c>
      <c r="I1277" s="13"/>
      <c r="J1277" s="32">
        <v>41578</v>
      </c>
      <c r="K1277" s="13" t="s">
        <v>37</v>
      </c>
      <c r="L1277" s="14">
        <v>11342</v>
      </c>
      <c r="M1277" s="14">
        <v>10542</v>
      </c>
      <c r="N1277" s="14" t="s">
        <v>36</v>
      </c>
      <c r="O1277" s="76">
        <f>IF(R1277="No",L1277,IFERROR(IF(R1277="Yes",IF(L1277-(SUM(M1277:N1277))=0,"NA",L1277-(SUM(M1277:N1277)))),"NA"))</f>
        <v>800</v>
      </c>
      <c r="P1277" s="13" t="s">
        <v>74</v>
      </c>
      <c r="Q1277" s="32"/>
      <c r="R1277" s="13" t="s">
        <v>95</v>
      </c>
      <c r="S1277" s="15" t="s">
        <v>39</v>
      </c>
    </row>
    <row r="1278" spans="2:19">
      <c r="B1278" s="40" t="s">
        <v>6466</v>
      </c>
      <c r="C1278" s="48" t="s">
        <v>2348</v>
      </c>
      <c r="D1278" s="48">
        <v>4057030</v>
      </c>
      <c r="E1278" s="32">
        <v>41592</v>
      </c>
      <c r="F1278" s="13" t="s">
        <v>41</v>
      </c>
      <c r="G1278" s="13" t="s">
        <v>35</v>
      </c>
      <c r="H1278" s="48" t="s">
        <v>36</v>
      </c>
      <c r="I1278" s="13"/>
      <c r="J1278" s="32">
        <v>41579</v>
      </c>
      <c r="K1278" s="13" t="s">
        <v>48</v>
      </c>
      <c r="L1278" s="14">
        <v>100000</v>
      </c>
      <c r="M1278" s="14" t="s">
        <v>36</v>
      </c>
      <c r="N1278" s="14" t="s">
        <v>36</v>
      </c>
      <c r="O1278" s="76">
        <f>IF(R1278="No",L1278,IFERROR(IF(R1278="Yes",IF(L1278-(SUM(M1278:N1278))=0,"NA",L1278-(SUM(M1278:N1278)))),"NA"))</f>
        <v>100000</v>
      </c>
      <c r="P1278" s="13" t="s">
        <v>2349</v>
      </c>
      <c r="Q1278" s="32">
        <v>48305</v>
      </c>
      <c r="R1278" s="13" t="s">
        <v>39</v>
      </c>
      <c r="S1278" s="15" t="s">
        <v>39</v>
      </c>
    </row>
    <row r="1279" spans="2:19">
      <c r="B1279" s="40" t="s">
        <v>6505</v>
      </c>
      <c r="C1279" s="48" t="s">
        <v>2340</v>
      </c>
      <c r="D1279" s="48">
        <v>4057049</v>
      </c>
      <c r="E1279" s="32">
        <v>41579</v>
      </c>
      <c r="F1279" s="13" t="s">
        <v>41</v>
      </c>
      <c r="G1279" s="13" t="s">
        <v>35</v>
      </c>
      <c r="H1279" s="48" t="s">
        <v>36</v>
      </c>
      <c r="I1279" s="13"/>
      <c r="J1279" s="32">
        <v>41583</v>
      </c>
      <c r="K1279" s="13" t="s">
        <v>48</v>
      </c>
      <c r="L1279" s="14">
        <v>750000</v>
      </c>
      <c r="M1279" s="14" t="s">
        <v>36</v>
      </c>
      <c r="N1279" s="14" t="s">
        <v>36</v>
      </c>
      <c r="O1279" s="76">
        <f>IF(R1279="No",L1279,IFERROR(IF(R1279="Yes",IF(L1279-(SUM(M1279:N1279))=0,"NA",L1279-(SUM(M1279:N1279)))),"NA"))</f>
        <v>750000</v>
      </c>
      <c r="P1279" s="13" t="s">
        <v>2341</v>
      </c>
      <c r="Q1279" s="32">
        <v>52550</v>
      </c>
      <c r="R1279" s="13" t="s">
        <v>39</v>
      </c>
      <c r="S1279" s="15" t="s">
        <v>39</v>
      </c>
    </row>
    <row r="1280" spans="2:19">
      <c r="B1280" s="40" t="s">
        <v>6505</v>
      </c>
      <c r="C1280" s="48" t="s">
        <v>2342</v>
      </c>
      <c r="D1280" s="48">
        <v>4057049</v>
      </c>
      <c r="E1280" s="32">
        <v>41579</v>
      </c>
      <c r="F1280" s="13" t="s">
        <v>41</v>
      </c>
      <c r="G1280" s="13" t="s">
        <v>35</v>
      </c>
      <c r="H1280" s="48" t="s">
        <v>36</v>
      </c>
      <c r="I1280" s="13"/>
      <c r="J1280" s="32">
        <v>41583</v>
      </c>
      <c r="K1280" s="13" t="s">
        <v>48</v>
      </c>
      <c r="L1280" s="14">
        <v>500000</v>
      </c>
      <c r="M1280" s="14" t="s">
        <v>36</v>
      </c>
      <c r="N1280" s="14" t="s">
        <v>36</v>
      </c>
      <c r="O1280" s="76">
        <f>IF(R1280="No",L1280,IFERROR(IF(R1280="Yes",IF(L1280-(SUM(M1280:N1280))=0,"NA",L1280-(SUM(M1280:N1280)))),"NA"))</f>
        <v>500000</v>
      </c>
      <c r="P1280" s="13" t="s">
        <v>2343</v>
      </c>
      <c r="Q1280" s="32">
        <v>45245</v>
      </c>
      <c r="R1280" s="13" t="s">
        <v>39</v>
      </c>
      <c r="S1280" s="15" t="s">
        <v>39</v>
      </c>
    </row>
    <row r="1281" spans="2:19">
      <c r="B1281" s="40" t="s">
        <v>6505</v>
      </c>
      <c r="C1281" s="48" t="s">
        <v>2344</v>
      </c>
      <c r="D1281" s="48">
        <v>4057049</v>
      </c>
      <c r="E1281" s="32">
        <v>41579</v>
      </c>
      <c r="F1281" s="13" t="s">
        <v>41</v>
      </c>
      <c r="G1281" s="13" t="s">
        <v>35</v>
      </c>
      <c r="H1281" s="48" t="s">
        <v>36</v>
      </c>
      <c r="I1281" s="13"/>
      <c r="J1281" s="32">
        <v>41583</v>
      </c>
      <c r="K1281" s="13" t="s">
        <v>48</v>
      </c>
      <c r="L1281" s="14">
        <v>400000</v>
      </c>
      <c r="M1281" s="14" t="s">
        <v>36</v>
      </c>
      <c r="N1281" s="14" t="s">
        <v>36</v>
      </c>
      <c r="O1281" s="76">
        <f>IF(R1281="No",L1281,IFERROR(IF(R1281="Yes",IF(L1281-(SUM(M1281:N1281))=0,"NA",L1281-(SUM(M1281:N1281)))),"NA"))</f>
        <v>400000</v>
      </c>
      <c r="P1281" s="13" t="s">
        <v>2345</v>
      </c>
      <c r="Q1281" s="32">
        <v>42870</v>
      </c>
      <c r="R1281" s="13" t="s">
        <v>39</v>
      </c>
      <c r="S1281" s="15" t="s">
        <v>39</v>
      </c>
    </row>
    <row r="1282" spans="2:19">
      <c r="B1282" s="40" t="s">
        <v>6505</v>
      </c>
      <c r="C1282" s="48" t="s">
        <v>2346</v>
      </c>
      <c r="D1282" s="48">
        <v>4057049</v>
      </c>
      <c r="E1282" s="32">
        <v>41579</v>
      </c>
      <c r="F1282" s="13" t="s">
        <v>41</v>
      </c>
      <c r="G1282" s="13" t="s">
        <v>35</v>
      </c>
      <c r="H1282" s="48" t="s">
        <v>36</v>
      </c>
      <c r="I1282" s="13"/>
      <c r="J1282" s="32">
        <v>41583</v>
      </c>
      <c r="K1282" s="13" t="s">
        <v>48</v>
      </c>
      <c r="L1282" s="14">
        <v>350000</v>
      </c>
      <c r="M1282" s="14" t="s">
        <v>36</v>
      </c>
      <c r="N1282" s="14" t="s">
        <v>36</v>
      </c>
      <c r="O1282" s="76">
        <f>IF(R1282="No",L1282,IFERROR(IF(R1282="Yes",IF(L1282-(SUM(M1282:N1282))=0,"NA",L1282-(SUM(M1282:N1282)))),"NA"))</f>
        <v>350000</v>
      </c>
      <c r="P1282" s="13" t="s">
        <v>2347</v>
      </c>
      <c r="Q1282" s="32">
        <v>43419</v>
      </c>
      <c r="R1282" s="13" t="s">
        <v>39</v>
      </c>
      <c r="S1282" s="15" t="s">
        <v>39</v>
      </c>
    </row>
    <row r="1283" spans="2:19">
      <c r="B1283" s="40" t="s">
        <v>5294</v>
      </c>
      <c r="C1283" s="48" t="s">
        <v>5609</v>
      </c>
      <c r="D1283" s="48">
        <v>4062443</v>
      </c>
      <c r="E1283" s="32">
        <v>41583</v>
      </c>
      <c r="F1283" s="13" t="s">
        <v>41</v>
      </c>
      <c r="G1283" s="13" t="s">
        <v>35</v>
      </c>
      <c r="H1283" s="48" t="s">
        <v>36</v>
      </c>
      <c r="I1283" s="13"/>
      <c r="J1283" s="32">
        <v>41583</v>
      </c>
      <c r="K1283" s="13" t="s">
        <v>48</v>
      </c>
      <c r="L1283" s="14">
        <v>250000</v>
      </c>
      <c r="M1283" s="14" t="s">
        <v>36</v>
      </c>
      <c r="N1283" s="14" t="s">
        <v>36</v>
      </c>
      <c r="O1283" s="76">
        <f>IF(R1283="No",L1283,IFERROR(IF(R1283="Yes",IF(L1283-(SUM(M1283:N1283))=0,"NA",L1283-(SUM(M1283:N1283)))),"NA"))</f>
        <v>250000</v>
      </c>
      <c r="P1283" s="13" t="s">
        <v>6082</v>
      </c>
      <c r="Q1283" s="32">
        <v>45245</v>
      </c>
      <c r="R1283" s="13" t="s">
        <v>39</v>
      </c>
      <c r="S1283" s="15" t="s">
        <v>39</v>
      </c>
    </row>
    <row r="1284" spans="2:19">
      <c r="B1284" s="40" t="s">
        <v>5294</v>
      </c>
      <c r="C1284" s="48" t="s">
        <v>5610</v>
      </c>
      <c r="D1284" s="48">
        <v>4062443</v>
      </c>
      <c r="E1284" s="32">
        <v>41583</v>
      </c>
      <c r="F1284" s="13" t="s">
        <v>41</v>
      </c>
      <c r="G1284" s="13" t="s">
        <v>35</v>
      </c>
      <c r="H1284" s="48" t="s">
        <v>36</v>
      </c>
      <c r="I1284" s="13"/>
      <c r="J1284" s="32">
        <v>41583</v>
      </c>
      <c r="K1284" s="13" t="s">
        <v>48</v>
      </c>
      <c r="L1284" s="14">
        <v>250000</v>
      </c>
      <c r="M1284" s="14" t="s">
        <v>36</v>
      </c>
      <c r="N1284" s="14" t="s">
        <v>36</v>
      </c>
      <c r="O1284" s="76">
        <f>IF(R1284="No",L1284,IFERROR(IF(R1284="Yes",IF(L1284-(SUM(M1284:N1284))=0,"NA",L1284-(SUM(M1284:N1284)))),"NA"))</f>
        <v>250000</v>
      </c>
      <c r="P1284" s="13" t="s">
        <v>6083</v>
      </c>
      <c r="Q1284" s="32">
        <v>43419</v>
      </c>
      <c r="R1284" s="13" t="s">
        <v>39</v>
      </c>
      <c r="S1284" s="15" t="s">
        <v>39</v>
      </c>
    </row>
    <row r="1285" spans="2:19">
      <c r="B1285" s="40" t="s">
        <v>6398</v>
      </c>
      <c r="C1285" s="48" t="s">
        <v>2329</v>
      </c>
      <c r="D1285" s="48">
        <v>4004218</v>
      </c>
      <c r="E1285" s="32">
        <v>41584</v>
      </c>
      <c r="F1285" s="13" t="s">
        <v>41</v>
      </c>
      <c r="G1285" s="13" t="s">
        <v>35</v>
      </c>
      <c r="H1285" s="48" t="s">
        <v>36</v>
      </c>
      <c r="I1285" s="13"/>
      <c r="J1285" s="32">
        <v>41584</v>
      </c>
      <c r="K1285" s="13" t="s">
        <v>48</v>
      </c>
      <c r="L1285" s="14">
        <v>500000</v>
      </c>
      <c r="M1285" s="14" t="s">
        <v>36</v>
      </c>
      <c r="N1285" s="14" t="s">
        <v>36</v>
      </c>
      <c r="O1285" s="76">
        <f>IF(R1285="No",L1285,IFERROR(IF(R1285="Yes",IF(L1285-(SUM(M1285:N1285))=0,"NA",L1285-(SUM(M1285:N1285)))),"NA"))</f>
        <v>500000</v>
      </c>
      <c r="P1285" s="13" t="s">
        <v>2330</v>
      </c>
      <c r="Q1285" s="32">
        <v>52550</v>
      </c>
      <c r="R1285" s="13" t="s">
        <v>39</v>
      </c>
      <c r="S1285" s="15" t="s">
        <v>39</v>
      </c>
    </row>
    <row r="1286" spans="2:19">
      <c r="B1286" s="40" t="s">
        <v>6398</v>
      </c>
      <c r="C1286" s="48" t="s">
        <v>2331</v>
      </c>
      <c r="D1286" s="48">
        <v>4004218</v>
      </c>
      <c r="E1286" s="32">
        <v>41584</v>
      </c>
      <c r="F1286" s="13" t="s">
        <v>41</v>
      </c>
      <c r="G1286" s="13" t="s">
        <v>35</v>
      </c>
      <c r="H1286" s="48" t="s">
        <v>36</v>
      </c>
      <c r="I1286" s="13"/>
      <c r="J1286" s="32">
        <v>41584</v>
      </c>
      <c r="K1286" s="13" t="s">
        <v>48</v>
      </c>
      <c r="L1286" s="14">
        <v>300000</v>
      </c>
      <c r="M1286" s="14" t="s">
        <v>36</v>
      </c>
      <c r="N1286" s="14" t="s">
        <v>36</v>
      </c>
      <c r="O1286" s="76">
        <f>IF(R1286="No",L1286,IFERROR(IF(R1286="Yes",IF(L1286-(SUM(M1286:N1286))=0,"NA",L1286-(SUM(M1286:N1286)))),"NA"))</f>
        <v>300000</v>
      </c>
      <c r="P1286" s="13" t="s">
        <v>4672</v>
      </c>
      <c r="Q1286" s="32">
        <v>45245</v>
      </c>
      <c r="R1286" s="13" t="s">
        <v>39</v>
      </c>
      <c r="S1286" s="15" t="s">
        <v>39</v>
      </c>
    </row>
    <row r="1287" spans="2:19">
      <c r="B1287" s="40" t="s">
        <v>6523</v>
      </c>
      <c r="C1287" s="48" t="s">
        <v>2332</v>
      </c>
      <c r="D1287" s="48">
        <v>4042397</v>
      </c>
      <c r="E1287" s="32">
        <v>41584</v>
      </c>
      <c r="F1287" s="13" t="s">
        <v>41</v>
      </c>
      <c r="G1287" s="13" t="s">
        <v>35</v>
      </c>
      <c r="H1287" s="48" t="s">
        <v>36</v>
      </c>
      <c r="I1287" s="13"/>
      <c r="J1287" s="32">
        <v>41584</v>
      </c>
      <c r="K1287" s="13" t="s">
        <v>48</v>
      </c>
      <c r="L1287" s="14">
        <v>250000</v>
      </c>
      <c r="M1287" s="14" t="s">
        <v>36</v>
      </c>
      <c r="N1287" s="14" t="s">
        <v>36</v>
      </c>
      <c r="O1287" s="76">
        <f>IF(R1287="No",L1287,IFERROR(IF(R1287="Yes",IF(L1287-(SUM(M1287:N1287))=0,"NA",L1287-(SUM(M1287:N1287)))),"NA"))</f>
        <v>250000</v>
      </c>
      <c r="P1287" s="13" t="s">
        <v>4671</v>
      </c>
      <c r="Q1287" s="32">
        <v>52550</v>
      </c>
      <c r="R1287" s="13" t="s">
        <v>39</v>
      </c>
      <c r="S1287" s="15" t="s">
        <v>39</v>
      </c>
    </row>
    <row r="1288" spans="2:19">
      <c r="B1288" s="40" t="s">
        <v>6469</v>
      </c>
      <c r="C1288" s="48" t="s">
        <v>2334</v>
      </c>
      <c r="D1288" s="48">
        <v>4057090</v>
      </c>
      <c r="E1288" s="32">
        <v>41584</v>
      </c>
      <c r="F1288" s="13" t="s">
        <v>41</v>
      </c>
      <c r="G1288" s="13" t="s">
        <v>35</v>
      </c>
      <c r="H1288" s="48" t="s">
        <v>36</v>
      </c>
      <c r="I1288" s="13"/>
      <c r="J1288" s="32">
        <v>41584</v>
      </c>
      <c r="K1288" s="13" t="s">
        <v>48</v>
      </c>
      <c r="L1288" s="14">
        <v>250000</v>
      </c>
      <c r="M1288" s="14" t="s">
        <v>36</v>
      </c>
      <c r="N1288" s="14" t="s">
        <v>36</v>
      </c>
      <c r="O1288" s="76">
        <f>IF(R1288="No",L1288,IFERROR(IF(R1288="Yes",IF(L1288-(SUM(M1288:N1288))=0,"NA",L1288-(SUM(M1288:N1288)))),"NA"))</f>
        <v>250000</v>
      </c>
      <c r="P1288" s="13" t="s">
        <v>4671</v>
      </c>
      <c r="Q1288" s="32">
        <v>52550</v>
      </c>
      <c r="R1288" s="13" t="s">
        <v>39</v>
      </c>
      <c r="S1288" s="15" t="s">
        <v>39</v>
      </c>
    </row>
    <row r="1289" spans="2:19">
      <c r="B1289" s="40" t="s">
        <v>6458</v>
      </c>
      <c r="C1289" s="48" t="s">
        <v>2333</v>
      </c>
      <c r="D1289" s="48">
        <v>4057022</v>
      </c>
      <c r="E1289" s="32">
        <v>41584</v>
      </c>
      <c r="F1289" s="13" t="s">
        <v>41</v>
      </c>
      <c r="G1289" s="13" t="s">
        <v>35</v>
      </c>
      <c r="H1289" s="48" t="s">
        <v>36</v>
      </c>
      <c r="I1289" s="13"/>
      <c r="J1289" s="32">
        <v>41584</v>
      </c>
      <c r="K1289" s="13" t="s">
        <v>48</v>
      </c>
      <c r="L1289" s="14">
        <v>250000</v>
      </c>
      <c r="M1289" s="14" t="s">
        <v>36</v>
      </c>
      <c r="N1289" s="14" t="s">
        <v>36</v>
      </c>
      <c r="O1289" s="76">
        <f>IF(R1289="No",L1289,IFERROR(IF(R1289="Yes",IF(L1289-(SUM(M1289:N1289))=0,"NA",L1289-(SUM(M1289:N1289)))),"NA"))</f>
        <v>250000</v>
      </c>
      <c r="P1289" s="13" t="s">
        <v>4638</v>
      </c>
      <c r="Q1289" s="32">
        <v>45231</v>
      </c>
      <c r="R1289" s="13" t="s">
        <v>39</v>
      </c>
      <c r="S1289" s="15" t="s">
        <v>39</v>
      </c>
    </row>
    <row r="1290" spans="2:19">
      <c r="B1290" s="40" t="s">
        <v>2335</v>
      </c>
      <c r="C1290" s="48" t="s">
        <v>2336</v>
      </c>
      <c r="D1290" s="48">
        <v>4417953</v>
      </c>
      <c r="E1290" s="32">
        <v>41579</v>
      </c>
      <c r="F1290" s="13" t="s">
        <v>41</v>
      </c>
      <c r="G1290" s="13" t="s">
        <v>35</v>
      </c>
      <c r="H1290" s="48" t="s">
        <v>36</v>
      </c>
      <c r="I1290" s="13"/>
      <c r="J1290" s="32">
        <v>41584</v>
      </c>
      <c r="K1290" s="13" t="s">
        <v>48</v>
      </c>
      <c r="L1290" s="14">
        <v>215800</v>
      </c>
      <c r="M1290" s="14" t="s">
        <v>36</v>
      </c>
      <c r="N1290" s="14" t="s">
        <v>36</v>
      </c>
      <c r="O1290" s="76">
        <f>IF(R1290="No",L1290,IFERROR(IF(R1290="Yes",IF(L1290-(SUM(M1290:N1290))=0,"NA",L1290-(SUM(M1290:N1290)))),"NA"))</f>
        <v>215800</v>
      </c>
      <c r="P1290" s="13" t="s">
        <v>2337</v>
      </c>
      <c r="Q1290" s="32">
        <v>45323</v>
      </c>
      <c r="R1290" s="13" t="s">
        <v>39</v>
      </c>
      <c r="S1290" s="15" t="s">
        <v>39</v>
      </c>
    </row>
    <row r="1291" spans="2:19">
      <c r="B1291" s="40" t="s">
        <v>2335</v>
      </c>
      <c r="C1291" s="48" t="s">
        <v>2338</v>
      </c>
      <c r="D1291" s="48">
        <v>4417953</v>
      </c>
      <c r="E1291" s="32">
        <v>41579</v>
      </c>
      <c r="F1291" s="13" t="s">
        <v>41</v>
      </c>
      <c r="G1291" s="13" t="s">
        <v>35</v>
      </c>
      <c r="H1291" s="48" t="s">
        <v>36</v>
      </c>
      <c r="I1291" s="13"/>
      <c r="J1291" s="32">
        <v>41584</v>
      </c>
      <c r="K1291" s="13" t="s">
        <v>48</v>
      </c>
      <c r="L1291" s="14">
        <v>164500</v>
      </c>
      <c r="M1291" s="14" t="s">
        <v>36</v>
      </c>
      <c r="N1291" s="14" t="s">
        <v>36</v>
      </c>
      <c r="O1291" s="76">
        <f>IF(R1291="No",L1291,IFERROR(IF(R1291="Yes",IF(L1291-(SUM(M1291:N1291))=0,"NA",L1291-(SUM(M1291:N1291)))),"NA"))</f>
        <v>164500</v>
      </c>
      <c r="P1291" s="13" t="s">
        <v>2339</v>
      </c>
      <c r="Q1291" s="32">
        <v>48061</v>
      </c>
      <c r="R1291" s="13" t="s">
        <v>39</v>
      </c>
      <c r="S1291" s="15" t="s">
        <v>39</v>
      </c>
    </row>
    <row r="1292" spans="2:19">
      <c r="B1292" s="40" t="s">
        <v>6473</v>
      </c>
      <c r="C1292" s="48" t="s">
        <v>2328</v>
      </c>
      <c r="D1292" s="48">
        <v>4057082</v>
      </c>
      <c r="E1292" s="32">
        <v>41585</v>
      </c>
      <c r="F1292" s="13" t="s">
        <v>41</v>
      </c>
      <c r="G1292" s="13" t="s">
        <v>35</v>
      </c>
      <c r="H1292" s="48" t="s">
        <v>36</v>
      </c>
      <c r="I1292" s="13"/>
      <c r="J1292" s="32">
        <v>41585</v>
      </c>
      <c r="K1292" s="13" t="s">
        <v>48</v>
      </c>
      <c r="L1292" s="14">
        <v>300000</v>
      </c>
      <c r="M1292" s="14" t="s">
        <v>36</v>
      </c>
      <c r="N1292" s="14" t="s">
        <v>36</v>
      </c>
      <c r="O1292" s="76">
        <f>IF(R1292="No",L1292,IFERROR(IF(R1292="Yes",IF(L1292-(SUM(M1292:N1292))=0,"NA",L1292-(SUM(M1292:N1292)))),"NA"))</f>
        <v>300000</v>
      </c>
      <c r="P1292" s="13" t="s">
        <v>4649</v>
      </c>
      <c r="Q1292" s="32">
        <v>45245</v>
      </c>
      <c r="R1292" s="13" t="s">
        <v>39</v>
      </c>
      <c r="S1292" s="15" t="s">
        <v>39</v>
      </c>
    </row>
    <row r="1293" spans="2:19">
      <c r="B1293" s="40" t="s">
        <v>6486</v>
      </c>
      <c r="C1293" s="48" t="s">
        <v>2327</v>
      </c>
      <c r="D1293" s="48">
        <v>4004152</v>
      </c>
      <c r="E1293" s="32">
        <v>41586</v>
      </c>
      <c r="F1293" s="13" t="s">
        <v>41</v>
      </c>
      <c r="G1293" s="13" t="s">
        <v>35</v>
      </c>
      <c r="H1293" s="48" t="s">
        <v>36</v>
      </c>
      <c r="I1293" s="13"/>
      <c r="J1293" s="32">
        <v>41586</v>
      </c>
      <c r="K1293" s="13" t="s">
        <v>48</v>
      </c>
      <c r="L1293" s="14">
        <v>104600</v>
      </c>
      <c r="M1293" s="14" t="s">
        <v>36</v>
      </c>
      <c r="N1293" s="14" t="s">
        <v>36</v>
      </c>
      <c r="O1293" s="76">
        <f>IF(R1293="No",L1293,IFERROR(IF(R1293="Yes",IF(L1293-(SUM(M1293:N1293))=0,"NA",L1293-(SUM(M1293:N1293)))),"NA"))</f>
        <v>104600</v>
      </c>
      <c r="P1293" s="13" t="s">
        <v>693</v>
      </c>
      <c r="Q1293" s="32">
        <v>56189</v>
      </c>
      <c r="R1293" s="13" t="s">
        <v>39</v>
      </c>
      <c r="S1293" s="15" t="s">
        <v>39</v>
      </c>
    </row>
    <row r="1294" spans="2:19">
      <c r="B1294" s="40" t="s">
        <v>6388</v>
      </c>
      <c r="C1294" s="48" t="s">
        <v>2324</v>
      </c>
      <c r="D1294" s="48">
        <v>4010420</v>
      </c>
      <c r="E1294" s="32">
        <v>41592</v>
      </c>
      <c r="F1294" s="13" t="s">
        <v>41</v>
      </c>
      <c r="G1294" s="13" t="s">
        <v>35</v>
      </c>
      <c r="H1294" s="48" t="s">
        <v>36</v>
      </c>
      <c r="I1294" s="13"/>
      <c r="J1294" s="32">
        <v>41592</v>
      </c>
      <c r="K1294" s="13" t="s">
        <v>48</v>
      </c>
      <c r="L1294" s="14">
        <v>525000</v>
      </c>
      <c r="M1294" s="14" t="s">
        <v>36</v>
      </c>
      <c r="N1294" s="14" t="s">
        <v>36</v>
      </c>
      <c r="O1294" s="76">
        <f>IF(R1294="No",L1294,IFERROR(IF(R1294="Yes",IF(L1294-(SUM(M1294:N1294))=0,"NA",L1294-(SUM(M1294:N1294)))),"NA"))</f>
        <v>525000</v>
      </c>
      <c r="P1294" s="13" t="s">
        <v>4668</v>
      </c>
      <c r="Q1294" s="32">
        <v>45260</v>
      </c>
      <c r="R1294" s="13" t="s">
        <v>39</v>
      </c>
      <c r="S1294" s="15" t="s">
        <v>39</v>
      </c>
    </row>
    <row r="1295" spans="2:19">
      <c r="B1295" s="40" t="s">
        <v>6401</v>
      </c>
      <c r="C1295" s="48" t="s">
        <v>2325</v>
      </c>
      <c r="D1295" s="48">
        <v>4057106</v>
      </c>
      <c r="E1295" s="32">
        <v>41592</v>
      </c>
      <c r="F1295" s="13" t="s">
        <v>41</v>
      </c>
      <c r="G1295" s="13" t="s">
        <v>35</v>
      </c>
      <c r="H1295" s="48" t="s">
        <v>36</v>
      </c>
      <c r="I1295" s="13"/>
      <c r="J1295" s="32">
        <v>41592</v>
      </c>
      <c r="K1295" s="13" t="s">
        <v>48</v>
      </c>
      <c r="L1295" s="14">
        <v>450000</v>
      </c>
      <c r="M1295" s="14" t="s">
        <v>36</v>
      </c>
      <c r="N1295" s="14" t="s">
        <v>36</v>
      </c>
      <c r="O1295" s="76">
        <f>IF(R1295="No",L1295,IFERROR(IF(R1295="Yes",IF(L1295-(SUM(M1295:N1295))=0,"NA",L1295-(SUM(M1295:N1295)))),"NA"))</f>
        <v>450000</v>
      </c>
      <c r="P1295" s="13" t="s">
        <v>4670</v>
      </c>
      <c r="Q1295" s="32">
        <v>52902</v>
      </c>
      <c r="R1295" s="13" t="s">
        <v>39</v>
      </c>
      <c r="S1295" s="15" t="s">
        <v>39</v>
      </c>
    </row>
    <row r="1296" spans="2:19">
      <c r="B1296" s="40" t="s">
        <v>6419</v>
      </c>
      <c r="C1296" s="48" t="s">
        <v>2326</v>
      </c>
      <c r="D1296" s="48">
        <v>4044391</v>
      </c>
      <c r="E1296" s="32">
        <v>41592</v>
      </c>
      <c r="F1296" s="13" t="s">
        <v>41</v>
      </c>
      <c r="G1296" s="13" t="s">
        <v>35</v>
      </c>
      <c r="H1296" s="48" t="s">
        <v>36</v>
      </c>
      <c r="I1296" s="13"/>
      <c r="J1296" s="32">
        <v>41592</v>
      </c>
      <c r="K1296" s="13" t="s">
        <v>48</v>
      </c>
      <c r="L1296" s="14">
        <v>150000</v>
      </c>
      <c r="M1296" s="14" t="s">
        <v>36</v>
      </c>
      <c r="N1296" s="14" t="s">
        <v>36</v>
      </c>
      <c r="O1296" s="76">
        <f>IF(R1296="No",L1296,IFERROR(IF(R1296="Yes",IF(L1296-(SUM(M1296:N1296))=0,"NA",L1296-(SUM(M1296:N1296)))),"NA"))</f>
        <v>150000</v>
      </c>
      <c r="P1296" s="13" t="s">
        <v>4669</v>
      </c>
      <c r="Q1296" s="32">
        <v>52550</v>
      </c>
      <c r="R1296" s="13" t="s">
        <v>39</v>
      </c>
      <c r="S1296" s="15" t="s">
        <v>39</v>
      </c>
    </row>
    <row r="1297" spans="2:19">
      <c r="B1297" s="40" t="s">
        <v>6583</v>
      </c>
      <c r="C1297" s="48" t="s">
        <v>2322</v>
      </c>
      <c r="D1297" s="48">
        <v>4057035</v>
      </c>
      <c r="E1297" s="32">
        <v>41599</v>
      </c>
      <c r="F1297" s="13" t="s">
        <v>41</v>
      </c>
      <c r="G1297" s="13" t="s">
        <v>35</v>
      </c>
      <c r="H1297" s="48" t="s">
        <v>36</v>
      </c>
      <c r="I1297" s="13"/>
      <c r="J1297" s="32">
        <v>41593</v>
      </c>
      <c r="K1297" s="13" t="s">
        <v>48</v>
      </c>
      <c r="L1297" s="14">
        <v>80000</v>
      </c>
      <c r="M1297" s="14" t="s">
        <v>36</v>
      </c>
      <c r="N1297" s="14" t="s">
        <v>36</v>
      </c>
      <c r="O1297" s="76">
        <f>IF(R1297="No",L1297,IFERROR(IF(R1297="Yes",IF(L1297-(SUM(M1297:N1297))=0,"NA",L1297-(SUM(M1297:N1297)))),"NA"))</f>
        <v>80000</v>
      </c>
      <c r="P1297" s="13" t="s">
        <v>2323</v>
      </c>
      <c r="Q1297" s="32">
        <v>45245</v>
      </c>
      <c r="R1297" s="13" t="s">
        <v>39</v>
      </c>
      <c r="S1297" s="15" t="s">
        <v>39</v>
      </c>
    </row>
    <row r="1298" spans="2:19">
      <c r="B1298" s="40" t="s">
        <v>6508</v>
      </c>
      <c r="C1298" s="48" t="s">
        <v>2320</v>
      </c>
      <c r="D1298" s="48">
        <v>3010401</v>
      </c>
      <c r="E1298" s="32">
        <v>41596</v>
      </c>
      <c r="F1298" s="13" t="s">
        <v>34</v>
      </c>
      <c r="G1298" s="13" t="s">
        <v>35</v>
      </c>
      <c r="H1298" s="48" t="s">
        <v>36</v>
      </c>
      <c r="I1298" s="13"/>
      <c r="J1298" s="32">
        <v>41596</v>
      </c>
      <c r="K1298" s="13" t="s">
        <v>37</v>
      </c>
      <c r="L1298" s="14">
        <v>977133</v>
      </c>
      <c r="M1298" s="14">
        <v>580998</v>
      </c>
      <c r="N1298" s="14" t="s">
        <v>36</v>
      </c>
      <c r="O1298" s="76">
        <f>IF(R1298="No",L1298,IFERROR(IF(R1298="Yes",IF(L1298-(SUM(M1298:N1298))=0,"NA",L1298-(SUM(M1298:N1298)))),"NA"))</f>
        <v>396135</v>
      </c>
      <c r="P1298" s="13" t="s">
        <v>74</v>
      </c>
      <c r="Q1298" s="32"/>
      <c r="R1298" s="13" t="s">
        <v>95</v>
      </c>
      <c r="S1298" s="15" t="s">
        <v>39</v>
      </c>
    </row>
    <row r="1299" spans="2:19">
      <c r="B1299" s="40" t="s">
        <v>6394</v>
      </c>
      <c r="C1299" s="48" t="s">
        <v>2321</v>
      </c>
      <c r="D1299" s="48">
        <v>4057044</v>
      </c>
      <c r="E1299" s="32">
        <v>41596</v>
      </c>
      <c r="F1299" s="13" t="s">
        <v>41</v>
      </c>
      <c r="G1299" s="13" t="s">
        <v>35</v>
      </c>
      <c r="H1299" s="48" t="s">
        <v>36</v>
      </c>
      <c r="I1299" s="13"/>
      <c r="J1299" s="32">
        <v>41596</v>
      </c>
      <c r="K1299" s="13" t="s">
        <v>48</v>
      </c>
      <c r="L1299" s="14">
        <v>300000</v>
      </c>
      <c r="M1299" s="14" t="s">
        <v>36</v>
      </c>
      <c r="N1299" s="14" t="s">
        <v>36</v>
      </c>
      <c r="O1299" s="76">
        <f>IF(R1299="No",L1299,IFERROR(IF(R1299="Yes",IF(L1299-(SUM(M1299:N1299))=0,"NA",L1299-(SUM(M1299:N1299)))),"NA"))</f>
        <v>300000</v>
      </c>
      <c r="P1299" s="13" t="s">
        <v>4667</v>
      </c>
      <c r="Q1299" s="32">
        <v>45261</v>
      </c>
      <c r="R1299" s="13" t="s">
        <v>39</v>
      </c>
      <c r="S1299" s="15" t="s">
        <v>39</v>
      </c>
    </row>
    <row r="1300" spans="2:19">
      <c r="B1300" s="40" t="s">
        <v>4991</v>
      </c>
      <c r="C1300" s="48" t="s">
        <v>2319</v>
      </c>
      <c r="D1300" s="48">
        <v>4057062</v>
      </c>
      <c r="E1300" s="32">
        <v>41597</v>
      </c>
      <c r="F1300" s="13" t="s">
        <v>41</v>
      </c>
      <c r="G1300" s="13" t="s">
        <v>35</v>
      </c>
      <c r="H1300" s="48" t="s">
        <v>36</v>
      </c>
      <c r="I1300" s="13"/>
      <c r="J1300" s="32">
        <v>41597</v>
      </c>
      <c r="K1300" s="13" t="s">
        <v>48</v>
      </c>
      <c r="L1300" s="14">
        <v>500000</v>
      </c>
      <c r="M1300" s="14" t="s">
        <v>36</v>
      </c>
      <c r="N1300" s="14" t="s">
        <v>36</v>
      </c>
      <c r="O1300" s="76">
        <f>IF(R1300="No",L1300,IFERROR(IF(R1300="Yes",IF(L1300-(SUM(M1300:N1300))=0,"NA",L1300-(SUM(M1300:N1300)))),"NA"))</f>
        <v>500000</v>
      </c>
      <c r="P1300" s="13" t="s">
        <v>4666</v>
      </c>
      <c r="Q1300" s="32">
        <v>45261</v>
      </c>
      <c r="R1300" s="13" t="s">
        <v>39</v>
      </c>
      <c r="S1300" s="15" t="s">
        <v>39</v>
      </c>
    </row>
    <row r="1301" spans="2:19">
      <c r="B1301" s="40" t="s">
        <v>6472</v>
      </c>
      <c r="C1301" s="48" t="s">
        <v>2317</v>
      </c>
      <c r="D1301" s="48">
        <v>4057011</v>
      </c>
      <c r="E1301" s="32">
        <v>41598</v>
      </c>
      <c r="F1301" s="13" t="s">
        <v>41</v>
      </c>
      <c r="G1301" s="13" t="s">
        <v>35</v>
      </c>
      <c r="H1301" s="48" t="s">
        <v>36</v>
      </c>
      <c r="I1301" s="13"/>
      <c r="J1301" s="32">
        <v>41598</v>
      </c>
      <c r="K1301" s="13" t="s">
        <v>48</v>
      </c>
      <c r="L1301" s="14">
        <v>600000</v>
      </c>
      <c r="M1301" s="14" t="s">
        <v>36</v>
      </c>
      <c r="N1301" s="14" t="s">
        <v>36</v>
      </c>
      <c r="O1301" s="76">
        <f>IF(R1301="No",L1301,IFERROR(IF(R1301="Yes",IF(L1301-(SUM(M1301:N1301))=0,"NA",L1301-(SUM(M1301:N1301)))),"NA"))</f>
        <v>600000</v>
      </c>
      <c r="P1301" s="13" t="s">
        <v>4951</v>
      </c>
      <c r="Q1301" s="32">
        <v>52580</v>
      </c>
      <c r="R1301" s="13" t="s">
        <v>39</v>
      </c>
      <c r="S1301" s="15" t="s">
        <v>39</v>
      </c>
    </row>
    <row r="1302" spans="2:19">
      <c r="B1302" s="40" t="s">
        <v>6472</v>
      </c>
      <c r="C1302" s="48" t="s">
        <v>2318</v>
      </c>
      <c r="D1302" s="48">
        <v>4057011</v>
      </c>
      <c r="E1302" s="32">
        <v>41598</v>
      </c>
      <c r="F1302" s="13" t="s">
        <v>41</v>
      </c>
      <c r="G1302" s="13" t="s">
        <v>35</v>
      </c>
      <c r="H1302" s="48" t="s">
        <v>36</v>
      </c>
      <c r="I1302" s="13"/>
      <c r="J1302" s="32">
        <v>41598</v>
      </c>
      <c r="K1302" s="13" t="s">
        <v>48</v>
      </c>
      <c r="L1302" s="14">
        <v>400000</v>
      </c>
      <c r="M1302" s="14" t="s">
        <v>36</v>
      </c>
      <c r="N1302" s="14" t="s">
        <v>36</v>
      </c>
      <c r="O1302" s="76">
        <f>IF(R1302="No",L1302,IFERROR(IF(R1302="Yes",IF(L1302-(SUM(M1302:N1302))=0,"NA",L1302-(SUM(M1302:N1302)))),"NA"))</f>
        <v>400000</v>
      </c>
      <c r="P1302" s="13" t="s">
        <v>4665</v>
      </c>
      <c r="Q1302" s="32">
        <v>45397</v>
      </c>
      <c r="R1302" s="13" t="s">
        <v>39</v>
      </c>
      <c r="S1302" s="15" t="s">
        <v>39</v>
      </c>
    </row>
    <row r="1303" spans="2:19">
      <c r="B1303" s="40" t="s">
        <v>6498</v>
      </c>
      <c r="C1303" s="48" t="s">
        <v>2311</v>
      </c>
      <c r="D1303" s="48">
        <v>4058284</v>
      </c>
      <c r="E1303" s="32">
        <v>41611</v>
      </c>
      <c r="F1303" s="13" t="s">
        <v>41</v>
      </c>
      <c r="G1303" s="13" t="s">
        <v>35</v>
      </c>
      <c r="H1303" s="48" t="s">
        <v>36</v>
      </c>
      <c r="I1303" s="13"/>
      <c r="J1303" s="32">
        <v>41610</v>
      </c>
      <c r="K1303" s="13" t="s">
        <v>48</v>
      </c>
      <c r="L1303" s="14">
        <v>75000</v>
      </c>
      <c r="M1303" s="14" t="s">
        <v>36</v>
      </c>
      <c r="N1303" s="14" t="s">
        <v>36</v>
      </c>
      <c r="O1303" s="76">
        <f>IF(R1303="No",L1303,IFERROR(IF(R1303="Yes",IF(L1303-(SUM(M1303:N1303))=0,"NA",L1303-(SUM(M1303:N1303)))),"NA"))</f>
        <v>75000</v>
      </c>
      <c r="P1303" s="13" t="s">
        <v>6081</v>
      </c>
      <c r="Q1303" s="32">
        <v>52580</v>
      </c>
      <c r="R1303" s="13" t="s">
        <v>39</v>
      </c>
      <c r="S1303" s="15" t="s">
        <v>39</v>
      </c>
    </row>
    <row r="1304" spans="2:19">
      <c r="B1304" s="40" t="s">
        <v>6397</v>
      </c>
      <c r="C1304" s="48" t="s">
        <v>2312</v>
      </c>
      <c r="D1304" s="48">
        <v>4057032</v>
      </c>
      <c r="E1304" s="32">
        <v>41639</v>
      </c>
      <c r="F1304" s="13" t="s">
        <v>41</v>
      </c>
      <c r="G1304" s="13" t="s">
        <v>35</v>
      </c>
      <c r="H1304" s="48" t="s">
        <v>36</v>
      </c>
      <c r="I1304" s="13"/>
      <c r="J1304" s="32">
        <v>41610</v>
      </c>
      <c r="K1304" s="13" t="s">
        <v>48</v>
      </c>
      <c r="L1304" s="14">
        <v>62000</v>
      </c>
      <c r="M1304" s="14" t="s">
        <v>36</v>
      </c>
      <c r="N1304" s="14" t="s">
        <v>36</v>
      </c>
      <c r="O1304" s="76">
        <f>IF(R1304="No",L1304,IFERROR(IF(R1304="Yes",IF(L1304-(SUM(M1304:N1304))=0,"NA",L1304-(SUM(M1304:N1304)))),"NA"))</f>
        <v>62000</v>
      </c>
      <c r="P1304" s="13" t="s">
        <v>2313</v>
      </c>
      <c r="Q1304" s="32">
        <v>49614</v>
      </c>
      <c r="R1304" s="13" t="s">
        <v>39</v>
      </c>
      <c r="S1304" s="15" t="s">
        <v>39</v>
      </c>
    </row>
    <row r="1305" spans="2:19">
      <c r="B1305" s="40" t="s">
        <v>6397</v>
      </c>
      <c r="C1305" s="48" t="s">
        <v>2314</v>
      </c>
      <c r="D1305" s="48">
        <v>4057032</v>
      </c>
      <c r="E1305" s="32">
        <v>41639</v>
      </c>
      <c r="F1305" s="13" t="s">
        <v>41</v>
      </c>
      <c r="G1305" s="13" t="s">
        <v>35</v>
      </c>
      <c r="H1305" s="48" t="s">
        <v>36</v>
      </c>
      <c r="I1305" s="13"/>
      <c r="J1305" s="32">
        <v>41610</v>
      </c>
      <c r="K1305" s="13" t="s">
        <v>48</v>
      </c>
      <c r="L1305" s="14">
        <v>60000</v>
      </c>
      <c r="M1305" s="14" t="s">
        <v>36</v>
      </c>
      <c r="N1305" s="14" t="s">
        <v>36</v>
      </c>
      <c r="O1305" s="76">
        <f>IF(R1305="No",L1305,IFERROR(IF(R1305="Yes",IF(L1305-(SUM(M1305:N1305))=0,"NA",L1305-(SUM(M1305:N1305)))),"NA"))</f>
        <v>60000</v>
      </c>
      <c r="P1305" s="13" t="s">
        <v>2313</v>
      </c>
      <c r="Q1305" s="32">
        <v>49614</v>
      </c>
      <c r="R1305" s="13" t="s">
        <v>39</v>
      </c>
      <c r="S1305" s="15" t="s">
        <v>39</v>
      </c>
    </row>
    <row r="1306" spans="2:19">
      <c r="B1306" s="40" t="s">
        <v>6469</v>
      </c>
      <c r="C1306" s="48" t="s">
        <v>2315</v>
      </c>
      <c r="D1306" s="48">
        <v>4057090</v>
      </c>
      <c r="E1306" s="32">
        <v>41593</v>
      </c>
      <c r="F1306" s="13" t="s">
        <v>41</v>
      </c>
      <c r="G1306" s="13" t="s">
        <v>35</v>
      </c>
      <c r="H1306" s="48" t="s">
        <v>36</v>
      </c>
      <c r="I1306" s="13"/>
      <c r="J1306" s="32">
        <v>41610</v>
      </c>
      <c r="K1306" s="13" t="s">
        <v>48</v>
      </c>
      <c r="L1306" s="14">
        <v>40000</v>
      </c>
      <c r="M1306" s="14" t="s">
        <v>36</v>
      </c>
      <c r="N1306" s="14" t="s">
        <v>36</v>
      </c>
      <c r="O1306" s="76">
        <f>IF(R1306="No",L1306,IFERROR(IF(R1306="Yes",IF(L1306-(SUM(M1306:N1306))=0,"NA",L1306-(SUM(M1306:N1306)))),"NA"))</f>
        <v>40000</v>
      </c>
      <c r="P1306" s="13" t="s">
        <v>2316</v>
      </c>
      <c r="Q1306" s="32">
        <v>49341</v>
      </c>
      <c r="R1306" s="13" t="s">
        <v>39</v>
      </c>
      <c r="S1306" s="15" t="s">
        <v>39</v>
      </c>
    </row>
    <row r="1307" spans="2:19">
      <c r="B1307" s="40" t="s">
        <v>6395</v>
      </c>
      <c r="C1307" s="48" t="s">
        <v>2310</v>
      </c>
      <c r="D1307" s="48">
        <v>4014956</v>
      </c>
      <c r="E1307" s="32">
        <v>41611</v>
      </c>
      <c r="F1307" s="13" t="s">
        <v>41</v>
      </c>
      <c r="G1307" s="13" t="s">
        <v>35</v>
      </c>
      <c r="H1307" s="48" t="s">
        <v>36</v>
      </c>
      <c r="I1307" s="13"/>
      <c r="J1307" s="32">
        <v>41611</v>
      </c>
      <c r="K1307" s="13" t="s">
        <v>48</v>
      </c>
      <c r="L1307" s="14">
        <v>300000</v>
      </c>
      <c r="M1307" s="14" t="s">
        <v>36</v>
      </c>
      <c r="N1307" s="14" t="s">
        <v>36</v>
      </c>
      <c r="O1307" s="76">
        <f>IF(R1307="No",L1307,IFERROR(IF(R1307="Yes",IF(L1307-(SUM(M1307:N1307))=0,"NA",L1307-(SUM(M1307:N1307)))),"NA"))</f>
        <v>300000</v>
      </c>
      <c r="P1307" s="13" t="s">
        <v>4664</v>
      </c>
      <c r="Q1307" s="32">
        <v>45261</v>
      </c>
      <c r="R1307" s="13" t="s">
        <v>39</v>
      </c>
      <c r="S1307" s="15" t="s">
        <v>39</v>
      </c>
    </row>
    <row r="1308" spans="2:19">
      <c r="B1308" s="40" t="s">
        <v>6447</v>
      </c>
      <c r="C1308" s="48" t="s">
        <v>2309</v>
      </c>
      <c r="D1308" s="48">
        <v>4272394</v>
      </c>
      <c r="E1308" s="32">
        <v>41613</v>
      </c>
      <c r="F1308" s="13" t="s">
        <v>41</v>
      </c>
      <c r="G1308" s="13" t="s">
        <v>35</v>
      </c>
      <c r="H1308" s="48" t="s">
        <v>36</v>
      </c>
      <c r="I1308" s="13"/>
      <c r="J1308" s="32">
        <v>41613</v>
      </c>
      <c r="K1308" s="13" t="s">
        <v>48</v>
      </c>
      <c r="L1308" s="14">
        <v>280000</v>
      </c>
      <c r="M1308" s="14" t="s">
        <v>36</v>
      </c>
      <c r="N1308" s="14" t="s">
        <v>36</v>
      </c>
      <c r="O1308" s="76">
        <f>IF(R1308="No",L1308,IFERROR(IF(R1308="Yes",IF(L1308-(SUM(M1308:N1308))=0,"NA",L1308-(SUM(M1308:N1308)))),"NA"))</f>
        <v>280000</v>
      </c>
      <c r="P1308" s="13" t="s">
        <v>4950</v>
      </c>
      <c r="Q1308" s="32">
        <v>52580</v>
      </c>
      <c r="R1308" s="13" t="s">
        <v>39</v>
      </c>
      <c r="S1308" s="15" t="s">
        <v>39</v>
      </c>
    </row>
    <row r="1309" spans="2:19">
      <c r="B1309" s="40" t="s">
        <v>6484</v>
      </c>
      <c r="C1309" s="48" t="s">
        <v>5608</v>
      </c>
      <c r="D1309" s="48">
        <v>4055465</v>
      </c>
      <c r="E1309" s="32">
        <v>41619</v>
      </c>
      <c r="F1309" s="13" t="s">
        <v>34</v>
      </c>
      <c r="G1309" s="13" t="s">
        <v>35</v>
      </c>
      <c r="H1309" s="48" t="s">
        <v>36</v>
      </c>
      <c r="I1309" s="13"/>
      <c r="J1309" s="32">
        <v>41620</v>
      </c>
      <c r="K1309" s="13" t="s">
        <v>37</v>
      </c>
      <c r="L1309" s="14">
        <v>618700</v>
      </c>
      <c r="M1309" s="14">
        <v>538000</v>
      </c>
      <c r="N1309" s="14">
        <v>80700</v>
      </c>
      <c r="O1309" s="76" t="str">
        <f>IF(R1309="No",L1309,IFERROR(IF(R1309="Yes",IF(L1309-(SUM(M1309:N1309))=0,"NA",L1309-(SUM(M1309:N1309)))),"NA"))</f>
        <v>NA</v>
      </c>
      <c r="P1309" s="13" t="s">
        <v>74</v>
      </c>
      <c r="Q1309" s="32"/>
      <c r="R1309" s="13" t="s">
        <v>95</v>
      </c>
      <c r="S1309" s="15" t="s">
        <v>39</v>
      </c>
    </row>
    <row r="1310" spans="2:19">
      <c r="B1310" s="40" t="s">
        <v>6586</v>
      </c>
      <c r="C1310" s="48" t="s">
        <v>5607</v>
      </c>
      <c r="D1310" s="48">
        <v>4132803</v>
      </c>
      <c r="E1310" s="32">
        <v>41619</v>
      </c>
      <c r="F1310" s="13" t="s">
        <v>221</v>
      </c>
      <c r="G1310" s="13" t="s">
        <v>35</v>
      </c>
      <c r="H1310" s="48" t="s">
        <v>36</v>
      </c>
      <c r="I1310" s="13"/>
      <c r="J1310" s="32">
        <v>41621</v>
      </c>
      <c r="K1310" s="13" t="s">
        <v>48</v>
      </c>
      <c r="L1310" s="14">
        <v>600000</v>
      </c>
      <c r="M1310" s="14" t="s">
        <v>36</v>
      </c>
      <c r="N1310" s="14" t="s">
        <v>36</v>
      </c>
      <c r="O1310" s="76">
        <f>IF(R1310="No",L1310,IFERROR(IF(R1310="Yes",IF(L1310-(SUM(M1310:N1310))=0,"NA",L1310-(SUM(M1310:N1310)))),"NA"))</f>
        <v>600000</v>
      </c>
      <c r="P1310" s="13" t="s">
        <v>6080</v>
      </c>
      <c r="Q1310" s="32">
        <v>43374</v>
      </c>
      <c r="R1310" s="13" t="s">
        <v>39</v>
      </c>
      <c r="S1310" s="15" t="s">
        <v>39</v>
      </c>
    </row>
    <row r="1311" spans="2:19">
      <c r="B1311" s="40" t="s">
        <v>6586</v>
      </c>
      <c r="C1311" s="48" t="s">
        <v>5606</v>
      </c>
      <c r="D1311" s="48">
        <v>4132803</v>
      </c>
      <c r="E1311" s="32">
        <v>41619</v>
      </c>
      <c r="F1311" s="13" t="s">
        <v>221</v>
      </c>
      <c r="G1311" s="13" t="s">
        <v>35</v>
      </c>
      <c r="H1311" s="48" t="s">
        <v>36</v>
      </c>
      <c r="I1311" s="13"/>
      <c r="J1311" s="32">
        <v>41621</v>
      </c>
      <c r="K1311" s="13" t="s">
        <v>48</v>
      </c>
      <c r="L1311" s="14">
        <v>600000</v>
      </c>
      <c r="M1311" s="14" t="s">
        <v>36</v>
      </c>
      <c r="N1311" s="14" t="s">
        <v>36</v>
      </c>
      <c r="O1311" s="76">
        <f>IF(R1311="No",L1311,IFERROR(IF(R1311="Yes",IF(L1311-(SUM(M1311:N1311))=0,"NA",L1311-(SUM(M1311:N1311)))),"NA"))</f>
        <v>600000</v>
      </c>
      <c r="P1311" s="13" t="s">
        <v>6079</v>
      </c>
      <c r="Q1311" s="32">
        <v>44197</v>
      </c>
      <c r="R1311" s="13" t="s">
        <v>39</v>
      </c>
      <c r="S1311" s="15" t="s">
        <v>39</v>
      </c>
    </row>
    <row r="1312" spans="2:19">
      <c r="B1312" s="40" t="s">
        <v>6483</v>
      </c>
      <c r="C1312" s="48" t="s">
        <v>2308</v>
      </c>
      <c r="D1312" s="48">
        <v>4057136</v>
      </c>
      <c r="E1312" s="32">
        <v>41302</v>
      </c>
      <c r="F1312" s="13" t="s">
        <v>34</v>
      </c>
      <c r="G1312" s="13" t="s">
        <v>35</v>
      </c>
      <c r="H1312" s="48" t="s">
        <v>36</v>
      </c>
      <c r="I1312" s="13"/>
      <c r="J1312" s="32">
        <v>41624</v>
      </c>
      <c r="K1312" s="13" t="s">
        <v>37</v>
      </c>
      <c r="L1312" s="14">
        <v>47300</v>
      </c>
      <c r="M1312" s="14" t="s">
        <v>36</v>
      </c>
      <c r="N1312" s="14" t="s">
        <v>36</v>
      </c>
      <c r="O1312" s="76">
        <f>IF(R1312="No",L1312,IFERROR(IF(R1312="Yes",IF(L1312-(SUM(M1312:N1312))=0,"NA",L1312-(SUM(M1312:N1312)))),"NA"))</f>
        <v>47300</v>
      </c>
      <c r="P1312" s="13" t="s">
        <v>106</v>
      </c>
      <c r="Q1312" s="32"/>
      <c r="R1312" s="13" t="s">
        <v>39</v>
      </c>
      <c r="S1312" s="15" t="s">
        <v>39</v>
      </c>
    </row>
    <row r="1313" spans="2:19">
      <c r="B1313" s="40" t="s">
        <v>6560</v>
      </c>
      <c r="C1313" s="48" t="s">
        <v>2306</v>
      </c>
      <c r="D1313" s="48">
        <v>1031123</v>
      </c>
      <c r="E1313" s="32">
        <v>41351</v>
      </c>
      <c r="F1313" s="13" t="s">
        <v>34</v>
      </c>
      <c r="G1313" s="13" t="s">
        <v>35</v>
      </c>
      <c r="H1313" s="48" t="s">
        <v>36</v>
      </c>
      <c r="I1313" s="13"/>
      <c r="J1313" s="32">
        <v>41627</v>
      </c>
      <c r="K1313" s="13" t="s">
        <v>37</v>
      </c>
      <c r="L1313" s="14">
        <v>34775</v>
      </c>
      <c r="M1313" s="14" t="s">
        <v>36</v>
      </c>
      <c r="N1313" s="14" t="s">
        <v>36</v>
      </c>
      <c r="O1313" s="76">
        <f>IF(R1313="No",L1313,IFERROR(IF(R1313="Yes",IF(L1313-(SUM(M1313:N1313))=0,"NA",L1313-(SUM(M1313:N1313)))),"NA"))</f>
        <v>34775</v>
      </c>
      <c r="P1313" s="13" t="s">
        <v>74</v>
      </c>
      <c r="Q1313" s="32"/>
      <c r="R1313" s="13" t="s">
        <v>39</v>
      </c>
      <c r="S1313" s="15" t="s">
        <v>39</v>
      </c>
    </row>
    <row r="1314" spans="2:19">
      <c r="B1314" s="40" t="s">
        <v>6390</v>
      </c>
      <c r="C1314" s="48" t="s">
        <v>2302</v>
      </c>
      <c r="D1314" s="48">
        <v>4057053</v>
      </c>
      <c r="E1314" s="32">
        <v>41631</v>
      </c>
      <c r="F1314" s="13" t="s">
        <v>41</v>
      </c>
      <c r="G1314" s="13" t="s">
        <v>35</v>
      </c>
      <c r="H1314" s="48" t="s">
        <v>36</v>
      </c>
      <c r="I1314" s="13"/>
      <c r="J1314" s="32">
        <v>41627</v>
      </c>
      <c r="K1314" s="13" t="s">
        <v>48</v>
      </c>
      <c r="L1314" s="14">
        <v>50000</v>
      </c>
      <c r="M1314" s="14" t="s">
        <v>36</v>
      </c>
      <c r="N1314" s="14" t="s">
        <v>36</v>
      </c>
      <c r="O1314" s="76">
        <f>IF(R1314="No",L1314,IFERROR(IF(R1314="Yes",IF(L1314-(SUM(M1314:N1314))=0,"NA",L1314-(SUM(M1314:N1314)))),"NA"))</f>
        <v>50000</v>
      </c>
      <c r="P1314" s="13" t="s">
        <v>2303</v>
      </c>
      <c r="Q1314" s="32">
        <v>52584</v>
      </c>
      <c r="R1314" s="13" t="s">
        <v>39</v>
      </c>
      <c r="S1314" s="15" t="s">
        <v>39</v>
      </c>
    </row>
    <row r="1315" spans="2:19">
      <c r="B1315" s="40" t="s">
        <v>6390</v>
      </c>
      <c r="C1315" s="48" t="s">
        <v>2304</v>
      </c>
      <c r="D1315" s="48">
        <v>4057053</v>
      </c>
      <c r="E1315" s="32">
        <v>41631</v>
      </c>
      <c r="F1315" s="13" t="s">
        <v>41</v>
      </c>
      <c r="G1315" s="13" t="s">
        <v>35</v>
      </c>
      <c r="H1315" s="48" t="s">
        <v>36</v>
      </c>
      <c r="I1315" s="13"/>
      <c r="J1315" s="32">
        <v>41627</v>
      </c>
      <c r="K1315" s="13" t="s">
        <v>48</v>
      </c>
      <c r="L1315" s="14">
        <v>35000</v>
      </c>
      <c r="M1315" s="14" t="s">
        <v>36</v>
      </c>
      <c r="N1315" s="14" t="s">
        <v>36</v>
      </c>
      <c r="O1315" s="76">
        <f>IF(R1315="No",L1315,IFERROR(IF(R1315="Yes",IF(L1315-(SUM(M1315:N1315))=0,"NA",L1315-(SUM(M1315:N1315)))),"NA"))</f>
        <v>35000</v>
      </c>
      <c r="P1315" s="13" t="s">
        <v>2305</v>
      </c>
      <c r="Q1315" s="32">
        <v>47106</v>
      </c>
      <c r="R1315" s="13" t="s">
        <v>39</v>
      </c>
      <c r="S1315" s="15" t="s">
        <v>39</v>
      </c>
    </row>
    <row r="1316" spans="2:19">
      <c r="B1316" s="40" t="s">
        <v>6390</v>
      </c>
      <c r="C1316" s="48" t="s">
        <v>2307</v>
      </c>
      <c r="D1316" s="48">
        <v>4057053</v>
      </c>
      <c r="E1316" s="32">
        <v>41631</v>
      </c>
      <c r="F1316" s="13" t="s">
        <v>41</v>
      </c>
      <c r="G1316" s="13" t="s">
        <v>35</v>
      </c>
      <c r="H1316" s="48" t="s">
        <v>36</v>
      </c>
      <c r="I1316" s="13"/>
      <c r="J1316" s="32">
        <v>41627</v>
      </c>
      <c r="K1316" s="13" t="s">
        <v>48</v>
      </c>
      <c r="L1316" s="14">
        <v>15000</v>
      </c>
      <c r="M1316" s="14" t="s">
        <v>36</v>
      </c>
      <c r="N1316" s="14" t="s">
        <v>36</v>
      </c>
      <c r="O1316" s="76">
        <f>IF(R1316="No",L1316,IFERROR(IF(R1316="Yes",IF(L1316-(SUM(M1316:N1316))=0,"NA",L1316-(SUM(M1316:N1316)))),"NA"))</f>
        <v>15000</v>
      </c>
      <c r="P1316" s="13" t="s">
        <v>2303</v>
      </c>
      <c r="Q1316" s="32">
        <v>52584</v>
      </c>
      <c r="R1316" s="13" t="s">
        <v>39</v>
      </c>
      <c r="S1316" s="15" t="s">
        <v>39</v>
      </c>
    </row>
    <row r="1317" spans="2:19">
      <c r="B1317" s="40" t="s">
        <v>6510</v>
      </c>
      <c r="C1317" s="48" t="s">
        <v>2297</v>
      </c>
      <c r="D1317" s="48">
        <v>4022309</v>
      </c>
      <c r="E1317" s="32">
        <v>39497</v>
      </c>
      <c r="F1317" s="13" t="s">
        <v>34</v>
      </c>
      <c r="G1317" s="13" t="s">
        <v>35</v>
      </c>
      <c r="H1317" s="48" t="s">
        <v>36</v>
      </c>
      <c r="I1317" s="13"/>
      <c r="J1317" s="32">
        <v>41639</v>
      </c>
      <c r="K1317" s="13" t="s">
        <v>37</v>
      </c>
      <c r="L1317" s="14" t="s">
        <v>36</v>
      </c>
      <c r="M1317" s="14" t="s">
        <v>36</v>
      </c>
      <c r="N1317" s="14" t="s">
        <v>36</v>
      </c>
      <c r="O1317" s="76" t="str">
        <f>IF(R1317="No",L1317,IFERROR(IF(R1317="Yes",IF(L1317-(SUM(M1317:N1317))=0,"NA",L1317-(SUM(M1317:N1317)))),"NA"))</f>
        <v>NA</v>
      </c>
      <c r="P1317" s="13" t="s">
        <v>74</v>
      </c>
      <c r="Q1317" s="32"/>
      <c r="R1317" s="13" t="s">
        <v>39</v>
      </c>
      <c r="S1317" s="15" t="s">
        <v>39</v>
      </c>
    </row>
    <row r="1318" spans="2:19">
      <c r="B1318" s="40" t="s">
        <v>6413</v>
      </c>
      <c r="C1318" s="48" t="s">
        <v>2296</v>
      </c>
      <c r="D1318" s="48">
        <v>4010692</v>
      </c>
      <c r="E1318" s="32">
        <v>41414</v>
      </c>
      <c r="F1318" s="13" t="s">
        <v>34</v>
      </c>
      <c r="G1318" s="13" t="s">
        <v>35</v>
      </c>
      <c r="H1318" s="48" t="s">
        <v>36</v>
      </c>
      <c r="I1318" s="13"/>
      <c r="J1318" s="32">
        <v>41639</v>
      </c>
      <c r="K1318" s="13" t="s">
        <v>37</v>
      </c>
      <c r="L1318" s="14" t="s">
        <v>36</v>
      </c>
      <c r="M1318" s="14" t="s">
        <v>36</v>
      </c>
      <c r="N1318" s="14" t="s">
        <v>36</v>
      </c>
      <c r="O1318" s="76" t="str">
        <f>IF(R1318="No",L1318,IFERROR(IF(R1318="Yes",IF(L1318-(SUM(M1318:N1318))=0,"NA",L1318-(SUM(M1318:N1318)))),"NA"))</f>
        <v>NA</v>
      </c>
      <c r="P1318" s="13" t="s">
        <v>74</v>
      </c>
      <c r="Q1318" s="32"/>
      <c r="R1318" s="13" t="s">
        <v>39</v>
      </c>
      <c r="S1318" s="15" t="s">
        <v>39</v>
      </c>
    </row>
    <row r="1319" spans="2:19">
      <c r="B1319" s="40" t="s">
        <v>6517</v>
      </c>
      <c r="C1319" s="48" t="s">
        <v>2298</v>
      </c>
      <c r="D1319" s="48">
        <v>4057057</v>
      </c>
      <c r="E1319" s="32">
        <v>41397</v>
      </c>
      <c r="F1319" s="13" t="s">
        <v>34</v>
      </c>
      <c r="G1319" s="13" t="s">
        <v>35</v>
      </c>
      <c r="H1319" s="48" t="s">
        <v>36</v>
      </c>
      <c r="I1319" s="13"/>
      <c r="J1319" s="32">
        <v>41639</v>
      </c>
      <c r="K1319" s="13" t="s">
        <v>37</v>
      </c>
      <c r="L1319" s="14">
        <v>245000</v>
      </c>
      <c r="M1319" s="14" t="s">
        <v>36</v>
      </c>
      <c r="N1319" s="14" t="s">
        <v>36</v>
      </c>
      <c r="O1319" s="76">
        <f>IF(R1319="No",L1319,IFERROR(IF(R1319="Yes",IF(L1319-(SUM(M1319:N1319))=0,"NA",L1319-(SUM(M1319:N1319)))),"NA"))</f>
        <v>245000</v>
      </c>
      <c r="P1319" s="13" t="s">
        <v>106</v>
      </c>
      <c r="Q1319" s="32"/>
      <c r="R1319" s="13" t="s">
        <v>39</v>
      </c>
      <c r="S1319" s="15" t="s">
        <v>39</v>
      </c>
    </row>
    <row r="1320" spans="2:19">
      <c r="B1320" s="40" t="s">
        <v>6390</v>
      </c>
      <c r="C1320" s="48" t="s">
        <v>2301</v>
      </c>
      <c r="D1320" s="48">
        <v>4057053</v>
      </c>
      <c r="E1320" s="32">
        <v>41024</v>
      </c>
      <c r="F1320" s="13" t="s">
        <v>34</v>
      </c>
      <c r="G1320" s="13" t="s">
        <v>35</v>
      </c>
      <c r="H1320" s="48" t="s">
        <v>36</v>
      </c>
      <c r="I1320" s="13"/>
      <c r="J1320" s="32">
        <v>41639</v>
      </c>
      <c r="K1320" s="13" t="s">
        <v>37</v>
      </c>
      <c r="L1320" s="14">
        <v>12877</v>
      </c>
      <c r="M1320" s="14" t="s">
        <v>36</v>
      </c>
      <c r="N1320" s="14" t="s">
        <v>36</v>
      </c>
      <c r="O1320" s="76">
        <f>IF(R1320="No",L1320,IFERROR(IF(R1320="Yes",IF(L1320-(SUM(M1320:N1320))=0,"NA",L1320-(SUM(M1320:N1320)))),"NA"))</f>
        <v>12877</v>
      </c>
      <c r="P1320" s="13" t="s">
        <v>74</v>
      </c>
      <c r="Q1320" s="32"/>
      <c r="R1320" s="13" t="s">
        <v>39</v>
      </c>
      <c r="S1320" s="15" t="s">
        <v>39</v>
      </c>
    </row>
    <row r="1321" spans="2:19">
      <c r="B1321" s="40" t="s">
        <v>6469</v>
      </c>
      <c r="C1321" s="48" t="s">
        <v>2299</v>
      </c>
      <c r="D1321" s="48">
        <v>4057090</v>
      </c>
      <c r="E1321" s="32">
        <v>41694</v>
      </c>
      <c r="F1321" s="13" t="s">
        <v>41</v>
      </c>
      <c r="G1321" s="13" t="s">
        <v>35</v>
      </c>
      <c r="H1321" s="48" t="s">
        <v>36</v>
      </c>
      <c r="I1321" s="13"/>
      <c r="J1321" s="32">
        <v>41639</v>
      </c>
      <c r="K1321" s="13" t="s">
        <v>48</v>
      </c>
      <c r="L1321" s="14">
        <v>25000</v>
      </c>
      <c r="M1321" s="14" t="s">
        <v>36</v>
      </c>
      <c r="N1321" s="14" t="s">
        <v>36</v>
      </c>
      <c r="O1321" s="76">
        <f>IF(R1321="No",L1321,IFERROR(IF(R1321="Yes",IF(L1321-(SUM(M1321:N1321))=0,"NA",L1321-(SUM(M1321:N1321)))),"NA"))</f>
        <v>25000</v>
      </c>
      <c r="P1321" s="13" t="s">
        <v>2300</v>
      </c>
      <c r="Q1321" s="32">
        <v>46508</v>
      </c>
      <c r="R1321" s="13" t="s">
        <v>39</v>
      </c>
      <c r="S1321" s="15" t="s">
        <v>39</v>
      </c>
    </row>
    <row r="1322" spans="2:19">
      <c r="B1322" s="40" t="s">
        <v>6436</v>
      </c>
      <c r="C1322" s="48" t="s">
        <v>2293</v>
      </c>
      <c r="D1322" s="48">
        <v>4000672</v>
      </c>
      <c r="E1322" s="32">
        <v>41645</v>
      </c>
      <c r="F1322" s="13" t="s">
        <v>41</v>
      </c>
      <c r="G1322" s="13" t="s">
        <v>35</v>
      </c>
      <c r="H1322" s="48" t="s">
        <v>36</v>
      </c>
      <c r="I1322" s="13"/>
      <c r="J1322" s="32">
        <v>41645</v>
      </c>
      <c r="K1322" s="13" t="s">
        <v>48</v>
      </c>
      <c r="L1322" s="14">
        <v>350000</v>
      </c>
      <c r="M1322" s="14" t="s">
        <v>36</v>
      </c>
      <c r="N1322" s="14" t="s">
        <v>36</v>
      </c>
      <c r="O1322" s="76">
        <f>IF(R1322="No",L1322,IFERROR(IF(R1322="Yes",IF(L1322-(SUM(M1322:N1322))=0,"NA",L1322-(SUM(M1322:N1322)))),"NA"))</f>
        <v>350000</v>
      </c>
      <c r="P1322" s="13" t="s">
        <v>5127</v>
      </c>
      <c r="Q1322" s="32">
        <v>52611</v>
      </c>
      <c r="R1322" s="13" t="s">
        <v>39</v>
      </c>
      <c r="S1322" s="15" t="s">
        <v>39</v>
      </c>
    </row>
    <row r="1323" spans="2:19">
      <c r="B1323" s="40" t="s">
        <v>6436</v>
      </c>
      <c r="C1323" s="48" t="s">
        <v>2294</v>
      </c>
      <c r="D1323" s="48">
        <v>4000672</v>
      </c>
      <c r="E1323" s="32">
        <v>41645</v>
      </c>
      <c r="F1323" s="13" t="s">
        <v>41</v>
      </c>
      <c r="G1323" s="13" t="s">
        <v>35</v>
      </c>
      <c r="H1323" s="48" t="s">
        <v>36</v>
      </c>
      <c r="I1323" s="13"/>
      <c r="J1323" s="32">
        <v>41645</v>
      </c>
      <c r="K1323" s="13" t="s">
        <v>48</v>
      </c>
      <c r="L1323" s="14">
        <v>300000</v>
      </c>
      <c r="M1323" s="14" t="s">
        <v>36</v>
      </c>
      <c r="N1323" s="14" t="s">
        <v>36</v>
      </c>
      <c r="O1323" s="76">
        <f>IF(R1323="No",L1323,IFERROR(IF(R1323="Yes",IF(L1323-(SUM(M1323:N1323))=0,"NA",L1323-(SUM(M1323:N1323)))),"NA"))</f>
        <v>300000</v>
      </c>
      <c r="P1323" s="13" t="s">
        <v>2295</v>
      </c>
      <c r="Q1323" s="32">
        <v>43480</v>
      </c>
      <c r="R1323" s="13" t="s">
        <v>39</v>
      </c>
      <c r="S1323" s="15" t="s">
        <v>39</v>
      </c>
    </row>
    <row r="1324" spans="2:19">
      <c r="B1324" s="40" t="s">
        <v>6428</v>
      </c>
      <c r="C1324" s="48" t="s">
        <v>2292</v>
      </c>
      <c r="D1324" s="48">
        <v>4056974</v>
      </c>
      <c r="E1324" s="32">
        <v>41646</v>
      </c>
      <c r="F1324" s="13" t="s">
        <v>41</v>
      </c>
      <c r="G1324" s="13" t="s">
        <v>35</v>
      </c>
      <c r="H1324" s="48" t="s">
        <v>36</v>
      </c>
      <c r="I1324" s="13"/>
      <c r="J1324" s="32">
        <v>41646</v>
      </c>
      <c r="K1324" s="13" t="s">
        <v>48</v>
      </c>
      <c r="L1324" s="14">
        <v>250000</v>
      </c>
      <c r="M1324" s="14" t="s">
        <v>36</v>
      </c>
      <c r="N1324" s="14" t="s">
        <v>36</v>
      </c>
      <c r="O1324" s="76">
        <f>IF(R1324="No",L1324,IFERROR(IF(R1324="Yes",IF(L1324-(SUM(M1324:N1324))=0,"NA",L1324-(SUM(M1324:N1324)))),"NA"))</f>
        <v>250000</v>
      </c>
      <c r="P1324" s="13" t="s">
        <v>5126</v>
      </c>
      <c r="Q1324" s="32">
        <v>52611</v>
      </c>
      <c r="R1324" s="13" t="s">
        <v>39</v>
      </c>
      <c r="S1324" s="15" t="s">
        <v>39</v>
      </c>
    </row>
    <row r="1325" spans="2:19">
      <c r="B1325" s="40" t="s">
        <v>6433</v>
      </c>
      <c r="C1325" s="48" t="s">
        <v>2290</v>
      </c>
      <c r="D1325" s="48">
        <v>4057436</v>
      </c>
      <c r="E1325" s="32">
        <v>41649</v>
      </c>
      <c r="F1325" s="13" t="s">
        <v>41</v>
      </c>
      <c r="G1325" s="13" t="s">
        <v>35</v>
      </c>
      <c r="H1325" s="48" t="s">
        <v>36</v>
      </c>
      <c r="I1325" s="13"/>
      <c r="J1325" s="32">
        <v>41649</v>
      </c>
      <c r="K1325" s="13" t="s">
        <v>48</v>
      </c>
      <c r="L1325" s="14">
        <v>1100000</v>
      </c>
      <c r="M1325" s="14" t="s">
        <v>36</v>
      </c>
      <c r="N1325" s="14" t="s">
        <v>36</v>
      </c>
      <c r="O1325" s="76">
        <f>IF(R1325="No",L1325,IFERROR(IF(R1325="Yes",IF(L1325-(SUM(M1325:N1325))=0,"NA",L1325-(SUM(M1325:N1325)))),"NA"))</f>
        <v>1100000</v>
      </c>
      <c r="P1325" s="13" t="s">
        <v>2291</v>
      </c>
      <c r="Q1325" s="32">
        <v>44757</v>
      </c>
      <c r="R1325" s="13" t="s">
        <v>39</v>
      </c>
      <c r="S1325" s="15" t="s">
        <v>39</v>
      </c>
    </row>
    <row r="1326" spans="2:19">
      <c r="B1326" s="40" t="s">
        <v>6414</v>
      </c>
      <c r="C1326" s="48" t="s">
        <v>2284</v>
      </c>
      <c r="D1326" s="48">
        <v>4427129</v>
      </c>
      <c r="E1326" s="32">
        <v>41652</v>
      </c>
      <c r="F1326" s="13" t="s">
        <v>41</v>
      </c>
      <c r="G1326" s="13" t="s">
        <v>35</v>
      </c>
      <c r="H1326" s="48" t="s">
        <v>36</v>
      </c>
      <c r="I1326" s="13"/>
      <c r="J1326" s="32">
        <v>41652</v>
      </c>
      <c r="K1326" s="13" t="s">
        <v>48</v>
      </c>
      <c r="L1326" s="14">
        <v>600000</v>
      </c>
      <c r="M1326" s="14" t="s">
        <v>36</v>
      </c>
      <c r="N1326" s="14" t="s">
        <v>36</v>
      </c>
      <c r="O1326" s="76">
        <f>IF(R1326="No",L1326,IFERROR(IF(R1326="Yes",IF(L1326-(SUM(M1326:N1326))=0,"NA",L1326-(SUM(M1326:N1326)))),"NA"))</f>
        <v>600000</v>
      </c>
      <c r="P1326" s="13" t="s">
        <v>2285</v>
      </c>
      <c r="Q1326" s="32">
        <v>52628</v>
      </c>
      <c r="R1326" s="13" t="s">
        <v>39</v>
      </c>
      <c r="S1326" s="15" t="s">
        <v>39</v>
      </c>
    </row>
    <row r="1327" spans="2:19">
      <c r="B1327" s="40" t="s">
        <v>6414</v>
      </c>
      <c r="C1327" s="48" t="s">
        <v>2286</v>
      </c>
      <c r="D1327" s="48">
        <v>4427129</v>
      </c>
      <c r="E1327" s="32">
        <v>41652</v>
      </c>
      <c r="F1327" s="13" t="s">
        <v>41</v>
      </c>
      <c r="G1327" s="13" t="s">
        <v>35</v>
      </c>
      <c r="H1327" s="48" t="s">
        <v>36</v>
      </c>
      <c r="I1327" s="13"/>
      <c r="J1327" s="32">
        <v>41652</v>
      </c>
      <c r="K1327" s="13" t="s">
        <v>48</v>
      </c>
      <c r="L1327" s="14">
        <v>300000</v>
      </c>
      <c r="M1327" s="14" t="s">
        <v>36</v>
      </c>
      <c r="N1327" s="14" t="s">
        <v>36</v>
      </c>
      <c r="O1327" s="76">
        <f>IF(R1327="No",L1327,IFERROR(IF(R1327="Yes",IF(L1327-(SUM(M1327:N1327))=0,"NA",L1327-(SUM(M1327:N1327)))),"NA"))</f>
        <v>300000</v>
      </c>
      <c r="P1327" s="13" t="s">
        <v>2287</v>
      </c>
      <c r="Q1327" s="32">
        <v>43497</v>
      </c>
      <c r="R1327" s="13" t="s">
        <v>39</v>
      </c>
      <c r="S1327" s="15" t="s">
        <v>39</v>
      </c>
    </row>
    <row r="1328" spans="2:19">
      <c r="B1328" s="40" t="s">
        <v>6414</v>
      </c>
      <c r="C1328" s="48" t="s">
        <v>2288</v>
      </c>
      <c r="D1328" s="48">
        <v>4427129</v>
      </c>
      <c r="E1328" s="32">
        <v>41652</v>
      </c>
      <c r="F1328" s="13" t="s">
        <v>41</v>
      </c>
      <c r="G1328" s="13" t="s">
        <v>35</v>
      </c>
      <c r="H1328" s="48" t="s">
        <v>36</v>
      </c>
      <c r="I1328" s="13"/>
      <c r="J1328" s="32">
        <v>41652</v>
      </c>
      <c r="K1328" s="13" t="s">
        <v>48</v>
      </c>
      <c r="L1328" s="14">
        <v>300000</v>
      </c>
      <c r="M1328" s="14" t="s">
        <v>36</v>
      </c>
      <c r="N1328" s="14" t="s">
        <v>36</v>
      </c>
      <c r="O1328" s="76">
        <f>IF(R1328="No",L1328,IFERROR(IF(R1328="Yes",IF(L1328-(SUM(M1328:N1328))=0,"NA",L1328-(SUM(M1328:N1328)))),"NA"))</f>
        <v>300000</v>
      </c>
      <c r="P1328" s="13" t="s">
        <v>2289</v>
      </c>
      <c r="Q1328" s="32">
        <v>45323</v>
      </c>
      <c r="R1328" s="13" t="s">
        <v>39</v>
      </c>
      <c r="S1328" s="15" t="s">
        <v>39</v>
      </c>
    </row>
    <row r="1329" spans="2:19">
      <c r="B1329" s="40" t="s">
        <v>6580</v>
      </c>
      <c r="C1329" s="48" t="s">
        <v>2283</v>
      </c>
      <c r="D1329" s="48">
        <v>4082899</v>
      </c>
      <c r="E1329" s="32">
        <v>41652</v>
      </c>
      <c r="F1329" s="13" t="s">
        <v>34</v>
      </c>
      <c r="G1329" s="13" t="s">
        <v>35</v>
      </c>
      <c r="H1329" s="48" t="s">
        <v>36</v>
      </c>
      <c r="I1329" s="13"/>
      <c r="J1329" s="32">
        <v>41653</v>
      </c>
      <c r="K1329" s="13" t="s">
        <v>37</v>
      </c>
      <c r="L1329" s="14">
        <v>393116</v>
      </c>
      <c r="M1329" s="14">
        <v>341840</v>
      </c>
      <c r="N1329" s="14">
        <v>51276</v>
      </c>
      <c r="O1329" s="76" t="str">
        <f>IF(R1329="No",L1329,IFERROR(IF(R1329="Yes",IF(L1329-(SUM(M1329:N1329))=0,"NA",L1329-(SUM(M1329:N1329)))),"NA"))</f>
        <v>NA</v>
      </c>
      <c r="P1329" s="13" t="s">
        <v>1864</v>
      </c>
      <c r="Q1329" s="32"/>
      <c r="R1329" s="13" t="s">
        <v>95</v>
      </c>
      <c r="S1329" s="15" t="s">
        <v>39</v>
      </c>
    </row>
    <row r="1330" spans="2:19">
      <c r="B1330" s="40" t="s">
        <v>883</v>
      </c>
      <c r="C1330" s="48" t="s">
        <v>2281</v>
      </c>
      <c r="D1330" s="48">
        <v>6494358</v>
      </c>
      <c r="E1330" s="32">
        <v>41655</v>
      </c>
      <c r="F1330" s="13" t="s">
        <v>41</v>
      </c>
      <c r="G1330" s="13" t="s">
        <v>35</v>
      </c>
      <c r="H1330" s="48" t="s">
        <v>36</v>
      </c>
      <c r="I1330" s="13"/>
      <c r="J1330" s="32">
        <v>41660</v>
      </c>
      <c r="K1330" s="13" t="s">
        <v>42</v>
      </c>
      <c r="L1330" s="14">
        <v>33856.988082340198</v>
      </c>
      <c r="M1330" s="14" t="s">
        <v>36</v>
      </c>
      <c r="N1330" s="14" t="s">
        <v>36</v>
      </c>
      <c r="O1330" s="76">
        <f>IF(R1330="No",L1330,IFERROR(IF(R1330="Yes",IF(L1330-(SUM(M1330:N1330))=0,"NA",L1330-(SUM(M1330:N1330)))),"NA"))</f>
        <v>33856.988082340198</v>
      </c>
      <c r="P1330" s="13" t="s">
        <v>2282</v>
      </c>
      <c r="Q1330" s="32">
        <v>42390</v>
      </c>
      <c r="R1330" s="13" t="s">
        <v>39</v>
      </c>
      <c r="S1330" s="15" t="s">
        <v>39</v>
      </c>
    </row>
    <row r="1331" spans="2:19">
      <c r="B1331" s="40" t="s">
        <v>883</v>
      </c>
      <c r="C1331" s="48" t="s">
        <v>2279</v>
      </c>
      <c r="D1331" s="48">
        <v>6494358</v>
      </c>
      <c r="E1331" s="32">
        <v>41655</v>
      </c>
      <c r="F1331" s="13" t="s">
        <v>41</v>
      </c>
      <c r="G1331" s="13" t="s">
        <v>35</v>
      </c>
      <c r="H1331" s="48" t="s">
        <v>36</v>
      </c>
      <c r="I1331" s="13"/>
      <c r="J1331" s="32">
        <v>41660</v>
      </c>
      <c r="K1331" s="13" t="s">
        <v>48</v>
      </c>
      <c r="L1331" s="14">
        <v>203141.9284940412</v>
      </c>
      <c r="M1331" s="14" t="s">
        <v>36</v>
      </c>
      <c r="N1331" s="14" t="s">
        <v>36</v>
      </c>
      <c r="O1331" s="76">
        <f>IF(R1331="No",L1331,IFERROR(IF(R1331="Yes",IF(L1331-(SUM(M1331:N1331))=0,"NA",L1331-(SUM(M1331:N1331)))),"NA"))</f>
        <v>203141.9284940412</v>
      </c>
      <c r="P1331" s="13" t="s">
        <v>2280</v>
      </c>
      <c r="Q1331" s="32">
        <v>42390</v>
      </c>
      <c r="R1331" s="13" t="s">
        <v>39</v>
      </c>
      <c r="S1331" s="15" t="s">
        <v>39</v>
      </c>
    </row>
    <row r="1332" spans="2:19">
      <c r="B1332" s="40" t="s">
        <v>6437</v>
      </c>
      <c r="C1332" s="48" t="s">
        <v>2277</v>
      </c>
      <c r="D1332" s="48">
        <v>4009083</v>
      </c>
      <c r="E1332" s="32">
        <v>41661</v>
      </c>
      <c r="F1332" s="13" t="s">
        <v>41</v>
      </c>
      <c r="G1332" s="13" t="s">
        <v>35</v>
      </c>
      <c r="H1332" s="48" t="s">
        <v>36</v>
      </c>
      <c r="I1332" s="13"/>
      <c r="J1332" s="32">
        <v>41661</v>
      </c>
      <c r="K1332" s="13" t="s">
        <v>48</v>
      </c>
      <c r="L1332" s="14">
        <v>300000</v>
      </c>
      <c r="M1332" s="14" t="s">
        <v>36</v>
      </c>
      <c r="N1332" s="14" t="s">
        <v>36</v>
      </c>
      <c r="O1332" s="76">
        <f>IF(R1332="No",L1332,IFERROR(IF(R1332="Yes",IF(L1332-(SUM(M1332:N1332))=0,"NA",L1332-(SUM(M1332:N1332)))),"NA"))</f>
        <v>300000</v>
      </c>
      <c r="P1332" s="13" t="s">
        <v>2278</v>
      </c>
      <c r="Q1332" s="32">
        <v>42030</v>
      </c>
      <c r="R1332" s="13" t="s">
        <v>39</v>
      </c>
      <c r="S1332" s="15" t="s">
        <v>39</v>
      </c>
    </row>
    <row r="1333" spans="2:19">
      <c r="B1333" s="40" t="s">
        <v>6605</v>
      </c>
      <c r="C1333" s="48" t="s">
        <v>4088</v>
      </c>
      <c r="D1333" s="48">
        <v>4342620</v>
      </c>
      <c r="E1333" s="32">
        <v>41691</v>
      </c>
      <c r="F1333" s="13" t="s">
        <v>41</v>
      </c>
      <c r="G1333" s="13" t="s">
        <v>35</v>
      </c>
      <c r="H1333" s="48" t="s">
        <v>36</v>
      </c>
      <c r="I1333" s="13"/>
      <c r="J1333" s="32">
        <v>41666</v>
      </c>
      <c r="K1333" s="13" t="s">
        <v>48</v>
      </c>
      <c r="L1333" s="14">
        <v>30000</v>
      </c>
      <c r="M1333" s="14" t="s">
        <v>36</v>
      </c>
      <c r="N1333" s="14" t="s">
        <v>36</v>
      </c>
      <c r="O1333" s="76">
        <f>IF(R1333="No",L1333,IFERROR(IF(R1333="Yes",IF(L1333-(SUM(M1333:N1333))=0,"NA",L1333-(SUM(M1333:N1333)))),"NA"))</f>
        <v>30000</v>
      </c>
      <c r="P1333" s="13" t="s">
        <v>4099</v>
      </c>
      <c r="Q1333" s="32">
        <v>52627</v>
      </c>
      <c r="R1333" s="13" t="s">
        <v>39</v>
      </c>
      <c r="S1333" s="15" t="s">
        <v>39</v>
      </c>
    </row>
    <row r="1334" spans="2:19">
      <c r="B1334" s="40" t="s">
        <v>6545</v>
      </c>
      <c r="C1334" s="48" t="s">
        <v>5594</v>
      </c>
      <c r="D1334" s="48">
        <v>4546783</v>
      </c>
      <c r="E1334" s="32">
        <v>41788</v>
      </c>
      <c r="F1334" s="13" t="s">
        <v>34</v>
      </c>
      <c r="G1334" s="13" t="s">
        <v>35</v>
      </c>
      <c r="H1334" s="48" t="s">
        <v>36</v>
      </c>
      <c r="I1334" s="13"/>
      <c r="J1334" s="32">
        <v>41668</v>
      </c>
      <c r="K1334" s="13" t="s">
        <v>37</v>
      </c>
      <c r="L1334" s="14">
        <v>3</v>
      </c>
      <c r="M1334" s="14" t="s">
        <v>36</v>
      </c>
      <c r="N1334" s="14" t="s">
        <v>36</v>
      </c>
      <c r="O1334" s="76">
        <f>IF(R1334="No",L1334,IFERROR(IF(R1334="Yes",IF(L1334-(SUM(M1334:N1334))=0,"NA",L1334-(SUM(M1334:N1334)))),"NA"))</f>
        <v>3</v>
      </c>
      <c r="P1334" s="13" t="s">
        <v>3527</v>
      </c>
      <c r="Q1334" s="32"/>
      <c r="R1334" s="13" t="s">
        <v>39</v>
      </c>
      <c r="S1334" s="15" t="s">
        <v>39</v>
      </c>
    </row>
    <row r="1335" spans="2:19">
      <c r="B1335" s="40" t="s">
        <v>6545</v>
      </c>
      <c r="C1335" s="48" t="s">
        <v>5595</v>
      </c>
      <c r="D1335" s="48">
        <v>4546783</v>
      </c>
      <c r="E1335" s="32">
        <v>41788</v>
      </c>
      <c r="F1335" s="13" t="s">
        <v>34</v>
      </c>
      <c r="G1335" s="13" t="s">
        <v>35</v>
      </c>
      <c r="H1335" s="48" t="s">
        <v>36</v>
      </c>
      <c r="I1335" s="13"/>
      <c r="J1335" s="32">
        <v>41668</v>
      </c>
      <c r="K1335" s="13" t="s">
        <v>37</v>
      </c>
      <c r="L1335" s="14">
        <v>3</v>
      </c>
      <c r="M1335" s="14" t="s">
        <v>36</v>
      </c>
      <c r="N1335" s="14" t="s">
        <v>36</v>
      </c>
      <c r="O1335" s="76">
        <f>IF(R1335="No",L1335,IFERROR(IF(R1335="Yes",IF(L1335-(SUM(M1335:N1335))=0,"NA",L1335-(SUM(M1335:N1335)))),"NA"))</f>
        <v>3</v>
      </c>
      <c r="P1335" s="13" t="s">
        <v>6066</v>
      </c>
      <c r="Q1335" s="32"/>
      <c r="R1335" s="13" t="s">
        <v>39</v>
      </c>
      <c r="S1335" s="15" t="s">
        <v>39</v>
      </c>
    </row>
    <row r="1336" spans="2:19">
      <c r="B1336" s="40" t="s">
        <v>883</v>
      </c>
      <c r="C1336" s="48" t="s">
        <v>2275</v>
      </c>
      <c r="D1336" s="48">
        <v>6494358</v>
      </c>
      <c r="E1336" s="32">
        <v>41666</v>
      </c>
      <c r="F1336" s="13" t="s">
        <v>41</v>
      </c>
      <c r="G1336" s="13" t="s">
        <v>35</v>
      </c>
      <c r="H1336" s="48" t="s">
        <v>36</v>
      </c>
      <c r="I1336" s="13"/>
      <c r="J1336" s="32">
        <v>41668</v>
      </c>
      <c r="K1336" s="13" t="s">
        <v>48</v>
      </c>
      <c r="L1336" s="14">
        <v>40944.452026750376</v>
      </c>
      <c r="M1336" s="14" t="s">
        <v>36</v>
      </c>
      <c r="N1336" s="14" t="s">
        <v>36</v>
      </c>
      <c r="O1336" s="76">
        <f>IF(R1336="No",L1336,IFERROR(IF(R1336="Yes",IF(L1336-(SUM(M1336:N1336))=0,"NA",L1336-(SUM(M1336:N1336)))),"NA"))</f>
        <v>40944.452026750376</v>
      </c>
      <c r="P1336" s="13" t="s">
        <v>2276</v>
      </c>
      <c r="Q1336" s="32">
        <v>42398</v>
      </c>
      <c r="R1336" s="13" t="s">
        <v>39</v>
      </c>
      <c r="S1336" s="15" t="s">
        <v>39</v>
      </c>
    </row>
    <row r="1337" spans="2:19">
      <c r="B1337" s="40" t="s">
        <v>883</v>
      </c>
      <c r="C1337" s="48" t="s">
        <v>2273</v>
      </c>
      <c r="D1337" s="48">
        <v>6494358</v>
      </c>
      <c r="E1337" s="32">
        <v>41667</v>
      </c>
      <c r="F1337" s="13" t="s">
        <v>41</v>
      </c>
      <c r="G1337" s="13" t="s">
        <v>35</v>
      </c>
      <c r="H1337" s="48" t="s">
        <v>36</v>
      </c>
      <c r="I1337" s="13"/>
      <c r="J1337" s="32">
        <v>41669</v>
      </c>
      <c r="K1337" s="13" t="s">
        <v>48</v>
      </c>
      <c r="L1337" s="14">
        <v>27126.000271260004</v>
      </c>
      <c r="M1337" s="14" t="s">
        <v>36</v>
      </c>
      <c r="N1337" s="14" t="s">
        <v>36</v>
      </c>
      <c r="O1337" s="76">
        <f>IF(R1337="No",L1337,IFERROR(IF(R1337="Yes",IF(L1337-(SUM(M1337:N1337))=0,"NA",L1337-(SUM(M1337:N1337)))),"NA"))</f>
        <v>27126.000271260004</v>
      </c>
      <c r="P1337" s="13" t="s">
        <v>2274</v>
      </c>
      <c r="Q1337" s="32">
        <v>42765</v>
      </c>
      <c r="R1337" s="13" t="s">
        <v>39</v>
      </c>
      <c r="S1337" s="15" t="s">
        <v>39</v>
      </c>
    </row>
    <row r="1338" spans="2:19">
      <c r="B1338" s="40" t="s">
        <v>883</v>
      </c>
      <c r="C1338" s="48" t="s">
        <v>2269</v>
      </c>
      <c r="D1338" s="48">
        <v>6494358</v>
      </c>
      <c r="E1338" s="32">
        <v>41667</v>
      </c>
      <c r="F1338" s="13" t="s">
        <v>41</v>
      </c>
      <c r="G1338" s="13" t="s">
        <v>35</v>
      </c>
      <c r="H1338" s="48" t="s">
        <v>36</v>
      </c>
      <c r="I1338" s="13"/>
      <c r="J1338" s="32">
        <v>41674</v>
      </c>
      <c r="K1338" s="13" t="s">
        <v>42</v>
      </c>
      <c r="L1338" s="14">
        <v>405241.11846548697</v>
      </c>
      <c r="M1338" s="14" t="s">
        <v>36</v>
      </c>
      <c r="N1338" s="14" t="s">
        <v>36</v>
      </c>
      <c r="O1338" s="76">
        <f>IF(R1338="No",L1338,IFERROR(IF(R1338="Yes",IF(L1338-(SUM(M1338:N1338))=0,"NA",L1338-(SUM(M1338:N1338)))),"NA"))</f>
        <v>405241.11846548697</v>
      </c>
      <c r="P1338" s="13" t="s">
        <v>2270</v>
      </c>
      <c r="Q1338" s="32">
        <v>43151</v>
      </c>
      <c r="R1338" s="13" t="s">
        <v>39</v>
      </c>
      <c r="S1338" s="15" t="s">
        <v>39</v>
      </c>
    </row>
    <row r="1339" spans="2:19">
      <c r="B1339" s="40" t="s">
        <v>6397</v>
      </c>
      <c r="C1339" s="48" t="s">
        <v>2271</v>
      </c>
      <c r="D1339" s="48">
        <v>4057032</v>
      </c>
      <c r="E1339" s="32">
        <v>41674</v>
      </c>
      <c r="F1339" s="13" t="s">
        <v>41</v>
      </c>
      <c r="G1339" s="13" t="s">
        <v>35</v>
      </c>
      <c r="H1339" s="48" t="s">
        <v>36</v>
      </c>
      <c r="I1339" s="13"/>
      <c r="J1339" s="32">
        <v>41674</v>
      </c>
      <c r="K1339" s="13" t="s">
        <v>48</v>
      </c>
      <c r="L1339" s="14">
        <v>400000</v>
      </c>
      <c r="M1339" s="14" t="s">
        <v>36</v>
      </c>
      <c r="N1339" s="14" t="s">
        <v>36</v>
      </c>
      <c r="O1339" s="76">
        <f>IF(R1339="No",L1339,IFERROR(IF(R1339="Yes",IF(L1339-(SUM(M1339:N1339))=0,"NA",L1339-(SUM(M1339:N1339)))),"NA"))</f>
        <v>400000</v>
      </c>
      <c r="P1339" s="13" t="s">
        <v>5240</v>
      </c>
      <c r="Q1339" s="32">
        <v>52642</v>
      </c>
      <c r="R1339" s="13" t="s">
        <v>39</v>
      </c>
      <c r="S1339" s="15" t="s">
        <v>39</v>
      </c>
    </row>
    <row r="1340" spans="2:19">
      <c r="B1340" s="40" t="s">
        <v>6397</v>
      </c>
      <c r="C1340" s="48" t="s">
        <v>2272</v>
      </c>
      <c r="D1340" s="48">
        <v>4057032</v>
      </c>
      <c r="E1340" s="32">
        <v>41674</v>
      </c>
      <c r="F1340" s="13" t="s">
        <v>41</v>
      </c>
      <c r="G1340" s="13" t="s">
        <v>35</v>
      </c>
      <c r="H1340" s="48" t="s">
        <v>36</v>
      </c>
      <c r="I1340" s="13"/>
      <c r="J1340" s="32">
        <v>41674</v>
      </c>
      <c r="K1340" s="13" t="s">
        <v>48</v>
      </c>
      <c r="L1340" s="14">
        <v>350000</v>
      </c>
      <c r="M1340" s="14" t="s">
        <v>36</v>
      </c>
      <c r="N1340" s="14" t="s">
        <v>36</v>
      </c>
      <c r="O1340" s="76">
        <f>IF(R1340="No",L1340,IFERROR(IF(R1340="Yes",IF(L1340-(SUM(M1340:N1340))=0,"NA",L1340-(SUM(M1340:N1340)))),"NA"))</f>
        <v>350000</v>
      </c>
      <c r="P1340" s="13" t="s">
        <v>5254</v>
      </c>
      <c r="Q1340" s="32">
        <v>45337</v>
      </c>
      <c r="R1340" s="13" t="s">
        <v>39</v>
      </c>
      <c r="S1340" s="15" t="s">
        <v>39</v>
      </c>
    </row>
    <row r="1341" spans="2:19">
      <c r="B1341" s="40" t="s">
        <v>883</v>
      </c>
      <c r="C1341" s="48" t="s">
        <v>2267</v>
      </c>
      <c r="D1341" s="48">
        <v>6494358</v>
      </c>
      <c r="E1341" s="32">
        <v>41675</v>
      </c>
      <c r="F1341" s="13" t="s">
        <v>41</v>
      </c>
      <c r="G1341" s="13" t="s">
        <v>35</v>
      </c>
      <c r="H1341" s="48" t="s">
        <v>36</v>
      </c>
      <c r="I1341" s="13"/>
      <c r="J1341" s="32">
        <v>41677</v>
      </c>
      <c r="K1341" s="13" t="s">
        <v>42</v>
      </c>
      <c r="L1341" s="14">
        <v>20000</v>
      </c>
      <c r="M1341" s="14" t="s">
        <v>36</v>
      </c>
      <c r="N1341" s="14" t="s">
        <v>36</v>
      </c>
      <c r="O1341" s="76">
        <f>IF(R1341="No",L1341,IFERROR(IF(R1341="Yes",IF(L1341-(SUM(M1341:N1341))=0,"NA",L1341-(SUM(M1341:N1341)))),"NA"))</f>
        <v>20000</v>
      </c>
      <c r="P1341" s="13" t="s">
        <v>2268</v>
      </c>
      <c r="Q1341" s="32">
        <v>42773</v>
      </c>
      <c r="R1341" s="13" t="s">
        <v>39</v>
      </c>
      <c r="S1341" s="15" t="s">
        <v>39</v>
      </c>
    </row>
    <row r="1342" spans="2:19">
      <c r="B1342" s="40" t="s">
        <v>6411</v>
      </c>
      <c r="C1342" s="48" t="s">
        <v>2266</v>
      </c>
      <c r="D1342" s="48">
        <v>4057157</v>
      </c>
      <c r="E1342" s="32">
        <v>41680</v>
      </c>
      <c r="F1342" s="13" t="s">
        <v>34</v>
      </c>
      <c r="G1342" s="13" t="s">
        <v>35</v>
      </c>
      <c r="H1342" s="48" t="s">
        <v>36</v>
      </c>
      <c r="I1342" s="13"/>
      <c r="J1342" s="32">
        <v>41681</v>
      </c>
      <c r="K1342" s="13" t="s">
        <v>37</v>
      </c>
      <c r="L1342" s="14">
        <v>404800</v>
      </c>
      <c r="M1342" s="14" t="s">
        <v>36</v>
      </c>
      <c r="N1342" s="14" t="s">
        <v>36</v>
      </c>
      <c r="O1342" s="76">
        <f>IF(R1342="No",L1342,IFERROR(IF(R1342="Yes",IF(L1342-(SUM(M1342:N1342))=0,"NA",L1342-(SUM(M1342:N1342)))),"NA"))</f>
        <v>404800</v>
      </c>
      <c r="P1342" s="13" t="s">
        <v>106</v>
      </c>
      <c r="Q1342" s="32"/>
      <c r="R1342" s="13" t="s">
        <v>39</v>
      </c>
      <c r="S1342" s="15" t="s">
        <v>39</v>
      </c>
    </row>
    <row r="1343" spans="2:19">
      <c r="B1343" s="40" t="s">
        <v>6493</v>
      </c>
      <c r="C1343" s="48" t="s">
        <v>5605</v>
      </c>
      <c r="D1343" s="48">
        <v>4393379</v>
      </c>
      <c r="E1343" s="32">
        <v>41674</v>
      </c>
      <c r="F1343" s="13" t="s">
        <v>221</v>
      </c>
      <c r="G1343" s="13" t="s">
        <v>35</v>
      </c>
      <c r="H1343" s="48" t="s">
        <v>36</v>
      </c>
      <c r="I1343" s="13"/>
      <c r="J1343" s="32">
        <v>41681</v>
      </c>
      <c r="K1343" s="13" t="s">
        <v>48</v>
      </c>
      <c r="L1343" s="14">
        <v>345000</v>
      </c>
      <c r="M1343" s="14" t="s">
        <v>36</v>
      </c>
      <c r="N1343" s="14" t="s">
        <v>36</v>
      </c>
      <c r="O1343" s="76">
        <f>IF(R1343="No",L1343,IFERROR(IF(R1343="Yes",IF(L1343-(SUM(M1343:N1343))=0,"NA",L1343-(SUM(M1343:N1343)))),"NA"))</f>
        <v>345000</v>
      </c>
      <c r="P1343" s="13" t="s">
        <v>6078</v>
      </c>
      <c r="Q1343" s="32">
        <v>43497</v>
      </c>
      <c r="R1343" s="13" t="s">
        <v>39</v>
      </c>
      <c r="S1343" s="15" t="s">
        <v>39</v>
      </c>
    </row>
    <row r="1344" spans="2:19">
      <c r="B1344" s="40" t="s">
        <v>6398</v>
      </c>
      <c r="C1344" s="48" t="s">
        <v>2265</v>
      </c>
      <c r="D1344" s="48">
        <v>4004218</v>
      </c>
      <c r="E1344" s="32">
        <v>41688</v>
      </c>
      <c r="F1344" s="13" t="s">
        <v>41</v>
      </c>
      <c r="G1344" s="13" t="s">
        <v>35</v>
      </c>
      <c r="H1344" s="48" t="s">
        <v>36</v>
      </c>
      <c r="I1344" s="13"/>
      <c r="J1344" s="32">
        <v>41688</v>
      </c>
      <c r="K1344" s="13" t="s">
        <v>48</v>
      </c>
      <c r="L1344" s="14">
        <v>450000</v>
      </c>
      <c r="M1344" s="14" t="s">
        <v>36</v>
      </c>
      <c r="N1344" s="14" t="s">
        <v>36</v>
      </c>
      <c r="O1344" s="76">
        <f>IF(R1344="No",L1344,IFERROR(IF(R1344="Yes",IF(L1344-(SUM(M1344:N1344))=0,"NA",L1344-(SUM(M1344:N1344)))),"NA"))</f>
        <v>450000</v>
      </c>
      <c r="P1344" s="13" t="s">
        <v>5253</v>
      </c>
      <c r="Q1344" s="32">
        <v>45337</v>
      </c>
      <c r="R1344" s="13" t="s">
        <v>39</v>
      </c>
      <c r="S1344" s="15" t="s">
        <v>39</v>
      </c>
    </row>
    <row r="1345" spans="2:19">
      <c r="B1345" s="40" t="s">
        <v>6398</v>
      </c>
      <c r="C1345" s="48" t="s">
        <v>2264</v>
      </c>
      <c r="D1345" s="48">
        <v>4004218</v>
      </c>
      <c r="E1345" s="32">
        <v>41688</v>
      </c>
      <c r="F1345" s="13" t="s">
        <v>41</v>
      </c>
      <c r="G1345" s="13" t="s">
        <v>35</v>
      </c>
      <c r="H1345" s="48" t="s">
        <v>36</v>
      </c>
      <c r="I1345" s="13"/>
      <c r="J1345" s="32">
        <v>41688</v>
      </c>
      <c r="K1345" s="13" t="s">
        <v>48</v>
      </c>
      <c r="L1345" s="14">
        <v>450000</v>
      </c>
      <c r="M1345" s="14" t="s">
        <v>36</v>
      </c>
      <c r="N1345" s="14" t="s">
        <v>36</v>
      </c>
      <c r="O1345" s="76">
        <f>IF(R1345="No",L1345,IFERROR(IF(R1345="Yes",IF(L1345-(SUM(M1345:N1345))=0,"NA",L1345-(SUM(M1345:N1345)))),"NA"))</f>
        <v>450000</v>
      </c>
      <c r="P1345" s="13" t="s">
        <v>5245</v>
      </c>
      <c r="Q1345" s="32">
        <v>52642</v>
      </c>
      <c r="R1345" s="13" t="s">
        <v>39</v>
      </c>
      <c r="S1345" s="15" t="s">
        <v>39</v>
      </c>
    </row>
    <row r="1346" spans="2:19">
      <c r="B1346" s="40" t="s">
        <v>883</v>
      </c>
      <c r="C1346" s="48" t="s">
        <v>2260</v>
      </c>
      <c r="D1346" s="48">
        <v>6494358</v>
      </c>
      <c r="E1346" s="32">
        <v>41689</v>
      </c>
      <c r="F1346" s="13" t="s">
        <v>41</v>
      </c>
      <c r="G1346" s="13" t="s">
        <v>35</v>
      </c>
      <c r="H1346" s="48" t="s">
        <v>36</v>
      </c>
      <c r="I1346" s="13"/>
      <c r="J1346" s="32">
        <v>41691</v>
      </c>
      <c r="K1346" s="13" t="s">
        <v>42</v>
      </c>
      <c r="L1346" s="14">
        <v>200000</v>
      </c>
      <c r="M1346" s="14" t="s">
        <v>36</v>
      </c>
      <c r="N1346" s="14" t="s">
        <v>36</v>
      </c>
      <c r="O1346" s="76">
        <f>IF(R1346="No",L1346,IFERROR(IF(R1346="Yes",IF(L1346-(SUM(M1346:N1346))=0,"NA",L1346-(SUM(M1346:N1346)))),"NA"))</f>
        <v>200000</v>
      </c>
      <c r="P1346" s="13" t="s">
        <v>2261</v>
      </c>
      <c r="Q1346" s="32">
        <v>42968</v>
      </c>
      <c r="R1346" s="13" t="s">
        <v>39</v>
      </c>
      <c r="S1346" s="15" t="s">
        <v>39</v>
      </c>
    </row>
    <row r="1347" spans="2:19">
      <c r="B1347" s="40" t="s">
        <v>6570</v>
      </c>
      <c r="C1347" s="48" t="s">
        <v>2262</v>
      </c>
      <c r="D1347" s="48">
        <v>5001172</v>
      </c>
      <c r="E1347" s="32">
        <v>41694</v>
      </c>
      <c r="F1347" s="13" t="s">
        <v>221</v>
      </c>
      <c r="G1347" s="13" t="s">
        <v>35</v>
      </c>
      <c r="H1347" s="48" t="s">
        <v>36</v>
      </c>
      <c r="I1347" s="13"/>
      <c r="J1347" s="32">
        <v>41691</v>
      </c>
      <c r="K1347" s="13" t="s">
        <v>234</v>
      </c>
      <c r="L1347" s="14">
        <v>1800</v>
      </c>
      <c r="M1347" s="14" t="s">
        <v>36</v>
      </c>
      <c r="N1347" s="14" t="s">
        <v>36</v>
      </c>
      <c r="O1347" s="76">
        <f>IF(R1347="No",L1347,IFERROR(IF(R1347="Yes",IF(L1347-(SUM(M1347:N1347))=0,"NA",L1347-(SUM(M1347:N1347)))),"NA"))</f>
        <v>1800</v>
      </c>
      <c r="P1347" s="13" t="s">
        <v>2263</v>
      </c>
      <c r="Q1347" s="32"/>
      <c r="R1347" s="13" t="s">
        <v>39</v>
      </c>
      <c r="S1347" s="15" t="s">
        <v>39</v>
      </c>
    </row>
    <row r="1348" spans="2:19">
      <c r="B1348" s="40" t="s">
        <v>6517</v>
      </c>
      <c r="C1348" s="48" t="s">
        <v>2256</v>
      </c>
      <c r="D1348" s="48">
        <v>4057057</v>
      </c>
      <c r="E1348" s="32">
        <v>41694</v>
      </c>
      <c r="F1348" s="13" t="s">
        <v>41</v>
      </c>
      <c r="G1348" s="13" t="s">
        <v>35</v>
      </c>
      <c r="H1348" s="48" t="s">
        <v>36</v>
      </c>
      <c r="I1348" s="13"/>
      <c r="J1348" s="32">
        <v>41694</v>
      </c>
      <c r="K1348" s="13" t="s">
        <v>48</v>
      </c>
      <c r="L1348" s="14">
        <v>350000</v>
      </c>
      <c r="M1348" s="14" t="s">
        <v>36</v>
      </c>
      <c r="N1348" s="14" t="s">
        <v>36</v>
      </c>
      <c r="O1348" s="76">
        <f>IF(R1348="No",L1348,IFERROR(IF(R1348="Yes",IF(L1348-(SUM(M1348:N1348))=0,"NA",L1348-(SUM(M1348:N1348)))),"NA"))</f>
        <v>350000</v>
      </c>
      <c r="P1348" s="13" t="s">
        <v>2257</v>
      </c>
      <c r="Q1348" s="32">
        <v>43525</v>
      </c>
      <c r="R1348" s="13" t="s">
        <v>39</v>
      </c>
      <c r="S1348" s="15" t="s">
        <v>39</v>
      </c>
    </row>
    <row r="1349" spans="2:19">
      <c r="B1349" s="40" t="s">
        <v>6445</v>
      </c>
      <c r="C1349" s="48" t="s">
        <v>2258</v>
      </c>
      <c r="D1349" s="48">
        <v>4004172</v>
      </c>
      <c r="E1349" s="32">
        <v>41694</v>
      </c>
      <c r="F1349" s="13" t="s">
        <v>41</v>
      </c>
      <c r="G1349" s="13" t="s">
        <v>35</v>
      </c>
      <c r="H1349" s="48" t="s">
        <v>36</v>
      </c>
      <c r="I1349" s="13"/>
      <c r="J1349" s="32">
        <v>41694</v>
      </c>
      <c r="K1349" s="13" t="s">
        <v>48</v>
      </c>
      <c r="L1349" s="14">
        <v>300000</v>
      </c>
      <c r="M1349" s="14" t="s">
        <v>36</v>
      </c>
      <c r="N1349" s="14" t="s">
        <v>36</v>
      </c>
      <c r="O1349" s="76">
        <f>IF(R1349="No",L1349,IFERROR(IF(R1349="Yes",IF(L1349-(SUM(M1349:N1349))=0,"NA",L1349-(SUM(M1349:N1349)))),"NA"))</f>
        <v>300000</v>
      </c>
      <c r="P1349" s="13" t="s">
        <v>4662</v>
      </c>
      <c r="Q1349" s="32">
        <v>52657</v>
      </c>
      <c r="R1349" s="13" t="s">
        <v>39</v>
      </c>
      <c r="S1349" s="15" t="s">
        <v>39</v>
      </c>
    </row>
    <row r="1350" spans="2:19">
      <c r="B1350" s="40" t="s">
        <v>6445</v>
      </c>
      <c r="C1350" s="48" t="s">
        <v>2259</v>
      </c>
      <c r="D1350" s="48">
        <v>4004172</v>
      </c>
      <c r="E1350" s="32">
        <v>41694</v>
      </c>
      <c r="F1350" s="13" t="s">
        <v>41</v>
      </c>
      <c r="G1350" s="13" t="s">
        <v>35</v>
      </c>
      <c r="H1350" s="48" t="s">
        <v>36</v>
      </c>
      <c r="I1350" s="13"/>
      <c r="J1350" s="32">
        <v>41694</v>
      </c>
      <c r="K1350" s="13" t="s">
        <v>48</v>
      </c>
      <c r="L1350" s="14">
        <v>250000</v>
      </c>
      <c r="M1350" s="14" t="s">
        <v>36</v>
      </c>
      <c r="N1350" s="14" t="s">
        <v>36</v>
      </c>
      <c r="O1350" s="76">
        <f>IF(R1350="No",L1350,IFERROR(IF(R1350="Yes",IF(L1350-(SUM(M1350:N1350))=0,"NA",L1350-(SUM(M1350:N1350)))),"NA"))</f>
        <v>250000</v>
      </c>
      <c r="P1350" s="13" t="s">
        <v>4663</v>
      </c>
      <c r="Q1350" s="32">
        <v>45352</v>
      </c>
      <c r="R1350" s="13" t="s">
        <v>39</v>
      </c>
      <c r="S1350" s="15" t="s">
        <v>39</v>
      </c>
    </row>
    <row r="1351" spans="2:19">
      <c r="B1351" s="40" t="s">
        <v>6510</v>
      </c>
      <c r="C1351" s="48" t="s">
        <v>2255</v>
      </c>
      <c r="D1351" s="48">
        <v>4022309</v>
      </c>
      <c r="E1351" s="32">
        <v>41695</v>
      </c>
      <c r="F1351" s="13" t="s">
        <v>34</v>
      </c>
      <c r="G1351" s="13" t="s">
        <v>35</v>
      </c>
      <c r="H1351" s="48" t="s">
        <v>36</v>
      </c>
      <c r="I1351" s="13"/>
      <c r="J1351" s="32">
        <v>41696</v>
      </c>
      <c r="K1351" s="13" t="s">
        <v>37</v>
      </c>
      <c r="L1351" s="14">
        <v>160195</v>
      </c>
      <c r="M1351" s="14">
        <v>139300</v>
      </c>
      <c r="N1351" s="14" t="s">
        <v>36</v>
      </c>
      <c r="O1351" s="76">
        <f>IF(R1351="No",L1351,IFERROR(IF(R1351="Yes",IF(L1351-(SUM(M1351:N1351))=0,"NA",L1351-(SUM(M1351:N1351)))),"NA"))</f>
        <v>20895</v>
      </c>
      <c r="P1351" s="13" t="s">
        <v>74</v>
      </c>
      <c r="Q1351" s="32"/>
      <c r="R1351" s="13" t="s">
        <v>95</v>
      </c>
      <c r="S1351" s="15" t="s">
        <v>39</v>
      </c>
    </row>
    <row r="1352" spans="2:19">
      <c r="B1352" s="40" t="s">
        <v>6437</v>
      </c>
      <c r="C1352" s="48" t="s">
        <v>2252</v>
      </c>
      <c r="D1352" s="48">
        <v>4009083</v>
      </c>
      <c r="E1352" s="32">
        <v>41697</v>
      </c>
      <c r="F1352" s="13" t="s">
        <v>233</v>
      </c>
      <c r="G1352" s="13" t="s">
        <v>35</v>
      </c>
      <c r="H1352" s="48" t="s">
        <v>36</v>
      </c>
      <c r="I1352" s="13"/>
      <c r="J1352" s="32">
        <v>41697</v>
      </c>
      <c r="K1352" s="13" t="s">
        <v>234</v>
      </c>
      <c r="L1352" s="14">
        <v>275000</v>
      </c>
      <c r="M1352" s="14" t="s">
        <v>36</v>
      </c>
      <c r="N1352" s="14" t="s">
        <v>36</v>
      </c>
      <c r="O1352" s="76">
        <f>IF(R1352="No",L1352,IFERROR(IF(R1352="Yes",IF(L1352-(SUM(M1352:N1352))=0,"NA",L1352-(SUM(M1352:N1352)))),"NA"))</f>
        <v>275000</v>
      </c>
      <c r="P1352" s="13" t="s">
        <v>4150</v>
      </c>
      <c r="Q1352" s="32"/>
      <c r="R1352" s="13" t="s">
        <v>39</v>
      </c>
      <c r="S1352" s="15" t="s">
        <v>39</v>
      </c>
    </row>
    <row r="1353" spans="2:19">
      <c r="B1353" s="40" t="s">
        <v>6492</v>
      </c>
      <c r="C1353" s="48" t="s">
        <v>2253</v>
      </c>
      <c r="D1353" s="48">
        <v>4057017</v>
      </c>
      <c r="E1353" s="32">
        <v>41502</v>
      </c>
      <c r="F1353" s="13" t="s">
        <v>41</v>
      </c>
      <c r="G1353" s="13" t="s">
        <v>35</v>
      </c>
      <c r="H1353" s="48" t="s">
        <v>36</v>
      </c>
      <c r="I1353" s="13"/>
      <c r="J1353" s="32">
        <v>41697</v>
      </c>
      <c r="K1353" s="13" t="s">
        <v>48</v>
      </c>
      <c r="L1353" s="14">
        <v>150000</v>
      </c>
      <c r="M1353" s="14" t="s">
        <v>36</v>
      </c>
      <c r="N1353" s="14" t="s">
        <v>36</v>
      </c>
      <c r="O1353" s="76">
        <f>IF(R1353="No",L1353,IFERROR(IF(R1353="Yes",IF(L1353-(SUM(M1353:N1353))=0,"NA",L1353-(SUM(M1353:N1353)))),"NA"))</f>
        <v>150000</v>
      </c>
      <c r="P1353" s="13" t="s">
        <v>2254</v>
      </c>
      <c r="Q1353" s="32">
        <v>44793</v>
      </c>
      <c r="R1353" s="13" t="s">
        <v>39</v>
      </c>
      <c r="S1353" s="15" t="s">
        <v>39</v>
      </c>
    </row>
    <row r="1354" spans="2:19">
      <c r="B1354" s="40" t="s">
        <v>6456</v>
      </c>
      <c r="C1354" s="48" t="s">
        <v>2247</v>
      </c>
      <c r="D1354" s="48">
        <v>4057080</v>
      </c>
      <c r="E1354" s="32">
        <v>41701</v>
      </c>
      <c r="F1354" s="13" t="s">
        <v>41</v>
      </c>
      <c r="G1354" s="13" t="s">
        <v>35</v>
      </c>
      <c r="H1354" s="48" t="s">
        <v>36</v>
      </c>
      <c r="I1354" s="13"/>
      <c r="J1354" s="32">
        <v>41701</v>
      </c>
      <c r="K1354" s="13" t="s">
        <v>48</v>
      </c>
      <c r="L1354" s="14">
        <v>850000</v>
      </c>
      <c r="M1354" s="14" t="s">
        <v>36</v>
      </c>
      <c r="N1354" s="14" t="s">
        <v>36</v>
      </c>
      <c r="O1354" s="76">
        <f>IF(R1354="No",L1354,IFERROR(IF(R1354="Yes",IF(L1354-(SUM(M1354:N1354))=0,"NA",L1354-(SUM(M1354:N1354)))),"NA"))</f>
        <v>850000</v>
      </c>
      <c r="P1354" s="13" t="s">
        <v>6076</v>
      </c>
      <c r="Q1354" s="32">
        <v>52671</v>
      </c>
      <c r="R1354" s="13" t="s">
        <v>39</v>
      </c>
      <c r="S1354" s="15" t="s">
        <v>39</v>
      </c>
    </row>
    <row r="1355" spans="2:19">
      <c r="B1355" s="40" t="s">
        <v>6435</v>
      </c>
      <c r="C1355" s="48" t="s">
        <v>2248</v>
      </c>
      <c r="D1355" s="48">
        <v>4004192</v>
      </c>
      <c r="E1355" s="32">
        <v>41701</v>
      </c>
      <c r="F1355" s="13" t="s">
        <v>41</v>
      </c>
      <c r="G1355" s="13" t="s">
        <v>35</v>
      </c>
      <c r="H1355" s="48" t="s">
        <v>36</v>
      </c>
      <c r="I1355" s="13"/>
      <c r="J1355" s="32">
        <v>41701</v>
      </c>
      <c r="K1355" s="13" t="s">
        <v>48</v>
      </c>
      <c r="L1355" s="14">
        <v>400000</v>
      </c>
      <c r="M1355" s="14" t="s">
        <v>36</v>
      </c>
      <c r="N1355" s="14" t="s">
        <v>36</v>
      </c>
      <c r="O1355" s="76">
        <f>IF(R1355="No",L1355,IFERROR(IF(R1355="Yes",IF(L1355-(SUM(M1355:N1355))=0,"NA",L1355-(SUM(M1355:N1355)))),"NA"))</f>
        <v>400000</v>
      </c>
      <c r="P1355" s="13" t="s">
        <v>4277</v>
      </c>
      <c r="Q1355" s="32">
        <v>52686</v>
      </c>
      <c r="R1355" s="13" t="s">
        <v>39</v>
      </c>
      <c r="S1355" s="15" t="s">
        <v>39</v>
      </c>
    </row>
    <row r="1356" spans="2:19">
      <c r="B1356" s="40" t="s">
        <v>6487</v>
      </c>
      <c r="C1356" s="48" t="s">
        <v>2249</v>
      </c>
      <c r="D1356" s="48">
        <v>4057094</v>
      </c>
      <c r="E1356" s="32">
        <v>41701</v>
      </c>
      <c r="F1356" s="13" t="s">
        <v>41</v>
      </c>
      <c r="G1356" s="13" t="s">
        <v>35</v>
      </c>
      <c r="H1356" s="48" t="s">
        <v>36</v>
      </c>
      <c r="I1356" s="13"/>
      <c r="J1356" s="32">
        <v>41701</v>
      </c>
      <c r="K1356" s="13" t="s">
        <v>48</v>
      </c>
      <c r="L1356" s="14">
        <v>300000</v>
      </c>
      <c r="M1356" s="14" t="s">
        <v>36</v>
      </c>
      <c r="N1356" s="14" t="s">
        <v>36</v>
      </c>
      <c r="O1356" s="76">
        <f>IF(R1356="No",L1356,IFERROR(IF(R1356="Yes",IF(L1356-(SUM(M1356:N1356))=0,"NA",L1356-(SUM(M1356:N1356)))),"NA"))</f>
        <v>300000</v>
      </c>
      <c r="P1356" s="13" t="s">
        <v>6077</v>
      </c>
      <c r="Q1356" s="32">
        <v>52671</v>
      </c>
      <c r="R1356" s="13" t="s">
        <v>39</v>
      </c>
      <c r="S1356" s="15" t="s">
        <v>39</v>
      </c>
    </row>
    <row r="1357" spans="2:19">
      <c r="B1357" s="40" t="s">
        <v>6435</v>
      </c>
      <c r="C1357" s="48" t="s">
        <v>2250</v>
      </c>
      <c r="D1357" s="48">
        <v>4004192</v>
      </c>
      <c r="E1357" s="32">
        <v>41701</v>
      </c>
      <c r="F1357" s="13" t="s">
        <v>41</v>
      </c>
      <c r="G1357" s="13" t="s">
        <v>35</v>
      </c>
      <c r="H1357" s="48" t="s">
        <v>36</v>
      </c>
      <c r="I1357" s="13"/>
      <c r="J1357" s="32">
        <v>41701</v>
      </c>
      <c r="K1357" s="13" t="s">
        <v>48</v>
      </c>
      <c r="L1357" s="14">
        <v>250000</v>
      </c>
      <c r="M1357" s="14" t="s">
        <v>36</v>
      </c>
      <c r="N1357" s="14" t="s">
        <v>36</v>
      </c>
      <c r="O1357" s="76">
        <f>IF(R1357="No",L1357,IFERROR(IF(R1357="Yes",IF(L1357-(SUM(M1357:N1357))=0,"NA",L1357-(SUM(M1357:N1357)))),"NA"))</f>
        <v>250000</v>
      </c>
      <c r="P1357" s="13" t="s">
        <v>2251</v>
      </c>
      <c r="Q1357" s="32">
        <v>42800</v>
      </c>
      <c r="R1357" s="13" t="s">
        <v>39</v>
      </c>
      <c r="S1357" s="15" t="s">
        <v>39</v>
      </c>
    </row>
    <row r="1358" spans="2:19">
      <c r="B1358" s="40" t="s">
        <v>6484</v>
      </c>
      <c r="C1358" s="48" t="s">
        <v>5604</v>
      </c>
      <c r="D1358" s="48">
        <v>4055465</v>
      </c>
      <c r="E1358" s="32">
        <v>41702</v>
      </c>
      <c r="F1358" s="13" t="s">
        <v>41</v>
      </c>
      <c r="G1358" s="13" t="s">
        <v>35</v>
      </c>
      <c r="H1358" s="48" t="s">
        <v>36</v>
      </c>
      <c r="I1358" s="13"/>
      <c r="J1358" s="32">
        <v>41702</v>
      </c>
      <c r="K1358" s="13" t="s">
        <v>48</v>
      </c>
      <c r="L1358" s="14">
        <v>750000</v>
      </c>
      <c r="M1358" s="14" t="s">
        <v>36</v>
      </c>
      <c r="N1358" s="14" t="s">
        <v>36</v>
      </c>
      <c r="O1358" s="76">
        <f>IF(R1358="No",L1358,IFERROR(IF(R1358="Yes",IF(L1358-(SUM(M1358:N1358))=0,"NA",L1358-(SUM(M1358:N1358)))),"NA"))</f>
        <v>750000</v>
      </c>
      <c r="P1358" s="13" t="s">
        <v>6075</v>
      </c>
      <c r="Q1358" s="32">
        <v>45366</v>
      </c>
      <c r="R1358" s="13" t="s">
        <v>39</v>
      </c>
      <c r="S1358" s="15" t="s">
        <v>39</v>
      </c>
    </row>
    <row r="1359" spans="2:19">
      <c r="B1359" s="40" t="s">
        <v>6432</v>
      </c>
      <c r="C1359" s="48" t="s">
        <v>2242</v>
      </c>
      <c r="D1359" s="48">
        <v>4008369</v>
      </c>
      <c r="E1359" s="32">
        <v>41702</v>
      </c>
      <c r="F1359" s="13" t="s">
        <v>41</v>
      </c>
      <c r="G1359" s="13" t="s">
        <v>35</v>
      </c>
      <c r="H1359" s="48" t="s">
        <v>36</v>
      </c>
      <c r="I1359" s="13"/>
      <c r="J1359" s="32">
        <v>41702</v>
      </c>
      <c r="K1359" s="13" t="s">
        <v>48</v>
      </c>
      <c r="L1359" s="14">
        <v>300000</v>
      </c>
      <c r="M1359" s="14" t="s">
        <v>36</v>
      </c>
      <c r="N1359" s="14" t="s">
        <v>36</v>
      </c>
      <c r="O1359" s="76">
        <f>IF(R1359="No",L1359,IFERROR(IF(R1359="Yes",IF(L1359-(SUM(M1359:N1359))=0,"NA",L1359-(SUM(M1359:N1359)))),"NA"))</f>
        <v>300000</v>
      </c>
      <c r="P1359" s="13" t="s">
        <v>5252</v>
      </c>
      <c r="Q1359" s="32">
        <v>52657</v>
      </c>
      <c r="R1359" s="13" t="s">
        <v>39</v>
      </c>
      <c r="S1359" s="15" t="s">
        <v>39</v>
      </c>
    </row>
    <row r="1360" spans="2:19">
      <c r="B1360" s="40" t="s">
        <v>6510</v>
      </c>
      <c r="C1360" s="48" t="s">
        <v>2243</v>
      </c>
      <c r="D1360" s="48">
        <v>4022309</v>
      </c>
      <c r="E1360" s="32">
        <v>41618</v>
      </c>
      <c r="F1360" s="13" t="s">
        <v>41</v>
      </c>
      <c r="G1360" s="13" t="s">
        <v>35</v>
      </c>
      <c r="H1360" s="48" t="s">
        <v>36</v>
      </c>
      <c r="I1360" s="13"/>
      <c r="J1360" s="32">
        <v>41702</v>
      </c>
      <c r="K1360" s="13" t="s">
        <v>48</v>
      </c>
      <c r="L1360" s="14">
        <v>60000</v>
      </c>
      <c r="M1360" s="14" t="s">
        <v>36</v>
      </c>
      <c r="N1360" s="14" t="s">
        <v>36</v>
      </c>
      <c r="O1360" s="76">
        <f>IF(R1360="No",L1360,IFERROR(IF(R1360="Yes",IF(L1360-(SUM(M1360:N1360))=0,"NA",L1360-(SUM(M1360:N1360)))),"NA"))</f>
        <v>60000</v>
      </c>
      <c r="P1360" s="13" t="s">
        <v>2244</v>
      </c>
      <c r="Q1360" s="32">
        <v>45366</v>
      </c>
      <c r="R1360" s="13" t="s">
        <v>39</v>
      </c>
      <c r="S1360" s="15" t="s">
        <v>39</v>
      </c>
    </row>
    <row r="1361" spans="2:19">
      <c r="B1361" s="40" t="s">
        <v>6510</v>
      </c>
      <c r="C1361" s="48" t="s">
        <v>2245</v>
      </c>
      <c r="D1361" s="48">
        <v>4022309</v>
      </c>
      <c r="E1361" s="32">
        <v>41618</v>
      </c>
      <c r="F1361" s="13" t="s">
        <v>41</v>
      </c>
      <c r="G1361" s="13" t="s">
        <v>35</v>
      </c>
      <c r="H1361" s="48" t="s">
        <v>36</v>
      </c>
      <c r="I1361" s="13"/>
      <c r="J1361" s="32">
        <v>41702</v>
      </c>
      <c r="K1361" s="13" t="s">
        <v>48</v>
      </c>
      <c r="L1361" s="14">
        <v>40000</v>
      </c>
      <c r="M1361" s="14" t="s">
        <v>36</v>
      </c>
      <c r="N1361" s="14" t="s">
        <v>36</v>
      </c>
      <c r="O1361" s="76">
        <f>IF(R1361="No",L1361,IFERROR(IF(R1361="Yes",IF(L1361-(SUM(M1361:N1361))=0,"NA",L1361-(SUM(M1361:N1361)))),"NA"))</f>
        <v>40000</v>
      </c>
      <c r="P1361" s="13" t="s">
        <v>2246</v>
      </c>
      <c r="Q1361" s="32">
        <v>52671</v>
      </c>
      <c r="R1361" s="13" t="s">
        <v>39</v>
      </c>
      <c r="S1361" s="15" t="s">
        <v>39</v>
      </c>
    </row>
    <row r="1362" spans="2:19">
      <c r="B1362" s="40" t="s">
        <v>6466</v>
      </c>
      <c r="C1362" s="48" t="s">
        <v>2241</v>
      </c>
      <c r="D1362" s="48">
        <v>4057030</v>
      </c>
      <c r="E1362" s="32">
        <v>41703</v>
      </c>
      <c r="F1362" s="13" t="s">
        <v>41</v>
      </c>
      <c r="G1362" s="13" t="s">
        <v>35</v>
      </c>
      <c r="H1362" s="48" t="s">
        <v>36</v>
      </c>
      <c r="I1362" s="13"/>
      <c r="J1362" s="32">
        <v>41703</v>
      </c>
      <c r="K1362" s="13" t="s">
        <v>48</v>
      </c>
      <c r="L1362" s="14">
        <v>150000</v>
      </c>
      <c r="M1362" s="14" t="s">
        <v>36</v>
      </c>
      <c r="N1362" s="14" t="s">
        <v>36</v>
      </c>
      <c r="O1362" s="76">
        <f>IF(R1362="No",L1362,IFERROR(IF(R1362="Yes",IF(L1362-(SUM(M1362:N1362))=0,"NA",L1362-(SUM(M1362:N1362)))),"NA"))</f>
        <v>150000</v>
      </c>
      <c r="P1362" s="13" t="s">
        <v>5251</v>
      </c>
      <c r="Q1362" s="32">
        <v>52671</v>
      </c>
      <c r="R1362" s="13" t="s">
        <v>39</v>
      </c>
      <c r="S1362" s="15" t="s">
        <v>39</v>
      </c>
    </row>
    <row r="1363" spans="2:19">
      <c r="B1363" s="40" t="s">
        <v>6410</v>
      </c>
      <c r="C1363" s="48" t="s">
        <v>5603</v>
      </c>
      <c r="D1363" s="48">
        <v>4065678</v>
      </c>
      <c r="E1363" s="32">
        <v>41704</v>
      </c>
      <c r="F1363" s="13" t="s">
        <v>41</v>
      </c>
      <c r="G1363" s="13" t="s">
        <v>35</v>
      </c>
      <c r="H1363" s="48" t="s">
        <v>36</v>
      </c>
      <c r="I1363" s="13"/>
      <c r="J1363" s="32">
        <v>41704</v>
      </c>
      <c r="K1363" s="13" t="s">
        <v>48</v>
      </c>
      <c r="L1363" s="14">
        <v>350000</v>
      </c>
      <c r="M1363" s="14" t="s">
        <v>36</v>
      </c>
      <c r="N1363" s="14" t="s">
        <v>36</v>
      </c>
      <c r="O1363" s="76">
        <f>IF(R1363="No",L1363,IFERROR(IF(R1363="Yes",IF(L1363-(SUM(M1363:N1363))=0,"NA",L1363-(SUM(M1363:N1363)))),"NA"))</f>
        <v>350000</v>
      </c>
      <c r="P1363" s="13" t="s">
        <v>6074</v>
      </c>
      <c r="Q1363" s="32">
        <v>43723</v>
      </c>
      <c r="R1363" s="13" t="s">
        <v>39</v>
      </c>
      <c r="S1363" s="15" t="s">
        <v>39</v>
      </c>
    </row>
    <row r="1364" spans="2:19">
      <c r="B1364" s="40" t="s">
        <v>293</v>
      </c>
      <c r="C1364" s="48" t="s">
        <v>2238</v>
      </c>
      <c r="D1364" s="48">
        <v>4001587</v>
      </c>
      <c r="E1364" s="32">
        <v>41708</v>
      </c>
      <c r="F1364" s="13" t="s">
        <v>41</v>
      </c>
      <c r="G1364" s="13" t="s">
        <v>35</v>
      </c>
      <c r="H1364" s="48" t="s">
        <v>36</v>
      </c>
      <c r="I1364" s="13"/>
      <c r="J1364" s="32">
        <v>41708</v>
      </c>
      <c r="K1364" s="13" t="s">
        <v>48</v>
      </c>
      <c r="L1364" s="14">
        <v>425000</v>
      </c>
      <c r="M1364" s="14" t="s">
        <v>36</v>
      </c>
      <c r="N1364" s="14" t="s">
        <v>36</v>
      </c>
      <c r="O1364" s="76">
        <f>IF(R1364="No",L1364,IFERROR(IF(R1364="Yes",IF(L1364-(SUM(M1364:N1364))=0,"NA",L1364-(SUM(M1364:N1364)))),"NA"))</f>
        <v>425000</v>
      </c>
      <c r="P1364" s="13" t="s">
        <v>4660</v>
      </c>
      <c r="Q1364" s="32">
        <v>45383</v>
      </c>
      <c r="R1364" s="13" t="s">
        <v>39</v>
      </c>
      <c r="S1364" s="15" t="s">
        <v>39</v>
      </c>
    </row>
    <row r="1365" spans="2:19">
      <c r="B1365" s="40" t="s">
        <v>6476</v>
      </c>
      <c r="C1365" s="48" t="s">
        <v>2239</v>
      </c>
      <c r="D1365" s="48">
        <v>4056995</v>
      </c>
      <c r="E1365" s="32">
        <v>41708</v>
      </c>
      <c r="F1365" s="13" t="s">
        <v>41</v>
      </c>
      <c r="G1365" s="13" t="s">
        <v>35</v>
      </c>
      <c r="H1365" s="48" t="s">
        <v>36</v>
      </c>
      <c r="I1365" s="13"/>
      <c r="J1365" s="32">
        <v>41708</v>
      </c>
      <c r="K1365" s="13" t="s">
        <v>48</v>
      </c>
      <c r="L1365" s="14">
        <v>375000</v>
      </c>
      <c r="M1365" s="14" t="s">
        <v>36</v>
      </c>
      <c r="N1365" s="14" t="s">
        <v>36</v>
      </c>
      <c r="O1365" s="76">
        <f>IF(R1365="No",L1365,IFERROR(IF(R1365="Yes",IF(L1365-(SUM(M1365:N1365))=0,"NA",L1365-(SUM(M1365:N1365)))),"NA"))</f>
        <v>375000</v>
      </c>
      <c r="P1365" s="13" t="s">
        <v>4661</v>
      </c>
      <c r="Q1365" s="32">
        <v>45444</v>
      </c>
      <c r="R1365" s="13" t="s">
        <v>39</v>
      </c>
      <c r="S1365" s="15" t="s">
        <v>39</v>
      </c>
    </row>
    <row r="1366" spans="2:19">
      <c r="B1366" s="40" t="s">
        <v>6509</v>
      </c>
      <c r="C1366" s="48" t="s">
        <v>2240</v>
      </c>
      <c r="D1366" s="48">
        <v>4057146</v>
      </c>
      <c r="E1366" s="32">
        <v>41708</v>
      </c>
      <c r="F1366" s="13" t="s">
        <v>41</v>
      </c>
      <c r="G1366" s="13" t="s">
        <v>35</v>
      </c>
      <c r="H1366" s="48" t="s">
        <v>36</v>
      </c>
      <c r="I1366" s="13"/>
      <c r="J1366" s="32">
        <v>41708</v>
      </c>
      <c r="K1366" s="13" t="s">
        <v>48</v>
      </c>
      <c r="L1366" s="14">
        <v>250000</v>
      </c>
      <c r="M1366" s="14" t="s">
        <v>36</v>
      </c>
      <c r="N1366" s="14" t="s">
        <v>36</v>
      </c>
      <c r="O1366" s="76">
        <f>IF(R1366="No",L1366,IFERROR(IF(R1366="Yes",IF(L1366-(SUM(M1366:N1366))=0,"NA",L1366-(SUM(M1366:N1366)))),"NA"))</f>
        <v>250000</v>
      </c>
      <c r="P1366" s="13" t="s">
        <v>6073</v>
      </c>
      <c r="Q1366" s="32">
        <v>52671</v>
      </c>
      <c r="R1366" s="13" t="s">
        <v>39</v>
      </c>
      <c r="S1366" s="15" t="s">
        <v>39</v>
      </c>
    </row>
    <row r="1367" spans="2:19">
      <c r="B1367" s="40" t="s">
        <v>6419</v>
      </c>
      <c r="C1367" s="48" t="s">
        <v>2231</v>
      </c>
      <c r="D1367" s="48">
        <v>4044391</v>
      </c>
      <c r="E1367" s="32">
        <v>41709</v>
      </c>
      <c r="F1367" s="13" t="s">
        <v>41</v>
      </c>
      <c r="G1367" s="13" t="s">
        <v>35</v>
      </c>
      <c r="H1367" s="48" t="s">
        <v>36</v>
      </c>
      <c r="I1367" s="13"/>
      <c r="J1367" s="32">
        <v>41709</v>
      </c>
      <c r="K1367" s="13" t="s">
        <v>48</v>
      </c>
      <c r="L1367" s="14">
        <v>400000</v>
      </c>
      <c r="M1367" s="14" t="s">
        <v>36</v>
      </c>
      <c r="N1367" s="14" t="s">
        <v>36</v>
      </c>
      <c r="O1367" s="76">
        <f>IF(R1367="No",L1367,IFERROR(IF(R1367="Yes",IF(L1367-(SUM(M1367:N1367))=0,"NA",L1367-(SUM(M1367:N1367)))),"NA"))</f>
        <v>400000</v>
      </c>
      <c r="P1367" s="13" t="s">
        <v>6072</v>
      </c>
      <c r="Q1367" s="32">
        <v>45366</v>
      </c>
      <c r="R1367" s="13" t="s">
        <v>39</v>
      </c>
      <c r="S1367" s="15" t="s">
        <v>39</v>
      </c>
    </row>
    <row r="1368" spans="2:19">
      <c r="B1368" s="40" t="s">
        <v>1355</v>
      </c>
      <c r="C1368" s="48" t="s">
        <v>2232</v>
      </c>
      <c r="D1368" s="48">
        <v>4089279</v>
      </c>
      <c r="E1368" s="32">
        <v>41712</v>
      </c>
      <c r="F1368" s="13" t="s">
        <v>41</v>
      </c>
      <c r="G1368" s="13" t="s">
        <v>35</v>
      </c>
      <c r="H1368" s="48" t="s">
        <v>36</v>
      </c>
      <c r="I1368" s="13"/>
      <c r="J1368" s="32">
        <v>41709</v>
      </c>
      <c r="K1368" s="13" t="s">
        <v>48</v>
      </c>
      <c r="L1368" s="14">
        <v>234520</v>
      </c>
      <c r="M1368" s="14" t="s">
        <v>36</v>
      </c>
      <c r="N1368" s="14" t="s">
        <v>36</v>
      </c>
      <c r="O1368" s="76">
        <f>IF(R1368="No",L1368,IFERROR(IF(R1368="Yes",IF(L1368-(SUM(M1368:N1368))=0,"NA",L1368-(SUM(M1368:N1368)))),"NA"))</f>
        <v>234520</v>
      </c>
      <c r="P1368" s="13" t="s">
        <v>2233</v>
      </c>
      <c r="Q1368" s="32">
        <v>45261</v>
      </c>
      <c r="R1368" s="13" t="s">
        <v>39</v>
      </c>
      <c r="S1368" s="15" t="s">
        <v>39</v>
      </c>
    </row>
    <row r="1369" spans="2:19">
      <c r="B1369" s="40" t="s">
        <v>1352</v>
      </c>
      <c r="C1369" s="48" t="s">
        <v>2234</v>
      </c>
      <c r="D1369" s="48">
        <v>4163844</v>
      </c>
      <c r="E1369" s="32">
        <v>41712</v>
      </c>
      <c r="F1369" s="13" t="s">
        <v>41</v>
      </c>
      <c r="G1369" s="13" t="s">
        <v>35</v>
      </c>
      <c r="H1369" s="48" t="s">
        <v>36</v>
      </c>
      <c r="I1369" s="13"/>
      <c r="J1369" s="32">
        <v>41709</v>
      </c>
      <c r="K1369" s="13" t="s">
        <v>48</v>
      </c>
      <c r="L1369" s="14">
        <v>135550</v>
      </c>
      <c r="M1369" s="14" t="s">
        <v>36</v>
      </c>
      <c r="N1369" s="14" t="s">
        <v>36</v>
      </c>
      <c r="O1369" s="76">
        <f>IF(R1369="No",L1369,IFERROR(IF(R1369="Yes",IF(L1369-(SUM(M1369:N1369))=0,"NA",L1369-(SUM(M1369:N1369)))),"NA"))</f>
        <v>135550</v>
      </c>
      <c r="P1369" s="13" t="s">
        <v>2235</v>
      </c>
      <c r="Q1369" s="32">
        <v>48914</v>
      </c>
      <c r="R1369" s="13" t="s">
        <v>39</v>
      </c>
      <c r="S1369" s="15" t="s">
        <v>39</v>
      </c>
    </row>
    <row r="1370" spans="2:19">
      <c r="B1370" s="40" t="s">
        <v>1352</v>
      </c>
      <c r="C1370" s="48" t="s">
        <v>2236</v>
      </c>
      <c r="D1370" s="48">
        <v>4163844</v>
      </c>
      <c r="E1370" s="32">
        <v>41712</v>
      </c>
      <c r="F1370" s="13" t="s">
        <v>41</v>
      </c>
      <c r="G1370" s="13" t="s">
        <v>35</v>
      </c>
      <c r="H1370" s="48" t="s">
        <v>36</v>
      </c>
      <c r="I1370" s="13"/>
      <c r="J1370" s="32">
        <v>41709</v>
      </c>
      <c r="K1370" s="13" t="s">
        <v>48</v>
      </c>
      <c r="L1370" s="14">
        <v>46500</v>
      </c>
      <c r="M1370" s="14" t="s">
        <v>36</v>
      </c>
      <c r="N1370" s="14" t="s">
        <v>36</v>
      </c>
      <c r="O1370" s="76">
        <f>IF(R1370="No",L1370,IFERROR(IF(R1370="Yes",IF(L1370-(SUM(M1370:N1370))=0,"NA",L1370-(SUM(M1370:N1370)))),"NA"))</f>
        <v>46500</v>
      </c>
      <c r="P1370" s="13" t="s">
        <v>2237</v>
      </c>
      <c r="Q1370" s="32">
        <v>48731</v>
      </c>
      <c r="R1370" s="13" t="s">
        <v>39</v>
      </c>
      <c r="S1370" s="15" t="s">
        <v>39</v>
      </c>
    </row>
    <row r="1371" spans="2:19">
      <c r="B1371" s="40" t="s">
        <v>6482</v>
      </c>
      <c r="C1371" s="48" t="s">
        <v>2230</v>
      </c>
      <c r="D1371" s="48">
        <v>4057059</v>
      </c>
      <c r="E1371" s="32">
        <v>41710</v>
      </c>
      <c r="F1371" s="13" t="s">
        <v>41</v>
      </c>
      <c r="G1371" s="13" t="s">
        <v>35</v>
      </c>
      <c r="H1371" s="48" t="s">
        <v>36</v>
      </c>
      <c r="I1371" s="13"/>
      <c r="J1371" s="32">
        <v>41710</v>
      </c>
      <c r="K1371" s="13" t="s">
        <v>48</v>
      </c>
      <c r="L1371" s="14">
        <v>600000</v>
      </c>
      <c r="M1371" s="14" t="s">
        <v>36</v>
      </c>
      <c r="N1371" s="14" t="s">
        <v>36</v>
      </c>
      <c r="O1371" s="76">
        <f>IF(R1371="No",L1371,IFERROR(IF(R1371="Yes",IF(L1371-(SUM(M1371:N1371))=0,"NA",L1371-(SUM(M1371:N1371)))),"NA"))</f>
        <v>600000</v>
      </c>
      <c r="P1371" s="13" t="s">
        <v>4276</v>
      </c>
      <c r="Q1371" s="32">
        <v>52688</v>
      </c>
      <c r="R1371" s="13" t="s">
        <v>39</v>
      </c>
      <c r="S1371" s="15" t="s">
        <v>39</v>
      </c>
    </row>
    <row r="1372" spans="2:19">
      <c r="B1372" s="40" t="s">
        <v>6431</v>
      </c>
      <c r="C1372" s="48" t="s">
        <v>2226</v>
      </c>
      <c r="D1372" s="48">
        <v>4001616</v>
      </c>
      <c r="E1372" s="32">
        <v>41716</v>
      </c>
      <c r="F1372" s="13" t="s">
        <v>41</v>
      </c>
      <c r="G1372" s="13" t="s">
        <v>35</v>
      </c>
      <c r="H1372" s="48" t="s">
        <v>36</v>
      </c>
      <c r="I1372" s="13"/>
      <c r="J1372" s="32">
        <v>41716</v>
      </c>
      <c r="K1372" s="13" t="s">
        <v>48</v>
      </c>
      <c r="L1372" s="14">
        <v>400000</v>
      </c>
      <c r="M1372" s="14" t="s">
        <v>36</v>
      </c>
      <c r="N1372" s="14" t="s">
        <v>36</v>
      </c>
      <c r="O1372" s="76">
        <f>IF(R1372="No",L1372,IFERROR(IF(R1372="Yes",IF(L1372-(SUM(M1372:N1372))=0,"NA",L1372-(SUM(M1372:N1372)))),"NA"))</f>
        <v>400000</v>
      </c>
      <c r="P1372" s="13" t="s">
        <v>2227</v>
      </c>
      <c r="Q1372" s="32">
        <v>42809</v>
      </c>
      <c r="R1372" s="13" t="s">
        <v>39</v>
      </c>
      <c r="S1372" s="15" t="s">
        <v>39</v>
      </c>
    </row>
    <row r="1373" spans="2:19">
      <c r="B1373" s="40" t="s">
        <v>6461</v>
      </c>
      <c r="C1373" s="48" t="s">
        <v>2228</v>
      </c>
      <c r="D1373" s="48">
        <v>4057016</v>
      </c>
      <c r="E1373" s="32">
        <v>41716</v>
      </c>
      <c r="F1373" s="13" t="s">
        <v>41</v>
      </c>
      <c r="G1373" s="13" t="s">
        <v>35</v>
      </c>
      <c r="H1373" s="48" t="s">
        <v>36</v>
      </c>
      <c r="I1373" s="13"/>
      <c r="J1373" s="32">
        <v>41716</v>
      </c>
      <c r="K1373" s="13" t="s">
        <v>48</v>
      </c>
      <c r="L1373" s="14">
        <v>250000</v>
      </c>
      <c r="M1373" s="14" t="s">
        <v>36</v>
      </c>
      <c r="N1373" s="14" t="s">
        <v>36</v>
      </c>
      <c r="O1373" s="76">
        <f>IF(R1373="No",L1373,IFERROR(IF(R1373="Yes",IF(L1373-(SUM(M1373:N1373))=0,"NA",L1373-(SUM(M1373:N1373)))),"NA"))</f>
        <v>250000</v>
      </c>
      <c r="P1373" s="13" t="s">
        <v>6071</v>
      </c>
      <c r="Q1373" s="32">
        <v>52671</v>
      </c>
      <c r="R1373" s="13" t="s">
        <v>39</v>
      </c>
      <c r="S1373" s="15" t="s">
        <v>39</v>
      </c>
    </row>
    <row r="1374" spans="2:19">
      <c r="B1374" s="40" t="s">
        <v>6402</v>
      </c>
      <c r="C1374" s="48" t="s">
        <v>2229</v>
      </c>
      <c r="D1374" s="48">
        <v>4008616</v>
      </c>
      <c r="E1374" s="32">
        <v>41716</v>
      </c>
      <c r="F1374" s="13" t="s">
        <v>41</v>
      </c>
      <c r="G1374" s="13" t="s">
        <v>35</v>
      </c>
      <c r="H1374" s="48" t="s">
        <v>36</v>
      </c>
      <c r="I1374" s="13"/>
      <c r="J1374" s="32">
        <v>41716</v>
      </c>
      <c r="K1374" s="13" t="s">
        <v>48</v>
      </c>
      <c r="L1374" s="14">
        <v>100000</v>
      </c>
      <c r="M1374" s="14" t="s">
        <v>36</v>
      </c>
      <c r="N1374" s="14" t="s">
        <v>36</v>
      </c>
      <c r="O1374" s="76">
        <f>IF(R1374="No",L1374,IFERROR(IF(R1374="Yes",IF(L1374-(SUM(M1374:N1374))=0,"NA",L1374-(SUM(M1374:N1374)))),"NA"))</f>
        <v>100000</v>
      </c>
      <c r="P1374" s="13" t="s">
        <v>4949</v>
      </c>
      <c r="Q1374" s="32">
        <v>45474</v>
      </c>
      <c r="R1374" s="13" t="s">
        <v>39</v>
      </c>
      <c r="S1374" s="15" t="s">
        <v>39</v>
      </c>
    </row>
    <row r="1375" spans="2:19">
      <c r="B1375" s="40" t="s">
        <v>6413</v>
      </c>
      <c r="C1375" s="48" t="s">
        <v>2217</v>
      </c>
      <c r="D1375" s="48">
        <v>4010692</v>
      </c>
      <c r="E1375" s="32">
        <v>41414</v>
      </c>
      <c r="F1375" s="13" t="s">
        <v>34</v>
      </c>
      <c r="G1375" s="13" t="s">
        <v>35</v>
      </c>
      <c r="H1375" s="48" t="s">
        <v>36</v>
      </c>
      <c r="I1375" s="13"/>
      <c r="J1375" s="32">
        <v>41729</v>
      </c>
      <c r="K1375" s="13" t="s">
        <v>37</v>
      </c>
      <c r="L1375" s="14" t="s">
        <v>36</v>
      </c>
      <c r="M1375" s="14" t="s">
        <v>36</v>
      </c>
      <c r="N1375" s="14" t="s">
        <v>36</v>
      </c>
      <c r="O1375" s="76" t="str">
        <f>IF(R1375="No",L1375,IFERROR(IF(R1375="Yes",IF(L1375-(SUM(M1375:N1375))=0,"NA",L1375-(SUM(M1375:N1375)))),"NA"))</f>
        <v>NA</v>
      </c>
      <c r="P1375" s="13" t="s">
        <v>74</v>
      </c>
      <c r="Q1375" s="32"/>
      <c r="R1375" s="13" t="s">
        <v>39</v>
      </c>
      <c r="S1375" s="15" t="s">
        <v>39</v>
      </c>
    </row>
    <row r="1376" spans="2:19">
      <c r="B1376" s="40" t="s">
        <v>6517</v>
      </c>
      <c r="C1376" s="48" t="s">
        <v>2220</v>
      </c>
      <c r="D1376" s="48">
        <v>4057057</v>
      </c>
      <c r="E1376" s="32">
        <v>41682</v>
      </c>
      <c r="F1376" s="13" t="s">
        <v>34</v>
      </c>
      <c r="G1376" s="13" t="s">
        <v>35</v>
      </c>
      <c r="H1376" s="48" t="s">
        <v>36</v>
      </c>
      <c r="I1376" s="13"/>
      <c r="J1376" s="32">
        <v>41729</v>
      </c>
      <c r="K1376" s="13" t="s">
        <v>37</v>
      </c>
      <c r="L1376" s="14">
        <v>225000</v>
      </c>
      <c r="M1376" s="14" t="s">
        <v>36</v>
      </c>
      <c r="N1376" s="14" t="s">
        <v>36</v>
      </c>
      <c r="O1376" s="76">
        <f>IF(R1376="No",L1376,IFERROR(IF(R1376="Yes",IF(L1376-(SUM(M1376:N1376))=0,"NA",L1376-(SUM(M1376:N1376)))),"NA"))</f>
        <v>225000</v>
      </c>
      <c r="P1376" s="13" t="s">
        <v>106</v>
      </c>
      <c r="Q1376" s="32"/>
      <c r="R1376" s="13" t="s">
        <v>39</v>
      </c>
      <c r="S1376" s="15" t="s">
        <v>39</v>
      </c>
    </row>
    <row r="1377" spans="2:19">
      <c r="B1377" s="40" t="s">
        <v>32</v>
      </c>
      <c r="C1377" s="48" t="s">
        <v>2223</v>
      </c>
      <c r="D1377" s="48">
        <v>4025308</v>
      </c>
      <c r="E1377" s="32">
        <v>41338</v>
      </c>
      <c r="F1377" s="13" t="s">
        <v>34</v>
      </c>
      <c r="G1377" s="13" t="s">
        <v>35</v>
      </c>
      <c r="H1377" s="48" t="s">
        <v>36</v>
      </c>
      <c r="I1377" s="13"/>
      <c r="J1377" s="32">
        <v>41729</v>
      </c>
      <c r="K1377" s="13" t="s">
        <v>37</v>
      </c>
      <c r="L1377" s="14">
        <v>62562</v>
      </c>
      <c r="M1377" s="14" t="s">
        <v>36</v>
      </c>
      <c r="N1377" s="14" t="s">
        <v>36</v>
      </c>
      <c r="O1377" s="76">
        <f>IF(R1377="No",L1377,IFERROR(IF(R1377="Yes",IF(L1377-(SUM(M1377:N1377))=0,"NA",L1377-(SUM(M1377:N1377)))),"NA"))</f>
        <v>62562</v>
      </c>
      <c r="P1377" s="13" t="s">
        <v>74</v>
      </c>
      <c r="Q1377" s="32"/>
      <c r="R1377" s="13" t="s">
        <v>39</v>
      </c>
      <c r="S1377" s="15" t="s">
        <v>39</v>
      </c>
    </row>
    <row r="1378" spans="2:19">
      <c r="B1378" s="40" t="s">
        <v>6445</v>
      </c>
      <c r="C1378" s="48" t="s">
        <v>2224</v>
      </c>
      <c r="D1378" s="48">
        <v>4004172</v>
      </c>
      <c r="E1378" s="32">
        <v>41375</v>
      </c>
      <c r="F1378" s="13" t="s">
        <v>34</v>
      </c>
      <c r="G1378" s="13" t="s">
        <v>35</v>
      </c>
      <c r="H1378" s="48" t="s">
        <v>36</v>
      </c>
      <c r="I1378" s="13"/>
      <c r="J1378" s="32">
        <v>41729</v>
      </c>
      <c r="K1378" s="13" t="s">
        <v>37</v>
      </c>
      <c r="L1378" s="14">
        <v>30005</v>
      </c>
      <c r="M1378" s="14" t="s">
        <v>36</v>
      </c>
      <c r="N1378" s="14" t="s">
        <v>36</v>
      </c>
      <c r="O1378" s="76">
        <f>IF(R1378="No",L1378,IFERROR(IF(R1378="Yes",IF(L1378-(SUM(M1378:N1378))=0,"NA",L1378-(SUM(M1378:N1378)))),"NA"))</f>
        <v>30005</v>
      </c>
      <c r="P1378" s="13" t="s">
        <v>106</v>
      </c>
      <c r="Q1378" s="32"/>
      <c r="R1378" s="13" t="s">
        <v>39</v>
      </c>
      <c r="S1378" s="15" t="s">
        <v>39</v>
      </c>
    </row>
    <row r="1379" spans="2:19">
      <c r="B1379" s="40" t="s">
        <v>6390</v>
      </c>
      <c r="C1379" s="48" t="s">
        <v>2225</v>
      </c>
      <c r="D1379" s="48">
        <v>4057053</v>
      </c>
      <c r="E1379" s="32">
        <v>41024</v>
      </c>
      <c r="F1379" s="13" t="s">
        <v>34</v>
      </c>
      <c r="G1379" s="13" t="s">
        <v>35</v>
      </c>
      <c r="H1379" s="48" t="s">
        <v>36</v>
      </c>
      <c r="I1379" s="13"/>
      <c r="J1379" s="32">
        <v>41729</v>
      </c>
      <c r="K1379" s="13" t="s">
        <v>37</v>
      </c>
      <c r="L1379" s="14">
        <v>13511</v>
      </c>
      <c r="M1379" s="14" t="s">
        <v>36</v>
      </c>
      <c r="N1379" s="14" t="s">
        <v>36</v>
      </c>
      <c r="O1379" s="76">
        <f>IF(R1379="No",L1379,IFERROR(IF(R1379="Yes",IF(L1379-(SUM(M1379:N1379))=0,"NA",L1379-(SUM(M1379:N1379)))),"NA"))</f>
        <v>13511</v>
      </c>
      <c r="P1379" s="13" t="s">
        <v>74</v>
      </c>
      <c r="Q1379" s="32"/>
      <c r="R1379" s="13" t="s">
        <v>39</v>
      </c>
      <c r="S1379" s="15" t="s">
        <v>39</v>
      </c>
    </row>
    <row r="1380" spans="2:19">
      <c r="B1380" s="40" t="s">
        <v>6442</v>
      </c>
      <c r="C1380" s="48" t="s">
        <v>2218</v>
      </c>
      <c r="D1380" s="48">
        <v>4057091</v>
      </c>
      <c r="E1380" s="32">
        <v>41729</v>
      </c>
      <c r="F1380" s="13" t="s">
        <v>41</v>
      </c>
      <c r="G1380" s="13" t="s">
        <v>35</v>
      </c>
      <c r="H1380" s="48" t="s">
        <v>36</v>
      </c>
      <c r="I1380" s="13"/>
      <c r="J1380" s="32">
        <v>41729</v>
      </c>
      <c r="K1380" s="13" t="s">
        <v>48</v>
      </c>
      <c r="L1380" s="14">
        <v>400000</v>
      </c>
      <c r="M1380" s="14" t="s">
        <v>36</v>
      </c>
      <c r="N1380" s="14" t="s">
        <v>36</v>
      </c>
      <c r="O1380" s="76">
        <f>IF(R1380="No",L1380,IFERROR(IF(R1380="Yes",IF(L1380-(SUM(M1380:N1380))=0,"NA",L1380-(SUM(M1380:N1380)))),"NA"))</f>
        <v>400000</v>
      </c>
      <c r="P1380" s="13" t="s">
        <v>4659</v>
      </c>
      <c r="Q1380" s="32">
        <v>52885</v>
      </c>
      <c r="R1380" s="13" t="s">
        <v>39</v>
      </c>
      <c r="S1380" s="15" t="s">
        <v>39</v>
      </c>
    </row>
    <row r="1381" spans="2:19">
      <c r="B1381" s="40" t="s">
        <v>6442</v>
      </c>
      <c r="C1381" s="48" t="s">
        <v>2219</v>
      </c>
      <c r="D1381" s="48">
        <v>4057091</v>
      </c>
      <c r="E1381" s="32">
        <v>41729</v>
      </c>
      <c r="F1381" s="13" t="s">
        <v>41</v>
      </c>
      <c r="G1381" s="13" t="s">
        <v>35</v>
      </c>
      <c r="H1381" s="48" t="s">
        <v>36</v>
      </c>
      <c r="I1381" s="13"/>
      <c r="J1381" s="32">
        <v>41729</v>
      </c>
      <c r="K1381" s="13" t="s">
        <v>48</v>
      </c>
      <c r="L1381" s="14">
        <v>300000</v>
      </c>
      <c r="M1381" s="14" t="s">
        <v>36</v>
      </c>
      <c r="N1381" s="14" t="s">
        <v>36</v>
      </c>
      <c r="O1381" s="76">
        <f>IF(R1381="No",L1381,IFERROR(IF(R1381="Yes",IF(L1381-(SUM(M1381:N1381))=0,"NA",L1381-(SUM(M1381:N1381)))),"NA"))</f>
        <v>300000</v>
      </c>
      <c r="P1381" s="13" t="s">
        <v>4607</v>
      </c>
      <c r="Q1381" s="32">
        <v>45580</v>
      </c>
      <c r="R1381" s="13" t="s">
        <v>39</v>
      </c>
      <c r="S1381" s="15" t="s">
        <v>39</v>
      </c>
    </row>
    <row r="1382" spans="2:19">
      <c r="B1382" s="40" t="s">
        <v>6442</v>
      </c>
      <c r="C1382" s="48" t="s">
        <v>2221</v>
      </c>
      <c r="D1382" s="48">
        <v>4057091</v>
      </c>
      <c r="E1382" s="32">
        <v>41729</v>
      </c>
      <c r="F1382" s="13" t="s">
        <v>41</v>
      </c>
      <c r="G1382" s="13" t="s">
        <v>35</v>
      </c>
      <c r="H1382" s="48" t="s">
        <v>36</v>
      </c>
      <c r="I1382" s="13"/>
      <c r="J1382" s="32">
        <v>41729</v>
      </c>
      <c r="K1382" s="13" t="s">
        <v>48</v>
      </c>
      <c r="L1382" s="14">
        <v>150000</v>
      </c>
      <c r="M1382" s="14" t="s">
        <v>36</v>
      </c>
      <c r="N1382" s="14" t="s">
        <v>36</v>
      </c>
      <c r="O1382" s="76">
        <f>IF(R1382="No",L1382,IFERROR(IF(R1382="Yes",IF(L1382-(SUM(M1382:N1382))=0,"NA",L1382-(SUM(M1382:N1382)))),"NA"))</f>
        <v>150000</v>
      </c>
      <c r="P1382" s="13" t="s">
        <v>2222</v>
      </c>
      <c r="Q1382" s="32">
        <v>43539</v>
      </c>
      <c r="R1382" s="13" t="s">
        <v>39</v>
      </c>
      <c r="S1382" s="15" t="s">
        <v>39</v>
      </c>
    </row>
    <row r="1383" spans="2:19">
      <c r="B1383" s="40" t="s">
        <v>6421</v>
      </c>
      <c r="C1383" s="48" t="s">
        <v>2213</v>
      </c>
      <c r="D1383" s="48">
        <v>4121470</v>
      </c>
      <c r="E1383" s="32">
        <v>41730</v>
      </c>
      <c r="F1383" s="13" t="s">
        <v>41</v>
      </c>
      <c r="G1383" s="13" t="s">
        <v>35</v>
      </c>
      <c r="H1383" s="48" t="s">
        <v>36</v>
      </c>
      <c r="I1383" s="13"/>
      <c r="J1383" s="32">
        <v>41730</v>
      </c>
      <c r="K1383" s="13" t="s">
        <v>48</v>
      </c>
      <c r="L1383" s="14">
        <v>600000</v>
      </c>
      <c r="M1383" s="14" t="s">
        <v>36</v>
      </c>
      <c r="N1383" s="14" t="s">
        <v>36</v>
      </c>
      <c r="O1383" s="76">
        <f>IF(R1383="No",L1383,IFERROR(IF(R1383="Yes",IF(L1383-(SUM(M1383:N1383))=0,"NA",L1383-(SUM(M1383:N1383)))),"NA"))</f>
        <v>600000</v>
      </c>
      <c r="P1383" s="13" t="s">
        <v>4930</v>
      </c>
      <c r="Q1383" s="32">
        <v>45397</v>
      </c>
      <c r="R1383" s="13" t="s">
        <v>39</v>
      </c>
      <c r="S1383" s="15" t="s">
        <v>39</v>
      </c>
    </row>
    <row r="1384" spans="2:19">
      <c r="B1384" s="40" t="s">
        <v>6421</v>
      </c>
      <c r="C1384" s="48" t="s">
        <v>2214</v>
      </c>
      <c r="D1384" s="48">
        <v>4121470</v>
      </c>
      <c r="E1384" s="32">
        <v>41730</v>
      </c>
      <c r="F1384" s="13" t="s">
        <v>41</v>
      </c>
      <c r="G1384" s="13" t="s">
        <v>35</v>
      </c>
      <c r="H1384" s="48" t="s">
        <v>36</v>
      </c>
      <c r="I1384" s="13"/>
      <c r="J1384" s="32">
        <v>41730</v>
      </c>
      <c r="K1384" s="13" t="s">
        <v>48</v>
      </c>
      <c r="L1384" s="14">
        <v>400000</v>
      </c>
      <c r="M1384" s="14" t="s">
        <v>36</v>
      </c>
      <c r="N1384" s="14" t="s">
        <v>36</v>
      </c>
      <c r="O1384" s="76">
        <f>IF(R1384="No",L1384,IFERROR(IF(R1384="Yes",IF(L1384-(SUM(M1384:N1384))=0,"NA",L1384-(SUM(M1384:N1384)))),"NA"))</f>
        <v>400000</v>
      </c>
      <c r="P1384" s="13" t="s">
        <v>2215</v>
      </c>
      <c r="Q1384" s="32">
        <v>42828</v>
      </c>
      <c r="R1384" s="13" t="s">
        <v>39</v>
      </c>
      <c r="S1384" s="15" t="s">
        <v>39</v>
      </c>
    </row>
    <row r="1385" spans="2:19">
      <c r="B1385" s="40" t="s">
        <v>6452</v>
      </c>
      <c r="C1385" s="48" t="s">
        <v>2216</v>
      </c>
      <c r="D1385" s="48">
        <v>4057102</v>
      </c>
      <c r="E1385" s="32">
        <v>41730</v>
      </c>
      <c r="F1385" s="13" t="s">
        <v>41</v>
      </c>
      <c r="G1385" s="13" t="s">
        <v>35</v>
      </c>
      <c r="H1385" s="48" t="s">
        <v>36</v>
      </c>
      <c r="I1385" s="13"/>
      <c r="J1385" s="32">
        <v>41730</v>
      </c>
      <c r="K1385" s="13" t="s">
        <v>48</v>
      </c>
      <c r="L1385" s="14">
        <v>350000</v>
      </c>
      <c r="M1385" s="14" t="s">
        <v>36</v>
      </c>
      <c r="N1385" s="14" t="s">
        <v>36</v>
      </c>
      <c r="O1385" s="76">
        <f>IF(R1385="No",L1385,IFERROR(IF(R1385="Yes",IF(L1385-(SUM(M1385:N1385))=0,"NA",L1385-(SUM(M1385:N1385)))),"NA"))</f>
        <v>350000</v>
      </c>
      <c r="P1385" s="13" t="s">
        <v>4658</v>
      </c>
      <c r="Q1385" s="32">
        <v>45397</v>
      </c>
      <c r="R1385" s="13" t="s">
        <v>39</v>
      </c>
      <c r="S1385" s="15" t="s">
        <v>39</v>
      </c>
    </row>
    <row r="1386" spans="2:19">
      <c r="B1386" s="40" t="s">
        <v>6604</v>
      </c>
      <c r="C1386" s="48" t="s">
        <v>5602</v>
      </c>
      <c r="D1386" s="48">
        <v>4307112</v>
      </c>
      <c r="E1386" s="32">
        <v>41730</v>
      </c>
      <c r="F1386" s="13" t="s">
        <v>41</v>
      </c>
      <c r="G1386" s="13" t="s">
        <v>35</v>
      </c>
      <c r="H1386" s="48" t="s">
        <v>36</v>
      </c>
      <c r="I1386" s="13"/>
      <c r="J1386" s="32">
        <v>41730</v>
      </c>
      <c r="K1386" s="13" t="s">
        <v>48</v>
      </c>
      <c r="L1386" s="14">
        <v>75000</v>
      </c>
      <c r="M1386" s="14" t="s">
        <v>36</v>
      </c>
      <c r="N1386" s="14" t="s">
        <v>36</v>
      </c>
      <c r="O1386" s="76">
        <f>IF(R1386="No",L1386,IFERROR(IF(R1386="Yes",IF(L1386-(SUM(M1386:N1386))=0,"NA",L1386-(SUM(M1386:N1386)))),"NA"))</f>
        <v>75000</v>
      </c>
      <c r="P1386" s="13" t="s">
        <v>6070</v>
      </c>
      <c r="Q1386" s="32">
        <v>43252</v>
      </c>
      <c r="R1386" s="13" t="s">
        <v>39</v>
      </c>
      <c r="S1386" s="15" t="s">
        <v>39</v>
      </c>
    </row>
    <row r="1387" spans="2:19">
      <c r="B1387" s="40" t="s">
        <v>6433</v>
      </c>
      <c r="C1387" s="48" t="s">
        <v>2211</v>
      </c>
      <c r="D1387" s="48">
        <v>4057436</v>
      </c>
      <c r="E1387" s="32">
        <v>41733</v>
      </c>
      <c r="F1387" s="13" t="s">
        <v>41</v>
      </c>
      <c r="G1387" s="13" t="s">
        <v>35</v>
      </c>
      <c r="H1387" s="48" t="s">
        <v>36</v>
      </c>
      <c r="I1387" s="13"/>
      <c r="J1387" s="32">
        <v>41733</v>
      </c>
      <c r="K1387" s="13" t="s">
        <v>48</v>
      </c>
      <c r="L1387" s="14">
        <v>1000000</v>
      </c>
      <c r="M1387" s="14" t="s">
        <v>36</v>
      </c>
      <c r="N1387" s="14" t="s">
        <v>36</v>
      </c>
      <c r="O1387" s="76">
        <f>IF(R1387="No",L1387,IFERROR(IF(R1387="Yes",IF(L1387-(SUM(M1387:N1387))=0,"NA",L1387-(SUM(M1387:N1387)))),"NA"))</f>
        <v>1000000</v>
      </c>
      <c r="P1387" s="13" t="s">
        <v>2212</v>
      </c>
      <c r="Q1387" s="32">
        <v>45413</v>
      </c>
      <c r="R1387" s="13" t="s">
        <v>39</v>
      </c>
      <c r="S1387" s="15" t="s">
        <v>39</v>
      </c>
    </row>
    <row r="1388" spans="2:19">
      <c r="B1388" s="40" t="s">
        <v>6536</v>
      </c>
      <c r="C1388" s="48" t="s">
        <v>2210</v>
      </c>
      <c r="D1388" s="48">
        <v>4420429</v>
      </c>
      <c r="E1388" s="32">
        <v>41747</v>
      </c>
      <c r="F1388" s="13" t="s">
        <v>34</v>
      </c>
      <c r="G1388" s="13" t="s">
        <v>35</v>
      </c>
      <c r="H1388" s="48" t="s">
        <v>36</v>
      </c>
      <c r="I1388" s="13"/>
      <c r="J1388" s="32">
        <v>41738</v>
      </c>
      <c r="K1388" s="13" t="s">
        <v>37</v>
      </c>
      <c r="L1388" s="14">
        <v>1230</v>
      </c>
      <c r="M1388" s="14" t="s">
        <v>36</v>
      </c>
      <c r="N1388" s="14" t="s">
        <v>36</v>
      </c>
      <c r="O1388" s="76">
        <f>IF(R1388="No",L1388,IFERROR(IF(R1388="Yes",IF(L1388-(SUM(M1388:N1388))=0,"NA",L1388-(SUM(M1388:N1388)))),"NA"))</f>
        <v>1230</v>
      </c>
      <c r="P1388" s="13" t="s">
        <v>4098</v>
      </c>
      <c r="Q1388" s="32"/>
      <c r="R1388" s="13" t="s">
        <v>39</v>
      </c>
      <c r="S1388" s="15" t="s">
        <v>39</v>
      </c>
    </row>
    <row r="1389" spans="2:19">
      <c r="B1389" s="40" t="s">
        <v>6449</v>
      </c>
      <c r="C1389" s="48" t="s">
        <v>2209</v>
      </c>
      <c r="D1389" s="48">
        <v>4056992</v>
      </c>
      <c r="E1389" s="32">
        <v>41743</v>
      </c>
      <c r="F1389" s="13" t="s">
        <v>41</v>
      </c>
      <c r="G1389" s="13" t="s">
        <v>35</v>
      </c>
      <c r="H1389" s="48" t="s">
        <v>36</v>
      </c>
      <c r="I1389" s="13"/>
      <c r="J1389" s="32">
        <v>41743</v>
      </c>
      <c r="K1389" s="13" t="s">
        <v>48</v>
      </c>
      <c r="L1389" s="14">
        <v>250000</v>
      </c>
      <c r="M1389" s="14" t="s">
        <v>36</v>
      </c>
      <c r="N1389" s="14" t="s">
        <v>36</v>
      </c>
      <c r="O1389" s="76">
        <f>IF(R1389="No",L1389,IFERROR(IF(R1389="Yes",IF(L1389-(SUM(M1389:N1389))=0,"NA",L1389-(SUM(M1389:N1389)))),"NA"))</f>
        <v>250000</v>
      </c>
      <c r="P1389" s="13" t="s">
        <v>6313</v>
      </c>
      <c r="Q1389" s="32">
        <v>52702</v>
      </c>
      <c r="R1389" s="13" t="s">
        <v>39</v>
      </c>
      <c r="S1389" s="15" t="s">
        <v>39</v>
      </c>
    </row>
    <row r="1390" spans="2:19">
      <c r="B1390" s="40" t="s">
        <v>6413</v>
      </c>
      <c r="C1390" s="48" t="s">
        <v>2205</v>
      </c>
      <c r="D1390" s="48">
        <v>4010692</v>
      </c>
      <c r="E1390" s="32">
        <v>41691</v>
      </c>
      <c r="F1390" s="13" t="s">
        <v>41</v>
      </c>
      <c r="G1390" s="13" t="s">
        <v>35</v>
      </c>
      <c r="H1390" s="48" t="s">
        <v>36</v>
      </c>
      <c r="I1390" s="13"/>
      <c r="J1390" s="32">
        <v>41744</v>
      </c>
      <c r="K1390" s="13" t="s">
        <v>48</v>
      </c>
      <c r="L1390" s="14">
        <v>50000</v>
      </c>
      <c r="M1390" s="14" t="s">
        <v>36</v>
      </c>
      <c r="N1390" s="14" t="s">
        <v>36</v>
      </c>
      <c r="O1390" s="76">
        <f>IF(R1390="No",L1390,IFERROR(IF(R1390="Yes",IF(L1390-(SUM(M1390:N1390))=0,"NA",L1390-(SUM(M1390:N1390)))),"NA"))</f>
        <v>50000</v>
      </c>
      <c r="P1390" s="13" t="s">
        <v>2206</v>
      </c>
      <c r="Q1390" s="32">
        <v>52702</v>
      </c>
      <c r="R1390" s="13" t="s">
        <v>39</v>
      </c>
      <c r="S1390" s="15" t="s">
        <v>39</v>
      </c>
    </row>
    <row r="1391" spans="2:19">
      <c r="B1391" s="40" t="s">
        <v>6577</v>
      </c>
      <c r="C1391" s="48" t="s">
        <v>2207</v>
      </c>
      <c r="D1391" s="48">
        <v>4057000</v>
      </c>
      <c r="E1391" s="32">
        <v>41767</v>
      </c>
      <c r="F1391" s="13" t="s">
        <v>41</v>
      </c>
      <c r="G1391" s="13" t="s">
        <v>35</v>
      </c>
      <c r="H1391" s="48" t="s">
        <v>36</v>
      </c>
      <c r="I1391" s="13"/>
      <c r="J1391" s="32">
        <v>41744</v>
      </c>
      <c r="K1391" s="13" t="s">
        <v>48</v>
      </c>
      <c r="L1391" s="14">
        <v>29075</v>
      </c>
      <c r="M1391" s="14" t="s">
        <v>36</v>
      </c>
      <c r="N1391" s="14" t="s">
        <v>36</v>
      </c>
      <c r="O1391" s="76">
        <f>IF(R1391="No",L1391,IFERROR(IF(R1391="Yes",IF(L1391-(SUM(M1391:N1391))=0,"NA",L1391-(SUM(M1391:N1391)))),"NA"))</f>
        <v>29075</v>
      </c>
      <c r="P1391" s="13" t="s">
        <v>2208</v>
      </c>
      <c r="Q1391" s="32">
        <v>52688</v>
      </c>
      <c r="R1391" s="13" t="s">
        <v>39</v>
      </c>
      <c r="S1391" s="15" t="s">
        <v>39</v>
      </c>
    </row>
    <row r="1392" spans="2:19">
      <c r="B1392" s="40" t="s">
        <v>6536</v>
      </c>
      <c r="C1392" s="48" t="s">
        <v>2204</v>
      </c>
      <c r="D1392" s="48">
        <v>4420429</v>
      </c>
      <c r="E1392" s="32">
        <v>41747</v>
      </c>
      <c r="F1392" s="13" t="s">
        <v>34</v>
      </c>
      <c r="G1392" s="13" t="s">
        <v>35</v>
      </c>
      <c r="H1392" s="48" t="s">
        <v>36</v>
      </c>
      <c r="I1392" s="13"/>
      <c r="J1392" s="32">
        <v>41745</v>
      </c>
      <c r="K1392" s="13" t="s">
        <v>37</v>
      </c>
      <c r="L1392" s="14">
        <v>1230</v>
      </c>
      <c r="M1392" s="14" t="s">
        <v>36</v>
      </c>
      <c r="N1392" s="14" t="s">
        <v>36</v>
      </c>
      <c r="O1392" s="76">
        <f>IF(R1392="No",L1392,IFERROR(IF(R1392="Yes",IF(L1392-(SUM(M1392:N1392))=0,"NA",L1392-(SUM(M1392:N1392)))),"NA"))</f>
        <v>1230</v>
      </c>
      <c r="P1392" s="13" t="s">
        <v>4098</v>
      </c>
      <c r="Q1392" s="32"/>
      <c r="R1392" s="13" t="s">
        <v>39</v>
      </c>
      <c r="S1392" s="15" t="s">
        <v>39</v>
      </c>
    </row>
    <row r="1393" spans="2:19">
      <c r="B1393" s="40" t="s">
        <v>6572</v>
      </c>
      <c r="C1393" s="48" t="s">
        <v>2203</v>
      </c>
      <c r="D1393" s="48">
        <v>4065816</v>
      </c>
      <c r="E1393" s="32">
        <v>41788</v>
      </c>
      <c r="F1393" s="13" t="s">
        <v>34</v>
      </c>
      <c r="G1393" s="13" t="s">
        <v>35</v>
      </c>
      <c r="H1393" s="48" t="s">
        <v>36</v>
      </c>
      <c r="I1393" s="13"/>
      <c r="J1393" s="32">
        <v>41751</v>
      </c>
      <c r="K1393" s="13" t="s">
        <v>37</v>
      </c>
      <c r="L1393" s="14">
        <v>0</v>
      </c>
      <c r="M1393" s="14" t="s">
        <v>36</v>
      </c>
      <c r="N1393" s="14" t="s">
        <v>36</v>
      </c>
      <c r="O1393" s="76">
        <f>IF(R1393="No",L1393,IFERROR(IF(R1393="Yes",IF(L1393-(SUM(M1393:N1393))=0,"NA",L1393-(SUM(M1393:N1393)))),"NA"))</f>
        <v>0</v>
      </c>
      <c r="P1393" s="13" t="s">
        <v>129</v>
      </c>
      <c r="Q1393" s="32"/>
      <c r="R1393" s="13" t="s">
        <v>39</v>
      </c>
      <c r="S1393" s="15" t="s">
        <v>39</v>
      </c>
    </row>
    <row r="1394" spans="2:19">
      <c r="B1394" s="40" t="s">
        <v>1794</v>
      </c>
      <c r="C1394" s="48" t="s">
        <v>2202</v>
      </c>
      <c r="D1394" s="48">
        <v>4078763</v>
      </c>
      <c r="E1394" s="32">
        <v>41759</v>
      </c>
      <c r="F1394" s="13" t="s">
        <v>233</v>
      </c>
      <c r="G1394" s="13" t="s">
        <v>35</v>
      </c>
      <c r="H1394" s="48" t="s">
        <v>36</v>
      </c>
      <c r="I1394" s="13"/>
      <c r="J1394" s="32">
        <v>41759</v>
      </c>
      <c r="K1394" s="13" t="s">
        <v>234</v>
      </c>
      <c r="L1394" s="14">
        <v>90000</v>
      </c>
      <c r="M1394" s="14" t="s">
        <v>36</v>
      </c>
      <c r="N1394" s="14" t="s">
        <v>36</v>
      </c>
      <c r="O1394" s="76">
        <f>IF(R1394="No",L1394,IFERROR(IF(R1394="Yes",IF(L1394-(SUM(M1394:N1394))=0,"NA",L1394-(SUM(M1394:N1394)))),"NA"))</f>
        <v>90000</v>
      </c>
      <c r="P1394" s="13" t="s">
        <v>1796</v>
      </c>
      <c r="Q1394" s="32"/>
      <c r="R1394" s="13" t="s">
        <v>39</v>
      </c>
      <c r="S1394" s="15" t="s">
        <v>39</v>
      </c>
    </row>
    <row r="1395" spans="2:19">
      <c r="B1395" s="40" t="s">
        <v>6540</v>
      </c>
      <c r="C1395" s="48" t="s">
        <v>2199</v>
      </c>
      <c r="D1395" s="48">
        <v>4057058</v>
      </c>
      <c r="E1395" s="32">
        <v>41758</v>
      </c>
      <c r="F1395" s="13" t="s">
        <v>34</v>
      </c>
      <c r="G1395" s="13" t="s">
        <v>35</v>
      </c>
      <c r="H1395" s="48" t="s">
        <v>36</v>
      </c>
      <c r="I1395" s="13"/>
      <c r="J1395" s="32">
        <v>41760</v>
      </c>
      <c r="K1395" s="13" t="s">
        <v>37</v>
      </c>
      <c r="L1395" s="14">
        <v>977608</v>
      </c>
      <c r="M1395" s="14" t="s">
        <v>36</v>
      </c>
      <c r="N1395" s="14" t="s">
        <v>36</v>
      </c>
      <c r="O1395" s="76">
        <f>IF(R1395="No",L1395,IFERROR(IF(R1395="Yes",IF(L1395-(SUM(M1395:N1395))=0,"NA",L1395-(SUM(M1395:N1395)))),"NA"))</f>
        <v>977608</v>
      </c>
      <c r="P1395" s="13" t="s">
        <v>74</v>
      </c>
      <c r="Q1395" s="32"/>
      <c r="R1395" s="13" t="s">
        <v>39</v>
      </c>
      <c r="S1395" s="15" t="s">
        <v>39</v>
      </c>
    </row>
    <row r="1396" spans="2:19">
      <c r="B1396" s="40" t="s">
        <v>6397</v>
      </c>
      <c r="C1396" s="48" t="s">
        <v>2200</v>
      </c>
      <c r="D1396" s="48">
        <v>4057032</v>
      </c>
      <c r="E1396" s="32">
        <v>41820</v>
      </c>
      <c r="F1396" s="13" t="s">
        <v>41</v>
      </c>
      <c r="G1396" s="13" t="s">
        <v>35</v>
      </c>
      <c r="H1396" s="48" t="s">
        <v>36</v>
      </c>
      <c r="I1396" s="13"/>
      <c r="J1396" s="32">
        <v>41760</v>
      </c>
      <c r="K1396" s="13" t="s">
        <v>48</v>
      </c>
      <c r="L1396" s="14">
        <v>70000</v>
      </c>
      <c r="M1396" s="14" t="s">
        <v>36</v>
      </c>
      <c r="N1396" s="14" t="s">
        <v>36</v>
      </c>
      <c r="O1396" s="76">
        <f>IF(R1396="No",L1396,IFERROR(IF(R1396="Yes",IF(L1396-(SUM(M1396:N1396))=0,"NA",L1396-(SUM(M1396:N1396)))),"NA"))</f>
        <v>70000</v>
      </c>
      <c r="P1396" s="13" t="s">
        <v>2201</v>
      </c>
      <c r="Q1396" s="32">
        <v>48700</v>
      </c>
      <c r="R1396" s="13" t="s">
        <v>39</v>
      </c>
      <c r="S1396" s="15" t="s">
        <v>39</v>
      </c>
    </row>
    <row r="1397" spans="2:19">
      <c r="B1397" s="40" t="s">
        <v>6481</v>
      </c>
      <c r="C1397" s="48" t="s">
        <v>2198</v>
      </c>
      <c r="D1397" s="48">
        <v>4056972</v>
      </c>
      <c r="E1397" s="32">
        <v>41764</v>
      </c>
      <c r="F1397" s="13" t="s">
        <v>41</v>
      </c>
      <c r="G1397" s="13" t="s">
        <v>35</v>
      </c>
      <c r="H1397" s="48" t="s">
        <v>36</v>
      </c>
      <c r="I1397" s="13"/>
      <c r="J1397" s="32">
        <v>41764</v>
      </c>
      <c r="K1397" s="13" t="s">
        <v>48</v>
      </c>
      <c r="L1397" s="14">
        <v>300000</v>
      </c>
      <c r="M1397" s="14" t="s">
        <v>36</v>
      </c>
      <c r="N1397" s="14" t="s">
        <v>36</v>
      </c>
      <c r="O1397" s="76">
        <f>IF(R1397="No",L1397,IFERROR(IF(R1397="Yes",IF(L1397-(SUM(M1397:N1397))=0,"NA",L1397-(SUM(M1397:N1397)))),"NA"))</f>
        <v>300000</v>
      </c>
      <c r="P1397" s="13" t="s">
        <v>4657</v>
      </c>
      <c r="Q1397" s="32">
        <v>52732</v>
      </c>
      <c r="R1397" s="13" t="s">
        <v>39</v>
      </c>
      <c r="S1397" s="15" t="s">
        <v>39</v>
      </c>
    </row>
    <row r="1398" spans="2:19">
      <c r="B1398" s="40" t="s">
        <v>6437</v>
      </c>
      <c r="C1398" s="48" t="s">
        <v>2194</v>
      </c>
      <c r="D1398" s="48">
        <v>4009083</v>
      </c>
      <c r="E1398" s="32">
        <v>41765</v>
      </c>
      <c r="F1398" s="13" t="s">
        <v>41</v>
      </c>
      <c r="G1398" s="13" t="s">
        <v>35</v>
      </c>
      <c r="H1398" s="48" t="s">
        <v>36</v>
      </c>
      <c r="I1398" s="13"/>
      <c r="J1398" s="32">
        <v>41765</v>
      </c>
      <c r="K1398" s="13" t="s">
        <v>48</v>
      </c>
      <c r="L1398" s="14">
        <v>400000</v>
      </c>
      <c r="M1398" s="14" t="s">
        <v>36</v>
      </c>
      <c r="N1398" s="14" t="s">
        <v>36</v>
      </c>
      <c r="O1398" s="76">
        <f>IF(R1398="No",L1398,IFERROR(IF(R1398="Yes",IF(L1398-(SUM(M1398:N1398))=0,"NA",L1398-(SUM(M1398:N1398)))),"NA"))</f>
        <v>400000</v>
      </c>
      <c r="P1398" s="13" t="s">
        <v>2195</v>
      </c>
      <c r="Q1398" s="32">
        <v>42856</v>
      </c>
      <c r="R1398" s="13" t="s">
        <v>39</v>
      </c>
      <c r="S1398" s="15" t="s">
        <v>39</v>
      </c>
    </row>
    <row r="1399" spans="2:19">
      <c r="B1399" s="40" t="s">
        <v>6394</v>
      </c>
      <c r="C1399" s="48" t="s">
        <v>2196</v>
      </c>
      <c r="D1399" s="48">
        <v>4057044</v>
      </c>
      <c r="E1399" s="32">
        <v>41765</v>
      </c>
      <c r="F1399" s="13" t="s">
        <v>41</v>
      </c>
      <c r="G1399" s="13" t="s">
        <v>35</v>
      </c>
      <c r="H1399" s="48" t="s">
        <v>36</v>
      </c>
      <c r="I1399" s="13"/>
      <c r="J1399" s="32">
        <v>41765</v>
      </c>
      <c r="K1399" s="13" t="s">
        <v>48</v>
      </c>
      <c r="L1399" s="14">
        <v>350000</v>
      </c>
      <c r="M1399" s="14" t="s">
        <v>36</v>
      </c>
      <c r="N1399" s="14" t="s">
        <v>36</v>
      </c>
      <c r="O1399" s="76">
        <f>IF(R1399="No",L1399,IFERROR(IF(R1399="Yes",IF(L1399-(SUM(M1399:N1399))=0,"NA",L1399-(SUM(M1399:N1399)))),"NA"))</f>
        <v>350000</v>
      </c>
      <c r="P1399" s="13" t="s">
        <v>4655</v>
      </c>
      <c r="Q1399" s="32">
        <v>45444</v>
      </c>
      <c r="R1399" s="13" t="s">
        <v>39</v>
      </c>
      <c r="S1399" s="15" t="s">
        <v>39</v>
      </c>
    </row>
    <row r="1400" spans="2:19">
      <c r="B1400" s="40" t="s">
        <v>6441</v>
      </c>
      <c r="C1400" s="48" t="s">
        <v>2197</v>
      </c>
      <c r="D1400" s="48">
        <v>4057754</v>
      </c>
      <c r="E1400" s="32">
        <v>41765</v>
      </c>
      <c r="F1400" s="13" t="s">
        <v>41</v>
      </c>
      <c r="G1400" s="13" t="s">
        <v>35</v>
      </c>
      <c r="H1400" s="48" t="s">
        <v>36</v>
      </c>
      <c r="I1400" s="13"/>
      <c r="J1400" s="32">
        <v>41765</v>
      </c>
      <c r="K1400" s="13" t="s">
        <v>48</v>
      </c>
      <c r="L1400" s="14">
        <v>300000</v>
      </c>
      <c r="M1400" s="14" t="s">
        <v>36</v>
      </c>
      <c r="N1400" s="14" t="s">
        <v>36</v>
      </c>
      <c r="O1400" s="76">
        <f>IF(R1400="No",L1400,IFERROR(IF(R1400="Yes",IF(L1400-(SUM(M1400:N1400))=0,"NA",L1400-(SUM(M1400:N1400)))),"NA"))</f>
        <v>300000</v>
      </c>
      <c r="P1400" s="13" t="s">
        <v>4656</v>
      </c>
      <c r="Q1400" s="32">
        <v>52732</v>
      </c>
      <c r="R1400" s="13" t="s">
        <v>39</v>
      </c>
      <c r="S1400" s="15" t="s">
        <v>39</v>
      </c>
    </row>
    <row r="1401" spans="2:19">
      <c r="B1401" s="40" t="s">
        <v>6398</v>
      </c>
      <c r="C1401" s="48" t="s">
        <v>2192</v>
      </c>
      <c r="D1401" s="48">
        <v>4004218</v>
      </c>
      <c r="E1401" s="32">
        <v>41766</v>
      </c>
      <c r="F1401" s="13" t="s">
        <v>41</v>
      </c>
      <c r="G1401" s="13" t="s">
        <v>35</v>
      </c>
      <c r="H1401" s="48" t="s">
        <v>36</v>
      </c>
      <c r="I1401" s="13"/>
      <c r="J1401" s="32">
        <v>41766</v>
      </c>
      <c r="K1401" s="13" t="s">
        <v>48</v>
      </c>
      <c r="L1401" s="14">
        <v>300000</v>
      </c>
      <c r="M1401" s="14" t="s">
        <v>36</v>
      </c>
      <c r="N1401" s="14" t="s">
        <v>36</v>
      </c>
      <c r="O1401" s="76">
        <f>IF(R1401="No",L1401,IFERROR(IF(R1401="Yes",IF(L1401-(SUM(M1401:N1401))=0,"NA",L1401-(SUM(M1401:N1401)))),"NA"))</f>
        <v>300000</v>
      </c>
      <c r="P1401" s="13" t="s">
        <v>2193</v>
      </c>
      <c r="Q1401" s="32">
        <v>42135</v>
      </c>
      <c r="R1401" s="13" t="s">
        <v>39</v>
      </c>
      <c r="S1401" s="15" t="s">
        <v>39</v>
      </c>
    </row>
    <row r="1402" spans="2:19" s="68" customFormat="1">
      <c r="B1402" s="40" t="s">
        <v>5292</v>
      </c>
      <c r="C1402" s="48" t="s">
        <v>5600</v>
      </c>
      <c r="D1402" s="48">
        <v>4404378</v>
      </c>
      <c r="E1402" s="32">
        <v>41754</v>
      </c>
      <c r="F1402" s="13" t="s">
        <v>34</v>
      </c>
      <c r="G1402" s="13" t="s">
        <v>35</v>
      </c>
      <c r="H1402" s="48" t="s">
        <v>36</v>
      </c>
      <c r="I1402" s="13"/>
      <c r="J1402" s="32">
        <v>41767</v>
      </c>
      <c r="K1402" s="13" t="s">
        <v>37</v>
      </c>
      <c r="L1402" s="14">
        <v>586001</v>
      </c>
      <c r="M1402" s="14">
        <v>209567</v>
      </c>
      <c r="N1402" s="14">
        <v>76435</v>
      </c>
      <c r="O1402" s="76">
        <f>IF(R1402="No",L1402,IFERROR(IF(R1402="Yes",IF(L1402-(SUM(M1402:N1402))=0,"NA",L1402-(SUM(M1402:N1402)))),"NA"))</f>
        <v>299999</v>
      </c>
      <c r="P1402" s="13" t="s">
        <v>3527</v>
      </c>
      <c r="Q1402" s="32"/>
      <c r="R1402" s="13" t="s">
        <v>95</v>
      </c>
      <c r="S1402" s="15" t="s">
        <v>39</v>
      </c>
    </row>
    <row r="1403" spans="2:19">
      <c r="B1403" s="40" t="s">
        <v>6400</v>
      </c>
      <c r="C1403" s="48" t="s">
        <v>2190</v>
      </c>
      <c r="D1403" s="48">
        <v>4080589</v>
      </c>
      <c r="E1403" s="32">
        <v>41772</v>
      </c>
      <c r="F1403" s="13" t="s">
        <v>41</v>
      </c>
      <c r="G1403" s="13" t="s">
        <v>35</v>
      </c>
      <c r="H1403" s="48" t="s">
        <v>36</v>
      </c>
      <c r="I1403" s="13"/>
      <c r="J1403" s="32">
        <v>41767</v>
      </c>
      <c r="K1403" s="13" t="s">
        <v>48</v>
      </c>
      <c r="L1403" s="14">
        <v>250000</v>
      </c>
      <c r="M1403" s="14" t="s">
        <v>36</v>
      </c>
      <c r="N1403" s="14" t="s">
        <v>36</v>
      </c>
      <c r="O1403" s="76">
        <f>IF(R1403="No",L1403,IFERROR(IF(R1403="Yes",IF(L1403-(SUM(M1403:N1403))=0,"NA",L1403-(SUM(M1403:N1403)))),"NA"))</f>
        <v>250000</v>
      </c>
      <c r="P1403" s="13" t="s">
        <v>2191</v>
      </c>
      <c r="Q1403" s="32">
        <v>43617</v>
      </c>
      <c r="R1403" s="13" t="s">
        <v>39</v>
      </c>
      <c r="S1403" s="15" t="s">
        <v>39</v>
      </c>
    </row>
    <row r="1404" spans="2:19">
      <c r="B1404" s="40" t="s">
        <v>6391</v>
      </c>
      <c r="C1404" s="48" t="s">
        <v>2186</v>
      </c>
      <c r="D1404" s="48">
        <v>4056997</v>
      </c>
      <c r="E1404" s="32">
        <v>41771</v>
      </c>
      <c r="F1404" s="13" t="s">
        <v>41</v>
      </c>
      <c r="G1404" s="13" t="s">
        <v>35</v>
      </c>
      <c r="H1404" s="48" t="s">
        <v>36</v>
      </c>
      <c r="I1404" s="13"/>
      <c r="J1404" s="32">
        <v>41771</v>
      </c>
      <c r="K1404" s="13" t="s">
        <v>48</v>
      </c>
      <c r="L1404" s="14">
        <v>500000</v>
      </c>
      <c r="M1404" s="14" t="s">
        <v>36</v>
      </c>
      <c r="N1404" s="14" t="s">
        <v>36</v>
      </c>
      <c r="O1404" s="76">
        <f>IF(R1404="No",L1404,IFERROR(IF(R1404="Yes",IF(L1404-(SUM(M1404:N1404))=0,"NA",L1404-(SUM(M1404:N1404)))),"NA"))</f>
        <v>500000</v>
      </c>
      <c r="P1404" s="13" t="s">
        <v>4653</v>
      </c>
      <c r="Q1404" s="32">
        <v>45444</v>
      </c>
      <c r="R1404" s="13" t="s">
        <v>39</v>
      </c>
      <c r="S1404" s="15" t="s">
        <v>39</v>
      </c>
    </row>
    <row r="1405" spans="2:19">
      <c r="B1405" s="40" t="s">
        <v>6480</v>
      </c>
      <c r="C1405" s="48" t="s">
        <v>2187</v>
      </c>
      <c r="D1405" s="48">
        <v>3010781</v>
      </c>
      <c r="E1405" s="32">
        <v>41771</v>
      </c>
      <c r="F1405" s="13" t="s">
        <v>41</v>
      </c>
      <c r="G1405" s="13" t="s">
        <v>35</v>
      </c>
      <c r="H1405" s="48" t="s">
        <v>36</v>
      </c>
      <c r="I1405" s="13"/>
      <c r="J1405" s="32">
        <v>41771</v>
      </c>
      <c r="K1405" s="13" t="s">
        <v>48</v>
      </c>
      <c r="L1405" s="14">
        <v>300000</v>
      </c>
      <c r="M1405" s="14" t="s">
        <v>36</v>
      </c>
      <c r="N1405" s="14" t="s">
        <v>36</v>
      </c>
      <c r="O1405" s="76">
        <f>IF(R1405="No",L1405,IFERROR(IF(R1405="Yes",IF(L1405-(SUM(M1405:N1405))=0,"NA",L1405-(SUM(M1405:N1405)))),"NA"))</f>
        <v>300000</v>
      </c>
      <c r="P1405" s="13" t="s">
        <v>4654</v>
      </c>
      <c r="Q1405" s="32">
        <v>52732</v>
      </c>
      <c r="R1405" s="13" t="s">
        <v>39</v>
      </c>
      <c r="S1405" s="15" t="s">
        <v>39</v>
      </c>
    </row>
    <row r="1406" spans="2:19">
      <c r="B1406" s="40" t="s">
        <v>6454</v>
      </c>
      <c r="C1406" s="48" t="s">
        <v>2188</v>
      </c>
      <c r="D1406" s="48">
        <v>4057105</v>
      </c>
      <c r="E1406" s="32">
        <v>41771</v>
      </c>
      <c r="F1406" s="13" t="s">
        <v>41</v>
      </c>
      <c r="G1406" s="13" t="s">
        <v>35</v>
      </c>
      <c r="H1406" s="48" t="s">
        <v>36</v>
      </c>
      <c r="I1406" s="13"/>
      <c r="J1406" s="32">
        <v>41771</v>
      </c>
      <c r="K1406" s="13" t="s">
        <v>48</v>
      </c>
      <c r="L1406" s="14">
        <v>250000</v>
      </c>
      <c r="M1406" s="14" t="s">
        <v>36</v>
      </c>
      <c r="N1406" s="14" t="s">
        <v>36</v>
      </c>
      <c r="O1406" s="76">
        <f>IF(R1406="No",L1406,IFERROR(IF(R1406="Yes",IF(L1406-(SUM(M1406:N1406))=0,"NA",L1406-(SUM(M1406:N1406)))),"NA"))</f>
        <v>250000</v>
      </c>
      <c r="P1406" s="13" t="s">
        <v>4651</v>
      </c>
      <c r="Q1406" s="32">
        <v>52749</v>
      </c>
      <c r="R1406" s="13" t="s">
        <v>39</v>
      </c>
      <c r="S1406" s="15" t="s">
        <v>39</v>
      </c>
    </row>
    <row r="1407" spans="2:19">
      <c r="B1407" s="40" t="s">
        <v>6533</v>
      </c>
      <c r="C1407" s="48" t="s">
        <v>2189</v>
      </c>
      <c r="D1407" s="48">
        <v>4057066</v>
      </c>
      <c r="E1407" s="32">
        <v>41771</v>
      </c>
      <c r="F1407" s="13" t="s">
        <v>41</v>
      </c>
      <c r="G1407" s="13" t="s">
        <v>35</v>
      </c>
      <c r="H1407" s="48" t="s">
        <v>36</v>
      </c>
      <c r="I1407" s="13"/>
      <c r="J1407" s="32">
        <v>41771</v>
      </c>
      <c r="K1407" s="13" t="s">
        <v>48</v>
      </c>
      <c r="L1407" s="14">
        <v>180000</v>
      </c>
      <c r="M1407" s="14" t="s">
        <v>36</v>
      </c>
      <c r="N1407" s="14" t="s">
        <v>36</v>
      </c>
      <c r="O1407" s="76">
        <f>IF(R1407="No",L1407,IFERROR(IF(R1407="Yes",IF(L1407-(SUM(M1407:N1407))=0,"NA",L1407-(SUM(M1407:N1407)))),"NA"))</f>
        <v>180000</v>
      </c>
      <c r="P1407" s="13" t="s">
        <v>4652</v>
      </c>
      <c r="Q1407" s="32">
        <v>52322</v>
      </c>
      <c r="R1407" s="13" t="s">
        <v>39</v>
      </c>
      <c r="S1407" s="15" t="s">
        <v>39</v>
      </c>
    </row>
    <row r="1408" spans="2:19" s="68" customFormat="1">
      <c r="B1408" s="40" t="s">
        <v>6430</v>
      </c>
      <c r="C1408" s="48" t="s">
        <v>2184</v>
      </c>
      <c r="D1408" s="48">
        <v>4199135</v>
      </c>
      <c r="E1408" s="32">
        <v>41772</v>
      </c>
      <c r="F1408" s="13" t="s">
        <v>41</v>
      </c>
      <c r="G1408" s="13" t="s">
        <v>35</v>
      </c>
      <c r="H1408" s="48" t="s">
        <v>36</v>
      </c>
      <c r="I1408" s="13"/>
      <c r="J1408" s="32">
        <v>41772</v>
      </c>
      <c r="K1408" s="13" t="s">
        <v>48</v>
      </c>
      <c r="L1408" s="14">
        <v>135000</v>
      </c>
      <c r="M1408" s="14" t="s">
        <v>36</v>
      </c>
      <c r="N1408" s="14" t="s">
        <v>36</v>
      </c>
      <c r="O1408" s="76">
        <f>IF(R1408="No",L1408,IFERROR(IF(R1408="Yes",IF(L1408-(SUM(M1408:N1408))=0,"NA",L1408-(SUM(M1408:N1408)))),"NA"))</f>
        <v>135000</v>
      </c>
      <c r="P1408" s="13" t="s">
        <v>2185</v>
      </c>
      <c r="Q1408" s="32">
        <v>60054</v>
      </c>
      <c r="R1408" s="13" t="s">
        <v>39</v>
      </c>
      <c r="S1408" s="15" t="s">
        <v>39</v>
      </c>
    </row>
    <row r="1409" spans="2:19">
      <c r="B1409" s="40" t="s">
        <v>6478</v>
      </c>
      <c r="C1409" s="48" t="s">
        <v>2180</v>
      </c>
      <c r="D1409" s="48">
        <v>4346021</v>
      </c>
      <c r="E1409" s="32">
        <v>41773</v>
      </c>
      <c r="F1409" s="13" t="s">
        <v>41</v>
      </c>
      <c r="G1409" s="13" t="s">
        <v>35</v>
      </c>
      <c r="H1409" s="48" t="s">
        <v>36</v>
      </c>
      <c r="I1409" s="13"/>
      <c r="J1409" s="32">
        <v>41773</v>
      </c>
      <c r="K1409" s="13" t="s">
        <v>48</v>
      </c>
      <c r="L1409" s="14">
        <v>600000</v>
      </c>
      <c r="M1409" s="14" t="s">
        <v>36</v>
      </c>
      <c r="N1409" s="14" t="s">
        <v>36</v>
      </c>
      <c r="O1409" s="76">
        <f>IF(R1409="No",L1409,IFERROR(IF(R1409="Yes",IF(L1409-(SUM(M1409:N1409))=0,"NA",L1409-(SUM(M1409:N1409)))),"NA"))</f>
        <v>600000</v>
      </c>
      <c r="P1409" s="13" t="s">
        <v>5124</v>
      </c>
      <c r="Q1409" s="32">
        <v>45672</v>
      </c>
      <c r="R1409" s="13" t="s">
        <v>39</v>
      </c>
      <c r="S1409" s="15" t="s">
        <v>39</v>
      </c>
    </row>
    <row r="1410" spans="2:19">
      <c r="B1410" s="40" t="s">
        <v>6478</v>
      </c>
      <c r="C1410" s="48" t="s">
        <v>2181</v>
      </c>
      <c r="D1410" s="48">
        <v>4346021</v>
      </c>
      <c r="E1410" s="32">
        <v>41773</v>
      </c>
      <c r="F1410" s="13" t="s">
        <v>41</v>
      </c>
      <c r="G1410" s="13" t="s">
        <v>35</v>
      </c>
      <c r="H1410" s="48" t="s">
        <v>36</v>
      </c>
      <c r="I1410" s="13"/>
      <c r="J1410" s="32">
        <v>41773</v>
      </c>
      <c r="K1410" s="13" t="s">
        <v>48</v>
      </c>
      <c r="L1410" s="14">
        <v>400000</v>
      </c>
      <c r="M1410" s="14" t="s">
        <v>36</v>
      </c>
      <c r="N1410" s="14" t="s">
        <v>36</v>
      </c>
      <c r="O1410" s="76">
        <f>IF(R1410="No",L1410,IFERROR(IF(R1410="Yes",IF(L1410-(SUM(M1410:N1410))=0,"NA",L1410-(SUM(M1410:N1410)))),"NA"))</f>
        <v>400000</v>
      </c>
      <c r="P1410" s="13" t="s">
        <v>5125</v>
      </c>
      <c r="Q1410" s="32">
        <v>52793</v>
      </c>
      <c r="R1410" s="13" t="s">
        <v>39</v>
      </c>
      <c r="S1410" s="15" t="s">
        <v>39</v>
      </c>
    </row>
    <row r="1411" spans="2:19">
      <c r="B1411" s="40" t="s">
        <v>6428</v>
      </c>
      <c r="C1411" s="48" t="s">
        <v>2182</v>
      </c>
      <c r="D1411" s="48">
        <v>4056974</v>
      </c>
      <c r="E1411" s="32">
        <v>41820</v>
      </c>
      <c r="F1411" s="13" t="s">
        <v>41</v>
      </c>
      <c r="G1411" s="13" t="s">
        <v>35</v>
      </c>
      <c r="H1411" s="48" t="s">
        <v>36</v>
      </c>
      <c r="I1411" s="13"/>
      <c r="J1411" s="32">
        <v>41773</v>
      </c>
      <c r="K1411" s="13" t="s">
        <v>48</v>
      </c>
      <c r="L1411" s="14">
        <v>35975</v>
      </c>
      <c r="M1411" s="14" t="s">
        <v>36</v>
      </c>
      <c r="N1411" s="14" t="s">
        <v>36</v>
      </c>
      <c r="O1411" s="76">
        <f>IF(R1411="No",L1411,IFERROR(IF(R1411="Yes",IF(L1411-(SUM(M1411:N1411))=0,"NA",L1411-(SUM(M1411:N1411)))),"NA"))</f>
        <v>35975</v>
      </c>
      <c r="P1411" s="13" t="s">
        <v>2183</v>
      </c>
      <c r="Q1411" s="32">
        <v>47239</v>
      </c>
      <c r="R1411" s="13" t="s">
        <v>39</v>
      </c>
      <c r="S1411" s="15" t="s">
        <v>39</v>
      </c>
    </row>
    <row r="1412" spans="2:19">
      <c r="B1412" s="40" t="s">
        <v>6413</v>
      </c>
      <c r="C1412" s="48" t="s">
        <v>2179</v>
      </c>
      <c r="D1412" s="48">
        <v>4010692</v>
      </c>
      <c r="E1412" s="32">
        <v>41414</v>
      </c>
      <c r="F1412" s="13" t="s">
        <v>34</v>
      </c>
      <c r="G1412" s="13" t="s">
        <v>35</v>
      </c>
      <c r="H1412" s="48" t="s">
        <v>36</v>
      </c>
      <c r="I1412" s="13"/>
      <c r="J1412" s="32">
        <v>41774</v>
      </c>
      <c r="K1412" s="13" t="s">
        <v>37</v>
      </c>
      <c r="L1412" s="14" t="s">
        <v>36</v>
      </c>
      <c r="M1412" s="14" t="s">
        <v>36</v>
      </c>
      <c r="N1412" s="14" t="s">
        <v>36</v>
      </c>
      <c r="O1412" s="76" t="str">
        <f>IF(R1412="No",L1412,IFERROR(IF(R1412="Yes",IF(L1412-(SUM(M1412:N1412))=0,"NA",L1412-(SUM(M1412:N1412)))),"NA"))</f>
        <v>NA</v>
      </c>
      <c r="P1412" s="13" t="s">
        <v>74</v>
      </c>
      <c r="Q1412" s="32"/>
      <c r="R1412" s="13" t="s">
        <v>39</v>
      </c>
      <c r="S1412" s="15" t="s">
        <v>39</v>
      </c>
    </row>
    <row r="1413" spans="2:19">
      <c r="B1413" s="40" t="s">
        <v>6484</v>
      </c>
      <c r="C1413" s="48" t="s">
        <v>5597</v>
      </c>
      <c r="D1413" s="48">
        <v>4055465</v>
      </c>
      <c r="E1413" s="32">
        <v>41774</v>
      </c>
      <c r="F1413" s="13" t="s">
        <v>41</v>
      </c>
      <c r="G1413" s="13" t="s">
        <v>35</v>
      </c>
      <c r="H1413" s="48" t="s">
        <v>36</v>
      </c>
      <c r="I1413" s="13"/>
      <c r="J1413" s="32">
        <v>41774</v>
      </c>
      <c r="K1413" s="13" t="s">
        <v>48</v>
      </c>
      <c r="L1413" s="14">
        <v>775000</v>
      </c>
      <c r="M1413" s="14" t="s">
        <v>36</v>
      </c>
      <c r="N1413" s="14" t="s">
        <v>36</v>
      </c>
      <c r="O1413" s="76">
        <f>IF(R1413="No",L1413,IFERROR(IF(R1413="Yes",IF(L1413-(SUM(M1413:N1413))=0,"NA",L1413-(SUM(M1413:N1413)))),"NA"))</f>
        <v>775000</v>
      </c>
      <c r="P1413" s="13" t="s">
        <v>6067</v>
      </c>
      <c r="Q1413" s="32">
        <v>43617</v>
      </c>
      <c r="R1413" s="13" t="s">
        <v>39</v>
      </c>
      <c r="S1413" s="15" t="s">
        <v>39</v>
      </c>
    </row>
    <row r="1414" spans="2:19">
      <c r="B1414" s="40" t="s">
        <v>6603</v>
      </c>
      <c r="C1414" s="48" t="s">
        <v>5684</v>
      </c>
      <c r="D1414" s="48">
        <v>4254332</v>
      </c>
      <c r="E1414" s="32">
        <v>40679</v>
      </c>
      <c r="F1414" s="13" t="s">
        <v>34</v>
      </c>
      <c r="G1414" s="13" t="s">
        <v>35</v>
      </c>
      <c r="H1414" s="48">
        <v>5798959</v>
      </c>
      <c r="I1414" s="13" t="s">
        <v>6145</v>
      </c>
      <c r="J1414" s="32">
        <v>41775</v>
      </c>
      <c r="K1414" s="13" t="s">
        <v>37</v>
      </c>
      <c r="L1414" s="14">
        <v>50000</v>
      </c>
      <c r="M1414" s="14" t="s">
        <v>36</v>
      </c>
      <c r="N1414" s="14" t="s">
        <v>36</v>
      </c>
      <c r="O1414" s="76">
        <f>IF(R1414="No",L1414,IFERROR(IF(R1414="Yes",IF(L1414-(SUM(M1414:N1414))=0,"NA",L1414-(SUM(M1414:N1414)))),"NA"))</f>
        <v>50000</v>
      </c>
      <c r="P1414" s="13" t="s">
        <v>74</v>
      </c>
      <c r="Q1414" s="32"/>
      <c r="R1414" s="13" t="s">
        <v>39</v>
      </c>
      <c r="S1414" s="15" t="s">
        <v>39</v>
      </c>
    </row>
    <row r="1415" spans="2:19">
      <c r="B1415" s="40" t="s">
        <v>6389</v>
      </c>
      <c r="C1415" s="48" t="s">
        <v>2178</v>
      </c>
      <c r="D1415" s="48">
        <v>4057099</v>
      </c>
      <c r="E1415" s="32">
        <v>41779</v>
      </c>
      <c r="F1415" s="13" t="s">
        <v>41</v>
      </c>
      <c r="G1415" s="13" t="s">
        <v>35</v>
      </c>
      <c r="H1415" s="48" t="s">
        <v>36</v>
      </c>
      <c r="I1415" s="13"/>
      <c r="J1415" s="32">
        <v>41779</v>
      </c>
      <c r="K1415" s="13" t="s">
        <v>48</v>
      </c>
      <c r="L1415" s="14">
        <v>300000</v>
      </c>
      <c r="M1415" s="14" t="s">
        <v>36</v>
      </c>
      <c r="N1415" s="14" t="s">
        <v>36</v>
      </c>
      <c r="O1415" s="76">
        <f>IF(R1415="No",L1415,IFERROR(IF(R1415="Yes",IF(L1415-(SUM(M1415:N1415))=0,"NA",L1415-(SUM(M1415:N1415)))),"NA"))</f>
        <v>300000</v>
      </c>
      <c r="P1415" s="13" t="s">
        <v>4575</v>
      </c>
      <c r="Q1415" s="32">
        <v>60054</v>
      </c>
      <c r="R1415" s="13" t="s">
        <v>39</v>
      </c>
      <c r="S1415" s="15" t="s">
        <v>39</v>
      </c>
    </row>
    <row r="1416" spans="2:19">
      <c r="B1416" s="40" t="s">
        <v>2051</v>
      </c>
      <c r="C1416" s="48" t="s">
        <v>2176</v>
      </c>
      <c r="D1416" s="48">
        <v>4313345</v>
      </c>
      <c r="E1416" s="32">
        <v>41781</v>
      </c>
      <c r="F1416" s="13" t="s">
        <v>41</v>
      </c>
      <c r="G1416" s="13" t="s">
        <v>35</v>
      </c>
      <c r="H1416" s="48" t="s">
        <v>36</v>
      </c>
      <c r="I1416" s="13"/>
      <c r="J1416" s="32">
        <v>41781</v>
      </c>
      <c r="K1416" s="13" t="s">
        <v>48</v>
      </c>
      <c r="L1416" s="14">
        <v>60000</v>
      </c>
      <c r="M1416" s="14" t="s">
        <v>36</v>
      </c>
      <c r="N1416" s="14" t="s">
        <v>36</v>
      </c>
      <c r="O1416" s="76">
        <f>IF(R1416="No",L1416,IFERROR(IF(R1416="Yes",IF(L1416-(SUM(M1416:N1416))=0,"NA",L1416-(SUM(M1416:N1416)))),"NA"))</f>
        <v>60000</v>
      </c>
      <c r="P1416" s="13" t="s">
        <v>2177</v>
      </c>
      <c r="Q1416" s="32">
        <v>50740</v>
      </c>
      <c r="R1416" s="13" t="s">
        <v>39</v>
      </c>
      <c r="S1416" s="15" t="s">
        <v>39</v>
      </c>
    </row>
    <row r="1417" spans="2:19" s="68" customFormat="1">
      <c r="B1417" s="40" t="s">
        <v>273</v>
      </c>
      <c r="C1417" s="48" t="s">
        <v>2172</v>
      </c>
      <c r="D1417" s="48">
        <v>4099990</v>
      </c>
      <c r="E1417" s="32">
        <v>41787</v>
      </c>
      <c r="F1417" s="13" t="s">
        <v>41</v>
      </c>
      <c r="G1417" s="13" t="s">
        <v>35</v>
      </c>
      <c r="H1417" s="48" t="s">
        <v>36</v>
      </c>
      <c r="I1417" s="13"/>
      <c r="J1417" s="32">
        <v>41787</v>
      </c>
      <c r="K1417" s="13" t="s">
        <v>48</v>
      </c>
      <c r="L1417" s="14">
        <v>400000</v>
      </c>
      <c r="M1417" s="14" t="s">
        <v>36</v>
      </c>
      <c r="N1417" s="14" t="s">
        <v>36</v>
      </c>
      <c r="O1417" s="76">
        <f>IF(R1417="No",L1417,IFERROR(IF(R1417="Yes",IF(L1417-(SUM(M1417:N1417))=0,"NA",L1417-(SUM(M1417:N1417)))),"NA"))</f>
        <v>400000</v>
      </c>
      <c r="P1417" s="13" t="s">
        <v>4948</v>
      </c>
      <c r="Q1417" s="32">
        <v>45458</v>
      </c>
      <c r="R1417" s="13" t="s">
        <v>39</v>
      </c>
      <c r="S1417" s="15" t="s">
        <v>39</v>
      </c>
    </row>
    <row r="1418" spans="2:19" s="68" customFormat="1">
      <c r="B1418" s="40" t="s">
        <v>6427</v>
      </c>
      <c r="C1418" s="48" t="s">
        <v>2175</v>
      </c>
      <c r="D1418" s="48">
        <v>4057095</v>
      </c>
      <c r="E1418" s="32">
        <v>41787</v>
      </c>
      <c r="F1418" s="13" t="s">
        <v>41</v>
      </c>
      <c r="G1418" s="13" t="s">
        <v>35</v>
      </c>
      <c r="H1418" s="48" t="s">
        <v>36</v>
      </c>
      <c r="I1418" s="13"/>
      <c r="J1418" s="32">
        <v>41787</v>
      </c>
      <c r="K1418" s="13" t="s">
        <v>48</v>
      </c>
      <c r="L1418" s="14">
        <v>250000</v>
      </c>
      <c r="M1418" s="14" t="s">
        <v>36</v>
      </c>
      <c r="N1418" s="14" t="s">
        <v>36</v>
      </c>
      <c r="O1418" s="76">
        <f>IF(R1418="No",L1418,IFERROR(IF(R1418="Yes",IF(L1418-(SUM(M1418:N1418))=0,"NA",L1418-(SUM(M1418:N1418)))),"NA"))</f>
        <v>250000</v>
      </c>
      <c r="P1418" s="13" t="s">
        <v>4650</v>
      </c>
      <c r="Q1418" s="32">
        <v>52749</v>
      </c>
      <c r="R1418" s="13" t="s">
        <v>39</v>
      </c>
      <c r="S1418" s="15" t="s">
        <v>39</v>
      </c>
    </row>
    <row r="1419" spans="2:19" s="68" customFormat="1">
      <c r="B1419" s="40" t="s">
        <v>6427</v>
      </c>
      <c r="C1419" s="48" t="s">
        <v>2173</v>
      </c>
      <c r="D1419" s="48">
        <v>4057095</v>
      </c>
      <c r="E1419" s="32">
        <v>41787</v>
      </c>
      <c r="F1419" s="13" t="s">
        <v>41</v>
      </c>
      <c r="G1419" s="13" t="s">
        <v>35</v>
      </c>
      <c r="H1419" s="48" t="s">
        <v>36</v>
      </c>
      <c r="I1419" s="13"/>
      <c r="J1419" s="32">
        <v>41787</v>
      </c>
      <c r="K1419" s="13" t="s">
        <v>48</v>
      </c>
      <c r="L1419" s="14">
        <v>250000</v>
      </c>
      <c r="M1419" s="14" t="s">
        <v>36</v>
      </c>
      <c r="N1419" s="14" t="s">
        <v>36</v>
      </c>
      <c r="O1419" s="76">
        <f>IF(R1419="No",L1419,IFERROR(IF(R1419="Yes",IF(L1419-(SUM(M1419:N1419))=0,"NA",L1419-(SUM(M1419:N1419)))),"NA"))</f>
        <v>250000</v>
      </c>
      <c r="P1419" s="13" t="s">
        <v>2174</v>
      </c>
      <c r="Q1419" s="32">
        <v>43617</v>
      </c>
      <c r="R1419" s="13" t="s">
        <v>39</v>
      </c>
      <c r="S1419" s="15" t="s">
        <v>39</v>
      </c>
    </row>
    <row r="1420" spans="2:19" s="68" customFormat="1">
      <c r="B1420" s="40" t="s">
        <v>6428</v>
      </c>
      <c r="C1420" s="48" t="s">
        <v>2170</v>
      </c>
      <c r="D1420" s="48">
        <v>4056974</v>
      </c>
      <c r="E1420" s="32">
        <v>41820</v>
      </c>
      <c r="F1420" s="13" t="s">
        <v>41</v>
      </c>
      <c r="G1420" s="13" t="s">
        <v>35</v>
      </c>
      <c r="H1420" s="48" t="s">
        <v>36</v>
      </c>
      <c r="I1420" s="13"/>
      <c r="J1420" s="32">
        <v>41791</v>
      </c>
      <c r="K1420" s="13" t="s">
        <v>48</v>
      </c>
      <c r="L1420" s="14">
        <v>12850</v>
      </c>
      <c r="M1420" s="14" t="s">
        <v>36</v>
      </c>
      <c r="N1420" s="14" t="s">
        <v>36</v>
      </c>
      <c r="O1420" s="76">
        <f>IF(R1420="No",L1420,IFERROR(IF(R1420="Yes",IF(L1420-(SUM(M1420:N1420))=0,"NA",L1420-(SUM(M1420:N1420)))),"NA"))</f>
        <v>12850</v>
      </c>
      <c r="P1420" s="13" t="s">
        <v>2171</v>
      </c>
      <c r="Q1420" s="32">
        <v>49096</v>
      </c>
      <c r="R1420" s="13" t="s">
        <v>39</v>
      </c>
      <c r="S1420" s="15" t="s">
        <v>39</v>
      </c>
    </row>
    <row r="1421" spans="2:19" s="68" customFormat="1">
      <c r="B1421" s="40" t="s">
        <v>6448</v>
      </c>
      <c r="C1421" s="48" t="s">
        <v>2165</v>
      </c>
      <c r="D1421" s="48">
        <v>4057021</v>
      </c>
      <c r="E1421" s="32">
        <v>41792</v>
      </c>
      <c r="F1421" s="13" t="s">
        <v>41</v>
      </c>
      <c r="G1421" s="13" t="s">
        <v>35</v>
      </c>
      <c r="H1421" s="48" t="s">
        <v>36</v>
      </c>
      <c r="I1421" s="13"/>
      <c r="J1421" s="32">
        <v>41792</v>
      </c>
      <c r="K1421" s="13" t="s">
        <v>48</v>
      </c>
      <c r="L1421" s="14">
        <v>300000</v>
      </c>
      <c r="M1421" s="14" t="s">
        <v>36</v>
      </c>
      <c r="N1421" s="14" t="s">
        <v>36</v>
      </c>
      <c r="O1421" s="76">
        <f>IF(R1421="No",L1421,IFERROR(IF(R1421="Yes",IF(L1421-(SUM(M1421:N1421))=0,"NA",L1421-(SUM(M1421:N1421)))),"NA"))</f>
        <v>300000</v>
      </c>
      <c r="P1421" s="13" t="s">
        <v>4947</v>
      </c>
      <c r="Q1421" s="32">
        <v>52763</v>
      </c>
      <c r="R1421" s="13" t="s">
        <v>39</v>
      </c>
      <c r="S1421" s="15" t="s">
        <v>39</v>
      </c>
    </row>
    <row r="1422" spans="2:19" s="68" customFormat="1">
      <c r="B1422" s="40" t="s">
        <v>6473</v>
      </c>
      <c r="C1422" s="48" t="s">
        <v>2166</v>
      </c>
      <c r="D1422" s="48">
        <v>4057082</v>
      </c>
      <c r="E1422" s="32">
        <v>41792</v>
      </c>
      <c r="F1422" s="13" t="s">
        <v>41</v>
      </c>
      <c r="G1422" s="13" t="s">
        <v>35</v>
      </c>
      <c r="H1422" s="48" t="s">
        <v>36</v>
      </c>
      <c r="I1422" s="13"/>
      <c r="J1422" s="32">
        <v>41792</v>
      </c>
      <c r="K1422" s="13" t="s">
        <v>48</v>
      </c>
      <c r="L1422" s="14">
        <v>200000</v>
      </c>
      <c r="M1422" s="14" t="s">
        <v>36</v>
      </c>
      <c r="N1422" s="14" t="s">
        <v>36</v>
      </c>
      <c r="O1422" s="76">
        <f>IF(R1422="No",L1422,IFERROR(IF(R1422="Yes",IF(L1422-(SUM(M1422:N1422))=0,"NA",L1422-(SUM(M1422:N1422)))),"NA"))</f>
        <v>200000</v>
      </c>
      <c r="P1422" s="13" t="s">
        <v>4649</v>
      </c>
      <c r="Q1422" s="32">
        <v>45245</v>
      </c>
      <c r="R1422" s="13" t="s">
        <v>39</v>
      </c>
      <c r="S1422" s="15" t="s">
        <v>39</v>
      </c>
    </row>
    <row r="1423" spans="2:19" s="68" customFormat="1">
      <c r="B1423" s="40" t="s">
        <v>6485</v>
      </c>
      <c r="C1423" s="48" t="s">
        <v>2167</v>
      </c>
      <c r="D1423" s="48">
        <v>4057027</v>
      </c>
      <c r="E1423" s="32">
        <v>41792</v>
      </c>
      <c r="F1423" s="13" t="s">
        <v>41</v>
      </c>
      <c r="G1423" s="13" t="s">
        <v>35</v>
      </c>
      <c r="H1423" s="48" t="s">
        <v>36</v>
      </c>
      <c r="I1423" s="13"/>
      <c r="J1423" s="32">
        <v>41792</v>
      </c>
      <c r="K1423" s="13" t="s">
        <v>48</v>
      </c>
      <c r="L1423" s="14">
        <v>150000</v>
      </c>
      <c r="M1423" s="14" t="s">
        <v>36</v>
      </c>
      <c r="N1423" s="14" t="s">
        <v>36</v>
      </c>
      <c r="O1423" s="76">
        <f>IF(R1423="No",L1423,IFERROR(IF(R1423="Yes",IF(L1423-(SUM(M1423:N1423))=0,"NA",L1423-(SUM(M1423:N1423)))),"NA"))</f>
        <v>150000</v>
      </c>
      <c r="P1423" s="13" t="s">
        <v>4934</v>
      </c>
      <c r="Q1423" s="32">
        <v>45458</v>
      </c>
      <c r="R1423" s="13" t="s">
        <v>39</v>
      </c>
      <c r="S1423" s="15" t="s">
        <v>39</v>
      </c>
    </row>
    <row r="1424" spans="2:19" s="68" customFormat="1">
      <c r="B1424" s="40" t="s">
        <v>6470</v>
      </c>
      <c r="C1424" s="48" t="s">
        <v>2168</v>
      </c>
      <c r="D1424" s="48">
        <v>4057003</v>
      </c>
      <c r="E1424" s="32">
        <v>41820</v>
      </c>
      <c r="F1424" s="13" t="s">
        <v>41</v>
      </c>
      <c r="G1424" s="13" t="s">
        <v>35</v>
      </c>
      <c r="H1424" s="48" t="s">
        <v>36</v>
      </c>
      <c r="I1424" s="13"/>
      <c r="J1424" s="32">
        <v>41792</v>
      </c>
      <c r="K1424" s="13" t="s">
        <v>48</v>
      </c>
      <c r="L1424" s="14">
        <v>100000</v>
      </c>
      <c r="M1424" s="14" t="s">
        <v>36</v>
      </c>
      <c r="N1424" s="14" t="s">
        <v>36</v>
      </c>
      <c r="O1424" s="76">
        <f>IF(R1424="No",L1424,IFERROR(IF(R1424="Yes",IF(L1424-(SUM(M1424:N1424))=0,"NA",L1424-(SUM(M1424:N1424)))),"NA"))</f>
        <v>100000</v>
      </c>
      <c r="P1424" s="13" t="s">
        <v>2169</v>
      </c>
      <c r="Q1424" s="32">
        <v>43252</v>
      </c>
      <c r="R1424" s="13" t="s">
        <v>39</v>
      </c>
      <c r="S1424" s="15" t="s">
        <v>39</v>
      </c>
    </row>
    <row r="1425" spans="2:19" s="68" customFormat="1">
      <c r="B1425" s="40" t="s">
        <v>6410</v>
      </c>
      <c r="C1425" s="48" t="s">
        <v>5592</v>
      </c>
      <c r="D1425" s="48">
        <v>4065678</v>
      </c>
      <c r="E1425" s="32">
        <v>41793</v>
      </c>
      <c r="F1425" s="13" t="s">
        <v>41</v>
      </c>
      <c r="G1425" s="13" t="s">
        <v>35</v>
      </c>
      <c r="H1425" s="48" t="s">
        <v>36</v>
      </c>
      <c r="I1425" s="13"/>
      <c r="J1425" s="32">
        <v>41793</v>
      </c>
      <c r="K1425" s="13" t="s">
        <v>48</v>
      </c>
      <c r="L1425" s="14">
        <v>350000</v>
      </c>
      <c r="M1425" s="14" t="s">
        <v>36</v>
      </c>
      <c r="N1425" s="14" t="s">
        <v>36</v>
      </c>
      <c r="O1425" s="76">
        <f>IF(R1425="No",L1425,IFERROR(IF(R1425="Yes",IF(L1425-(SUM(M1425:N1425))=0,"NA",L1425-(SUM(M1425:N1425)))),"NA"))</f>
        <v>350000</v>
      </c>
      <c r="P1425" s="13" t="s">
        <v>6065</v>
      </c>
      <c r="Q1425" s="32">
        <v>43723</v>
      </c>
      <c r="R1425" s="13" t="s">
        <v>39</v>
      </c>
      <c r="S1425" s="15" t="s">
        <v>39</v>
      </c>
    </row>
    <row r="1426" spans="2:19" s="68" customFormat="1">
      <c r="B1426" s="40" t="s">
        <v>88</v>
      </c>
      <c r="C1426" s="48" t="s">
        <v>2163</v>
      </c>
      <c r="D1426" s="48">
        <v>4002506</v>
      </c>
      <c r="E1426" s="32">
        <v>41793</v>
      </c>
      <c r="F1426" s="13" t="s">
        <v>34</v>
      </c>
      <c r="G1426" s="13" t="s">
        <v>35</v>
      </c>
      <c r="H1426" s="48" t="s">
        <v>36</v>
      </c>
      <c r="I1426" s="13"/>
      <c r="J1426" s="32">
        <v>41795</v>
      </c>
      <c r="K1426" s="13" t="s">
        <v>37</v>
      </c>
      <c r="L1426" s="14">
        <v>478688</v>
      </c>
      <c r="M1426" s="14" t="s">
        <v>36</v>
      </c>
      <c r="N1426" s="14" t="s">
        <v>36</v>
      </c>
      <c r="O1426" s="76">
        <f>IF(R1426="No",L1426,IFERROR(IF(R1426="Yes",IF(L1426-(SUM(M1426:N1426))=0,"NA",L1426-(SUM(M1426:N1426)))),"NA"))</f>
        <v>478688</v>
      </c>
      <c r="P1426" s="13" t="s">
        <v>74</v>
      </c>
      <c r="Q1426" s="32"/>
      <c r="R1426" s="13" t="s">
        <v>39</v>
      </c>
      <c r="S1426" s="15" t="s">
        <v>39</v>
      </c>
    </row>
    <row r="1427" spans="2:19" s="68" customFormat="1">
      <c r="B1427" s="40" t="s">
        <v>88</v>
      </c>
      <c r="C1427" s="48" t="s">
        <v>2164</v>
      </c>
      <c r="D1427" s="48">
        <v>4002506</v>
      </c>
      <c r="E1427" s="32">
        <v>41793</v>
      </c>
      <c r="F1427" s="13" t="s">
        <v>41</v>
      </c>
      <c r="G1427" s="13" t="s">
        <v>35</v>
      </c>
      <c r="H1427" s="48" t="s">
        <v>36</v>
      </c>
      <c r="I1427" s="13"/>
      <c r="J1427" s="32">
        <v>41795</v>
      </c>
      <c r="K1427" s="13" t="s">
        <v>46</v>
      </c>
      <c r="L1427" s="14">
        <v>143750</v>
      </c>
      <c r="M1427" s="14" t="s">
        <v>36</v>
      </c>
      <c r="N1427" s="14" t="s">
        <v>36</v>
      </c>
      <c r="O1427" s="76">
        <f>IF(R1427="No",L1427,IFERROR(IF(R1427="Yes",IF(L1427-(SUM(M1427:N1427))=0,"NA",L1427-(SUM(M1427:N1427)))),"NA"))</f>
        <v>143750</v>
      </c>
      <c r="P1427" s="13" t="s">
        <v>4648</v>
      </c>
      <c r="Q1427" s="32">
        <v>44652</v>
      </c>
      <c r="R1427" s="13" t="s">
        <v>39</v>
      </c>
      <c r="S1427" s="15" t="s">
        <v>39</v>
      </c>
    </row>
    <row r="1428" spans="2:19" s="68" customFormat="1">
      <c r="B1428" s="40" t="s">
        <v>6586</v>
      </c>
      <c r="C1428" s="48" t="s">
        <v>5591</v>
      </c>
      <c r="D1428" s="48">
        <v>4132803</v>
      </c>
      <c r="E1428" s="32">
        <v>41794</v>
      </c>
      <c r="F1428" s="13" t="s">
        <v>221</v>
      </c>
      <c r="G1428" s="13" t="s">
        <v>35</v>
      </c>
      <c r="H1428" s="48" t="s">
        <v>36</v>
      </c>
      <c r="I1428" s="13"/>
      <c r="J1428" s="32">
        <v>41795</v>
      </c>
      <c r="K1428" s="13" t="s">
        <v>48</v>
      </c>
      <c r="L1428" s="14">
        <v>600000</v>
      </c>
      <c r="M1428" s="14" t="s">
        <v>36</v>
      </c>
      <c r="N1428" s="14" t="s">
        <v>36</v>
      </c>
      <c r="O1428" s="76">
        <f>IF(R1428="No",L1428,IFERROR(IF(R1428="Yes",IF(L1428-(SUM(M1428:N1428))=0,"NA",L1428-(SUM(M1428:N1428)))),"NA"))</f>
        <v>600000</v>
      </c>
      <c r="P1428" s="13" t="s">
        <v>6064</v>
      </c>
      <c r="Q1428" s="32">
        <v>43845</v>
      </c>
      <c r="R1428" s="13" t="s">
        <v>39</v>
      </c>
      <c r="S1428" s="15" t="s">
        <v>39</v>
      </c>
    </row>
    <row r="1429" spans="2:19" s="68" customFormat="1">
      <c r="B1429" s="40" t="s">
        <v>6428</v>
      </c>
      <c r="C1429" s="48" t="s">
        <v>2162</v>
      </c>
      <c r="D1429" s="48">
        <v>4056974</v>
      </c>
      <c r="E1429" s="32">
        <v>41799</v>
      </c>
      <c r="F1429" s="13" t="s">
        <v>41</v>
      </c>
      <c r="G1429" s="13" t="s">
        <v>35</v>
      </c>
      <c r="H1429" s="48" t="s">
        <v>36</v>
      </c>
      <c r="I1429" s="13"/>
      <c r="J1429" s="32">
        <v>41799</v>
      </c>
      <c r="K1429" s="13" t="s">
        <v>48</v>
      </c>
      <c r="L1429" s="14">
        <v>250000</v>
      </c>
      <c r="M1429" s="14" t="s">
        <v>36</v>
      </c>
      <c r="N1429" s="14" t="s">
        <v>36</v>
      </c>
      <c r="O1429" s="76">
        <f>IF(R1429="No",L1429,IFERROR(IF(R1429="Yes",IF(L1429-(SUM(M1429:N1429))=0,"NA",L1429-(SUM(M1429:N1429)))),"NA"))</f>
        <v>250000</v>
      </c>
      <c r="P1429" s="13" t="s">
        <v>4647</v>
      </c>
      <c r="Q1429" s="32">
        <v>45458</v>
      </c>
      <c r="R1429" s="13" t="s">
        <v>39</v>
      </c>
      <c r="S1429" s="15" t="s">
        <v>39</v>
      </c>
    </row>
    <row r="1430" spans="2:19" s="68" customFormat="1">
      <c r="B1430" s="40" t="s">
        <v>6513</v>
      </c>
      <c r="C1430" s="48" t="s">
        <v>5598</v>
      </c>
      <c r="D1430" s="48">
        <v>4056967</v>
      </c>
      <c r="E1430" s="32">
        <v>41771</v>
      </c>
      <c r="F1430" s="13" t="s">
        <v>41</v>
      </c>
      <c r="G1430" s="13" t="s">
        <v>35</v>
      </c>
      <c r="H1430" s="48" t="s">
        <v>36</v>
      </c>
      <c r="I1430" s="13"/>
      <c r="J1430" s="32">
        <v>41799</v>
      </c>
      <c r="K1430" s="13" t="s">
        <v>48</v>
      </c>
      <c r="L1430" s="14">
        <v>250000</v>
      </c>
      <c r="M1430" s="14" t="s">
        <v>36</v>
      </c>
      <c r="N1430" s="14" t="s">
        <v>36</v>
      </c>
      <c r="O1430" s="76">
        <f>IF(R1430="No",L1430,IFERROR(IF(R1430="Yes",IF(L1430-(SUM(M1430:N1430))=0,"NA",L1430-(SUM(M1430:N1430)))),"NA"))</f>
        <v>250000</v>
      </c>
      <c r="P1430" s="13" t="s">
        <v>6068</v>
      </c>
      <c r="Q1430" s="32">
        <v>52749</v>
      </c>
      <c r="R1430" s="13" t="s">
        <v>39</v>
      </c>
      <c r="S1430" s="15" t="s">
        <v>39</v>
      </c>
    </row>
    <row r="1431" spans="2:19" s="68" customFormat="1">
      <c r="B1431" s="40" t="s">
        <v>6570</v>
      </c>
      <c r="C1431" s="48" t="s">
        <v>2160</v>
      </c>
      <c r="D1431" s="48">
        <v>5001172</v>
      </c>
      <c r="E1431" s="32">
        <v>41800</v>
      </c>
      <c r="F1431" s="13" t="s">
        <v>34</v>
      </c>
      <c r="G1431" s="13" t="s">
        <v>35</v>
      </c>
      <c r="H1431" s="48" t="s">
        <v>36</v>
      </c>
      <c r="I1431" s="13"/>
      <c r="J1431" s="32">
        <v>41800</v>
      </c>
      <c r="K1431" s="13" t="s">
        <v>1933</v>
      </c>
      <c r="L1431" s="14">
        <v>40</v>
      </c>
      <c r="M1431" s="14" t="s">
        <v>36</v>
      </c>
      <c r="N1431" s="14" t="s">
        <v>36</v>
      </c>
      <c r="O1431" s="76">
        <f>IF(R1431="No",L1431,IFERROR(IF(R1431="Yes",IF(L1431-(SUM(M1431:N1431))=0,"NA",L1431-(SUM(M1431:N1431)))),"NA"))</f>
        <v>40</v>
      </c>
      <c r="P1431" s="13" t="s">
        <v>2161</v>
      </c>
      <c r="Q1431" s="32"/>
      <c r="R1431" s="13" t="s">
        <v>39</v>
      </c>
      <c r="S1431" s="15" t="s">
        <v>39</v>
      </c>
    </row>
    <row r="1432" spans="2:19" s="68" customFormat="1">
      <c r="B1432" s="40" t="s">
        <v>4991</v>
      </c>
      <c r="C1432" s="48" t="s">
        <v>2158</v>
      </c>
      <c r="D1432" s="48">
        <v>4057062</v>
      </c>
      <c r="E1432" s="32">
        <v>41800</v>
      </c>
      <c r="F1432" s="13" t="s">
        <v>41</v>
      </c>
      <c r="G1432" s="13" t="s">
        <v>35</v>
      </c>
      <c r="H1432" s="48" t="s">
        <v>36</v>
      </c>
      <c r="I1432" s="13"/>
      <c r="J1432" s="32">
        <v>41800</v>
      </c>
      <c r="K1432" s="13" t="s">
        <v>48</v>
      </c>
      <c r="L1432" s="14">
        <v>500000</v>
      </c>
      <c r="M1432" s="14" t="s">
        <v>36</v>
      </c>
      <c r="N1432" s="14" t="s">
        <v>36</v>
      </c>
      <c r="O1432" s="76">
        <f>IF(R1432="No",L1432,IFERROR(IF(R1432="Yes",IF(L1432-(SUM(M1432:N1432))=0,"NA",L1432-(SUM(M1432:N1432)))),"NA"))</f>
        <v>500000</v>
      </c>
      <c r="P1432" s="13" t="s">
        <v>4946</v>
      </c>
      <c r="Q1432" s="32">
        <v>45458</v>
      </c>
      <c r="R1432" s="13" t="s">
        <v>39</v>
      </c>
      <c r="S1432" s="15" t="s">
        <v>39</v>
      </c>
    </row>
    <row r="1433" spans="2:19" s="68" customFormat="1">
      <c r="B1433" s="40" t="s">
        <v>4780</v>
      </c>
      <c r="C1433" s="48" t="s">
        <v>2159</v>
      </c>
      <c r="D1433" s="48">
        <v>4024697</v>
      </c>
      <c r="E1433" s="32">
        <v>41800</v>
      </c>
      <c r="F1433" s="13" t="s">
        <v>41</v>
      </c>
      <c r="G1433" s="13" t="s">
        <v>35</v>
      </c>
      <c r="H1433" s="48" t="s">
        <v>36</v>
      </c>
      <c r="I1433" s="13"/>
      <c r="J1433" s="32">
        <v>41800</v>
      </c>
      <c r="K1433" s="13" t="s">
        <v>48</v>
      </c>
      <c r="L1433" s="14">
        <v>130000</v>
      </c>
      <c r="M1433" s="14" t="s">
        <v>36</v>
      </c>
      <c r="N1433" s="14" t="s">
        <v>36</v>
      </c>
      <c r="O1433" s="76">
        <f>IF(R1433="No",L1433,IFERROR(IF(R1433="Yes",IF(L1433-(SUM(M1433:N1433))=0,"NA",L1433-(SUM(M1433:N1433)))),"NA"))</f>
        <v>130000</v>
      </c>
      <c r="P1433" s="13" t="s">
        <v>4646</v>
      </c>
      <c r="Q1433" s="32">
        <v>52749</v>
      </c>
      <c r="R1433" s="13" t="s">
        <v>39</v>
      </c>
      <c r="S1433" s="15" t="s">
        <v>39</v>
      </c>
    </row>
    <row r="1434" spans="2:19" s="68" customFormat="1">
      <c r="B1434" s="40" t="s">
        <v>6535</v>
      </c>
      <c r="C1434" s="48" t="s">
        <v>2155</v>
      </c>
      <c r="D1434" s="48">
        <v>4057056</v>
      </c>
      <c r="E1434" s="32">
        <v>41800</v>
      </c>
      <c r="F1434" s="13" t="s">
        <v>34</v>
      </c>
      <c r="G1434" s="13" t="s">
        <v>35</v>
      </c>
      <c r="H1434" s="48" t="s">
        <v>36</v>
      </c>
      <c r="I1434" s="13"/>
      <c r="J1434" s="32">
        <v>41801</v>
      </c>
      <c r="K1434" s="13" t="s">
        <v>37</v>
      </c>
      <c r="L1434" s="14">
        <v>2012500</v>
      </c>
      <c r="M1434" s="14">
        <v>1750000</v>
      </c>
      <c r="N1434" s="14">
        <v>262500</v>
      </c>
      <c r="O1434" s="76" t="str">
        <f>IF(R1434="No",L1434,IFERROR(IF(R1434="Yes",IF(L1434-(SUM(M1434:N1434))=0,"NA",L1434-(SUM(M1434:N1434)))),"NA"))</f>
        <v>NA</v>
      </c>
      <c r="P1434" s="13" t="s">
        <v>74</v>
      </c>
      <c r="Q1434" s="32"/>
      <c r="R1434" s="13" t="s">
        <v>95</v>
      </c>
      <c r="S1434" s="15" t="s">
        <v>39</v>
      </c>
    </row>
    <row r="1435" spans="2:19" s="68" customFormat="1">
      <c r="B1435" s="40" t="s">
        <v>6559</v>
      </c>
      <c r="C1435" s="48" t="s">
        <v>2156</v>
      </c>
      <c r="D1435" s="48">
        <v>4057009</v>
      </c>
      <c r="E1435" s="32">
        <v>41820</v>
      </c>
      <c r="F1435" s="13" t="s">
        <v>41</v>
      </c>
      <c r="G1435" s="13" t="s">
        <v>35</v>
      </c>
      <c r="H1435" s="48" t="s">
        <v>36</v>
      </c>
      <c r="I1435" s="13"/>
      <c r="J1435" s="32">
        <v>41801</v>
      </c>
      <c r="K1435" s="13" t="s">
        <v>48</v>
      </c>
      <c r="L1435" s="14">
        <v>250000</v>
      </c>
      <c r="M1435" s="14" t="s">
        <v>36</v>
      </c>
      <c r="N1435" s="14" t="s">
        <v>36</v>
      </c>
      <c r="O1435" s="76">
        <f>IF(R1435="No",L1435,IFERROR(IF(R1435="Yes",IF(L1435-(SUM(M1435:N1435))=0,"NA",L1435-(SUM(M1435:N1435)))),"NA"))</f>
        <v>250000</v>
      </c>
      <c r="P1435" s="13" t="s">
        <v>5248</v>
      </c>
      <c r="Q1435" s="32">
        <v>45762</v>
      </c>
      <c r="R1435" s="13" t="s">
        <v>39</v>
      </c>
      <c r="S1435" s="15" t="s">
        <v>39</v>
      </c>
    </row>
    <row r="1436" spans="2:19" s="68" customFormat="1">
      <c r="B1436" s="40" t="s">
        <v>6552</v>
      </c>
      <c r="C1436" s="48" t="s">
        <v>2157</v>
      </c>
      <c r="D1436" s="48">
        <v>4057018</v>
      </c>
      <c r="E1436" s="32">
        <v>41820</v>
      </c>
      <c r="F1436" s="13" t="s">
        <v>41</v>
      </c>
      <c r="G1436" s="13" t="s">
        <v>35</v>
      </c>
      <c r="H1436" s="48" t="s">
        <v>36</v>
      </c>
      <c r="I1436" s="13"/>
      <c r="J1436" s="32">
        <v>41801</v>
      </c>
      <c r="K1436" s="13" t="s">
        <v>48</v>
      </c>
      <c r="L1436" s="14">
        <v>200000</v>
      </c>
      <c r="M1436" s="14" t="s">
        <v>36</v>
      </c>
      <c r="N1436" s="14" t="s">
        <v>36</v>
      </c>
      <c r="O1436" s="76">
        <f>IF(R1436="No",L1436,IFERROR(IF(R1436="Yes",IF(L1436-(SUM(M1436:N1436))=0,"NA",L1436-(SUM(M1436:N1436)))),"NA"))</f>
        <v>200000</v>
      </c>
      <c r="P1436" s="13" t="s">
        <v>5249</v>
      </c>
      <c r="Q1436" s="32">
        <v>45762</v>
      </c>
      <c r="R1436" s="13" t="s">
        <v>39</v>
      </c>
      <c r="S1436" s="15" t="s">
        <v>39</v>
      </c>
    </row>
    <row r="1437" spans="2:19" s="68" customFormat="1">
      <c r="B1437" s="40" t="s">
        <v>6580</v>
      </c>
      <c r="C1437" s="48" t="s">
        <v>2152</v>
      </c>
      <c r="D1437" s="48">
        <v>4082899</v>
      </c>
      <c r="E1437" s="32">
        <v>41801</v>
      </c>
      <c r="F1437" s="13" t="s">
        <v>34</v>
      </c>
      <c r="G1437" s="13" t="s">
        <v>35</v>
      </c>
      <c r="H1437" s="48" t="s">
        <v>36</v>
      </c>
      <c r="I1437" s="13"/>
      <c r="J1437" s="32">
        <v>41802</v>
      </c>
      <c r="K1437" s="13" t="s">
        <v>37</v>
      </c>
      <c r="L1437" s="14">
        <v>389300</v>
      </c>
      <c r="M1437" s="14">
        <v>389300</v>
      </c>
      <c r="N1437" s="14">
        <v>0</v>
      </c>
      <c r="O1437" s="76" t="str">
        <f>IF(R1437="No",L1437,IFERROR(IF(R1437="Yes",IF(L1437-(SUM(M1437:N1437))=0,"NA",L1437-(SUM(M1437:N1437)))),"NA"))</f>
        <v>NA</v>
      </c>
      <c r="P1437" s="13" t="s">
        <v>1864</v>
      </c>
      <c r="Q1437" s="32"/>
      <c r="R1437" s="13" t="s">
        <v>95</v>
      </c>
      <c r="S1437" s="15" t="s">
        <v>39</v>
      </c>
    </row>
    <row r="1438" spans="2:19" s="68" customFormat="1">
      <c r="B1438" s="40" t="s">
        <v>6535</v>
      </c>
      <c r="C1438" s="48" t="s">
        <v>2150</v>
      </c>
      <c r="D1438" s="48">
        <v>4057056</v>
      </c>
      <c r="E1438" s="32">
        <v>41800</v>
      </c>
      <c r="F1438" s="13" t="s">
        <v>221</v>
      </c>
      <c r="G1438" s="13" t="s">
        <v>35</v>
      </c>
      <c r="H1438" s="48" t="s">
        <v>36</v>
      </c>
      <c r="I1438" s="13"/>
      <c r="J1438" s="32">
        <v>41802</v>
      </c>
      <c r="K1438" s="13" t="s">
        <v>46</v>
      </c>
      <c r="L1438" s="14">
        <v>1150000</v>
      </c>
      <c r="M1438" s="14" t="s">
        <v>36</v>
      </c>
      <c r="N1438" s="14" t="s">
        <v>36</v>
      </c>
      <c r="O1438" s="76">
        <f>IF(R1438="No",L1438,IFERROR(IF(R1438="Yes",IF(L1438-(SUM(M1438:N1438))=0,"NA",L1438-(SUM(M1438:N1438)))),"NA"))</f>
        <v>1150000</v>
      </c>
      <c r="P1438" s="13" t="s">
        <v>2151</v>
      </c>
      <c r="Q1438" s="32">
        <v>45444</v>
      </c>
      <c r="R1438" s="13" t="s">
        <v>39</v>
      </c>
      <c r="S1438" s="15" t="s">
        <v>39</v>
      </c>
    </row>
    <row r="1439" spans="2:19">
      <c r="B1439" s="40" t="s">
        <v>6577</v>
      </c>
      <c r="C1439" s="48" t="s">
        <v>2153</v>
      </c>
      <c r="D1439" s="48">
        <v>4057000</v>
      </c>
      <c r="E1439" s="32">
        <v>41802</v>
      </c>
      <c r="F1439" s="13" t="s">
        <v>41</v>
      </c>
      <c r="G1439" s="13" t="s">
        <v>35</v>
      </c>
      <c r="H1439" s="48" t="s">
        <v>36</v>
      </c>
      <c r="I1439" s="13"/>
      <c r="J1439" s="32">
        <v>41802</v>
      </c>
      <c r="K1439" s="13" t="s">
        <v>48</v>
      </c>
      <c r="L1439" s="14">
        <v>13000</v>
      </c>
      <c r="M1439" s="14" t="s">
        <v>36</v>
      </c>
      <c r="N1439" s="14" t="s">
        <v>36</v>
      </c>
      <c r="O1439" s="76">
        <f>IF(R1439="No",L1439,IFERROR(IF(R1439="Yes",IF(L1439-(SUM(M1439:N1439))=0,"NA",L1439-(SUM(M1439:N1439)))),"NA"))</f>
        <v>13000</v>
      </c>
      <c r="P1439" s="13" t="s">
        <v>2154</v>
      </c>
      <c r="Q1439" s="32">
        <v>52171</v>
      </c>
      <c r="R1439" s="13" t="s">
        <v>39</v>
      </c>
      <c r="S1439" s="15" t="s">
        <v>39</v>
      </c>
    </row>
    <row r="1440" spans="2:19">
      <c r="B1440" s="40" t="s">
        <v>6441</v>
      </c>
      <c r="C1440" s="48" t="s">
        <v>2149</v>
      </c>
      <c r="D1440" s="48">
        <v>4061925</v>
      </c>
      <c r="E1440" s="32">
        <v>41806</v>
      </c>
      <c r="F1440" s="13" t="s">
        <v>41</v>
      </c>
      <c r="G1440" s="13" t="s">
        <v>35</v>
      </c>
      <c r="H1440" s="48" t="s">
        <v>36</v>
      </c>
      <c r="I1440" s="13"/>
      <c r="J1440" s="32">
        <v>41806</v>
      </c>
      <c r="K1440" s="13" t="s">
        <v>48</v>
      </c>
      <c r="L1440" s="14">
        <v>100000</v>
      </c>
      <c r="M1440" s="14" t="s">
        <v>36</v>
      </c>
      <c r="N1440" s="14" t="s">
        <v>36</v>
      </c>
      <c r="O1440" s="76">
        <f>IF(R1440="No",L1440,IFERROR(IF(R1440="Yes",IF(L1440-(SUM(M1440:N1440))=0,"NA",L1440-(SUM(M1440:N1440)))),"NA"))</f>
        <v>100000</v>
      </c>
      <c r="P1440" s="13" t="s">
        <v>4936</v>
      </c>
      <c r="Q1440" s="32">
        <v>45458</v>
      </c>
      <c r="R1440" s="13" t="s">
        <v>39</v>
      </c>
      <c r="S1440" s="15" t="s">
        <v>39</v>
      </c>
    </row>
    <row r="1441" spans="2:19">
      <c r="B1441" s="40" t="s">
        <v>883</v>
      </c>
      <c r="C1441" s="48" t="s">
        <v>2146</v>
      </c>
      <c r="D1441" s="48">
        <v>6494358</v>
      </c>
      <c r="E1441" s="32">
        <v>41803</v>
      </c>
      <c r="F1441" s="13" t="s">
        <v>41</v>
      </c>
      <c r="G1441" s="13" t="s">
        <v>35</v>
      </c>
      <c r="H1441" s="48" t="s">
        <v>36</v>
      </c>
      <c r="I1441" s="13"/>
      <c r="J1441" s="32">
        <v>41807</v>
      </c>
      <c r="K1441" s="13" t="s">
        <v>42</v>
      </c>
      <c r="L1441" s="14">
        <v>406283.85698808241</v>
      </c>
      <c r="M1441" s="14" t="s">
        <v>36</v>
      </c>
      <c r="N1441" s="14" t="s">
        <v>36</v>
      </c>
      <c r="O1441" s="76">
        <f>IF(R1441="No",L1441,IFERROR(IF(R1441="Yes",IF(L1441-(SUM(M1441:N1441))=0,"NA",L1441-(SUM(M1441:N1441)))),"NA"))</f>
        <v>406283.85698808241</v>
      </c>
      <c r="P1441" s="13" t="s">
        <v>2147</v>
      </c>
      <c r="Q1441" s="32">
        <v>42538</v>
      </c>
      <c r="R1441" s="13" t="s">
        <v>39</v>
      </c>
      <c r="S1441" s="15" t="s">
        <v>39</v>
      </c>
    </row>
    <row r="1442" spans="2:19">
      <c r="B1442" s="40" t="s">
        <v>6418</v>
      </c>
      <c r="C1442" s="48" t="s">
        <v>2148</v>
      </c>
      <c r="D1442" s="48">
        <v>4112564</v>
      </c>
      <c r="E1442" s="32">
        <v>41807</v>
      </c>
      <c r="F1442" s="13" t="s">
        <v>41</v>
      </c>
      <c r="G1442" s="13" t="s">
        <v>35</v>
      </c>
      <c r="H1442" s="48" t="s">
        <v>36</v>
      </c>
      <c r="I1442" s="13"/>
      <c r="J1442" s="32">
        <v>41807</v>
      </c>
      <c r="K1442" s="13" t="s">
        <v>48</v>
      </c>
      <c r="L1442" s="14">
        <v>170000</v>
      </c>
      <c r="M1442" s="14" t="s">
        <v>36</v>
      </c>
      <c r="N1442" s="14" t="s">
        <v>36</v>
      </c>
      <c r="O1442" s="76">
        <f>IF(R1442="No",L1442,IFERROR(IF(R1442="Yes",IF(L1442-(SUM(M1442:N1442))=0,"NA",L1442-(SUM(M1442:N1442)))),"NA"))</f>
        <v>170000</v>
      </c>
      <c r="P1442" s="13" t="s">
        <v>5123</v>
      </c>
      <c r="Q1442" s="32">
        <v>52793</v>
      </c>
      <c r="R1442" s="13" t="s">
        <v>39</v>
      </c>
      <c r="S1442" s="15" t="s">
        <v>39</v>
      </c>
    </row>
    <row r="1443" spans="2:19">
      <c r="B1443" s="40" t="s">
        <v>5301</v>
      </c>
      <c r="C1443" s="48" t="s">
        <v>5601</v>
      </c>
      <c r="D1443" s="48">
        <v>5000951</v>
      </c>
      <c r="E1443" s="32">
        <v>41751</v>
      </c>
      <c r="F1443" s="13" t="s">
        <v>221</v>
      </c>
      <c r="G1443" s="13" t="s">
        <v>35</v>
      </c>
      <c r="H1443" s="48" t="s">
        <v>36</v>
      </c>
      <c r="I1443" s="13"/>
      <c r="J1443" s="32">
        <v>41809</v>
      </c>
      <c r="K1443" s="13" t="s">
        <v>48</v>
      </c>
      <c r="L1443" s="14">
        <v>1450</v>
      </c>
      <c r="M1443" s="14" t="s">
        <v>36</v>
      </c>
      <c r="N1443" s="14" t="s">
        <v>36</v>
      </c>
      <c r="O1443" s="76">
        <f>IF(R1443="No",L1443,IFERROR(IF(R1443="Yes",IF(L1443-(SUM(M1443:N1443))=0,"NA",L1443-(SUM(M1443:N1443)))),"NA"))</f>
        <v>1450</v>
      </c>
      <c r="P1443" s="13" t="s">
        <v>6069</v>
      </c>
      <c r="Q1443" s="32"/>
      <c r="R1443" s="13" t="s">
        <v>39</v>
      </c>
      <c r="S1443" s="15" t="s">
        <v>39</v>
      </c>
    </row>
    <row r="1444" spans="2:19">
      <c r="B1444" s="40" t="s">
        <v>6477</v>
      </c>
      <c r="C1444" s="48" t="s">
        <v>2144</v>
      </c>
      <c r="D1444" s="48">
        <v>4057083</v>
      </c>
      <c r="E1444" s="32">
        <v>41813</v>
      </c>
      <c r="F1444" s="13" t="s">
        <v>41</v>
      </c>
      <c r="G1444" s="13" t="s">
        <v>35</v>
      </c>
      <c r="H1444" s="48" t="s">
        <v>36</v>
      </c>
      <c r="I1444" s="13"/>
      <c r="J1444" s="32">
        <v>41813</v>
      </c>
      <c r="K1444" s="13" t="s">
        <v>48</v>
      </c>
      <c r="L1444" s="14">
        <v>350000</v>
      </c>
      <c r="M1444" s="14" t="s">
        <v>36</v>
      </c>
      <c r="N1444" s="14" t="s">
        <v>36</v>
      </c>
      <c r="O1444" s="76">
        <f>IF(R1444="No",L1444,IFERROR(IF(R1444="Yes",IF(L1444-(SUM(M1444:N1444))=0,"NA",L1444-(SUM(M1444:N1444)))),"NA"))</f>
        <v>350000</v>
      </c>
      <c r="P1444" s="13" t="s">
        <v>5250</v>
      </c>
      <c r="Q1444" s="32">
        <v>45717</v>
      </c>
      <c r="R1444" s="13" t="s">
        <v>39</v>
      </c>
      <c r="S1444" s="15" t="s">
        <v>39</v>
      </c>
    </row>
    <row r="1445" spans="2:19">
      <c r="B1445" s="40" t="s">
        <v>6477</v>
      </c>
      <c r="C1445" s="48" t="s">
        <v>2143</v>
      </c>
      <c r="D1445" s="48">
        <v>4057083</v>
      </c>
      <c r="E1445" s="32">
        <v>41813</v>
      </c>
      <c r="F1445" s="13" t="s">
        <v>41</v>
      </c>
      <c r="G1445" s="13" t="s">
        <v>35</v>
      </c>
      <c r="H1445" s="48" t="s">
        <v>36</v>
      </c>
      <c r="I1445" s="13"/>
      <c r="J1445" s="32">
        <v>41813</v>
      </c>
      <c r="K1445" s="13" t="s">
        <v>48</v>
      </c>
      <c r="L1445" s="14">
        <v>350000</v>
      </c>
      <c r="M1445" s="14" t="s">
        <v>36</v>
      </c>
      <c r="N1445" s="14" t="s">
        <v>36</v>
      </c>
      <c r="O1445" s="76">
        <f>IF(R1445="No",L1445,IFERROR(IF(R1445="Yes",IF(L1445-(SUM(M1445:N1445))=0,"NA",L1445-(SUM(M1445:N1445)))),"NA"))</f>
        <v>350000</v>
      </c>
      <c r="P1445" s="13" t="s">
        <v>4944</v>
      </c>
      <c r="Q1445" s="32">
        <v>52779</v>
      </c>
      <c r="R1445" s="13" t="s">
        <v>39</v>
      </c>
      <c r="S1445" s="15" t="s">
        <v>39</v>
      </c>
    </row>
    <row r="1446" spans="2:19">
      <c r="B1446" s="40" t="s">
        <v>6447</v>
      </c>
      <c r="C1446" s="48" t="s">
        <v>2145</v>
      </c>
      <c r="D1446" s="48">
        <v>4272394</v>
      </c>
      <c r="E1446" s="32">
        <v>41813</v>
      </c>
      <c r="F1446" s="13" t="s">
        <v>41</v>
      </c>
      <c r="G1446" s="13" t="s">
        <v>35</v>
      </c>
      <c r="H1446" s="48" t="s">
        <v>36</v>
      </c>
      <c r="I1446" s="13"/>
      <c r="J1446" s="32">
        <v>41813</v>
      </c>
      <c r="K1446" s="13" t="s">
        <v>48</v>
      </c>
      <c r="L1446" s="14">
        <v>250000</v>
      </c>
      <c r="M1446" s="14" t="s">
        <v>36</v>
      </c>
      <c r="N1446" s="14" t="s">
        <v>36</v>
      </c>
      <c r="O1446" s="76">
        <f>IF(R1446="No",L1446,IFERROR(IF(R1446="Yes",IF(L1446-(SUM(M1446:N1446))=0,"NA",L1446-(SUM(M1446:N1446)))),"NA"))</f>
        <v>250000</v>
      </c>
      <c r="P1446" s="13" t="s">
        <v>4945</v>
      </c>
      <c r="Q1446" s="32">
        <v>52779</v>
      </c>
      <c r="R1446" s="13" t="s">
        <v>39</v>
      </c>
      <c r="S1446" s="15" t="s">
        <v>39</v>
      </c>
    </row>
    <row r="1447" spans="2:19">
      <c r="B1447" s="40" t="s">
        <v>6418</v>
      </c>
      <c r="C1447" s="48" t="s">
        <v>2141</v>
      </c>
      <c r="D1447" s="48">
        <v>4112564</v>
      </c>
      <c r="E1447" s="32">
        <v>41814</v>
      </c>
      <c r="F1447" s="13" t="s">
        <v>41</v>
      </c>
      <c r="G1447" s="13" t="s">
        <v>35</v>
      </c>
      <c r="H1447" s="48" t="s">
        <v>36</v>
      </c>
      <c r="I1447" s="13"/>
      <c r="J1447" s="32">
        <v>41814</v>
      </c>
      <c r="K1447" s="13" t="s">
        <v>48</v>
      </c>
      <c r="L1447" s="14">
        <v>190000</v>
      </c>
      <c r="M1447" s="14" t="s">
        <v>36</v>
      </c>
      <c r="N1447" s="14" t="s">
        <v>36</v>
      </c>
      <c r="O1447" s="76">
        <f>IF(R1447="No",L1447,IFERROR(IF(R1447="Yes",IF(L1447-(SUM(M1447:N1447))=0,"NA",L1447-(SUM(M1447:N1447)))),"NA"))</f>
        <v>190000</v>
      </c>
      <c r="P1447" s="13" t="s">
        <v>4275</v>
      </c>
      <c r="Q1447" s="32">
        <v>45748</v>
      </c>
      <c r="R1447" s="13" t="s">
        <v>39</v>
      </c>
      <c r="S1447" s="15" t="s">
        <v>39</v>
      </c>
    </row>
    <row r="1448" spans="2:19">
      <c r="B1448" s="40" t="s">
        <v>6602</v>
      </c>
      <c r="C1448" s="48" t="s">
        <v>2142</v>
      </c>
      <c r="D1448" s="48">
        <v>4057084</v>
      </c>
      <c r="E1448" s="32">
        <v>41814</v>
      </c>
      <c r="F1448" s="13" t="s">
        <v>41</v>
      </c>
      <c r="G1448" s="13" t="s">
        <v>35</v>
      </c>
      <c r="H1448" s="48" t="s">
        <v>36</v>
      </c>
      <c r="I1448" s="13"/>
      <c r="J1448" s="32">
        <v>41814</v>
      </c>
      <c r="K1448" s="13" t="s">
        <v>48</v>
      </c>
      <c r="L1448" s="14">
        <v>110000</v>
      </c>
      <c r="M1448" s="14" t="s">
        <v>36</v>
      </c>
      <c r="N1448" s="14" t="s">
        <v>36</v>
      </c>
      <c r="O1448" s="76">
        <f>IF(R1448="No",L1448,IFERROR(IF(R1448="Yes",IF(L1448-(SUM(M1448:N1448))=0,"NA",L1448-(SUM(M1448:N1448)))),"NA"))</f>
        <v>110000</v>
      </c>
      <c r="P1448" s="13" t="s">
        <v>4275</v>
      </c>
      <c r="Q1448" s="32">
        <v>45748</v>
      </c>
      <c r="R1448" s="13" t="s">
        <v>39</v>
      </c>
      <c r="S1448" s="15" t="s">
        <v>39</v>
      </c>
    </row>
    <row r="1449" spans="2:19">
      <c r="B1449" s="40" t="s">
        <v>6561</v>
      </c>
      <c r="C1449" s="48" t="s">
        <v>2140</v>
      </c>
      <c r="D1449" s="48">
        <v>4057089</v>
      </c>
      <c r="E1449" s="32">
        <v>41815</v>
      </c>
      <c r="F1449" s="13" t="s">
        <v>41</v>
      </c>
      <c r="G1449" s="13" t="s">
        <v>35</v>
      </c>
      <c r="H1449" s="48" t="s">
        <v>36</v>
      </c>
      <c r="I1449" s="13"/>
      <c r="J1449" s="32">
        <v>41815</v>
      </c>
      <c r="K1449" s="13" t="s">
        <v>48</v>
      </c>
      <c r="L1449" s="14">
        <v>250000</v>
      </c>
      <c r="M1449" s="14" t="s">
        <v>36</v>
      </c>
      <c r="N1449" s="14" t="s">
        <v>36</v>
      </c>
      <c r="O1449" s="76">
        <f>IF(R1449="No",L1449,IFERROR(IF(R1449="Yes",IF(L1449-(SUM(M1449:N1449))=0,"NA",L1449-(SUM(M1449:N1449)))),"NA"))</f>
        <v>250000</v>
      </c>
      <c r="P1449" s="13" t="s">
        <v>5122</v>
      </c>
      <c r="Q1449" s="32">
        <v>52793</v>
      </c>
      <c r="R1449" s="13" t="s">
        <v>39</v>
      </c>
      <c r="S1449" s="15" t="s">
        <v>39</v>
      </c>
    </row>
    <row r="1450" spans="2:19">
      <c r="B1450" s="40" t="s">
        <v>6431</v>
      </c>
      <c r="C1450" s="48" t="s">
        <v>2138</v>
      </c>
      <c r="D1450" s="48">
        <v>4001616</v>
      </c>
      <c r="E1450" s="32">
        <v>41814</v>
      </c>
      <c r="F1450" s="13" t="s">
        <v>34</v>
      </c>
      <c r="G1450" s="13" t="s">
        <v>35</v>
      </c>
      <c r="H1450" s="48" t="s">
        <v>36</v>
      </c>
      <c r="I1450" s="13"/>
      <c r="J1450" s="32">
        <v>41815</v>
      </c>
      <c r="K1450" s="13" t="s">
        <v>222</v>
      </c>
      <c r="L1450" s="14">
        <v>1000000</v>
      </c>
      <c r="M1450" s="14" t="s">
        <v>36</v>
      </c>
      <c r="N1450" s="14" t="s">
        <v>36</v>
      </c>
      <c r="O1450" s="76">
        <f>IF(R1450="No",L1450,IFERROR(IF(R1450="Yes",IF(L1450-(SUM(M1450:N1450))=0,"NA",L1450-(SUM(M1450:N1450)))),"NA"))</f>
        <v>1000000</v>
      </c>
      <c r="P1450" s="13" t="s">
        <v>2139</v>
      </c>
      <c r="Q1450" s="32">
        <v>42917</v>
      </c>
      <c r="R1450" s="13" t="s">
        <v>39</v>
      </c>
      <c r="S1450" s="15" t="s">
        <v>39</v>
      </c>
    </row>
    <row r="1451" spans="2:19">
      <c r="B1451" s="40" t="s">
        <v>6443</v>
      </c>
      <c r="C1451" s="48" t="s">
        <v>5596</v>
      </c>
      <c r="D1451" s="48">
        <v>4550347</v>
      </c>
      <c r="E1451" s="32">
        <v>41779</v>
      </c>
      <c r="F1451" s="13" t="s">
        <v>1598</v>
      </c>
      <c r="G1451" s="13" t="s">
        <v>35</v>
      </c>
      <c r="H1451" s="48" t="s">
        <v>36</v>
      </c>
      <c r="I1451" s="13"/>
      <c r="J1451" s="32">
        <v>41816</v>
      </c>
      <c r="K1451" s="13" t="s">
        <v>37</v>
      </c>
      <c r="L1451" s="14">
        <v>467188</v>
      </c>
      <c r="M1451" s="14" t="s">
        <v>36</v>
      </c>
      <c r="N1451" s="14" t="s">
        <v>36</v>
      </c>
      <c r="O1451" s="76">
        <f>IF(R1451="No",L1451,IFERROR(IF(R1451="Yes",IF(L1451-(SUM(M1451:N1451))=0,"NA",L1451-(SUM(M1451:N1451)))),"NA"))</f>
        <v>467188</v>
      </c>
      <c r="P1451" s="13" t="s">
        <v>1864</v>
      </c>
      <c r="Q1451" s="32"/>
      <c r="R1451" s="13" t="s">
        <v>39</v>
      </c>
      <c r="S1451" s="15" t="s">
        <v>95</v>
      </c>
    </row>
    <row r="1452" spans="2:19">
      <c r="B1452" s="40" t="s">
        <v>1352</v>
      </c>
      <c r="C1452" s="48" t="s">
        <v>2128</v>
      </c>
      <c r="D1452" s="48">
        <v>4163844</v>
      </c>
      <c r="E1452" s="32">
        <v>41820</v>
      </c>
      <c r="F1452" s="13" t="s">
        <v>41</v>
      </c>
      <c r="G1452" s="13" t="s">
        <v>35</v>
      </c>
      <c r="H1452" s="48" t="s">
        <v>36</v>
      </c>
      <c r="I1452" s="13"/>
      <c r="J1452" s="32">
        <v>41816</v>
      </c>
      <c r="K1452" s="13" t="s">
        <v>48</v>
      </c>
      <c r="L1452" s="14">
        <v>163965</v>
      </c>
      <c r="M1452" s="14" t="s">
        <v>36</v>
      </c>
      <c r="N1452" s="14" t="s">
        <v>36</v>
      </c>
      <c r="O1452" s="76">
        <f>IF(R1452="No",L1452,IFERROR(IF(R1452="Yes",IF(L1452-(SUM(M1452:N1452))=0,"NA",L1452-(SUM(M1452:N1452)))),"NA"))</f>
        <v>163965</v>
      </c>
      <c r="P1452" s="13" t="s">
        <v>2129</v>
      </c>
      <c r="Q1452" s="32">
        <v>49644</v>
      </c>
      <c r="R1452" s="13" t="s">
        <v>39</v>
      </c>
      <c r="S1452" s="15" t="s">
        <v>39</v>
      </c>
    </row>
    <row r="1453" spans="2:19">
      <c r="B1453" s="40" t="s">
        <v>6510</v>
      </c>
      <c r="C1453" s="48" t="s">
        <v>2130</v>
      </c>
      <c r="D1453" s="48">
        <v>4022309</v>
      </c>
      <c r="E1453" s="32">
        <v>41618</v>
      </c>
      <c r="F1453" s="13" t="s">
        <v>41</v>
      </c>
      <c r="G1453" s="13" t="s">
        <v>35</v>
      </c>
      <c r="H1453" s="48" t="s">
        <v>36</v>
      </c>
      <c r="I1453" s="13"/>
      <c r="J1453" s="32">
        <v>41816</v>
      </c>
      <c r="K1453" s="13" t="s">
        <v>48</v>
      </c>
      <c r="L1453" s="14">
        <v>75000</v>
      </c>
      <c r="M1453" s="14" t="s">
        <v>36</v>
      </c>
      <c r="N1453" s="14" t="s">
        <v>36</v>
      </c>
      <c r="O1453" s="76">
        <f>IF(R1453="No",L1453,IFERROR(IF(R1453="Yes",IF(L1453-(SUM(M1453:N1453))=0,"NA",L1453-(SUM(M1453:N1453)))),"NA"))</f>
        <v>75000</v>
      </c>
      <c r="P1453" s="13" t="s">
        <v>2131</v>
      </c>
      <c r="Q1453" s="32">
        <v>44757</v>
      </c>
      <c r="R1453" s="13" t="s">
        <v>39</v>
      </c>
      <c r="S1453" s="15" t="s">
        <v>39</v>
      </c>
    </row>
    <row r="1454" spans="2:19">
      <c r="B1454" s="40" t="s">
        <v>6576</v>
      </c>
      <c r="C1454" s="48" t="s">
        <v>2132</v>
      </c>
      <c r="D1454" s="48">
        <v>4057006</v>
      </c>
      <c r="E1454" s="32">
        <v>41816</v>
      </c>
      <c r="F1454" s="13" t="s">
        <v>41</v>
      </c>
      <c r="G1454" s="13" t="s">
        <v>35</v>
      </c>
      <c r="H1454" s="48" t="s">
        <v>36</v>
      </c>
      <c r="I1454" s="13"/>
      <c r="J1454" s="32">
        <v>41816</v>
      </c>
      <c r="K1454" s="13" t="s">
        <v>48</v>
      </c>
      <c r="L1454" s="14">
        <v>65000</v>
      </c>
      <c r="M1454" s="14" t="s">
        <v>36</v>
      </c>
      <c r="N1454" s="14" t="s">
        <v>36</v>
      </c>
      <c r="O1454" s="76">
        <f>IF(R1454="No",L1454,IFERROR(IF(R1454="Yes",IF(L1454-(SUM(M1454:N1454))=0,"NA",L1454-(SUM(M1454:N1454)))),"NA"))</f>
        <v>65000</v>
      </c>
      <c r="P1454" s="13" t="s">
        <v>2133</v>
      </c>
      <c r="Q1454" s="32">
        <v>49766</v>
      </c>
      <c r="R1454" s="13" t="s">
        <v>39</v>
      </c>
      <c r="S1454" s="15" t="s">
        <v>39</v>
      </c>
    </row>
    <row r="1455" spans="2:19">
      <c r="B1455" s="40" t="s">
        <v>1355</v>
      </c>
      <c r="C1455" s="48" t="s">
        <v>2134</v>
      </c>
      <c r="D1455" s="48">
        <v>4089279</v>
      </c>
      <c r="E1455" s="32">
        <v>41820</v>
      </c>
      <c r="F1455" s="13" t="s">
        <v>41</v>
      </c>
      <c r="G1455" s="13" t="s">
        <v>35</v>
      </c>
      <c r="H1455" s="48" t="s">
        <v>36</v>
      </c>
      <c r="I1455" s="13"/>
      <c r="J1455" s="32">
        <v>41816</v>
      </c>
      <c r="K1455" s="13" t="s">
        <v>48</v>
      </c>
      <c r="L1455" s="14">
        <v>56600</v>
      </c>
      <c r="M1455" s="14" t="s">
        <v>36</v>
      </c>
      <c r="N1455" s="14" t="s">
        <v>36</v>
      </c>
      <c r="O1455" s="76">
        <f>IF(R1455="No",L1455,IFERROR(IF(R1455="Yes",IF(L1455-(SUM(M1455:N1455))=0,"NA",L1455-(SUM(M1455:N1455)))),"NA"))</f>
        <v>56600</v>
      </c>
      <c r="P1455" s="13" t="s">
        <v>2135</v>
      </c>
      <c r="Q1455" s="32">
        <v>51592</v>
      </c>
      <c r="R1455" s="13" t="s">
        <v>39</v>
      </c>
      <c r="S1455" s="15" t="s">
        <v>39</v>
      </c>
    </row>
    <row r="1456" spans="2:19">
      <c r="B1456" s="40" t="s">
        <v>6510</v>
      </c>
      <c r="C1456" s="48" t="s">
        <v>2136</v>
      </c>
      <c r="D1456" s="48">
        <v>4022309</v>
      </c>
      <c r="E1456" s="32">
        <v>41618</v>
      </c>
      <c r="F1456" s="13" t="s">
        <v>41</v>
      </c>
      <c r="G1456" s="13" t="s">
        <v>35</v>
      </c>
      <c r="H1456" s="48" t="s">
        <v>36</v>
      </c>
      <c r="I1456" s="13"/>
      <c r="J1456" s="32">
        <v>41816</v>
      </c>
      <c r="K1456" s="13" t="s">
        <v>48</v>
      </c>
      <c r="L1456" s="14">
        <v>40000</v>
      </c>
      <c r="M1456" s="14" t="s">
        <v>36</v>
      </c>
      <c r="N1456" s="14" t="s">
        <v>36</v>
      </c>
      <c r="O1456" s="76">
        <f>IF(R1456="No",L1456,IFERROR(IF(R1456="Yes",IF(L1456-(SUM(M1456:N1456))=0,"NA",L1456-(SUM(M1456:N1456)))),"NA"))</f>
        <v>40000</v>
      </c>
      <c r="P1456" s="13" t="s">
        <v>2137</v>
      </c>
      <c r="Q1456" s="32">
        <v>52793</v>
      </c>
      <c r="R1456" s="13" t="s">
        <v>39</v>
      </c>
      <c r="S1456" s="15" t="s">
        <v>39</v>
      </c>
    </row>
    <row r="1457" spans="2:19">
      <c r="B1457" s="40" t="s">
        <v>6510</v>
      </c>
      <c r="C1457" s="48" t="s">
        <v>2123</v>
      </c>
      <c r="D1457" s="48">
        <v>4022309</v>
      </c>
      <c r="E1457" s="32">
        <v>39497</v>
      </c>
      <c r="F1457" s="13" t="s">
        <v>34</v>
      </c>
      <c r="G1457" s="13" t="s">
        <v>35</v>
      </c>
      <c r="H1457" s="48" t="s">
        <v>36</v>
      </c>
      <c r="I1457" s="13"/>
      <c r="J1457" s="32">
        <v>41820</v>
      </c>
      <c r="K1457" s="13" t="s">
        <v>37</v>
      </c>
      <c r="L1457" s="14" t="s">
        <v>36</v>
      </c>
      <c r="M1457" s="14" t="s">
        <v>36</v>
      </c>
      <c r="N1457" s="14" t="s">
        <v>36</v>
      </c>
      <c r="O1457" s="76" t="str">
        <f>IF(R1457="No",L1457,IFERROR(IF(R1457="Yes",IF(L1457-(SUM(M1457:N1457))=0,"NA",L1457-(SUM(M1457:N1457)))),"NA"))</f>
        <v>NA</v>
      </c>
      <c r="P1457" s="13" t="s">
        <v>74</v>
      </c>
      <c r="Q1457" s="32"/>
      <c r="R1457" s="13" t="s">
        <v>39</v>
      </c>
      <c r="S1457" s="15" t="s">
        <v>39</v>
      </c>
    </row>
    <row r="1458" spans="2:19">
      <c r="B1458" s="40" t="s">
        <v>6413</v>
      </c>
      <c r="C1458" s="48" t="s">
        <v>2121</v>
      </c>
      <c r="D1458" s="48">
        <v>4010692</v>
      </c>
      <c r="E1458" s="32">
        <v>41414</v>
      </c>
      <c r="F1458" s="13" t="s">
        <v>34</v>
      </c>
      <c r="G1458" s="13" t="s">
        <v>35</v>
      </c>
      <c r="H1458" s="48" t="s">
        <v>36</v>
      </c>
      <c r="I1458" s="13"/>
      <c r="J1458" s="32">
        <v>41820</v>
      </c>
      <c r="K1458" s="13" t="s">
        <v>37</v>
      </c>
      <c r="L1458" s="14" t="s">
        <v>36</v>
      </c>
      <c r="M1458" s="14" t="s">
        <v>36</v>
      </c>
      <c r="N1458" s="14" t="s">
        <v>36</v>
      </c>
      <c r="O1458" s="76" t="str">
        <f>IF(R1458="No",L1458,IFERROR(IF(R1458="Yes",IF(L1458-(SUM(M1458:N1458))=0,"NA",L1458-(SUM(M1458:N1458)))),"NA"))</f>
        <v>NA</v>
      </c>
      <c r="P1458" s="13" t="s">
        <v>74</v>
      </c>
      <c r="Q1458" s="32"/>
      <c r="R1458" s="13" t="s">
        <v>39</v>
      </c>
      <c r="S1458" s="15" t="s">
        <v>39</v>
      </c>
    </row>
    <row r="1459" spans="2:19">
      <c r="B1459" s="40" t="s">
        <v>6492</v>
      </c>
      <c r="C1459" s="48" t="s">
        <v>2122</v>
      </c>
      <c r="D1459" s="48">
        <v>4057017</v>
      </c>
      <c r="E1459" s="32">
        <v>41043</v>
      </c>
      <c r="F1459" s="13" t="s">
        <v>34</v>
      </c>
      <c r="G1459" s="13" t="s">
        <v>35</v>
      </c>
      <c r="H1459" s="48" t="s">
        <v>36</v>
      </c>
      <c r="I1459" s="13"/>
      <c r="J1459" s="32">
        <v>41820</v>
      </c>
      <c r="K1459" s="13" t="s">
        <v>37</v>
      </c>
      <c r="L1459" s="14" t="s">
        <v>36</v>
      </c>
      <c r="M1459" s="14" t="s">
        <v>36</v>
      </c>
      <c r="N1459" s="14" t="s">
        <v>36</v>
      </c>
      <c r="O1459" s="76" t="str">
        <f>IF(R1459="No",L1459,IFERROR(IF(R1459="Yes",IF(L1459-(SUM(M1459:N1459))=0,"NA",L1459-(SUM(M1459:N1459)))),"NA"))</f>
        <v>NA</v>
      </c>
      <c r="P1459" s="13" t="s">
        <v>106</v>
      </c>
      <c r="Q1459" s="32"/>
      <c r="R1459" s="13" t="s">
        <v>39</v>
      </c>
      <c r="S1459" s="15" t="s">
        <v>39</v>
      </c>
    </row>
    <row r="1460" spans="2:19">
      <c r="B1460" s="40" t="s">
        <v>6517</v>
      </c>
      <c r="C1460" s="48" t="s">
        <v>2124</v>
      </c>
      <c r="D1460" s="48">
        <v>4057057</v>
      </c>
      <c r="E1460" s="32">
        <v>41682</v>
      </c>
      <c r="F1460" s="13" t="s">
        <v>34</v>
      </c>
      <c r="G1460" s="13" t="s">
        <v>35</v>
      </c>
      <c r="H1460" s="48" t="s">
        <v>36</v>
      </c>
      <c r="I1460" s="13"/>
      <c r="J1460" s="32">
        <v>41820</v>
      </c>
      <c r="K1460" s="13" t="s">
        <v>37</v>
      </c>
      <c r="L1460" s="14">
        <v>208000</v>
      </c>
      <c r="M1460" s="14" t="s">
        <v>36</v>
      </c>
      <c r="N1460" s="14" t="s">
        <v>36</v>
      </c>
      <c r="O1460" s="76">
        <f>IF(R1460="No",L1460,IFERROR(IF(R1460="Yes",IF(L1460-(SUM(M1460:N1460))=0,"NA",L1460-(SUM(M1460:N1460)))),"NA"))</f>
        <v>208000</v>
      </c>
      <c r="P1460" s="13" t="s">
        <v>106</v>
      </c>
      <c r="Q1460" s="32"/>
      <c r="R1460" s="13" t="s">
        <v>39</v>
      </c>
      <c r="S1460" s="15" t="s">
        <v>39</v>
      </c>
    </row>
    <row r="1461" spans="2:19">
      <c r="B1461" s="40" t="s">
        <v>32</v>
      </c>
      <c r="C1461" s="48" t="s">
        <v>2125</v>
      </c>
      <c r="D1461" s="48">
        <v>4025308</v>
      </c>
      <c r="E1461" s="32">
        <v>41338</v>
      </c>
      <c r="F1461" s="13" t="s">
        <v>34</v>
      </c>
      <c r="G1461" s="13" t="s">
        <v>35</v>
      </c>
      <c r="H1461" s="48" t="s">
        <v>36</v>
      </c>
      <c r="I1461" s="13"/>
      <c r="J1461" s="32">
        <v>41820</v>
      </c>
      <c r="K1461" s="13" t="s">
        <v>37</v>
      </c>
      <c r="L1461" s="14">
        <v>112016</v>
      </c>
      <c r="M1461" s="14" t="s">
        <v>36</v>
      </c>
      <c r="N1461" s="14" t="s">
        <v>36</v>
      </c>
      <c r="O1461" s="76">
        <f>IF(R1461="No",L1461,IFERROR(IF(R1461="Yes",IF(L1461-(SUM(M1461:N1461))=0,"NA",L1461-(SUM(M1461:N1461)))),"NA"))</f>
        <v>112016</v>
      </c>
      <c r="P1461" s="13" t="s">
        <v>74</v>
      </c>
      <c r="Q1461" s="32"/>
      <c r="R1461" s="13" t="s">
        <v>39</v>
      </c>
      <c r="S1461" s="15" t="s">
        <v>39</v>
      </c>
    </row>
    <row r="1462" spans="2:19">
      <c r="B1462" s="40" t="s">
        <v>6560</v>
      </c>
      <c r="C1462" s="48" t="s">
        <v>2127</v>
      </c>
      <c r="D1462" s="48">
        <v>1031123</v>
      </c>
      <c r="E1462" s="32">
        <v>41351</v>
      </c>
      <c r="F1462" s="13" t="s">
        <v>34</v>
      </c>
      <c r="G1462" s="13" t="s">
        <v>35</v>
      </c>
      <c r="H1462" s="48" t="s">
        <v>36</v>
      </c>
      <c r="I1462" s="13"/>
      <c r="J1462" s="32">
        <v>41820</v>
      </c>
      <c r="K1462" s="13" t="s">
        <v>37</v>
      </c>
      <c r="L1462" s="14">
        <v>26750</v>
      </c>
      <c r="M1462" s="14" t="s">
        <v>36</v>
      </c>
      <c r="N1462" s="14" t="s">
        <v>36</v>
      </c>
      <c r="O1462" s="76">
        <f>IF(R1462="No",L1462,IFERROR(IF(R1462="Yes",IF(L1462-(SUM(M1462:N1462))=0,"NA",L1462-(SUM(M1462:N1462)))),"NA"))</f>
        <v>26750</v>
      </c>
      <c r="P1462" s="13" t="s">
        <v>74</v>
      </c>
      <c r="Q1462" s="32"/>
      <c r="R1462" s="13" t="s">
        <v>39</v>
      </c>
      <c r="S1462" s="15" t="s">
        <v>39</v>
      </c>
    </row>
    <row r="1463" spans="2:19">
      <c r="B1463" s="40" t="s">
        <v>2051</v>
      </c>
      <c r="C1463" s="48" t="s">
        <v>2126</v>
      </c>
      <c r="D1463" s="48">
        <v>4313345</v>
      </c>
      <c r="E1463" s="32">
        <v>41820</v>
      </c>
      <c r="F1463" s="13" t="s">
        <v>41</v>
      </c>
      <c r="G1463" s="13" t="s">
        <v>35</v>
      </c>
      <c r="H1463" s="48" t="s">
        <v>36</v>
      </c>
      <c r="I1463" s="13"/>
      <c r="J1463" s="32">
        <v>41820</v>
      </c>
      <c r="K1463" s="13" t="s">
        <v>48</v>
      </c>
      <c r="L1463" s="14">
        <v>79000</v>
      </c>
      <c r="M1463" s="14" t="s">
        <v>36</v>
      </c>
      <c r="N1463" s="14" t="s">
        <v>36</v>
      </c>
      <c r="O1463" s="76">
        <f>IF(R1463="No",L1463,IFERROR(IF(R1463="Yes",IF(L1463-(SUM(M1463:N1463))=0,"NA",L1463-(SUM(M1463:N1463)))),"NA"))</f>
        <v>79000</v>
      </c>
      <c r="P1463" s="13" t="s">
        <v>2053</v>
      </c>
      <c r="Q1463" s="32">
        <v>42369</v>
      </c>
      <c r="R1463" s="13" t="s">
        <v>39</v>
      </c>
      <c r="S1463" s="15" t="s">
        <v>39</v>
      </c>
    </row>
    <row r="1464" spans="2:19">
      <c r="B1464" s="40" t="s">
        <v>6601</v>
      </c>
      <c r="C1464" s="48" t="s">
        <v>2118</v>
      </c>
      <c r="D1464" s="48">
        <v>3010780</v>
      </c>
      <c r="E1464" s="32">
        <v>41820</v>
      </c>
      <c r="F1464" s="13" t="s">
        <v>34</v>
      </c>
      <c r="G1464" s="13" t="s">
        <v>35</v>
      </c>
      <c r="H1464" s="48" t="s">
        <v>36</v>
      </c>
      <c r="I1464" s="13"/>
      <c r="J1464" s="32">
        <v>41821</v>
      </c>
      <c r="K1464" s="13" t="s">
        <v>37</v>
      </c>
      <c r="L1464" s="14">
        <v>302270</v>
      </c>
      <c r="M1464" s="14" t="s">
        <v>36</v>
      </c>
      <c r="N1464" s="14" t="s">
        <v>36</v>
      </c>
      <c r="O1464" s="76">
        <f>IF(R1464="No",L1464,IFERROR(IF(R1464="Yes",IF(L1464-(SUM(M1464:N1464))=0,"NA",L1464-(SUM(M1464:N1464)))),"NA"))</f>
        <v>302270</v>
      </c>
      <c r="P1464" s="13" t="s">
        <v>74</v>
      </c>
      <c r="Q1464" s="32"/>
      <c r="R1464" s="13" t="s">
        <v>39</v>
      </c>
      <c r="S1464" s="15" t="s">
        <v>39</v>
      </c>
    </row>
    <row r="1465" spans="2:19">
      <c r="B1465" s="40" t="s">
        <v>6486</v>
      </c>
      <c r="C1465" s="48" t="s">
        <v>2119</v>
      </c>
      <c r="D1465" s="48">
        <v>4004152</v>
      </c>
      <c r="E1465" s="32">
        <v>41858</v>
      </c>
      <c r="F1465" s="13" t="s">
        <v>41</v>
      </c>
      <c r="G1465" s="13" t="s">
        <v>35</v>
      </c>
      <c r="H1465" s="48" t="s">
        <v>36</v>
      </c>
      <c r="I1465" s="13"/>
      <c r="J1465" s="32">
        <v>41821</v>
      </c>
      <c r="K1465" s="13" t="s">
        <v>48</v>
      </c>
      <c r="L1465" s="14">
        <v>45000</v>
      </c>
      <c r="M1465" s="14" t="s">
        <v>36</v>
      </c>
      <c r="N1465" s="14" t="s">
        <v>36</v>
      </c>
      <c r="O1465" s="76">
        <f>IF(R1465="No",L1465,IFERROR(IF(R1465="Yes",IF(L1465-(SUM(M1465:N1465))=0,"NA",L1465-(SUM(M1465:N1465)))),"NA"))</f>
        <v>45000</v>
      </c>
      <c r="P1465" s="13" t="s">
        <v>2120</v>
      </c>
      <c r="Q1465" s="32">
        <v>45839</v>
      </c>
      <c r="R1465" s="13" t="s">
        <v>39</v>
      </c>
      <c r="S1465" s="15" t="s">
        <v>39</v>
      </c>
    </row>
    <row r="1466" spans="2:19">
      <c r="B1466" s="40" t="s">
        <v>2115</v>
      </c>
      <c r="C1466" s="48" t="s">
        <v>2116</v>
      </c>
      <c r="D1466" s="48">
        <v>6557059</v>
      </c>
      <c r="E1466" s="32">
        <v>41824</v>
      </c>
      <c r="F1466" s="13" t="s">
        <v>41</v>
      </c>
      <c r="G1466" s="13" t="s">
        <v>35</v>
      </c>
      <c r="H1466" s="48" t="s">
        <v>36</v>
      </c>
      <c r="I1466" s="13"/>
      <c r="J1466" s="32">
        <v>41824</v>
      </c>
      <c r="K1466" s="13" t="s">
        <v>48</v>
      </c>
      <c r="L1466" s="14" t="s">
        <v>36</v>
      </c>
      <c r="M1466" s="14" t="s">
        <v>36</v>
      </c>
      <c r="N1466" s="14" t="s">
        <v>36</v>
      </c>
      <c r="O1466" s="76" t="str">
        <f>IF(R1466="No",L1466,IFERROR(IF(R1466="Yes",IF(L1466-(SUM(M1466:N1466))=0,"NA",L1466-(SUM(M1466:N1466)))),"NA"))</f>
        <v>NA</v>
      </c>
      <c r="P1466" s="13" t="s">
        <v>2117</v>
      </c>
      <c r="Q1466" s="32">
        <v>43661</v>
      </c>
      <c r="R1466" s="13" t="s">
        <v>39</v>
      </c>
      <c r="S1466" s="15" t="s">
        <v>39</v>
      </c>
    </row>
    <row r="1467" spans="2:19">
      <c r="B1467" s="40" t="s">
        <v>5304</v>
      </c>
      <c r="C1467" s="48" t="s">
        <v>5588</v>
      </c>
      <c r="D1467" s="48">
        <v>4072714</v>
      </c>
      <c r="E1467" s="32">
        <v>41827</v>
      </c>
      <c r="F1467" s="13" t="s">
        <v>34</v>
      </c>
      <c r="G1467" s="13" t="s">
        <v>35</v>
      </c>
      <c r="H1467" s="48" t="s">
        <v>36</v>
      </c>
      <c r="I1467" s="13"/>
      <c r="J1467" s="32">
        <v>41827</v>
      </c>
      <c r="K1467" s="13" t="s">
        <v>37</v>
      </c>
      <c r="L1467" s="14" t="s">
        <v>36</v>
      </c>
      <c r="M1467" s="14" t="s">
        <v>36</v>
      </c>
      <c r="N1467" s="14" t="s">
        <v>36</v>
      </c>
      <c r="O1467" s="76" t="str">
        <f>IF(R1467="No",L1467,IFERROR(IF(R1467="Yes",IF(L1467-(SUM(M1467:N1467))=0,"NA",L1467-(SUM(M1467:N1467)))),"NA"))</f>
        <v>NA</v>
      </c>
      <c r="P1467" s="13" t="s">
        <v>74</v>
      </c>
      <c r="Q1467" s="32"/>
      <c r="R1467" s="13" t="s">
        <v>39</v>
      </c>
      <c r="S1467" s="15" t="s">
        <v>39</v>
      </c>
    </row>
    <row r="1468" spans="2:19">
      <c r="B1468" s="40" t="s">
        <v>6499</v>
      </c>
      <c r="C1468" s="48" t="s">
        <v>5586</v>
      </c>
      <c r="D1468" s="48">
        <v>4056958</v>
      </c>
      <c r="E1468" s="32">
        <v>41828</v>
      </c>
      <c r="F1468" s="13" t="s">
        <v>41</v>
      </c>
      <c r="G1468" s="13" t="s">
        <v>35</v>
      </c>
      <c r="H1468" s="48" t="s">
        <v>36</v>
      </c>
      <c r="I1468" s="13"/>
      <c r="J1468" s="32">
        <v>41828</v>
      </c>
      <c r="K1468" s="13" t="s">
        <v>48</v>
      </c>
      <c r="L1468" s="14">
        <v>1550000</v>
      </c>
      <c r="M1468" s="14" t="s">
        <v>36</v>
      </c>
      <c r="N1468" s="14" t="s">
        <v>36</v>
      </c>
      <c r="O1468" s="76">
        <f>IF(R1468="No",L1468,IFERROR(IF(R1468="Yes",IF(L1468-(SUM(M1468:N1468))=0,"NA",L1468-(SUM(M1468:N1468)))),"NA"))</f>
        <v>1550000</v>
      </c>
      <c r="P1468" s="13" t="s">
        <v>6062</v>
      </c>
      <c r="Q1468" s="32">
        <v>45672</v>
      </c>
      <c r="R1468" s="13" t="s">
        <v>39</v>
      </c>
      <c r="S1468" s="15" t="s">
        <v>39</v>
      </c>
    </row>
    <row r="1469" spans="2:19">
      <c r="B1469" s="40" t="s">
        <v>6499</v>
      </c>
      <c r="C1469" s="48" t="s">
        <v>5587</v>
      </c>
      <c r="D1469" s="48">
        <v>4056958</v>
      </c>
      <c r="E1469" s="32">
        <v>41828</v>
      </c>
      <c r="F1469" s="13" t="s">
        <v>41</v>
      </c>
      <c r="G1469" s="13" t="s">
        <v>35</v>
      </c>
      <c r="H1469" s="48" t="s">
        <v>36</v>
      </c>
      <c r="I1469" s="13"/>
      <c r="J1469" s="32">
        <v>41828</v>
      </c>
      <c r="K1469" s="13" t="s">
        <v>48</v>
      </c>
      <c r="L1469" s="14">
        <v>1250000</v>
      </c>
      <c r="M1469" s="14" t="s">
        <v>36</v>
      </c>
      <c r="N1469" s="14" t="s">
        <v>36</v>
      </c>
      <c r="O1469" s="76">
        <f>IF(R1469="No",L1469,IFERROR(IF(R1469="Yes",IF(L1469-(SUM(M1469:N1469))=0,"NA",L1469-(SUM(M1469:N1469)))),"NA"))</f>
        <v>1250000</v>
      </c>
      <c r="P1469" s="13" t="s">
        <v>6063</v>
      </c>
      <c r="Q1469" s="32">
        <v>44941</v>
      </c>
      <c r="R1469" s="13" t="s">
        <v>39</v>
      </c>
      <c r="S1469" s="15" t="s">
        <v>39</v>
      </c>
    </row>
    <row r="1470" spans="2:19">
      <c r="B1470" s="40" t="s">
        <v>6413</v>
      </c>
      <c r="C1470" s="48" t="s">
        <v>2111</v>
      </c>
      <c r="D1470" s="48">
        <v>4010692</v>
      </c>
      <c r="E1470" s="32">
        <v>41691</v>
      </c>
      <c r="F1470" s="13" t="s">
        <v>41</v>
      </c>
      <c r="G1470" s="13" t="s">
        <v>35</v>
      </c>
      <c r="H1470" s="48" t="s">
        <v>36</v>
      </c>
      <c r="I1470" s="13"/>
      <c r="J1470" s="32">
        <v>41835</v>
      </c>
      <c r="K1470" s="13" t="s">
        <v>48</v>
      </c>
      <c r="L1470" s="14">
        <v>60000</v>
      </c>
      <c r="M1470" s="14" t="s">
        <v>36</v>
      </c>
      <c r="N1470" s="14" t="s">
        <v>36</v>
      </c>
      <c r="O1470" s="76">
        <f>IF(R1470="No",L1470,IFERROR(IF(R1470="Yes",IF(L1470-(SUM(M1470:N1470))=0,"NA",L1470-(SUM(M1470:N1470)))),"NA"))</f>
        <v>60000</v>
      </c>
      <c r="P1470" s="13" t="s">
        <v>2112</v>
      </c>
      <c r="Q1470" s="32">
        <v>45488</v>
      </c>
      <c r="R1470" s="13" t="s">
        <v>39</v>
      </c>
      <c r="S1470" s="15" t="s">
        <v>39</v>
      </c>
    </row>
    <row r="1471" spans="2:19">
      <c r="B1471" s="40" t="s">
        <v>6413</v>
      </c>
      <c r="C1471" s="48" t="s">
        <v>2113</v>
      </c>
      <c r="D1471" s="48">
        <v>4010692</v>
      </c>
      <c r="E1471" s="32">
        <v>41691</v>
      </c>
      <c r="F1471" s="13" t="s">
        <v>41</v>
      </c>
      <c r="G1471" s="13" t="s">
        <v>35</v>
      </c>
      <c r="H1471" s="48" t="s">
        <v>36</v>
      </c>
      <c r="I1471" s="13"/>
      <c r="J1471" s="32">
        <v>41835</v>
      </c>
      <c r="K1471" s="13" t="s">
        <v>48</v>
      </c>
      <c r="L1471" s="14">
        <v>40000</v>
      </c>
      <c r="M1471" s="14" t="s">
        <v>36</v>
      </c>
      <c r="N1471" s="14" t="s">
        <v>36</v>
      </c>
      <c r="O1471" s="76">
        <f>IF(R1471="No",L1471,IFERROR(IF(R1471="Yes",IF(L1471-(SUM(M1471:N1471))=0,"NA",L1471-(SUM(M1471:N1471)))),"NA"))</f>
        <v>40000</v>
      </c>
      <c r="P1471" s="13" t="s">
        <v>2114</v>
      </c>
      <c r="Q1471" s="32">
        <v>46218</v>
      </c>
      <c r="R1471" s="13" t="s">
        <v>39</v>
      </c>
      <c r="S1471" s="15" t="s">
        <v>39</v>
      </c>
    </row>
    <row r="1472" spans="2:19">
      <c r="B1472" s="40" t="s">
        <v>6545</v>
      </c>
      <c r="C1472" s="48" t="s">
        <v>5593</v>
      </c>
      <c r="D1472" s="48">
        <v>4546783</v>
      </c>
      <c r="E1472" s="32">
        <v>41788</v>
      </c>
      <c r="F1472" s="13" t="s">
        <v>1598</v>
      </c>
      <c r="G1472" s="13" t="s">
        <v>35</v>
      </c>
      <c r="H1472" s="48" t="s">
        <v>36</v>
      </c>
      <c r="I1472" s="13"/>
      <c r="J1472" s="32">
        <v>41837</v>
      </c>
      <c r="K1472" s="13" t="s">
        <v>37</v>
      </c>
      <c r="L1472" s="14">
        <v>576869</v>
      </c>
      <c r="M1472" s="14" t="s">
        <v>36</v>
      </c>
      <c r="N1472" s="14" t="s">
        <v>36</v>
      </c>
      <c r="O1472" s="76">
        <f>IF(R1472="No",L1472,IFERROR(IF(R1472="Yes",IF(L1472-(SUM(M1472:N1472))=0,"NA",L1472-(SUM(M1472:N1472)))),"NA"))</f>
        <v>576869</v>
      </c>
      <c r="P1472" s="13" t="s">
        <v>3527</v>
      </c>
      <c r="Q1472" s="32"/>
      <c r="R1472" s="13" t="s">
        <v>39</v>
      </c>
      <c r="S1472" s="15" t="s">
        <v>95</v>
      </c>
    </row>
    <row r="1473" spans="2:19">
      <c r="B1473" s="40" t="s">
        <v>6493</v>
      </c>
      <c r="C1473" s="48" t="s">
        <v>5590</v>
      </c>
      <c r="D1473" s="48">
        <v>4393379</v>
      </c>
      <c r="E1473" s="32">
        <v>41806</v>
      </c>
      <c r="F1473" s="13" t="s">
        <v>34</v>
      </c>
      <c r="G1473" s="13" t="s">
        <v>35</v>
      </c>
      <c r="H1473" s="48" t="s">
        <v>36</v>
      </c>
      <c r="I1473" s="13"/>
      <c r="J1473" s="32">
        <v>41843</v>
      </c>
      <c r="K1473" s="13" t="s">
        <v>37</v>
      </c>
      <c r="L1473" s="14">
        <v>652050</v>
      </c>
      <c r="M1473" s="14" t="s">
        <v>36</v>
      </c>
      <c r="N1473" s="14" t="s">
        <v>36</v>
      </c>
      <c r="O1473" s="76">
        <f>IF(R1473="No",L1473,IFERROR(IF(R1473="Yes",IF(L1473-(SUM(M1473:N1473))=0,"NA",L1473-(SUM(M1473:N1473)))),"NA"))</f>
        <v>652050</v>
      </c>
      <c r="P1473" s="13" t="s">
        <v>3527</v>
      </c>
      <c r="Q1473" s="32"/>
      <c r="R1473" s="13" t="s">
        <v>39</v>
      </c>
      <c r="S1473" s="15" t="s">
        <v>39</v>
      </c>
    </row>
    <row r="1474" spans="2:19">
      <c r="B1474" s="40" t="s">
        <v>6600</v>
      </c>
      <c r="C1474" s="48" t="s">
        <v>2110</v>
      </c>
      <c r="D1474" s="48">
        <v>4065816</v>
      </c>
      <c r="E1474" s="32">
        <v>41788</v>
      </c>
      <c r="F1474" s="13" t="s">
        <v>1598</v>
      </c>
      <c r="G1474" s="13" t="s">
        <v>35</v>
      </c>
      <c r="H1474" s="48" t="s">
        <v>36</v>
      </c>
      <c r="I1474" s="13"/>
      <c r="J1474" s="32">
        <v>41848</v>
      </c>
      <c r="K1474" s="13" t="s">
        <v>37</v>
      </c>
      <c r="L1474" s="14">
        <v>54000</v>
      </c>
      <c r="M1474" s="14" t="s">
        <v>36</v>
      </c>
      <c r="N1474" s="14" t="s">
        <v>36</v>
      </c>
      <c r="O1474" s="76">
        <f>IF(R1474="No",L1474,IFERROR(IF(R1474="Yes",IF(L1474-(SUM(M1474:N1474))=0,"NA",L1474-(SUM(M1474:N1474)))),"NA"))</f>
        <v>54000</v>
      </c>
      <c r="P1474" s="13" t="s">
        <v>3527</v>
      </c>
      <c r="Q1474" s="32"/>
      <c r="R1474" s="13" t="s">
        <v>39</v>
      </c>
      <c r="S1474" s="15" t="s">
        <v>95</v>
      </c>
    </row>
    <row r="1475" spans="2:19">
      <c r="B1475" s="40" t="s">
        <v>1794</v>
      </c>
      <c r="C1475" s="48" t="s">
        <v>2109</v>
      </c>
      <c r="D1475" s="48">
        <v>4078763</v>
      </c>
      <c r="E1475" s="32">
        <v>41759</v>
      </c>
      <c r="F1475" s="13" t="s">
        <v>233</v>
      </c>
      <c r="G1475" s="13" t="s">
        <v>35</v>
      </c>
      <c r="H1475" s="48" t="s">
        <v>36</v>
      </c>
      <c r="I1475" s="13"/>
      <c r="J1475" s="32">
        <v>41849</v>
      </c>
      <c r="K1475" s="13" t="s">
        <v>234</v>
      </c>
      <c r="L1475" s="14">
        <v>18000</v>
      </c>
      <c r="M1475" s="14" t="s">
        <v>36</v>
      </c>
      <c r="N1475" s="14" t="s">
        <v>36</v>
      </c>
      <c r="O1475" s="76">
        <f>IF(R1475="No",L1475,IFERROR(IF(R1475="Yes",IF(L1475-(SUM(M1475:N1475))=0,"NA",L1475-(SUM(M1475:N1475)))),"NA"))</f>
        <v>18000</v>
      </c>
      <c r="P1475" s="13" t="s">
        <v>1796</v>
      </c>
      <c r="Q1475" s="32"/>
      <c r="R1475" s="13" t="s">
        <v>39</v>
      </c>
      <c r="S1475" s="15" t="s">
        <v>39</v>
      </c>
    </row>
    <row r="1476" spans="2:19">
      <c r="B1476" s="40" t="s">
        <v>5303</v>
      </c>
      <c r="C1476" s="48" t="s">
        <v>5589</v>
      </c>
      <c r="D1476" s="48">
        <v>4167045</v>
      </c>
      <c r="E1476" s="32">
        <v>41820</v>
      </c>
      <c r="F1476" s="13" t="s">
        <v>34</v>
      </c>
      <c r="G1476" s="13" t="s">
        <v>35</v>
      </c>
      <c r="H1476" s="48" t="s">
        <v>36</v>
      </c>
      <c r="I1476" s="13"/>
      <c r="J1476" s="32">
        <v>41851</v>
      </c>
      <c r="K1476" s="13" t="s">
        <v>1933</v>
      </c>
      <c r="L1476" s="14">
        <v>4273.1779999999999</v>
      </c>
      <c r="M1476" s="14" t="s">
        <v>36</v>
      </c>
      <c r="N1476" s="14" t="s">
        <v>36</v>
      </c>
      <c r="O1476" s="76">
        <f>IF(R1476="No",L1476,IFERROR(IF(R1476="Yes",IF(L1476-(SUM(M1476:N1476))=0,"NA",L1476-(SUM(M1476:N1476)))),"NA"))</f>
        <v>4273.1779999999999</v>
      </c>
      <c r="P1476" s="13" t="s">
        <v>222</v>
      </c>
      <c r="Q1476" s="32"/>
      <c r="R1476" s="13" t="s">
        <v>39</v>
      </c>
      <c r="S1476" s="15" t="s">
        <v>39</v>
      </c>
    </row>
    <row r="1477" spans="2:19">
      <c r="B1477" s="40" t="s">
        <v>6599</v>
      </c>
      <c r="C1477" s="48" t="s">
        <v>5599</v>
      </c>
      <c r="D1477" s="48">
        <v>4222702</v>
      </c>
      <c r="E1477" s="32">
        <v>41760</v>
      </c>
      <c r="F1477" s="13" t="s">
        <v>34</v>
      </c>
      <c r="G1477" s="13" t="s">
        <v>35</v>
      </c>
      <c r="H1477" s="48" t="s">
        <v>36</v>
      </c>
      <c r="I1477" s="13"/>
      <c r="J1477" s="32">
        <v>41852</v>
      </c>
      <c r="K1477" s="13" t="s">
        <v>37</v>
      </c>
      <c r="L1477" s="14">
        <v>2150</v>
      </c>
      <c r="M1477" s="14" t="s">
        <v>36</v>
      </c>
      <c r="N1477" s="14" t="s">
        <v>36</v>
      </c>
      <c r="O1477" s="76">
        <f>IF(R1477="No",L1477,IFERROR(IF(R1477="Yes",IF(L1477-(SUM(M1477:N1477))=0,"NA",L1477-(SUM(M1477:N1477)))),"NA"))</f>
        <v>2150</v>
      </c>
      <c r="P1477" s="13" t="s">
        <v>74</v>
      </c>
      <c r="Q1477" s="32"/>
      <c r="R1477" s="13" t="s">
        <v>39</v>
      </c>
      <c r="S1477" s="15" t="s">
        <v>39</v>
      </c>
    </row>
    <row r="1478" spans="2:19">
      <c r="B1478" s="40" t="s">
        <v>6427</v>
      </c>
      <c r="C1478" s="48" t="s">
        <v>2106</v>
      </c>
      <c r="D1478" s="48">
        <v>4057095</v>
      </c>
      <c r="E1478" s="32">
        <v>41857</v>
      </c>
      <c r="F1478" s="13" t="s">
        <v>41</v>
      </c>
      <c r="G1478" s="13" t="s">
        <v>35</v>
      </c>
      <c r="H1478" s="48" t="s">
        <v>36</v>
      </c>
      <c r="I1478" s="13"/>
      <c r="J1478" s="32">
        <v>41857</v>
      </c>
      <c r="K1478" s="13" t="s">
        <v>48</v>
      </c>
      <c r="L1478" s="14">
        <v>250000</v>
      </c>
      <c r="M1478" s="14" t="s">
        <v>36</v>
      </c>
      <c r="N1478" s="14" t="s">
        <v>36</v>
      </c>
      <c r="O1478" s="76">
        <f>IF(R1478="No",L1478,IFERROR(IF(R1478="Yes",IF(L1478-(SUM(M1478:N1478))=0,"NA",L1478-(SUM(M1478:N1478)))),"NA"))</f>
        <v>250000</v>
      </c>
      <c r="P1478" s="13" t="s">
        <v>5247</v>
      </c>
      <c r="Q1478" s="32">
        <v>45519</v>
      </c>
      <c r="R1478" s="13" t="s">
        <v>39</v>
      </c>
      <c r="S1478" s="15" t="s">
        <v>39</v>
      </c>
    </row>
    <row r="1479" spans="2:19">
      <c r="B1479" s="40" t="s">
        <v>6427</v>
      </c>
      <c r="C1479" s="48" t="s">
        <v>2107</v>
      </c>
      <c r="D1479" s="48">
        <v>4057095</v>
      </c>
      <c r="E1479" s="32">
        <v>41857</v>
      </c>
      <c r="F1479" s="13" t="s">
        <v>41</v>
      </c>
      <c r="G1479" s="13" t="s">
        <v>35</v>
      </c>
      <c r="H1479" s="48" t="s">
        <v>36</v>
      </c>
      <c r="I1479" s="13"/>
      <c r="J1479" s="32">
        <v>41857</v>
      </c>
      <c r="K1479" s="13" t="s">
        <v>48</v>
      </c>
      <c r="L1479" s="14">
        <v>250000</v>
      </c>
      <c r="M1479" s="14" t="s">
        <v>36</v>
      </c>
      <c r="N1479" s="14" t="s">
        <v>36</v>
      </c>
      <c r="O1479" s="76">
        <f>IF(R1479="No",L1479,IFERROR(IF(R1479="Yes",IF(L1479-(SUM(M1479:N1479))=0,"NA",L1479-(SUM(M1479:N1479)))),"NA"))</f>
        <v>250000</v>
      </c>
      <c r="P1479" s="13" t="s">
        <v>2108</v>
      </c>
      <c r="Q1479" s="32">
        <v>43692</v>
      </c>
      <c r="R1479" s="13" t="s">
        <v>39</v>
      </c>
      <c r="S1479" s="15" t="s">
        <v>39</v>
      </c>
    </row>
    <row r="1480" spans="2:19">
      <c r="B1480" s="40" t="s">
        <v>6398</v>
      </c>
      <c r="C1480" s="48" t="s">
        <v>2102</v>
      </c>
      <c r="D1480" s="48">
        <v>4004218</v>
      </c>
      <c r="E1480" s="32">
        <v>41858</v>
      </c>
      <c r="F1480" s="13" t="s">
        <v>41</v>
      </c>
      <c r="G1480" s="13" t="s">
        <v>35</v>
      </c>
      <c r="H1480" s="48" t="s">
        <v>36</v>
      </c>
      <c r="I1480" s="13"/>
      <c r="J1480" s="32">
        <v>41858</v>
      </c>
      <c r="K1480" s="13" t="s">
        <v>48</v>
      </c>
      <c r="L1480" s="14">
        <v>350000</v>
      </c>
      <c r="M1480" s="14" t="s">
        <v>36</v>
      </c>
      <c r="N1480" s="14" t="s">
        <v>36</v>
      </c>
      <c r="O1480" s="76">
        <f>IF(R1480="No",L1480,IFERROR(IF(R1480="Yes",IF(L1480-(SUM(M1480:N1480))=0,"NA",L1480-(SUM(M1480:N1480)))),"NA"))</f>
        <v>350000</v>
      </c>
      <c r="P1480" s="13" t="s">
        <v>5246</v>
      </c>
      <c r="Q1480" s="32">
        <v>45519</v>
      </c>
      <c r="R1480" s="13" t="s">
        <v>39</v>
      </c>
      <c r="S1480" s="15" t="s">
        <v>39</v>
      </c>
    </row>
    <row r="1481" spans="2:19">
      <c r="B1481" s="42" t="s">
        <v>6398</v>
      </c>
      <c r="C1481" s="50" t="s">
        <v>2103</v>
      </c>
      <c r="D1481" s="59">
        <v>4004218</v>
      </c>
      <c r="E1481" s="33">
        <v>41858</v>
      </c>
      <c r="F1481" s="20" t="s">
        <v>41</v>
      </c>
      <c r="G1481" s="20" t="s">
        <v>35</v>
      </c>
      <c r="H1481" s="59" t="s">
        <v>36</v>
      </c>
      <c r="I1481" s="20"/>
      <c r="J1481" s="33">
        <v>41858</v>
      </c>
      <c r="K1481" s="20" t="s">
        <v>48</v>
      </c>
      <c r="L1481" s="22">
        <v>225000</v>
      </c>
      <c r="M1481" s="22" t="s">
        <v>36</v>
      </c>
      <c r="N1481" s="22" t="s">
        <v>36</v>
      </c>
      <c r="O1481" s="76">
        <f>IF(R1481="No",L1481,IFERROR(IF(R1481="Yes",IF(L1481-(SUM(M1481:N1481))=0,"NA",L1481-(SUM(M1481:N1481)))),"NA"))</f>
        <v>225000</v>
      </c>
      <c r="P1481" s="20" t="s">
        <v>5245</v>
      </c>
      <c r="Q1481" s="33">
        <v>52642</v>
      </c>
      <c r="R1481" s="20" t="s">
        <v>39</v>
      </c>
      <c r="S1481" s="24" t="s">
        <v>39</v>
      </c>
    </row>
    <row r="1482" spans="2:19">
      <c r="B1482" s="40" t="s">
        <v>6486</v>
      </c>
      <c r="C1482" s="48" t="s">
        <v>2104</v>
      </c>
      <c r="D1482" s="48">
        <v>4004152</v>
      </c>
      <c r="E1482" s="32">
        <v>41858</v>
      </c>
      <c r="F1482" s="13" t="s">
        <v>41</v>
      </c>
      <c r="G1482" s="13" t="s">
        <v>35</v>
      </c>
      <c r="H1482" s="48" t="s">
        <v>36</v>
      </c>
      <c r="I1482" s="13"/>
      <c r="J1482" s="32">
        <v>41858</v>
      </c>
      <c r="K1482" s="13" t="s">
        <v>48</v>
      </c>
      <c r="L1482" s="14">
        <v>40000</v>
      </c>
      <c r="M1482" s="14" t="s">
        <v>36</v>
      </c>
      <c r="N1482" s="14" t="s">
        <v>36</v>
      </c>
      <c r="O1482" s="76">
        <f>IF(R1482="No",L1482,IFERROR(IF(R1482="Yes",IF(L1482-(SUM(M1482:N1482))=0,"NA",L1482-(SUM(M1482:N1482)))),"NA"))</f>
        <v>40000</v>
      </c>
      <c r="P1482" s="13" t="s">
        <v>2105</v>
      </c>
      <c r="Q1482" s="32"/>
      <c r="R1482" s="13" t="s">
        <v>39</v>
      </c>
      <c r="S1482" s="15" t="s">
        <v>39</v>
      </c>
    </row>
    <row r="1483" spans="2:19">
      <c r="B1483" s="40" t="s">
        <v>6440</v>
      </c>
      <c r="C1483" s="48" t="s">
        <v>2100</v>
      </c>
      <c r="D1483" s="48">
        <v>4057081</v>
      </c>
      <c r="E1483" s="32">
        <v>41862</v>
      </c>
      <c r="F1483" s="13" t="s">
        <v>41</v>
      </c>
      <c r="G1483" s="13" t="s">
        <v>35</v>
      </c>
      <c r="H1483" s="48" t="s">
        <v>36</v>
      </c>
      <c r="I1483" s="13"/>
      <c r="J1483" s="32">
        <v>41862</v>
      </c>
      <c r="K1483" s="13" t="s">
        <v>48</v>
      </c>
      <c r="L1483" s="14">
        <v>250000</v>
      </c>
      <c r="M1483" s="14" t="s">
        <v>36</v>
      </c>
      <c r="N1483" s="14" t="s">
        <v>36</v>
      </c>
      <c r="O1483" s="76">
        <f>IF(R1483="No",L1483,IFERROR(IF(R1483="Yes",IF(L1483-(SUM(M1483:N1483))=0,"NA",L1483-(SUM(M1483:N1483)))),"NA"))</f>
        <v>250000</v>
      </c>
      <c r="P1483" s="13" t="s">
        <v>4645</v>
      </c>
      <c r="Q1483" s="32">
        <v>45535</v>
      </c>
      <c r="R1483" s="13" t="s">
        <v>39</v>
      </c>
      <c r="S1483" s="15" t="s">
        <v>39</v>
      </c>
    </row>
    <row r="1484" spans="2:19">
      <c r="B1484" s="40" t="s">
        <v>6440</v>
      </c>
      <c r="C1484" s="48" t="s">
        <v>2101</v>
      </c>
      <c r="D1484" s="48">
        <v>4057081</v>
      </c>
      <c r="E1484" s="32">
        <v>41862</v>
      </c>
      <c r="F1484" s="13" t="s">
        <v>41</v>
      </c>
      <c r="G1484" s="13" t="s">
        <v>35</v>
      </c>
      <c r="H1484" s="48" t="s">
        <v>36</v>
      </c>
      <c r="I1484" s="13"/>
      <c r="J1484" s="32">
        <v>41862</v>
      </c>
      <c r="K1484" s="13" t="s">
        <v>48</v>
      </c>
      <c r="L1484" s="14">
        <v>250000</v>
      </c>
      <c r="M1484" s="14" t="s">
        <v>36</v>
      </c>
      <c r="N1484" s="14" t="s">
        <v>36</v>
      </c>
      <c r="O1484" s="76">
        <f>IF(R1484="No",L1484,IFERROR(IF(R1484="Yes",IF(L1484-(SUM(M1484:N1484))=0,"NA",L1484-(SUM(M1484:N1484)))),"NA"))</f>
        <v>250000</v>
      </c>
      <c r="P1484" s="13" t="s">
        <v>4644</v>
      </c>
      <c r="Q1484" s="32">
        <v>60145</v>
      </c>
      <c r="R1484" s="13" t="s">
        <v>39</v>
      </c>
      <c r="S1484" s="15" t="s">
        <v>39</v>
      </c>
    </row>
    <row r="1485" spans="2:19">
      <c r="B1485" s="40" t="s">
        <v>88</v>
      </c>
      <c r="C1485" s="48" t="s">
        <v>2096</v>
      </c>
      <c r="D1485" s="48">
        <v>4002506</v>
      </c>
      <c r="E1485" s="32">
        <v>41863</v>
      </c>
      <c r="F1485" s="13" t="s">
        <v>41</v>
      </c>
      <c r="G1485" s="13" t="s">
        <v>35</v>
      </c>
      <c r="H1485" s="48" t="s">
        <v>36</v>
      </c>
      <c r="I1485" s="13"/>
      <c r="J1485" s="32">
        <v>41863</v>
      </c>
      <c r="K1485" s="13" t="s">
        <v>48</v>
      </c>
      <c r="L1485" s="14">
        <v>250000</v>
      </c>
      <c r="M1485" s="14" t="s">
        <v>36</v>
      </c>
      <c r="N1485" s="14" t="s">
        <v>36</v>
      </c>
      <c r="O1485" s="76">
        <f>IF(R1485="No",L1485,IFERROR(IF(R1485="Yes",IF(L1485-(SUM(M1485:N1485))=0,"NA",L1485-(SUM(M1485:N1485)))),"NA"))</f>
        <v>250000</v>
      </c>
      <c r="P1485" s="13" t="s">
        <v>2097</v>
      </c>
      <c r="Q1485" s="32">
        <v>42962</v>
      </c>
      <c r="R1485" s="13" t="s">
        <v>39</v>
      </c>
      <c r="S1485" s="15" t="s">
        <v>39</v>
      </c>
    </row>
    <row r="1486" spans="2:19">
      <c r="B1486" s="40" t="s">
        <v>88</v>
      </c>
      <c r="C1486" s="48" t="s">
        <v>2095</v>
      </c>
      <c r="D1486" s="48">
        <v>4002506</v>
      </c>
      <c r="E1486" s="32">
        <v>41863</v>
      </c>
      <c r="F1486" s="13" t="s">
        <v>41</v>
      </c>
      <c r="G1486" s="13" t="s">
        <v>35</v>
      </c>
      <c r="H1486" s="48" t="s">
        <v>36</v>
      </c>
      <c r="I1486" s="13"/>
      <c r="J1486" s="32">
        <v>41863</v>
      </c>
      <c r="K1486" s="13" t="s">
        <v>48</v>
      </c>
      <c r="L1486" s="14">
        <v>250000</v>
      </c>
      <c r="M1486" s="14" t="s">
        <v>36</v>
      </c>
      <c r="N1486" s="14" t="s">
        <v>36</v>
      </c>
      <c r="O1486" s="76">
        <f>IF(R1486="No",L1486,IFERROR(IF(R1486="Yes",IF(L1486-(SUM(M1486:N1486))=0,"NA",L1486-(SUM(M1486:N1486)))),"NA"))</f>
        <v>250000</v>
      </c>
      <c r="P1486" s="13" t="s">
        <v>5244</v>
      </c>
      <c r="Q1486" s="32">
        <v>52824</v>
      </c>
      <c r="R1486" s="13" t="s">
        <v>39</v>
      </c>
      <c r="S1486" s="15" t="s">
        <v>39</v>
      </c>
    </row>
    <row r="1487" spans="2:19">
      <c r="B1487" s="40" t="s">
        <v>88</v>
      </c>
      <c r="C1487" s="48" t="s">
        <v>2098</v>
      </c>
      <c r="D1487" s="48">
        <v>4002506</v>
      </c>
      <c r="E1487" s="32">
        <v>41863</v>
      </c>
      <c r="F1487" s="13" t="s">
        <v>41</v>
      </c>
      <c r="G1487" s="13" t="s">
        <v>35</v>
      </c>
      <c r="H1487" s="48" t="s">
        <v>36</v>
      </c>
      <c r="I1487" s="13"/>
      <c r="J1487" s="32">
        <v>41863</v>
      </c>
      <c r="K1487" s="13" t="s">
        <v>48</v>
      </c>
      <c r="L1487" s="14">
        <v>125000</v>
      </c>
      <c r="M1487" s="14" t="s">
        <v>36</v>
      </c>
      <c r="N1487" s="14" t="s">
        <v>36</v>
      </c>
      <c r="O1487" s="76">
        <f>IF(R1487="No",L1487,IFERROR(IF(R1487="Yes",IF(L1487-(SUM(M1487:N1487))=0,"NA",L1487-(SUM(M1487:N1487)))),"NA"))</f>
        <v>125000</v>
      </c>
      <c r="P1487" s="13" t="s">
        <v>2099</v>
      </c>
      <c r="Q1487" s="32">
        <v>43692</v>
      </c>
      <c r="R1487" s="13" t="s">
        <v>39</v>
      </c>
      <c r="S1487" s="15" t="s">
        <v>39</v>
      </c>
    </row>
    <row r="1488" spans="2:19">
      <c r="B1488" s="40" t="s">
        <v>1355</v>
      </c>
      <c r="C1488" s="48" t="s">
        <v>2083</v>
      </c>
      <c r="D1488" s="48">
        <v>4089279</v>
      </c>
      <c r="E1488" s="32">
        <v>41858</v>
      </c>
      <c r="F1488" s="13" t="s">
        <v>41</v>
      </c>
      <c r="G1488" s="13" t="s">
        <v>35</v>
      </c>
      <c r="H1488" s="48" t="s">
        <v>36</v>
      </c>
      <c r="I1488" s="13"/>
      <c r="J1488" s="32">
        <v>41864</v>
      </c>
      <c r="K1488" s="13" t="s">
        <v>48</v>
      </c>
      <c r="L1488" s="14">
        <v>90140</v>
      </c>
      <c r="M1488" s="14" t="s">
        <v>36</v>
      </c>
      <c r="N1488" s="14" t="s">
        <v>36</v>
      </c>
      <c r="O1488" s="76">
        <f>IF(R1488="No",L1488,IFERROR(IF(R1488="Yes",IF(L1488-(SUM(M1488:N1488))=0,"NA",L1488-(SUM(M1488:N1488)))),"NA"))</f>
        <v>90140</v>
      </c>
      <c r="P1488" s="13" t="s">
        <v>2084</v>
      </c>
      <c r="Q1488" s="32">
        <v>43600</v>
      </c>
      <c r="R1488" s="13" t="s">
        <v>39</v>
      </c>
      <c r="S1488" s="15" t="s">
        <v>39</v>
      </c>
    </row>
    <row r="1489" spans="2:19">
      <c r="B1489" s="40" t="s">
        <v>1355</v>
      </c>
      <c r="C1489" s="48" t="s">
        <v>2085</v>
      </c>
      <c r="D1489" s="48">
        <v>4089279</v>
      </c>
      <c r="E1489" s="32">
        <v>41858</v>
      </c>
      <c r="F1489" s="13" t="s">
        <v>41</v>
      </c>
      <c r="G1489" s="13" t="s">
        <v>35</v>
      </c>
      <c r="H1489" s="48" t="s">
        <v>36</v>
      </c>
      <c r="I1489" s="13"/>
      <c r="J1489" s="32">
        <v>41864</v>
      </c>
      <c r="K1489" s="13" t="s">
        <v>48</v>
      </c>
      <c r="L1489" s="14">
        <v>50000</v>
      </c>
      <c r="M1489" s="14" t="s">
        <v>36</v>
      </c>
      <c r="N1489" s="14" t="s">
        <v>36</v>
      </c>
      <c r="O1489" s="76">
        <f>IF(R1489="No",L1489,IFERROR(IF(R1489="Yes",IF(L1489-(SUM(M1489:N1489))=0,"NA",L1489-(SUM(M1489:N1489)))),"NA"))</f>
        <v>50000</v>
      </c>
      <c r="P1489" s="13" t="s">
        <v>2086</v>
      </c>
      <c r="Q1489" s="32">
        <v>44986</v>
      </c>
      <c r="R1489" s="13" t="s">
        <v>39</v>
      </c>
      <c r="S1489" s="15" t="s">
        <v>39</v>
      </c>
    </row>
    <row r="1490" spans="2:19">
      <c r="B1490" s="40" t="s">
        <v>1352</v>
      </c>
      <c r="C1490" s="48" t="s">
        <v>2087</v>
      </c>
      <c r="D1490" s="48">
        <v>4163844</v>
      </c>
      <c r="E1490" s="32">
        <v>41858</v>
      </c>
      <c r="F1490" s="13" t="s">
        <v>41</v>
      </c>
      <c r="G1490" s="13" t="s">
        <v>35</v>
      </c>
      <c r="H1490" s="48" t="s">
        <v>36</v>
      </c>
      <c r="I1490" s="13"/>
      <c r="J1490" s="32">
        <v>41864</v>
      </c>
      <c r="K1490" s="13" t="s">
        <v>48</v>
      </c>
      <c r="L1490" s="14">
        <v>33000</v>
      </c>
      <c r="M1490" s="14" t="s">
        <v>36</v>
      </c>
      <c r="N1490" s="14" t="s">
        <v>36</v>
      </c>
      <c r="O1490" s="76">
        <f>IF(R1490="No",L1490,IFERROR(IF(R1490="Yes",IF(L1490-(SUM(M1490:N1490))=0,"NA",L1490-(SUM(M1490:N1490)))),"NA"))</f>
        <v>33000</v>
      </c>
      <c r="P1490" s="13" t="s">
        <v>2088</v>
      </c>
      <c r="Q1490" s="32">
        <v>48519</v>
      </c>
      <c r="R1490" s="13" t="s">
        <v>39</v>
      </c>
      <c r="S1490" s="15" t="s">
        <v>39</v>
      </c>
    </row>
    <row r="1491" spans="2:19">
      <c r="B1491" s="40" t="s">
        <v>1352</v>
      </c>
      <c r="C1491" s="48" t="s">
        <v>2089</v>
      </c>
      <c r="D1491" s="48">
        <v>4163844</v>
      </c>
      <c r="E1491" s="32">
        <v>41858</v>
      </c>
      <c r="F1491" s="13" t="s">
        <v>41</v>
      </c>
      <c r="G1491" s="13" t="s">
        <v>35</v>
      </c>
      <c r="H1491" s="48" t="s">
        <v>36</v>
      </c>
      <c r="I1491" s="13"/>
      <c r="J1491" s="32">
        <v>41864</v>
      </c>
      <c r="K1491" s="13" t="s">
        <v>48</v>
      </c>
      <c r="L1491" s="14">
        <v>23000</v>
      </c>
      <c r="M1491" s="14" t="s">
        <v>36</v>
      </c>
      <c r="N1491" s="14" t="s">
        <v>36</v>
      </c>
      <c r="O1491" s="76">
        <f>IF(R1491="No",L1491,IFERROR(IF(R1491="Yes",IF(L1491-(SUM(M1491:N1491))=0,"NA",L1491-(SUM(M1491:N1491)))),"NA"))</f>
        <v>23000</v>
      </c>
      <c r="P1491" s="13" t="s">
        <v>2088</v>
      </c>
      <c r="Q1491" s="32">
        <v>48519</v>
      </c>
      <c r="R1491" s="13" t="s">
        <v>39</v>
      </c>
      <c r="S1491" s="15" t="s">
        <v>39</v>
      </c>
    </row>
    <row r="1492" spans="2:19">
      <c r="B1492" s="40" t="s">
        <v>1352</v>
      </c>
      <c r="C1492" s="48" t="s">
        <v>2090</v>
      </c>
      <c r="D1492" s="48">
        <v>4163844</v>
      </c>
      <c r="E1492" s="32">
        <v>41858</v>
      </c>
      <c r="F1492" s="13" t="s">
        <v>41</v>
      </c>
      <c r="G1492" s="13" t="s">
        <v>35</v>
      </c>
      <c r="H1492" s="48" t="s">
        <v>36</v>
      </c>
      <c r="I1492" s="13"/>
      <c r="J1492" s="32">
        <v>41864</v>
      </c>
      <c r="K1492" s="13" t="s">
        <v>48</v>
      </c>
      <c r="L1492" s="14">
        <v>20450</v>
      </c>
      <c r="M1492" s="14" t="s">
        <v>36</v>
      </c>
      <c r="N1492" s="14" t="s">
        <v>36</v>
      </c>
      <c r="O1492" s="76">
        <f>IF(R1492="No",L1492,IFERROR(IF(R1492="Yes",IF(L1492-(SUM(M1492:N1492))=0,"NA",L1492-(SUM(M1492:N1492)))),"NA"))</f>
        <v>20450</v>
      </c>
      <c r="P1492" s="13" t="s">
        <v>2091</v>
      </c>
      <c r="Q1492" s="32">
        <v>48853</v>
      </c>
      <c r="R1492" s="13" t="s">
        <v>39</v>
      </c>
      <c r="S1492" s="15" t="s">
        <v>39</v>
      </c>
    </row>
    <row r="1493" spans="2:19">
      <c r="B1493" s="40" t="s">
        <v>1352</v>
      </c>
      <c r="C1493" s="48" t="s">
        <v>2092</v>
      </c>
      <c r="D1493" s="48">
        <v>4163844</v>
      </c>
      <c r="E1493" s="32">
        <v>41858</v>
      </c>
      <c r="F1493" s="13" t="s">
        <v>41</v>
      </c>
      <c r="G1493" s="13" t="s">
        <v>35</v>
      </c>
      <c r="H1493" s="48" t="s">
        <v>36</v>
      </c>
      <c r="I1493" s="13"/>
      <c r="J1493" s="32">
        <v>41864</v>
      </c>
      <c r="K1493" s="13" t="s">
        <v>48</v>
      </c>
      <c r="L1493" s="14">
        <v>15500</v>
      </c>
      <c r="M1493" s="14" t="s">
        <v>36</v>
      </c>
      <c r="N1493" s="14" t="s">
        <v>36</v>
      </c>
      <c r="O1493" s="76">
        <f>IF(R1493="No",L1493,IFERROR(IF(R1493="Yes",IF(L1493-(SUM(M1493:N1493))=0,"NA",L1493-(SUM(M1493:N1493)))),"NA"))</f>
        <v>15500</v>
      </c>
      <c r="P1493" s="13" t="s">
        <v>2093</v>
      </c>
      <c r="Q1493" s="32">
        <v>48914</v>
      </c>
      <c r="R1493" s="13" t="s">
        <v>39</v>
      </c>
      <c r="S1493" s="15" t="s">
        <v>39</v>
      </c>
    </row>
    <row r="1494" spans="2:19">
      <c r="B1494" s="40" t="s">
        <v>1352</v>
      </c>
      <c r="C1494" s="48" t="s">
        <v>2094</v>
      </c>
      <c r="D1494" s="48">
        <v>4163844</v>
      </c>
      <c r="E1494" s="32">
        <v>41858</v>
      </c>
      <c r="F1494" s="13" t="s">
        <v>41</v>
      </c>
      <c r="G1494" s="13" t="s">
        <v>35</v>
      </c>
      <c r="H1494" s="48" t="s">
        <v>36</v>
      </c>
      <c r="I1494" s="13"/>
      <c r="J1494" s="32">
        <v>41864</v>
      </c>
      <c r="K1494" s="13" t="s">
        <v>48</v>
      </c>
      <c r="L1494" s="14">
        <v>9100</v>
      </c>
      <c r="M1494" s="14" t="s">
        <v>36</v>
      </c>
      <c r="N1494" s="14" t="s">
        <v>36</v>
      </c>
      <c r="O1494" s="76">
        <f>IF(R1494="No",L1494,IFERROR(IF(R1494="Yes",IF(L1494-(SUM(M1494:N1494))=0,"NA",L1494-(SUM(M1494:N1494)))),"NA"))</f>
        <v>9100</v>
      </c>
      <c r="P1494" s="13" t="s">
        <v>2091</v>
      </c>
      <c r="Q1494" s="32">
        <v>48853</v>
      </c>
      <c r="R1494" s="13" t="s">
        <v>39</v>
      </c>
      <c r="S1494" s="15" t="s">
        <v>39</v>
      </c>
    </row>
    <row r="1495" spans="2:19">
      <c r="B1495" s="40" t="s">
        <v>6415</v>
      </c>
      <c r="C1495" s="48" t="s">
        <v>2081</v>
      </c>
      <c r="D1495" s="48">
        <v>4057019</v>
      </c>
      <c r="E1495" s="32">
        <v>41789</v>
      </c>
      <c r="F1495" s="13" t="s">
        <v>41</v>
      </c>
      <c r="G1495" s="13" t="s">
        <v>35</v>
      </c>
      <c r="H1495" s="48" t="s">
        <v>36</v>
      </c>
      <c r="I1495" s="13"/>
      <c r="J1495" s="32">
        <v>41866</v>
      </c>
      <c r="K1495" s="13" t="s">
        <v>48</v>
      </c>
      <c r="L1495" s="14">
        <v>100000</v>
      </c>
      <c r="M1495" s="14" t="s">
        <v>36</v>
      </c>
      <c r="N1495" s="14" t="s">
        <v>36</v>
      </c>
      <c r="O1495" s="76">
        <f>IF(R1495="No",L1495,IFERROR(IF(R1495="Yes",IF(L1495-(SUM(M1495:N1495))=0,"NA",L1495-(SUM(M1495:N1495)))),"NA"))</f>
        <v>100000</v>
      </c>
      <c r="P1495" s="13" t="s">
        <v>2082</v>
      </c>
      <c r="Q1495" s="32">
        <v>53189</v>
      </c>
      <c r="R1495" s="13" t="s">
        <v>39</v>
      </c>
      <c r="S1495" s="15" t="s">
        <v>39</v>
      </c>
    </row>
    <row r="1496" spans="2:19">
      <c r="B1496" s="40" t="s">
        <v>6393</v>
      </c>
      <c r="C1496" s="48" t="s">
        <v>2080</v>
      </c>
      <c r="D1496" s="48">
        <v>4056975</v>
      </c>
      <c r="E1496" s="32">
        <v>41869</v>
      </c>
      <c r="F1496" s="13" t="s">
        <v>41</v>
      </c>
      <c r="G1496" s="13" t="s">
        <v>35</v>
      </c>
      <c r="H1496" s="48" t="s">
        <v>36</v>
      </c>
      <c r="I1496" s="13"/>
      <c r="J1496" s="32">
        <v>41869</v>
      </c>
      <c r="K1496" s="13" t="s">
        <v>48</v>
      </c>
      <c r="L1496" s="14">
        <v>150000</v>
      </c>
      <c r="M1496" s="14" t="s">
        <v>36</v>
      </c>
      <c r="N1496" s="14" t="s">
        <v>36</v>
      </c>
      <c r="O1496" s="76">
        <f>IF(R1496="No",L1496,IFERROR(IF(R1496="Yes",IF(L1496-(SUM(M1496:N1496))=0,"NA",L1496-(SUM(M1496:N1496)))),"NA"))</f>
        <v>150000</v>
      </c>
      <c r="P1496" s="13" t="s">
        <v>5243</v>
      </c>
      <c r="Q1496" s="32">
        <v>45536</v>
      </c>
      <c r="R1496" s="13" t="s">
        <v>39</v>
      </c>
      <c r="S1496" s="15" t="s">
        <v>39</v>
      </c>
    </row>
    <row r="1497" spans="2:19">
      <c r="B1497" s="40" t="s">
        <v>6598</v>
      </c>
      <c r="C1497" s="48" t="s">
        <v>5585</v>
      </c>
      <c r="D1497" s="48">
        <v>4199405</v>
      </c>
      <c r="E1497" s="32">
        <v>41869</v>
      </c>
      <c r="F1497" s="13" t="s">
        <v>221</v>
      </c>
      <c r="G1497" s="13" t="s">
        <v>35</v>
      </c>
      <c r="H1497" s="48" t="s">
        <v>36</v>
      </c>
      <c r="I1497" s="13"/>
      <c r="J1497" s="32">
        <v>41869</v>
      </c>
      <c r="K1497" s="13" t="s">
        <v>48</v>
      </c>
      <c r="L1497" s="14">
        <v>80</v>
      </c>
      <c r="M1497" s="14" t="s">
        <v>36</v>
      </c>
      <c r="N1497" s="14" t="s">
        <v>36</v>
      </c>
      <c r="O1497" s="76">
        <f>IF(R1497="No",L1497,IFERROR(IF(R1497="Yes",IF(L1497-(SUM(M1497:N1497))=0,"NA",L1497-(SUM(M1497:N1497)))),"NA"))</f>
        <v>80</v>
      </c>
      <c r="P1497" s="13" t="s">
        <v>906</v>
      </c>
      <c r="Q1497" s="32"/>
      <c r="R1497" s="13" t="s">
        <v>39</v>
      </c>
      <c r="S1497" s="15" t="s">
        <v>39</v>
      </c>
    </row>
    <row r="1498" spans="2:19">
      <c r="B1498" s="40" t="s">
        <v>6405</v>
      </c>
      <c r="C1498" s="48" t="s">
        <v>2076</v>
      </c>
      <c r="D1498" s="48">
        <v>4004298</v>
      </c>
      <c r="E1498" s="32">
        <v>41870</v>
      </c>
      <c r="F1498" s="13" t="s">
        <v>41</v>
      </c>
      <c r="G1498" s="13" t="s">
        <v>35</v>
      </c>
      <c r="H1498" s="48" t="s">
        <v>36</v>
      </c>
      <c r="I1498" s="13"/>
      <c r="J1498" s="32">
        <v>41870</v>
      </c>
      <c r="K1498" s="13" t="s">
        <v>48</v>
      </c>
      <c r="L1498" s="14">
        <v>400000</v>
      </c>
      <c r="M1498" s="14" t="s">
        <v>36</v>
      </c>
      <c r="N1498" s="14" t="s">
        <v>36</v>
      </c>
      <c r="O1498" s="76">
        <f>IF(R1498="No",L1498,IFERROR(IF(R1498="Yes",IF(L1498-(SUM(M1498:N1498))=0,"NA",L1498-(SUM(M1498:N1498)))),"NA"))</f>
        <v>400000</v>
      </c>
      <c r="P1498" s="13" t="s">
        <v>2077</v>
      </c>
      <c r="Q1498" s="32">
        <v>42962</v>
      </c>
      <c r="R1498" s="13" t="s">
        <v>39</v>
      </c>
      <c r="S1498" s="15" t="s">
        <v>39</v>
      </c>
    </row>
    <row r="1499" spans="2:19">
      <c r="B1499" s="40" t="s">
        <v>6405</v>
      </c>
      <c r="C1499" s="48" t="s">
        <v>2078</v>
      </c>
      <c r="D1499" s="48">
        <v>4004298</v>
      </c>
      <c r="E1499" s="32">
        <v>41870</v>
      </c>
      <c r="F1499" s="13" t="s">
        <v>41</v>
      </c>
      <c r="G1499" s="13" t="s">
        <v>35</v>
      </c>
      <c r="H1499" s="48" t="s">
        <v>36</v>
      </c>
      <c r="I1499" s="13"/>
      <c r="J1499" s="32">
        <v>41870</v>
      </c>
      <c r="K1499" s="13" t="s">
        <v>48</v>
      </c>
      <c r="L1499" s="14">
        <v>350000</v>
      </c>
      <c r="M1499" s="14" t="s">
        <v>36</v>
      </c>
      <c r="N1499" s="14" t="s">
        <v>36</v>
      </c>
      <c r="O1499" s="76">
        <f>IF(R1499="No",L1499,IFERROR(IF(R1499="Yes",IF(L1499-(SUM(M1499:N1499))=0,"NA",L1499-(SUM(M1499:N1499)))),"NA"))</f>
        <v>350000</v>
      </c>
      <c r="P1499" s="13" t="s">
        <v>2079</v>
      </c>
      <c r="Q1499" s="32">
        <v>43709</v>
      </c>
      <c r="R1499" s="13" t="s">
        <v>39</v>
      </c>
      <c r="S1499" s="15" t="s">
        <v>39</v>
      </c>
    </row>
    <row r="1500" spans="2:19">
      <c r="B1500" s="40" t="s">
        <v>883</v>
      </c>
      <c r="C1500" s="48" t="s">
        <v>2074</v>
      </c>
      <c r="D1500" s="48">
        <v>6494358</v>
      </c>
      <c r="E1500" s="32">
        <v>41869</v>
      </c>
      <c r="F1500" s="13" t="s">
        <v>41</v>
      </c>
      <c r="G1500" s="13" t="s">
        <v>35</v>
      </c>
      <c r="H1500" s="48" t="s">
        <v>36</v>
      </c>
      <c r="I1500" s="13"/>
      <c r="J1500" s="32">
        <v>41871</v>
      </c>
      <c r="K1500" s="13" t="s">
        <v>42</v>
      </c>
      <c r="L1500" s="14">
        <v>93109.869646182487</v>
      </c>
      <c r="M1500" s="14" t="s">
        <v>36</v>
      </c>
      <c r="N1500" s="14" t="s">
        <v>36</v>
      </c>
      <c r="O1500" s="76">
        <f>IF(R1500="No",L1500,IFERROR(IF(R1500="Yes",IF(L1500-(SUM(M1500:N1500))=0,"NA",L1500-(SUM(M1500:N1500)))),"NA"))</f>
        <v>93109.869646182487</v>
      </c>
      <c r="P1500" s="13" t="s">
        <v>2075</v>
      </c>
      <c r="Q1500" s="32">
        <v>43697</v>
      </c>
      <c r="R1500" s="13" t="s">
        <v>39</v>
      </c>
      <c r="S1500" s="15" t="s">
        <v>39</v>
      </c>
    </row>
    <row r="1501" spans="2:19">
      <c r="B1501" s="40" t="s">
        <v>6395</v>
      </c>
      <c r="C1501" s="48" t="s">
        <v>2073</v>
      </c>
      <c r="D1501" s="48">
        <v>4014956</v>
      </c>
      <c r="E1501" s="32">
        <v>41871</v>
      </c>
      <c r="F1501" s="13" t="s">
        <v>41</v>
      </c>
      <c r="G1501" s="13" t="s">
        <v>35</v>
      </c>
      <c r="H1501" s="48" t="s">
        <v>36</v>
      </c>
      <c r="I1501" s="13"/>
      <c r="J1501" s="32">
        <v>41871</v>
      </c>
      <c r="K1501" s="13" t="s">
        <v>48</v>
      </c>
      <c r="L1501" s="14">
        <v>400000</v>
      </c>
      <c r="M1501" s="14" t="s">
        <v>36</v>
      </c>
      <c r="N1501" s="14" t="s">
        <v>36</v>
      </c>
      <c r="O1501" s="76">
        <f>IF(R1501="No",L1501,IFERROR(IF(R1501="Yes",IF(L1501-(SUM(M1501:N1501))=0,"NA",L1501-(SUM(M1501:N1501)))),"NA"))</f>
        <v>400000</v>
      </c>
      <c r="P1501" s="13" t="s">
        <v>5242</v>
      </c>
      <c r="Q1501" s="32">
        <v>52824</v>
      </c>
      <c r="R1501" s="13" t="s">
        <v>39</v>
      </c>
      <c r="S1501" s="15" t="s">
        <v>39</v>
      </c>
    </row>
    <row r="1502" spans="2:19">
      <c r="B1502" s="40" t="s">
        <v>6391</v>
      </c>
      <c r="C1502" s="48" t="s">
        <v>2072</v>
      </c>
      <c r="D1502" s="48">
        <v>4056997</v>
      </c>
      <c r="E1502" s="32">
        <v>41884</v>
      </c>
      <c r="F1502" s="13" t="s">
        <v>41</v>
      </c>
      <c r="G1502" s="13" t="s">
        <v>35</v>
      </c>
      <c r="H1502" s="48" t="s">
        <v>36</v>
      </c>
      <c r="I1502" s="13"/>
      <c r="J1502" s="32">
        <v>41884</v>
      </c>
      <c r="K1502" s="13" t="s">
        <v>48</v>
      </c>
      <c r="L1502" s="14">
        <v>500000</v>
      </c>
      <c r="M1502" s="14" t="s">
        <v>36</v>
      </c>
      <c r="N1502" s="14" t="s">
        <v>36</v>
      </c>
      <c r="O1502" s="76">
        <f>IF(R1502="No",L1502,IFERROR(IF(R1502="Yes",IF(L1502-(SUM(M1502:N1502))=0,"NA",L1502-(SUM(M1502:N1502)))),"NA"))</f>
        <v>500000</v>
      </c>
      <c r="P1502" s="13" t="s">
        <v>4643</v>
      </c>
      <c r="Q1502" s="32">
        <v>52871</v>
      </c>
      <c r="R1502" s="13" t="s">
        <v>39</v>
      </c>
      <c r="S1502" s="15" t="s">
        <v>39</v>
      </c>
    </row>
    <row r="1503" spans="2:19">
      <c r="B1503" s="40" t="s">
        <v>6481</v>
      </c>
      <c r="C1503" s="48" t="s">
        <v>2070</v>
      </c>
      <c r="D1503" s="48">
        <v>4056972</v>
      </c>
      <c r="E1503" s="32">
        <v>41908</v>
      </c>
      <c r="F1503" s="13" t="s">
        <v>41</v>
      </c>
      <c r="G1503" s="13" t="s">
        <v>35</v>
      </c>
      <c r="H1503" s="48" t="s">
        <v>36</v>
      </c>
      <c r="I1503" s="13"/>
      <c r="J1503" s="32">
        <v>41885</v>
      </c>
      <c r="K1503" s="13" t="s">
        <v>48</v>
      </c>
      <c r="L1503" s="14">
        <v>100000</v>
      </c>
      <c r="M1503" s="14" t="s">
        <v>36</v>
      </c>
      <c r="N1503" s="14" t="s">
        <v>36</v>
      </c>
      <c r="O1503" s="76">
        <f>IF(R1503="No",L1503,IFERROR(IF(R1503="Yes",IF(L1503-(SUM(M1503:N1503))=0,"NA",L1503-(SUM(M1503:N1503)))),"NA"))</f>
        <v>100000</v>
      </c>
      <c r="P1503" s="13" t="s">
        <v>2071</v>
      </c>
      <c r="Q1503" s="32">
        <v>44835</v>
      </c>
      <c r="R1503" s="13" t="s">
        <v>39</v>
      </c>
      <c r="S1503" s="15" t="s">
        <v>39</v>
      </c>
    </row>
    <row r="1504" spans="2:19">
      <c r="B1504" s="40" t="s">
        <v>6510</v>
      </c>
      <c r="C1504" s="48" t="s">
        <v>2069</v>
      </c>
      <c r="D1504" s="48">
        <v>4022309</v>
      </c>
      <c r="E1504" s="32">
        <v>41695</v>
      </c>
      <c r="F1504" s="13" t="s">
        <v>34</v>
      </c>
      <c r="G1504" s="13" t="s">
        <v>35</v>
      </c>
      <c r="H1504" s="48" t="s">
        <v>36</v>
      </c>
      <c r="I1504" s="13"/>
      <c r="J1504" s="32">
        <v>41887</v>
      </c>
      <c r="K1504" s="13" t="s">
        <v>37</v>
      </c>
      <c r="L1504" s="14">
        <v>65000</v>
      </c>
      <c r="M1504" s="14" t="s">
        <v>36</v>
      </c>
      <c r="N1504" s="14" t="s">
        <v>36</v>
      </c>
      <c r="O1504" s="76">
        <f>IF(R1504="No",L1504,IFERROR(IF(R1504="Yes",IF(L1504-(SUM(M1504:N1504))=0,"NA",L1504-(SUM(M1504:N1504)))),"NA"))</f>
        <v>65000</v>
      </c>
      <c r="P1504" s="13" t="s">
        <v>74</v>
      </c>
      <c r="Q1504" s="32"/>
      <c r="R1504" s="13" t="s">
        <v>39</v>
      </c>
      <c r="S1504" s="15" t="s">
        <v>39</v>
      </c>
    </row>
    <row r="1505" spans="2:19">
      <c r="B1505" s="40" t="s">
        <v>6509</v>
      </c>
      <c r="C1505" s="48" t="s">
        <v>2066</v>
      </c>
      <c r="D1505" s="48">
        <v>4057146</v>
      </c>
      <c r="E1505" s="32">
        <v>41890</v>
      </c>
      <c r="F1505" s="13" t="s">
        <v>41</v>
      </c>
      <c r="G1505" s="13" t="s">
        <v>35</v>
      </c>
      <c r="H1505" s="48" t="s">
        <v>36</v>
      </c>
      <c r="I1505" s="13"/>
      <c r="J1505" s="32">
        <v>41890</v>
      </c>
      <c r="K1505" s="13" t="s">
        <v>48</v>
      </c>
      <c r="L1505" s="14">
        <v>500000</v>
      </c>
      <c r="M1505" s="14" t="s">
        <v>36</v>
      </c>
      <c r="N1505" s="14" t="s">
        <v>36</v>
      </c>
      <c r="O1505" s="76">
        <f>IF(R1505="No",L1505,IFERROR(IF(R1505="Yes",IF(L1505-(SUM(M1505:N1505))=0,"NA",L1505-(SUM(M1505:N1505)))),"NA"))</f>
        <v>500000</v>
      </c>
      <c r="P1505" s="13" t="s">
        <v>6061</v>
      </c>
      <c r="Q1505" s="32">
        <v>45550</v>
      </c>
      <c r="R1505" s="13" t="s">
        <v>39</v>
      </c>
      <c r="S1505" s="15" t="s">
        <v>39</v>
      </c>
    </row>
    <row r="1506" spans="2:19">
      <c r="B1506" s="40" t="s">
        <v>6425</v>
      </c>
      <c r="C1506" s="48" t="s">
        <v>2067</v>
      </c>
      <c r="D1506" s="48">
        <v>4062222</v>
      </c>
      <c r="E1506" s="32">
        <v>41890</v>
      </c>
      <c r="F1506" s="13" t="s">
        <v>41</v>
      </c>
      <c r="G1506" s="13" t="s">
        <v>35</v>
      </c>
      <c r="H1506" s="48" t="s">
        <v>36</v>
      </c>
      <c r="I1506" s="13"/>
      <c r="J1506" s="32">
        <v>41890</v>
      </c>
      <c r="K1506" s="13" t="s">
        <v>48</v>
      </c>
      <c r="L1506" s="14">
        <v>300000</v>
      </c>
      <c r="M1506" s="14" t="s">
        <v>36</v>
      </c>
      <c r="N1506" s="14" t="s">
        <v>36</v>
      </c>
      <c r="O1506" s="76">
        <f>IF(R1506="No",L1506,IFERROR(IF(R1506="Yes",IF(L1506-(SUM(M1506:N1506))=0,"NA",L1506-(SUM(M1506:N1506)))),"NA"))</f>
        <v>300000</v>
      </c>
      <c r="P1506" s="13" t="s">
        <v>4642</v>
      </c>
      <c r="Q1506" s="32">
        <v>52871</v>
      </c>
      <c r="R1506" s="13" t="s">
        <v>39</v>
      </c>
      <c r="S1506" s="15" t="s">
        <v>39</v>
      </c>
    </row>
    <row r="1507" spans="2:19">
      <c r="B1507" s="40" t="s">
        <v>6498</v>
      </c>
      <c r="C1507" s="48" t="s">
        <v>2068</v>
      </c>
      <c r="D1507" s="48">
        <v>4058284</v>
      </c>
      <c r="E1507" s="32">
        <v>41891</v>
      </c>
      <c r="F1507" s="13" t="s">
        <v>41</v>
      </c>
      <c r="G1507" s="13" t="s">
        <v>35</v>
      </c>
      <c r="H1507" s="48" t="s">
        <v>36</v>
      </c>
      <c r="I1507" s="13"/>
      <c r="J1507" s="32">
        <v>41890</v>
      </c>
      <c r="K1507" s="13" t="s">
        <v>48</v>
      </c>
      <c r="L1507" s="14">
        <v>100000</v>
      </c>
      <c r="M1507" s="14" t="s">
        <v>36</v>
      </c>
      <c r="N1507" s="14" t="s">
        <v>36</v>
      </c>
      <c r="O1507" s="76">
        <f>IF(R1507="No",L1507,IFERROR(IF(R1507="Yes",IF(L1507-(SUM(M1507:N1507))=0,"NA",L1507-(SUM(M1507:N1507)))),"NA"))</f>
        <v>100000</v>
      </c>
      <c r="P1507" s="13" t="s">
        <v>6060</v>
      </c>
      <c r="Q1507" s="32">
        <v>52855</v>
      </c>
      <c r="R1507" s="13" t="s">
        <v>39</v>
      </c>
      <c r="S1507" s="15" t="s">
        <v>39</v>
      </c>
    </row>
    <row r="1508" spans="2:19">
      <c r="B1508" s="40" t="s">
        <v>6483</v>
      </c>
      <c r="C1508" s="48" t="s">
        <v>2065</v>
      </c>
      <c r="D1508" s="48">
        <v>4057136</v>
      </c>
      <c r="E1508" s="32">
        <v>41897</v>
      </c>
      <c r="F1508" s="13" t="s">
        <v>41</v>
      </c>
      <c r="G1508" s="13" t="s">
        <v>35</v>
      </c>
      <c r="H1508" s="48" t="s">
        <v>36</v>
      </c>
      <c r="I1508" s="13"/>
      <c r="J1508" s="32">
        <v>41897</v>
      </c>
      <c r="K1508" s="13" t="s">
        <v>48</v>
      </c>
      <c r="L1508" s="14">
        <v>250000</v>
      </c>
      <c r="M1508" s="14" t="s">
        <v>36</v>
      </c>
      <c r="N1508" s="14" t="s">
        <v>36</v>
      </c>
      <c r="O1508" s="76">
        <f>IF(R1508="No",L1508,IFERROR(IF(R1508="Yes",IF(L1508-(SUM(M1508:N1508))=0,"NA",L1508-(SUM(M1508:N1508)))),"NA"))</f>
        <v>250000</v>
      </c>
      <c r="P1508" s="13" t="s">
        <v>4641</v>
      </c>
      <c r="Q1508" s="32">
        <v>49205</v>
      </c>
      <c r="R1508" s="13" t="s">
        <v>39</v>
      </c>
      <c r="S1508" s="15" t="s">
        <v>39</v>
      </c>
    </row>
    <row r="1509" spans="2:19">
      <c r="B1509" s="40" t="s">
        <v>6577</v>
      </c>
      <c r="C1509" s="48" t="s">
        <v>2064</v>
      </c>
      <c r="D1509" s="48">
        <v>4057000</v>
      </c>
      <c r="E1509" s="32">
        <v>41898</v>
      </c>
      <c r="F1509" s="13" t="s">
        <v>41</v>
      </c>
      <c r="G1509" s="13" t="s">
        <v>35</v>
      </c>
      <c r="H1509" s="48" t="s">
        <v>36</v>
      </c>
      <c r="I1509" s="13"/>
      <c r="J1509" s="32">
        <v>41898</v>
      </c>
      <c r="K1509" s="13" t="s">
        <v>48</v>
      </c>
      <c r="L1509" s="14">
        <v>200000</v>
      </c>
      <c r="M1509" s="14" t="s">
        <v>36</v>
      </c>
      <c r="N1509" s="14" t="s">
        <v>36</v>
      </c>
      <c r="O1509" s="76">
        <f>IF(R1509="No",L1509,IFERROR(IF(R1509="Yes",IF(L1509-(SUM(M1509:N1509))=0,"NA",L1509-(SUM(M1509:N1509)))),"NA"))</f>
        <v>200000</v>
      </c>
      <c r="P1509" s="13" t="s">
        <v>4640</v>
      </c>
      <c r="Q1509" s="32">
        <v>52871</v>
      </c>
      <c r="R1509" s="13" t="s">
        <v>39</v>
      </c>
      <c r="S1509" s="15" t="s">
        <v>39</v>
      </c>
    </row>
    <row r="1510" spans="2:19">
      <c r="B1510" s="40" t="s">
        <v>6597</v>
      </c>
      <c r="C1510" s="48" t="s">
        <v>2063</v>
      </c>
      <c r="D1510" s="48">
        <v>4076262</v>
      </c>
      <c r="E1510" s="32">
        <v>41904</v>
      </c>
      <c r="F1510" s="13" t="s">
        <v>41</v>
      </c>
      <c r="G1510" s="13" t="s">
        <v>35</v>
      </c>
      <c r="H1510" s="48" t="s">
        <v>36</v>
      </c>
      <c r="I1510" s="13"/>
      <c r="J1510" s="32">
        <v>41904</v>
      </c>
      <c r="K1510" s="13" t="s">
        <v>48</v>
      </c>
      <c r="L1510" s="14">
        <v>400000</v>
      </c>
      <c r="M1510" s="14" t="s">
        <v>36</v>
      </c>
      <c r="N1510" s="14" t="s">
        <v>36</v>
      </c>
      <c r="O1510" s="76">
        <f>IF(R1510="No",L1510,IFERROR(IF(R1510="Yes",IF(L1510-(SUM(M1510:N1510))=0,"NA",L1510-(SUM(M1510:N1510)))),"NA"))</f>
        <v>400000</v>
      </c>
      <c r="P1510" s="13" t="s">
        <v>5241</v>
      </c>
      <c r="Q1510" s="32">
        <v>52841</v>
      </c>
      <c r="R1510" s="13" t="s">
        <v>39</v>
      </c>
      <c r="S1510" s="15" t="s">
        <v>39</v>
      </c>
    </row>
    <row r="1511" spans="2:19">
      <c r="B1511" s="40" t="s">
        <v>6428</v>
      </c>
      <c r="C1511" s="48" t="s">
        <v>2061</v>
      </c>
      <c r="D1511" s="48">
        <v>4056974</v>
      </c>
      <c r="E1511" s="32">
        <v>41912</v>
      </c>
      <c r="F1511" s="13" t="s">
        <v>41</v>
      </c>
      <c r="G1511" s="13" t="s">
        <v>35</v>
      </c>
      <c r="H1511" s="48" t="s">
        <v>36</v>
      </c>
      <c r="I1511" s="13"/>
      <c r="J1511" s="32">
        <v>41905</v>
      </c>
      <c r="K1511" s="13" t="s">
        <v>48</v>
      </c>
      <c r="L1511" s="14">
        <v>38150</v>
      </c>
      <c r="M1511" s="14" t="s">
        <v>36</v>
      </c>
      <c r="N1511" s="14" t="s">
        <v>36</v>
      </c>
      <c r="O1511" s="76">
        <f>IF(R1511="No",L1511,IFERROR(IF(R1511="Yes",IF(L1511-(SUM(M1511:N1511))=0,"NA",L1511-(SUM(M1511:N1511)))),"NA"))</f>
        <v>38150</v>
      </c>
      <c r="P1511" s="13" t="s">
        <v>2062</v>
      </c>
      <c r="Q1511" s="32">
        <v>49096</v>
      </c>
      <c r="R1511" s="13" t="s">
        <v>39</v>
      </c>
      <c r="S1511" s="15" t="s">
        <v>39</v>
      </c>
    </row>
    <row r="1512" spans="2:19">
      <c r="B1512" s="40" t="s">
        <v>6431</v>
      </c>
      <c r="C1512" s="48" t="s">
        <v>2058</v>
      </c>
      <c r="D1512" s="48">
        <v>4001616</v>
      </c>
      <c r="E1512" s="32">
        <v>41906</v>
      </c>
      <c r="F1512" s="13" t="s">
        <v>41</v>
      </c>
      <c r="G1512" s="13" t="s">
        <v>35</v>
      </c>
      <c r="H1512" s="48" t="s">
        <v>36</v>
      </c>
      <c r="I1512" s="13"/>
      <c r="J1512" s="32">
        <v>41906</v>
      </c>
      <c r="K1512" s="13" t="s">
        <v>46</v>
      </c>
      <c r="L1512" s="14">
        <v>685000</v>
      </c>
      <c r="M1512" s="14" t="s">
        <v>36</v>
      </c>
      <c r="N1512" s="14" t="s">
        <v>36</v>
      </c>
      <c r="O1512" s="76">
        <f>IF(R1512="No",L1512,IFERROR(IF(R1512="Yes",IF(L1512-(SUM(M1512:N1512))=0,"NA",L1512-(SUM(M1512:N1512)))),"NA"))</f>
        <v>685000</v>
      </c>
      <c r="P1512" s="13" t="s">
        <v>4274</v>
      </c>
      <c r="Q1512" s="32">
        <v>56523</v>
      </c>
      <c r="R1512" s="13" t="s">
        <v>39</v>
      </c>
      <c r="S1512" s="15" t="s">
        <v>39</v>
      </c>
    </row>
    <row r="1513" spans="2:19">
      <c r="B1513" s="43" t="s">
        <v>6512</v>
      </c>
      <c r="C1513" s="51" t="s">
        <v>2059</v>
      </c>
      <c r="D1513" s="60">
        <v>4057100</v>
      </c>
      <c r="E1513" s="35">
        <v>41907</v>
      </c>
      <c r="F1513" s="21" t="s">
        <v>41</v>
      </c>
      <c r="G1513" s="21" t="s">
        <v>35</v>
      </c>
      <c r="H1513" s="60" t="s">
        <v>36</v>
      </c>
      <c r="I1513" s="21"/>
      <c r="J1513" s="35">
        <v>41906</v>
      </c>
      <c r="K1513" s="21" t="s">
        <v>48</v>
      </c>
      <c r="L1513" s="23">
        <v>22300</v>
      </c>
      <c r="M1513" s="23" t="s">
        <v>36</v>
      </c>
      <c r="N1513" s="23" t="s">
        <v>36</v>
      </c>
      <c r="O1513" s="76">
        <f>IF(R1513="No",L1513,IFERROR(IF(R1513="Yes",IF(L1513-(SUM(M1513:N1513))=0,"NA",L1513-(SUM(M1513:N1513)))),"NA"))</f>
        <v>22300</v>
      </c>
      <c r="P1513" s="21" t="s">
        <v>2060</v>
      </c>
      <c r="Q1513" s="35">
        <v>52841</v>
      </c>
      <c r="R1513" s="21" t="s">
        <v>39</v>
      </c>
      <c r="S1513" s="25" t="s">
        <v>39</v>
      </c>
    </row>
    <row r="1514" spans="2:19">
      <c r="B1514" s="40" t="s">
        <v>4779</v>
      </c>
      <c r="C1514" s="48" t="s">
        <v>2054</v>
      </c>
      <c r="D1514" s="48">
        <v>4057043</v>
      </c>
      <c r="E1514" s="32">
        <v>41904</v>
      </c>
      <c r="F1514" s="13" t="s">
        <v>41</v>
      </c>
      <c r="G1514" s="13" t="s">
        <v>35</v>
      </c>
      <c r="H1514" s="48" t="s">
        <v>36</v>
      </c>
      <c r="I1514" s="13"/>
      <c r="J1514" s="32">
        <v>41907</v>
      </c>
      <c r="K1514" s="13" t="s">
        <v>48</v>
      </c>
      <c r="L1514" s="14">
        <v>200000</v>
      </c>
      <c r="M1514" s="14" t="s">
        <v>36</v>
      </c>
      <c r="N1514" s="14" t="s">
        <v>36</v>
      </c>
      <c r="O1514" s="76">
        <f>IF(R1514="No",L1514,IFERROR(IF(R1514="Yes",IF(L1514-(SUM(M1514:N1514))=0,"NA",L1514-(SUM(M1514:N1514)))),"NA"))</f>
        <v>200000</v>
      </c>
      <c r="P1514" s="13" t="s">
        <v>2055</v>
      </c>
      <c r="Q1514" s="32">
        <v>43739</v>
      </c>
      <c r="R1514" s="13" t="s">
        <v>39</v>
      </c>
      <c r="S1514" s="15" t="s">
        <v>39</v>
      </c>
    </row>
    <row r="1515" spans="2:19">
      <c r="B1515" s="40" t="s">
        <v>404</v>
      </c>
      <c r="C1515" s="48" t="s">
        <v>2056</v>
      </c>
      <c r="D1515" s="48">
        <v>3001167</v>
      </c>
      <c r="E1515" s="32">
        <v>41912</v>
      </c>
      <c r="F1515" s="13" t="s">
        <v>41</v>
      </c>
      <c r="G1515" s="13" t="s">
        <v>35</v>
      </c>
      <c r="H1515" s="48" t="s">
        <v>36</v>
      </c>
      <c r="I1515" s="13"/>
      <c r="J1515" s="32">
        <v>41907</v>
      </c>
      <c r="K1515" s="13" t="s">
        <v>48</v>
      </c>
      <c r="L1515" s="14">
        <v>110000</v>
      </c>
      <c r="M1515" s="14" t="s">
        <v>36</v>
      </c>
      <c r="N1515" s="14" t="s">
        <v>36</v>
      </c>
      <c r="O1515" s="76">
        <f>IF(R1515="No",L1515,IFERROR(IF(R1515="Yes",IF(L1515-(SUM(M1515:N1515))=0,"NA",L1515-(SUM(M1515:N1515)))),"NA"))</f>
        <v>110000</v>
      </c>
      <c r="P1515" s="13" t="s">
        <v>2057</v>
      </c>
      <c r="Q1515" s="32">
        <v>52865</v>
      </c>
      <c r="R1515" s="13" t="s">
        <v>39</v>
      </c>
      <c r="S1515" s="15" t="s">
        <v>39</v>
      </c>
    </row>
    <row r="1516" spans="2:19">
      <c r="B1516" s="40" t="s">
        <v>6510</v>
      </c>
      <c r="C1516" s="48" t="s">
        <v>2049</v>
      </c>
      <c r="D1516" s="48">
        <v>4022309</v>
      </c>
      <c r="E1516" s="32">
        <v>39497</v>
      </c>
      <c r="F1516" s="13" t="s">
        <v>34</v>
      </c>
      <c r="G1516" s="13" t="s">
        <v>35</v>
      </c>
      <c r="H1516" s="48" t="s">
        <v>36</v>
      </c>
      <c r="I1516" s="13"/>
      <c r="J1516" s="32">
        <v>41912</v>
      </c>
      <c r="K1516" s="13" t="s">
        <v>37</v>
      </c>
      <c r="L1516" s="14" t="s">
        <v>36</v>
      </c>
      <c r="M1516" s="14" t="s">
        <v>36</v>
      </c>
      <c r="N1516" s="14" t="s">
        <v>36</v>
      </c>
      <c r="O1516" s="76" t="str">
        <f>IF(R1516="No",L1516,IFERROR(IF(R1516="Yes",IF(L1516-(SUM(M1516:N1516))=0,"NA",L1516-(SUM(M1516:N1516)))),"NA"))</f>
        <v>NA</v>
      </c>
      <c r="P1516" s="13" t="s">
        <v>74</v>
      </c>
      <c r="Q1516" s="32"/>
      <c r="R1516" s="13" t="s">
        <v>39</v>
      </c>
      <c r="S1516" s="15" t="s">
        <v>39</v>
      </c>
    </row>
    <row r="1517" spans="2:19">
      <c r="B1517" s="40" t="s">
        <v>6413</v>
      </c>
      <c r="C1517" s="48" t="s">
        <v>2047</v>
      </c>
      <c r="D1517" s="48">
        <v>4010692</v>
      </c>
      <c r="E1517" s="32">
        <v>41414</v>
      </c>
      <c r="F1517" s="13" t="s">
        <v>34</v>
      </c>
      <c r="G1517" s="13" t="s">
        <v>35</v>
      </c>
      <c r="H1517" s="48" t="s">
        <v>36</v>
      </c>
      <c r="I1517" s="13"/>
      <c r="J1517" s="32">
        <v>41912</v>
      </c>
      <c r="K1517" s="13" t="s">
        <v>37</v>
      </c>
      <c r="L1517" s="14" t="s">
        <v>36</v>
      </c>
      <c r="M1517" s="14" t="s">
        <v>36</v>
      </c>
      <c r="N1517" s="14" t="s">
        <v>36</v>
      </c>
      <c r="O1517" s="76" t="str">
        <f>IF(R1517="No",L1517,IFERROR(IF(R1517="Yes",IF(L1517-(SUM(M1517:N1517))=0,"NA",L1517-(SUM(M1517:N1517)))),"NA"))</f>
        <v>NA</v>
      </c>
      <c r="P1517" s="13" t="s">
        <v>74</v>
      </c>
      <c r="Q1517" s="32"/>
      <c r="R1517" s="13" t="s">
        <v>39</v>
      </c>
      <c r="S1517" s="15" t="s">
        <v>39</v>
      </c>
    </row>
    <row r="1518" spans="2:19">
      <c r="B1518" s="40" t="s">
        <v>6492</v>
      </c>
      <c r="C1518" s="48" t="s">
        <v>2048</v>
      </c>
      <c r="D1518" s="48">
        <v>4057017</v>
      </c>
      <c r="E1518" s="32">
        <v>41043</v>
      </c>
      <c r="F1518" s="13" t="s">
        <v>34</v>
      </c>
      <c r="G1518" s="13" t="s">
        <v>35</v>
      </c>
      <c r="H1518" s="48" t="s">
        <v>36</v>
      </c>
      <c r="I1518" s="13"/>
      <c r="J1518" s="32">
        <v>41912</v>
      </c>
      <c r="K1518" s="13" t="s">
        <v>37</v>
      </c>
      <c r="L1518" s="14" t="s">
        <v>36</v>
      </c>
      <c r="M1518" s="14" t="s">
        <v>36</v>
      </c>
      <c r="N1518" s="14" t="s">
        <v>36</v>
      </c>
      <c r="O1518" s="76" t="str">
        <f>IF(R1518="No",L1518,IFERROR(IF(R1518="Yes",IF(L1518-(SUM(M1518:N1518))=0,"NA",L1518-(SUM(M1518:N1518)))),"NA"))</f>
        <v>NA</v>
      </c>
      <c r="P1518" s="13" t="s">
        <v>106</v>
      </c>
      <c r="Q1518" s="32"/>
      <c r="R1518" s="13" t="s">
        <v>39</v>
      </c>
      <c r="S1518" s="15" t="s">
        <v>39</v>
      </c>
    </row>
    <row r="1519" spans="2:19">
      <c r="B1519" s="40" t="s">
        <v>6517</v>
      </c>
      <c r="C1519" s="48" t="s">
        <v>2050</v>
      </c>
      <c r="D1519" s="48">
        <v>4057057</v>
      </c>
      <c r="E1519" s="32">
        <v>41682</v>
      </c>
      <c r="F1519" s="13" t="s">
        <v>34</v>
      </c>
      <c r="G1519" s="13" t="s">
        <v>35</v>
      </c>
      <c r="H1519" s="48" t="s">
        <v>36</v>
      </c>
      <c r="I1519" s="13"/>
      <c r="J1519" s="32">
        <v>41912</v>
      </c>
      <c r="K1519" s="13" t="s">
        <v>37</v>
      </c>
      <c r="L1519" s="14">
        <v>68000</v>
      </c>
      <c r="M1519" s="14" t="s">
        <v>36</v>
      </c>
      <c r="N1519" s="14" t="s">
        <v>36</v>
      </c>
      <c r="O1519" s="76">
        <f>IF(R1519="No",L1519,IFERROR(IF(R1519="Yes",IF(L1519-(SUM(M1519:N1519))=0,"NA",L1519-(SUM(M1519:N1519)))),"NA"))</f>
        <v>68000</v>
      </c>
      <c r="P1519" s="13" t="s">
        <v>106</v>
      </c>
      <c r="Q1519" s="32"/>
      <c r="R1519" s="13" t="s">
        <v>39</v>
      </c>
      <c r="S1519" s="15" t="s">
        <v>39</v>
      </c>
    </row>
    <row r="1520" spans="2:19">
      <c r="B1520" s="40" t="s">
        <v>2051</v>
      </c>
      <c r="C1520" s="48" t="s">
        <v>2052</v>
      </c>
      <c r="D1520" s="48">
        <v>4313345</v>
      </c>
      <c r="E1520" s="32">
        <v>41912</v>
      </c>
      <c r="F1520" s="13" t="s">
        <v>41</v>
      </c>
      <c r="G1520" s="13" t="s">
        <v>35</v>
      </c>
      <c r="H1520" s="48" t="s">
        <v>36</v>
      </c>
      <c r="I1520" s="13"/>
      <c r="J1520" s="32">
        <v>41912</v>
      </c>
      <c r="K1520" s="13" t="s">
        <v>48</v>
      </c>
      <c r="L1520" s="14">
        <v>39000</v>
      </c>
      <c r="M1520" s="14" t="s">
        <v>36</v>
      </c>
      <c r="N1520" s="14" t="s">
        <v>36</v>
      </c>
      <c r="O1520" s="76">
        <f>IF(R1520="No",L1520,IFERROR(IF(R1520="Yes",IF(L1520-(SUM(M1520:N1520))=0,"NA",L1520-(SUM(M1520:N1520)))),"NA"))</f>
        <v>39000</v>
      </c>
      <c r="P1520" s="13" t="s">
        <v>2053</v>
      </c>
      <c r="Q1520" s="32">
        <v>42369</v>
      </c>
      <c r="R1520" s="13" t="s">
        <v>39</v>
      </c>
      <c r="S1520" s="15" t="s">
        <v>39</v>
      </c>
    </row>
    <row r="1521" spans="2:19">
      <c r="B1521" s="40" t="s">
        <v>6595</v>
      </c>
      <c r="C1521" s="48" t="s">
        <v>2041</v>
      </c>
      <c r="D1521" s="48">
        <v>4065694</v>
      </c>
      <c r="E1521" s="32">
        <v>41820</v>
      </c>
      <c r="F1521" s="13" t="s">
        <v>41</v>
      </c>
      <c r="G1521" s="13" t="s">
        <v>35</v>
      </c>
      <c r="H1521" s="48" t="s">
        <v>36</v>
      </c>
      <c r="I1521" s="13"/>
      <c r="J1521" s="32">
        <v>41913</v>
      </c>
      <c r="K1521" s="13" t="s">
        <v>48</v>
      </c>
      <c r="L1521" s="14">
        <v>85000</v>
      </c>
      <c r="M1521" s="14" t="s">
        <v>36</v>
      </c>
      <c r="N1521" s="14" t="s">
        <v>36</v>
      </c>
      <c r="O1521" s="76">
        <f>IF(R1521="No",L1521,IFERROR(IF(R1521="Yes",IF(L1521-(SUM(M1521:N1521))=0,"NA",L1521-(SUM(M1521:N1521)))),"NA"))</f>
        <v>85000</v>
      </c>
      <c r="P1521" s="13" t="s">
        <v>2042</v>
      </c>
      <c r="Q1521" s="32">
        <v>52890</v>
      </c>
      <c r="R1521" s="13" t="s">
        <v>39</v>
      </c>
      <c r="S1521" s="15" t="s">
        <v>39</v>
      </c>
    </row>
    <row r="1522" spans="2:19">
      <c r="B1522" s="40" t="s">
        <v>6596</v>
      </c>
      <c r="C1522" s="48" t="s">
        <v>2043</v>
      </c>
      <c r="D1522" s="48">
        <v>4059189</v>
      </c>
      <c r="E1522" s="32">
        <v>41820</v>
      </c>
      <c r="F1522" s="13" t="s">
        <v>41</v>
      </c>
      <c r="G1522" s="13" t="s">
        <v>35</v>
      </c>
      <c r="H1522" s="48" t="s">
        <v>36</v>
      </c>
      <c r="I1522" s="13"/>
      <c r="J1522" s="32">
        <v>41913</v>
      </c>
      <c r="K1522" s="13" t="s">
        <v>48</v>
      </c>
      <c r="L1522" s="14">
        <v>75000</v>
      </c>
      <c r="M1522" s="14" t="s">
        <v>36</v>
      </c>
      <c r="N1522" s="14" t="s">
        <v>36</v>
      </c>
      <c r="O1522" s="76">
        <f>IF(R1522="No",L1522,IFERROR(IF(R1522="Yes",IF(L1522-(SUM(M1522:N1522))=0,"NA",L1522-(SUM(M1522:N1522)))),"NA"))</f>
        <v>75000</v>
      </c>
      <c r="P1522" s="13" t="s">
        <v>2044</v>
      </c>
      <c r="Q1522" s="32">
        <v>52890</v>
      </c>
      <c r="R1522" s="13" t="s">
        <v>39</v>
      </c>
      <c r="S1522" s="15" t="s">
        <v>39</v>
      </c>
    </row>
    <row r="1523" spans="2:19">
      <c r="B1523" s="40" t="s">
        <v>6428</v>
      </c>
      <c r="C1523" s="48" t="s">
        <v>2045</v>
      </c>
      <c r="D1523" s="48">
        <v>4056974</v>
      </c>
      <c r="E1523" s="32">
        <v>41943</v>
      </c>
      <c r="F1523" s="13" t="s">
        <v>41</v>
      </c>
      <c r="G1523" s="13" t="s">
        <v>35</v>
      </c>
      <c r="H1523" s="48" t="s">
        <v>36</v>
      </c>
      <c r="I1523" s="13"/>
      <c r="J1523" s="32">
        <v>41913</v>
      </c>
      <c r="K1523" s="13" t="s">
        <v>48</v>
      </c>
      <c r="L1523" s="14">
        <v>32000</v>
      </c>
      <c r="M1523" s="14" t="s">
        <v>36</v>
      </c>
      <c r="N1523" s="14" t="s">
        <v>36</v>
      </c>
      <c r="O1523" s="76">
        <f>IF(R1523="No",L1523,IFERROR(IF(R1523="Yes",IF(L1523-(SUM(M1523:N1523))=0,"NA",L1523-(SUM(M1523:N1523)))),"NA"))</f>
        <v>32000</v>
      </c>
      <c r="P1523" s="13" t="s">
        <v>2046</v>
      </c>
      <c r="Q1523" s="32">
        <v>49096</v>
      </c>
      <c r="R1523" s="13" t="s">
        <v>39</v>
      </c>
      <c r="S1523" s="15" t="s">
        <v>39</v>
      </c>
    </row>
    <row r="1524" spans="2:19">
      <c r="B1524" s="40" t="s">
        <v>6411</v>
      </c>
      <c r="C1524" s="48" t="s">
        <v>2038</v>
      </c>
      <c r="D1524" s="48">
        <v>4057157</v>
      </c>
      <c r="E1524" s="32">
        <v>41918</v>
      </c>
      <c r="F1524" s="13" t="s">
        <v>41</v>
      </c>
      <c r="G1524" s="13" t="s">
        <v>35</v>
      </c>
      <c r="H1524" s="48" t="s">
        <v>36</v>
      </c>
      <c r="I1524" s="13"/>
      <c r="J1524" s="32">
        <v>41918</v>
      </c>
      <c r="K1524" s="13" t="s">
        <v>48</v>
      </c>
      <c r="L1524" s="14">
        <v>500000</v>
      </c>
      <c r="M1524" s="14" t="s">
        <v>36</v>
      </c>
      <c r="N1524" s="14" t="s">
        <v>36</v>
      </c>
      <c r="O1524" s="76">
        <f>IF(R1524="No",L1524,IFERROR(IF(R1524="Yes",IF(L1524-(SUM(M1524:N1524))=0,"NA",L1524-(SUM(M1524:N1524)))),"NA"))</f>
        <v>500000</v>
      </c>
      <c r="P1524" s="13" t="s">
        <v>4539</v>
      </c>
      <c r="Q1524" s="32">
        <v>52885</v>
      </c>
      <c r="R1524" s="13" t="s">
        <v>39</v>
      </c>
      <c r="S1524" s="15" t="s">
        <v>39</v>
      </c>
    </row>
    <row r="1525" spans="2:19">
      <c r="B1525" s="40" t="s">
        <v>6422</v>
      </c>
      <c r="C1525" s="48" t="s">
        <v>2039</v>
      </c>
      <c r="D1525" s="48">
        <v>4008669</v>
      </c>
      <c r="E1525" s="32">
        <v>41918</v>
      </c>
      <c r="F1525" s="13" t="s">
        <v>41</v>
      </c>
      <c r="G1525" s="13" t="s">
        <v>35</v>
      </c>
      <c r="H1525" s="48" t="s">
        <v>36</v>
      </c>
      <c r="I1525" s="13"/>
      <c r="J1525" s="32">
        <v>41918</v>
      </c>
      <c r="K1525" s="13" t="s">
        <v>48</v>
      </c>
      <c r="L1525" s="14">
        <v>250000</v>
      </c>
      <c r="M1525" s="14" t="s">
        <v>36</v>
      </c>
      <c r="N1525" s="14" t="s">
        <v>36</v>
      </c>
      <c r="O1525" s="76">
        <f>IF(R1525="No",L1525,IFERROR(IF(R1525="Yes",IF(L1525-(SUM(M1525:N1525))=0,"NA",L1525-(SUM(M1525:N1525)))),"NA"))</f>
        <v>250000</v>
      </c>
      <c r="P1525" s="13" t="s">
        <v>4639</v>
      </c>
      <c r="Q1525" s="32">
        <v>52885</v>
      </c>
      <c r="R1525" s="13" t="s">
        <v>39</v>
      </c>
      <c r="S1525" s="15" t="s">
        <v>39</v>
      </c>
    </row>
    <row r="1526" spans="2:19">
      <c r="B1526" s="40" t="s">
        <v>6458</v>
      </c>
      <c r="C1526" s="48" t="s">
        <v>2040</v>
      </c>
      <c r="D1526" s="48">
        <v>4057022</v>
      </c>
      <c r="E1526" s="32">
        <v>41918</v>
      </c>
      <c r="F1526" s="13" t="s">
        <v>41</v>
      </c>
      <c r="G1526" s="13" t="s">
        <v>35</v>
      </c>
      <c r="H1526" s="48" t="s">
        <v>36</v>
      </c>
      <c r="I1526" s="13"/>
      <c r="J1526" s="32">
        <v>41918</v>
      </c>
      <c r="K1526" s="13" t="s">
        <v>48</v>
      </c>
      <c r="L1526" s="14">
        <v>75000</v>
      </c>
      <c r="M1526" s="14" t="s">
        <v>36</v>
      </c>
      <c r="N1526" s="14" t="s">
        <v>36</v>
      </c>
      <c r="O1526" s="76">
        <f>IF(R1526="No",L1526,IFERROR(IF(R1526="Yes",IF(L1526-(SUM(M1526:N1526))=0,"NA",L1526-(SUM(M1526:N1526)))),"NA"))</f>
        <v>75000</v>
      </c>
      <c r="P1526" s="13" t="s">
        <v>4638</v>
      </c>
      <c r="Q1526" s="32">
        <v>45231</v>
      </c>
      <c r="R1526" s="13" t="s">
        <v>39</v>
      </c>
      <c r="S1526" s="15" t="s">
        <v>39</v>
      </c>
    </row>
    <row r="1527" spans="2:19">
      <c r="B1527" s="40" t="s">
        <v>5298</v>
      </c>
      <c r="C1527" s="48" t="s">
        <v>5581</v>
      </c>
      <c r="D1527" s="48">
        <v>4057069</v>
      </c>
      <c r="E1527" s="32">
        <v>41918</v>
      </c>
      <c r="F1527" s="13" t="s">
        <v>34</v>
      </c>
      <c r="G1527" s="13" t="s">
        <v>35</v>
      </c>
      <c r="H1527" s="48" t="s">
        <v>36</v>
      </c>
      <c r="I1527" s="13"/>
      <c r="J1527" s="32">
        <v>41919</v>
      </c>
      <c r="K1527" s="13" t="s">
        <v>37</v>
      </c>
      <c r="L1527" s="14">
        <v>744000</v>
      </c>
      <c r="M1527" s="14" t="s">
        <v>36</v>
      </c>
      <c r="N1527" s="14" t="s">
        <v>36</v>
      </c>
      <c r="O1527" s="76">
        <f>IF(R1527="No",L1527,IFERROR(IF(R1527="Yes",IF(L1527-(SUM(M1527:N1527))=0,"NA",L1527-(SUM(M1527:N1527)))),"NA"))</f>
        <v>744000</v>
      </c>
      <c r="P1527" s="13" t="s">
        <v>4098</v>
      </c>
      <c r="Q1527" s="32"/>
      <c r="R1527" s="13" t="s">
        <v>39</v>
      </c>
      <c r="S1527" s="15" t="s">
        <v>39</v>
      </c>
    </row>
    <row r="1528" spans="2:19">
      <c r="B1528" s="40" t="s">
        <v>5298</v>
      </c>
      <c r="C1528" s="48" t="s">
        <v>5580</v>
      </c>
      <c r="D1528" s="48">
        <v>4057069</v>
      </c>
      <c r="E1528" s="32">
        <v>41918</v>
      </c>
      <c r="F1528" s="13" t="s">
        <v>233</v>
      </c>
      <c r="G1528" s="13" t="s">
        <v>35</v>
      </c>
      <c r="H1528" s="48" t="s">
        <v>36</v>
      </c>
      <c r="I1528" s="13"/>
      <c r="J1528" s="32">
        <v>41919</v>
      </c>
      <c r="K1528" s="13" t="s">
        <v>234</v>
      </c>
      <c r="L1528" s="14">
        <v>400000</v>
      </c>
      <c r="M1528" s="14" t="s">
        <v>36</v>
      </c>
      <c r="N1528" s="14" t="s">
        <v>36</v>
      </c>
      <c r="O1528" s="76">
        <f>IF(R1528="No",L1528,IFERROR(IF(R1528="Yes",IF(L1528-(SUM(M1528:N1528))=0,"NA",L1528-(SUM(M1528:N1528)))),"NA"))</f>
        <v>400000</v>
      </c>
      <c r="P1528" s="13" t="s">
        <v>6057</v>
      </c>
      <c r="Q1528" s="32"/>
      <c r="R1528" s="13" t="s">
        <v>39</v>
      </c>
      <c r="S1528" s="15" t="s">
        <v>39</v>
      </c>
    </row>
    <row r="1529" spans="2:19">
      <c r="B1529" s="40" t="s">
        <v>6415</v>
      </c>
      <c r="C1529" s="48" t="s">
        <v>2034</v>
      </c>
      <c r="D1529" s="48">
        <v>4057019</v>
      </c>
      <c r="E1529" s="32">
        <v>41789</v>
      </c>
      <c r="F1529" s="13" t="s">
        <v>41</v>
      </c>
      <c r="G1529" s="13" t="s">
        <v>35</v>
      </c>
      <c r="H1529" s="48" t="s">
        <v>36</v>
      </c>
      <c r="I1529" s="13"/>
      <c r="J1529" s="32">
        <v>41927</v>
      </c>
      <c r="K1529" s="13" t="s">
        <v>48</v>
      </c>
      <c r="L1529" s="14">
        <v>100000</v>
      </c>
      <c r="M1529" s="14" t="s">
        <v>36</v>
      </c>
      <c r="N1529" s="14" t="s">
        <v>36</v>
      </c>
      <c r="O1529" s="76">
        <f>IF(R1529="No",L1529,IFERROR(IF(R1529="Yes",IF(L1529-(SUM(M1529:N1529))=0,"NA",L1529-(SUM(M1529:N1529)))),"NA"))</f>
        <v>100000</v>
      </c>
      <c r="P1529" s="13" t="s">
        <v>2035</v>
      </c>
      <c r="Q1529" s="32">
        <v>53615</v>
      </c>
      <c r="R1529" s="13" t="s">
        <v>39</v>
      </c>
      <c r="S1529" s="15" t="s">
        <v>39</v>
      </c>
    </row>
    <row r="1530" spans="2:19">
      <c r="B1530" s="40" t="s">
        <v>6594</v>
      </c>
      <c r="C1530" s="48" t="s">
        <v>2036</v>
      </c>
      <c r="D1530" s="48">
        <v>3005475</v>
      </c>
      <c r="E1530" s="32">
        <v>41928</v>
      </c>
      <c r="F1530" s="13" t="s">
        <v>41</v>
      </c>
      <c r="G1530" s="13" t="s">
        <v>35</v>
      </c>
      <c r="H1530" s="48" t="s">
        <v>36</v>
      </c>
      <c r="I1530" s="13"/>
      <c r="J1530" s="32">
        <v>41927</v>
      </c>
      <c r="K1530" s="13" t="s">
        <v>48</v>
      </c>
      <c r="L1530" s="14">
        <v>60000</v>
      </c>
      <c r="M1530" s="14" t="s">
        <v>36</v>
      </c>
      <c r="N1530" s="14" t="s">
        <v>36</v>
      </c>
      <c r="O1530" s="76">
        <f>IF(R1530="No",L1530,IFERROR(IF(R1530="Yes",IF(L1530-(SUM(M1530:N1530))=0,"NA",L1530-(SUM(M1530:N1530)))),"NA"))</f>
        <v>60000</v>
      </c>
      <c r="P1530" s="13" t="s">
        <v>2037</v>
      </c>
      <c r="Q1530" s="32">
        <v>52932</v>
      </c>
      <c r="R1530" s="13" t="s">
        <v>39</v>
      </c>
      <c r="S1530" s="15" t="s">
        <v>39</v>
      </c>
    </row>
    <row r="1531" spans="2:19">
      <c r="B1531" s="40" t="s">
        <v>6397</v>
      </c>
      <c r="C1531" s="48" t="s">
        <v>2033</v>
      </c>
      <c r="D1531" s="48">
        <v>4057032</v>
      </c>
      <c r="E1531" s="32">
        <v>41932</v>
      </c>
      <c r="F1531" s="13" t="s">
        <v>41</v>
      </c>
      <c r="G1531" s="13" t="s">
        <v>35</v>
      </c>
      <c r="H1531" s="48" t="s">
        <v>36</v>
      </c>
      <c r="I1531" s="13"/>
      <c r="J1531" s="32">
        <v>41932</v>
      </c>
      <c r="K1531" s="13" t="s">
        <v>48</v>
      </c>
      <c r="L1531" s="14">
        <v>200000</v>
      </c>
      <c r="M1531" s="14" t="s">
        <v>36</v>
      </c>
      <c r="N1531" s="14" t="s">
        <v>36</v>
      </c>
      <c r="O1531" s="76">
        <f>IF(R1531="No",L1531,IFERROR(IF(R1531="Yes",IF(L1531-(SUM(M1531:N1531))=0,"NA",L1531-(SUM(M1531:N1531)))),"NA"))</f>
        <v>200000</v>
      </c>
      <c r="P1531" s="13" t="s">
        <v>5240</v>
      </c>
      <c r="Q1531" s="32">
        <v>52642</v>
      </c>
      <c r="R1531" s="13" t="s">
        <v>39</v>
      </c>
      <c r="S1531" s="15" t="s">
        <v>39</v>
      </c>
    </row>
    <row r="1532" spans="2:19">
      <c r="B1532" s="40" t="s">
        <v>6566</v>
      </c>
      <c r="C1532" s="48" t="s">
        <v>2030</v>
      </c>
      <c r="D1532" s="48">
        <v>4007261</v>
      </c>
      <c r="E1532" s="32">
        <v>41934</v>
      </c>
      <c r="F1532" s="13" t="s">
        <v>41</v>
      </c>
      <c r="G1532" s="13" t="s">
        <v>35</v>
      </c>
      <c r="H1532" s="48" t="s">
        <v>36</v>
      </c>
      <c r="I1532" s="13"/>
      <c r="J1532" s="32">
        <v>41934</v>
      </c>
      <c r="K1532" s="13" t="s">
        <v>48</v>
      </c>
      <c r="L1532" s="14">
        <v>125000</v>
      </c>
      <c r="M1532" s="14" t="s">
        <v>36</v>
      </c>
      <c r="N1532" s="14" t="s">
        <v>36</v>
      </c>
      <c r="O1532" s="76">
        <f>IF(R1532="No",L1532,IFERROR(IF(R1532="Yes",IF(L1532-(SUM(M1532:N1532))=0,"NA",L1532-(SUM(M1532:N1532)))),"NA"))</f>
        <v>125000</v>
      </c>
      <c r="P1532" s="13" t="s">
        <v>4630</v>
      </c>
      <c r="Q1532" s="32">
        <v>52902</v>
      </c>
      <c r="R1532" s="13" t="s">
        <v>39</v>
      </c>
      <c r="S1532" s="15" t="s">
        <v>39</v>
      </c>
    </row>
    <row r="1533" spans="2:19">
      <c r="B1533" s="40" t="s">
        <v>6566</v>
      </c>
      <c r="C1533" s="48" t="s">
        <v>2031</v>
      </c>
      <c r="D1533" s="48">
        <v>4007261</v>
      </c>
      <c r="E1533" s="32">
        <v>41934</v>
      </c>
      <c r="F1533" s="13" t="s">
        <v>41</v>
      </c>
      <c r="G1533" s="13" t="s">
        <v>35</v>
      </c>
      <c r="H1533" s="48" t="s">
        <v>36</v>
      </c>
      <c r="I1533" s="13"/>
      <c r="J1533" s="32">
        <v>41934</v>
      </c>
      <c r="K1533" s="13" t="s">
        <v>48</v>
      </c>
      <c r="L1533" s="14">
        <v>100000</v>
      </c>
      <c r="M1533" s="14" t="s">
        <v>36</v>
      </c>
      <c r="N1533" s="14" t="s">
        <v>36</v>
      </c>
      <c r="O1533" s="76">
        <f>IF(R1533="No",L1533,IFERROR(IF(R1533="Yes",IF(L1533-(SUM(M1533:N1533))=0,"NA",L1533-(SUM(M1533:N1533)))),"NA"))</f>
        <v>100000</v>
      </c>
      <c r="P1533" s="13" t="s">
        <v>2032</v>
      </c>
      <c r="Q1533" s="32">
        <v>43770</v>
      </c>
      <c r="R1533" s="13" t="s">
        <v>39</v>
      </c>
      <c r="S1533" s="15" t="s">
        <v>39</v>
      </c>
    </row>
    <row r="1534" spans="2:19">
      <c r="B1534" s="40" t="s">
        <v>1794</v>
      </c>
      <c r="C1534" s="48" t="s">
        <v>2029</v>
      </c>
      <c r="D1534" s="48">
        <v>4078763</v>
      </c>
      <c r="E1534" s="32">
        <v>41759</v>
      </c>
      <c r="F1534" s="13" t="s">
        <v>233</v>
      </c>
      <c r="G1534" s="13" t="s">
        <v>35</v>
      </c>
      <c r="H1534" s="48" t="s">
        <v>36</v>
      </c>
      <c r="I1534" s="13"/>
      <c r="J1534" s="32">
        <v>41939</v>
      </c>
      <c r="K1534" s="13" t="s">
        <v>234</v>
      </c>
      <c r="L1534" s="14">
        <v>18000</v>
      </c>
      <c r="M1534" s="14" t="s">
        <v>36</v>
      </c>
      <c r="N1534" s="14" t="s">
        <v>36</v>
      </c>
      <c r="O1534" s="76">
        <f>IF(R1534="No",L1534,IFERROR(IF(R1534="Yes",IF(L1534-(SUM(M1534:N1534))=0,"NA",L1534-(SUM(M1534:N1534)))),"NA"))</f>
        <v>18000</v>
      </c>
      <c r="P1534" s="13" t="s">
        <v>1796</v>
      </c>
      <c r="Q1534" s="32"/>
      <c r="R1534" s="13" t="s">
        <v>39</v>
      </c>
      <c r="S1534" s="15" t="s">
        <v>39</v>
      </c>
    </row>
    <row r="1535" spans="2:19">
      <c r="B1535" s="40" t="s">
        <v>6574</v>
      </c>
      <c r="C1535" s="48" t="s">
        <v>5579</v>
      </c>
      <c r="D1535" s="48">
        <v>4557310</v>
      </c>
      <c r="E1535" s="32">
        <v>41950</v>
      </c>
      <c r="F1535" s="13" t="s">
        <v>34</v>
      </c>
      <c r="G1535" s="13" t="s">
        <v>35</v>
      </c>
      <c r="H1535" s="48" t="s">
        <v>36</v>
      </c>
      <c r="I1535" s="13"/>
      <c r="J1535" s="32">
        <v>41941</v>
      </c>
      <c r="K1535" s="13" t="s">
        <v>37</v>
      </c>
      <c r="L1535" s="14">
        <v>500</v>
      </c>
      <c r="M1535" s="14" t="s">
        <v>36</v>
      </c>
      <c r="N1535" s="14" t="s">
        <v>36</v>
      </c>
      <c r="O1535" s="76">
        <f>IF(R1535="No",L1535,IFERROR(IF(R1535="Yes",IF(L1535-(SUM(M1535:N1535))=0,"NA",L1535-(SUM(M1535:N1535)))),"NA"))</f>
        <v>500</v>
      </c>
      <c r="P1535" s="13" t="s">
        <v>74</v>
      </c>
      <c r="Q1535" s="32"/>
      <c r="R1535" s="13" t="s">
        <v>39</v>
      </c>
      <c r="S1535" s="15" t="s">
        <v>39</v>
      </c>
    </row>
    <row r="1536" spans="2:19">
      <c r="B1536" s="40" t="s">
        <v>6398</v>
      </c>
      <c r="C1536" s="48" t="s">
        <v>2027</v>
      </c>
      <c r="D1536" s="48">
        <v>4004218</v>
      </c>
      <c r="E1536" s="32">
        <v>41946</v>
      </c>
      <c r="F1536" s="13" t="s">
        <v>41</v>
      </c>
      <c r="G1536" s="13" t="s">
        <v>35</v>
      </c>
      <c r="H1536" s="48" t="s">
        <v>36</v>
      </c>
      <c r="I1536" s="13"/>
      <c r="J1536" s="32">
        <v>41946</v>
      </c>
      <c r="K1536" s="13" t="s">
        <v>48</v>
      </c>
      <c r="L1536" s="14">
        <v>500000</v>
      </c>
      <c r="M1536" s="14" t="s">
        <v>36</v>
      </c>
      <c r="N1536" s="14" t="s">
        <v>36</v>
      </c>
      <c r="O1536" s="76">
        <f>IF(R1536="No",L1536,IFERROR(IF(R1536="Yes",IF(L1536-(SUM(M1536:N1536))=0,"NA",L1536-(SUM(M1536:N1536)))),"NA"))</f>
        <v>500000</v>
      </c>
      <c r="P1536" s="13" t="s">
        <v>4612</v>
      </c>
      <c r="Q1536" s="32">
        <v>53036</v>
      </c>
      <c r="R1536" s="13" t="s">
        <v>39</v>
      </c>
      <c r="S1536" s="15" t="s">
        <v>39</v>
      </c>
    </row>
    <row r="1537" spans="2:19">
      <c r="B1537" s="40" t="s">
        <v>6436</v>
      </c>
      <c r="C1537" s="48" t="s">
        <v>2028</v>
      </c>
      <c r="D1537" s="48">
        <v>4000672</v>
      </c>
      <c r="E1537" s="32">
        <v>41946</v>
      </c>
      <c r="F1537" s="13" t="s">
        <v>41</v>
      </c>
      <c r="G1537" s="13" t="s">
        <v>35</v>
      </c>
      <c r="H1537" s="48" t="s">
        <v>36</v>
      </c>
      <c r="I1537" s="13"/>
      <c r="J1537" s="32">
        <v>41946</v>
      </c>
      <c r="K1537" s="13" t="s">
        <v>48</v>
      </c>
      <c r="L1537" s="14">
        <v>250000</v>
      </c>
      <c r="M1537" s="14" t="s">
        <v>36</v>
      </c>
      <c r="N1537" s="14" t="s">
        <v>36</v>
      </c>
      <c r="O1537" s="76">
        <f>IF(R1537="No",L1537,IFERROR(IF(R1537="Yes",IF(L1537-(SUM(M1537:N1537))=0,"NA",L1537-(SUM(M1537:N1537)))),"NA"))</f>
        <v>250000</v>
      </c>
      <c r="P1537" s="13" t="s">
        <v>4637</v>
      </c>
      <c r="Q1537" s="32">
        <v>45597</v>
      </c>
      <c r="R1537" s="13" t="s">
        <v>39</v>
      </c>
      <c r="S1537" s="15" t="s">
        <v>39</v>
      </c>
    </row>
    <row r="1538" spans="2:19">
      <c r="B1538" s="40" t="s">
        <v>6390</v>
      </c>
      <c r="C1538" s="48" t="s">
        <v>2023</v>
      </c>
      <c r="D1538" s="48">
        <v>4057053</v>
      </c>
      <c r="E1538" s="32">
        <v>41946</v>
      </c>
      <c r="F1538" s="13" t="s">
        <v>34</v>
      </c>
      <c r="G1538" s="13" t="s">
        <v>35</v>
      </c>
      <c r="H1538" s="48" t="s">
        <v>36</v>
      </c>
      <c r="I1538" s="13"/>
      <c r="J1538" s="32">
        <v>41947</v>
      </c>
      <c r="K1538" s="13" t="s">
        <v>37</v>
      </c>
      <c r="L1538" s="14">
        <v>400000</v>
      </c>
      <c r="M1538" s="14" t="s">
        <v>36</v>
      </c>
      <c r="N1538" s="14" t="s">
        <v>36</v>
      </c>
      <c r="O1538" s="76">
        <f>IF(R1538="No",L1538,IFERROR(IF(R1538="Yes",IF(L1538-(SUM(M1538:N1538))=0,"NA",L1538-(SUM(M1538:N1538)))),"NA"))</f>
        <v>400000</v>
      </c>
      <c r="P1538" s="13" t="s">
        <v>74</v>
      </c>
      <c r="Q1538" s="32"/>
      <c r="R1538" s="13" t="s">
        <v>39</v>
      </c>
      <c r="S1538" s="15" t="s">
        <v>39</v>
      </c>
    </row>
    <row r="1539" spans="2:19">
      <c r="B1539" s="40" t="s">
        <v>6427</v>
      </c>
      <c r="C1539" s="48" t="s">
        <v>2024</v>
      </c>
      <c r="D1539" s="48">
        <v>4057095</v>
      </c>
      <c r="E1539" s="32">
        <v>41947</v>
      </c>
      <c r="F1539" s="13" t="s">
        <v>41</v>
      </c>
      <c r="G1539" s="13" t="s">
        <v>35</v>
      </c>
      <c r="H1539" s="48" t="s">
        <v>36</v>
      </c>
      <c r="I1539" s="13"/>
      <c r="J1539" s="32">
        <v>41947</v>
      </c>
      <c r="K1539" s="13" t="s">
        <v>48</v>
      </c>
      <c r="L1539" s="14">
        <v>250000</v>
      </c>
      <c r="M1539" s="14" t="s">
        <v>36</v>
      </c>
      <c r="N1539" s="14" t="s">
        <v>36</v>
      </c>
      <c r="O1539" s="76">
        <f>IF(R1539="No",L1539,IFERROR(IF(R1539="Yes",IF(L1539-(SUM(M1539:N1539))=0,"NA",L1539-(SUM(M1539:N1539)))),"NA"))</f>
        <v>250000</v>
      </c>
      <c r="P1539" s="13" t="s">
        <v>4635</v>
      </c>
      <c r="Q1539" s="32">
        <v>45611</v>
      </c>
      <c r="R1539" s="13" t="s">
        <v>39</v>
      </c>
      <c r="S1539" s="15" t="s">
        <v>39</v>
      </c>
    </row>
    <row r="1540" spans="2:19">
      <c r="B1540" s="40" t="s">
        <v>6437</v>
      </c>
      <c r="C1540" s="48" t="s">
        <v>2025</v>
      </c>
      <c r="D1540" s="48">
        <v>4009083</v>
      </c>
      <c r="E1540" s="32">
        <v>41947</v>
      </c>
      <c r="F1540" s="13" t="s">
        <v>41</v>
      </c>
      <c r="G1540" s="13" t="s">
        <v>35</v>
      </c>
      <c r="H1540" s="48" t="s">
        <v>36</v>
      </c>
      <c r="I1540" s="13"/>
      <c r="J1540" s="32">
        <v>41947</v>
      </c>
      <c r="K1540" s="13" t="s">
        <v>48</v>
      </c>
      <c r="L1540" s="14">
        <v>100000</v>
      </c>
      <c r="M1540" s="14" t="s">
        <v>36</v>
      </c>
      <c r="N1540" s="14" t="s">
        <v>36</v>
      </c>
      <c r="O1540" s="76">
        <f>IF(R1540="No",L1540,IFERROR(IF(R1540="Yes",IF(L1540-(SUM(M1540:N1540))=0,"NA",L1540-(SUM(M1540:N1540)))),"NA"))</f>
        <v>100000</v>
      </c>
      <c r="P1540" s="13" t="s">
        <v>2026</v>
      </c>
      <c r="Q1540" s="32">
        <v>43040</v>
      </c>
      <c r="R1540" s="13" t="s">
        <v>39</v>
      </c>
      <c r="S1540" s="15" t="s">
        <v>39</v>
      </c>
    </row>
    <row r="1541" spans="2:19">
      <c r="B1541" s="40" t="s">
        <v>6390</v>
      </c>
      <c r="C1541" s="48" t="s">
        <v>2022</v>
      </c>
      <c r="D1541" s="48">
        <v>4057053</v>
      </c>
      <c r="E1541" s="32">
        <v>41946</v>
      </c>
      <c r="F1541" s="13" t="s">
        <v>41</v>
      </c>
      <c r="G1541" s="13" t="s">
        <v>35</v>
      </c>
      <c r="H1541" s="48" t="s">
        <v>36</v>
      </c>
      <c r="I1541" s="13"/>
      <c r="J1541" s="32">
        <v>41948</v>
      </c>
      <c r="K1541" s="13" t="s">
        <v>48</v>
      </c>
      <c r="L1541" s="14">
        <v>450000</v>
      </c>
      <c r="M1541" s="14" t="s">
        <v>36</v>
      </c>
      <c r="N1541" s="14" t="s">
        <v>36</v>
      </c>
      <c r="O1541" s="76">
        <f>IF(R1541="No",L1541,IFERROR(IF(R1541="Yes",IF(L1541-(SUM(M1541:N1541))=0,"NA",L1541-(SUM(M1541:N1541)))),"NA"))</f>
        <v>450000</v>
      </c>
      <c r="P1541" s="13" t="s">
        <v>4636</v>
      </c>
      <c r="Q1541" s="32">
        <v>52916</v>
      </c>
      <c r="R1541" s="13" t="s">
        <v>39</v>
      </c>
      <c r="S1541" s="15" t="s">
        <v>39</v>
      </c>
    </row>
    <row r="1542" spans="2:19">
      <c r="B1542" s="40" t="s">
        <v>6460</v>
      </c>
      <c r="C1542" s="48" t="s">
        <v>2020</v>
      </c>
      <c r="D1542" s="48">
        <v>4057128</v>
      </c>
      <c r="E1542" s="32">
        <v>41955</v>
      </c>
      <c r="F1542" s="13" t="s">
        <v>41</v>
      </c>
      <c r="G1542" s="13" t="s">
        <v>35</v>
      </c>
      <c r="H1542" s="48" t="s">
        <v>36</v>
      </c>
      <c r="I1542" s="13"/>
      <c r="J1542" s="32">
        <v>41950</v>
      </c>
      <c r="K1542" s="13" t="s">
        <v>48</v>
      </c>
      <c r="L1542" s="14">
        <v>100000</v>
      </c>
      <c r="M1542" s="14" t="s">
        <v>36</v>
      </c>
      <c r="N1542" s="14" t="s">
        <v>36</v>
      </c>
      <c r="O1542" s="76">
        <f>IF(R1542="No",L1542,IFERROR(IF(R1542="Yes",IF(L1542-(SUM(M1542:N1542))=0,"NA",L1542-(SUM(M1542:N1542)))),"NA"))</f>
        <v>100000</v>
      </c>
      <c r="P1542" s="13" t="s">
        <v>2021</v>
      </c>
      <c r="Q1542" s="32">
        <v>45603</v>
      </c>
      <c r="R1542" s="13" t="s">
        <v>39</v>
      </c>
      <c r="S1542" s="15" t="s">
        <v>39</v>
      </c>
    </row>
    <row r="1543" spans="2:19">
      <c r="B1543" s="40" t="s">
        <v>5301</v>
      </c>
      <c r="C1543" s="48" t="s">
        <v>5578</v>
      </c>
      <c r="D1543" s="48">
        <v>5000951</v>
      </c>
      <c r="E1543" s="32">
        <v>41961</v>
      </c>
      <c r="F1543" s="13" t="s">
        <v>34</v>
      </c>
      <c r="G1543" s="13" t="s">
        <v>35</v>
      </c>
      <c r="H1543" s="48">
        <v>6541571</v>
      </c>
      <c r="I1543" s="13" t="s">
        <v>6056</v>
      </c>
      <c r="J1543" s="32">
        <v>41955</v>
      </c>
      <c r="K1543" s="13" t="s">
        <v>37</v>
      </c>
      <c r="L1543" s="14">
        <v>500</v>
      </c>
      <c r="M1543" s="14" t="s">
        <v>36</v>
      </c>
      <c r="N1543" s="14" t="s">
        <v>36</v>
      </c>
      <c r="O1543" s="76">
        <f>IF(R1543="No",L1543,IFERROR(IF(R1543="Yes",IF(L1543-(SUM(M1543:N1543))=0,"NA",L1543-(SUM(M1543:N1543)))),"NA"))</f>
        <v>500</v>
      </c>
      <c r="P1543" s="13" t="s">
        <v>74</v>
      </c>
      <c r="Q1543" s="32"/>
      <c r="R1543" s="13" t="s">
        <v>39</v>
      </c>
      <c r="S1543" s="15" t="s">
        <v>39</v>
      </c>
    </row>
    <row r="1544" spans="2:19">
      <c r="B1544" s="40" t="s">
        <v>6431</v>
      </c>
      <c r="C1544" s="48" t="s">
        <v>2007</v>
      </c>
      <c r="D1544" s="48">
        <v>4001616</v>
      </c>
      <c r="E1544" s="32">
        <v>41960</v>
      </c>
      <c r="F1544" s="13" t="s">
        <v>41</v>
      </c>
      <c r="G1544" s="13" t="s">
        <v>35</v>
      </c>
      <c r="H1544" s="48" t="s">
        <v>36</v>
      </c>
      <c r="I1544" s="13"/>
      <c r="J1544" s="32">
        <v>41960</v>
      </c>
      <c r="K1544" s="13" t="s">
        <v>48</v>
      </c>
      <c r="L1544" s="14">
        <v>700000</v>
      </c>
      <c r="M1544" s="14" t="s">
        <v>36</v>
      </c>
      <c r="N1544" s="14" t="s">
        <v>36</v>
      </c>
      <c r="O1544" s="76">
        <f>IF(R1544="No",L1544,IFERROR(IF(R1544="Yes",IF(L1544-(SUM(M1544:N1544))=0,"NA",L1544-(SUM(M1544:N1544)))),"NA"))</f>
        <v>700000</v>
      </c>
      <c r="P1544" s="13" t="s">
        <v>2008</v>
      </c>
      <c r="Q1544" s="32">
        <v>43800</v>
      </c>
      <c r="R1544" s="13" t="s">
        <v>39</v>
      </c>
      <c r="S1544" s="15" t="s">
        <v>39</v>
      </c>
    </row>
    <row r="1545" spans="2:19">
      <c r="B1545" s="40" t="s">
        <v>6431</v>
      </c>
      <c r="C1545" s="48" t="s">
        <v>2010</v>
      </c>
      <c r="D1545" s="48">
        <v>4001616</v>
      </c>
      <c r="E1545" s="32">
        <v>41960</v>
      </c>
      <c r="F1545" s="13" t="s">
        <v>41</v>
      </c>
      <c r="G1545" s="13" t="s">
        <v>35</v>
      </c>
      <c r="H1545" s="48" t="s">
        <v>36</v>
      </c>
      <c r="I1545" s="13"/>
      <c r="J1545" s="32">
        <v>41960</v>
      </c>
      <c r="K1545" s="13" t="s">
        <v>48</v>
      </c>
      <c r="L1545" s="14">
        <v>500000</v>
      </c>
      <c r="M1545" s="14" t="s">
        <v>36</v>
      </c>
      <c r="N1545" s="14" t="s">
        <v>36</v>
      </c>
      <c r="O1545" s="76">
        <f>IF(R1545="No",L1545,IFERROR(IF(R1545="Yes",IF(L1545-(SUM(M1545:N1545))=0,"NA",L1545-(SUM(M1545:N1545)))),"NA"))</f>
        <v>500000</v>
      </c>
      <c r="P1545" s="13" t="s">
        <v>2011</v>
      </c>
      <c r="Q1545" s="32">
        <v>45627</v>
      </c>
      <c r="R1545" s="13" t="s">
        <v>39</v>
      </c>
      <c r="S1545" s="15" t="s">
        <v>39</v>
      </c>
    </row>
    <row r="1546" spans="2:19">
      <c r="B1546" s="40" t="s">
        <v>6435</v>
      </c>
      <c r="C1546" s="48" t="s">
        <v>2009</v>
      </c>
      <c r="D1546" s="48">
        <v>4004192</v>
      </c>
      <c r="E1546" s="32">
        <v>41960</v>
      </c>
      <c r="F1546" s="13" t="s">
        <v>41</v>
      </c>
      <c r="G1546" s="13" t="s">
        <v>35</v>
      </c>
      <c r="H1546" s="48" t="s">
        <v>36</v>
      </c>
      <c r="I1546" s="13"/>
      <c r="J1546" s="32">
        <v>41960</v>
      </c>
      <c r="K1546" s="13" t="s">
        <v>48</v>
      </c>
      <c r="L1546" s="14">
        <v>500000</v>
      </c>
      <c r="M1546" s="14" t="s">
        <v>36</v>
      </c>
      <c r="N1546" s="14" t="s">
        <v>36</v>
      </c>
      <c r="O1546" s="76">
        <f>IF(R1546="No",L1546,IFERROR(IF(R1546="Yes",IF(L1546-(SUM(M1546:N1546))=0,"NA",L1546-(SUM(M1546:N1546)))),"NA"))</f>
        <v>500000</v>
      </c>
      <c r="P1546" s="13" t="s">
        <v>4633</v>
      </c>
      <c r="Q1546" s="32">
        <v>52932</v>
      </c>
      <c r="R1546" s="13" t="s">
        <v>39</v>
      </c>
      <c r="S1546" s="15" t="s">
        <v>39</v>
      </c>
    </row>
    <row r="1547" spans="2:19">
      <c r="B1547" s="40" t="s">
        <v>6431</v>
      </c>
      <c r="C1547" s="48" t="s">
        <v>2012</v>
      </c>
      <c r="D1547" s="48">
        <v>4001616</v>
      </c>
      <c r="E1547" s="32">
        <v>41960</v>
      </c>
      <c r="F1547" s="13" t="s">
        <v>41</v>
      </c>
      <c r="G1547" s="13" t="s">
        <v>35</v>
      </c>
      <c r="H1547" s="48" t="s">
        <v>36</v>
      </c>
      <c r="I1547" s="13"/>
      <c r="J1547" s="32">
        <v>41960</v>
      </c>
      <c r="K1547" s="13" t="s">
        <v>48</v>
      </c>
      <c r="L1547" s="14">
        <v>450000</v>
      </c>
      <c r="M1547" s="14" t="s">
        <v>36</v>
      </c>
      <c r="N1547" s="14" t="s">
        <v>36</v>
      </c>
      <c r="O1547" s="76">
        <f>IF(R1547="No",L1547,IFERROR(IF(R1547="Yes",IF(L1547-(SUM(M1547:N1547))=0,"NA",L1547-(SUM(M1547:N1547)))),"NA"))</f>
        <v>450000</v>
      </c>
      <c r="P1547" s="13" t="s">
        <v>4634</v>
      </c>
      <c r="Q1547" s="32">
        <v>52932</v>
      </c>
      <c r="R1547" s="13" t="s">
        <v>39</v>
      </c>
      <c r="S1547" s="15" t="s">
        <v>39</v>
      </c>
    </row>
    <row r="1548" spans="2:19">
      <c r="B1548" s="40" t="s">
        <v>6394</v>
      </c>
      <c r="C1548" s="48" t="s">
        <v>2013</v>
      </c>
      <c r="D1548" s="48">
        <v>4057044</v>
      </c>
      <c r="E1548" s="32">
        <v>41960</v>
      </c>
      <c r="F1548" s="13" t="s">
        <v>41</v>
      </c>
      <c r="G1548" s="13" t="s">
        <v>35</v>
      </c>
      <c r="H1548" s="48" t="s">
        <v>36</v>
      </c>
      <c r="I1548" s="13"/>
      <c r="J1548" s="32">
        <v>41960</v>
      </c>
      <c r="K1548" s="13" t="s">
        <v>48</v>
      </c>
      <c r="L1548" s="14">
        <v>300000</v>
      </c>
      <c r="M1548" s="14" t="s">
        <v>36</v>
      </c>
      <c r="N1548" s="14" t="s">
        <v>36</v>
      </c>
      <c r="O1548" s="76">
        <f>IF(R1548="No",L1548,IFERROR(IF(R1548="Yes",IF(L1548-(SUM(M1548:N1548))=0,"NA",L1548-(SUM(M1548:N1548)))),"NA"))</f>
        <v>300000</v>
      </c>
      <c r="P1548" s="13" t="s">
        <v>2014</v>
      </c>
      <c r="Q1548" s="32">
        <v>43800</v>
      </c>
      <c r="R1548" s="13" t="s">
        <v>39</v>
      </c>
      <c r="S1548" s="15" t="s">
        <v>39</v>
      </c>
    </row>
    <row r="1549" spans="2:19">
      <c r="B1549" s="40" t="s">
        <v>6392</v>
      </c>
      <c r="C1549" s="48" t="s">
        <v>2015</v>
      </c>
      <c r="D1549" s="48">
        <v>4057087</v>
      </c>
      <c r="E1549" s="32">
        <v>41960</v>
      </c>
      <c r="F1549" s="13" t="s">
        <v>41</v>
      </c>
      <c r="G1549" s="13" t="s">
        <v>35</v>
      </c>
      <c r="H1549" s="48" t="s">
        <v>36</v>
      </c>
      <c r="I1549" s="13"/>
      <c r="J1549" s="32">
        <v>41960</v>
      </c>
      <c r="K1549" s="13" t="s">
        <v>48</v>
      </c>
      <c r="L1549" s="14">
        <v>250000</v>
      </c>
      <c r="M1549" s="14" t="s">
        <v>36</v>
      </c>
      <c r="N1549" s="14" t="s">
        <v>36</v>
      </c>
      <c r="O1549" s="76">
        <f>IF(R1549="No",L1549,IFERROR(IF(R1549="Yes",IF(L1549-(SUM(M1549:N1549))=0,"NA",L1549-(SUM(M1549:N1549)))),"NA"))</f>
        <v>250000</v>
      </c>
      <c r="P1549" s="13" t="s">
        <v>4529</v>
      </c>
      <c r="Q1549" s="32">
        <v>45627</v>
      </c>
      <c r="R1549" s="13" t="s">
        <v>39</v>
      </c>
      <c r="S1549" s="15" t="s">
        <v>39</v>
      </c>
    </row>
    <row r="1550" spans="2:19">
      <c r="B1550" s="40" t="s">
        <v>6435</v>
      </c>
      <c r="C1550" s="48" t="s">
        <v>2016</v>
      </c>
      <c r="D1550" s="48">
        <v>4004192</v>
      </c>
      <c r="E1550" s="32">
        <v>41960</v>
      </c>
      <c r="F1550" s="13" t="s">
        <v>41</v>
      </c>
      <c r="G1550" s="13" t="s">
        <v>35</v>
      </c>
      <c r="H1550" s="48" t="s">
        <v>36</v>
      </c>
      <c r="I1550" s="13"/>
      <c r="J1550" s="32">
        <v>41960</v>
      </c>
      <c r="K1550" s="13" t="s">
        <v>48</v>
      </c>
      <c r="L1550" s="14">
        <v>200000</v>
      </c>
      <c r="M1550" s="14" t="s">
        <v>36</v>
      </c>
      <c r="N1550" s="14" t="s">
        <v>36</v>
      </c>
      <c r="O1550" s="76">
        <f>IF(R1550="No",L1550,IFERROR(IF(R1550="Yes",IF(L1550-(SUM(M1550:N1550))=0,"NA",L1550-(SUM(M1550:N1550)))),"NA"))</f>
        <v>200000</v>
      </c>
      <c r="P1550" s="13" t="s">
        <v>2017</v>
      </c>
      <c r="Q1550" s="32">
        <v>43059</v>
      </c>
      <c r="R1550" s="13" t="s">
        <v>39</v>
      </c>
      <c r="S1550" s="15" t="s">
        <v>39</v>
      </c>
    </row>
    <row r="1551" spans="2:19">
      <c r="B1551" s="40" t="s">
        <v>6415</v>
      </c>
      <c r="C1551" s="48" t="s">
        <v>2018</v>
      </c>
      <c r="D1551" s="48">
        <v>4057019</v>
      </c>
      <c r="E1551" s="32">
        <v>41789</v>
      </c>
      <c r="F1551" s="13" t="s">
        <v>41</v>
      </c>
      <c r="G1551" s="13" t="s">
        <v>35</v>
      </c>
      <c r="H1551" s="48" t="s">
        <v>36</v>
      </c>
      <c r="I1551" s="13"/>
      <c r="J1551" s="32">
        <v>41960</v>
      </c>
      <c r="K1551" s="13" t="s">
        <v>48</v>
      </c>
      <c r="L1551" s="14">
        <v>80000</v>
      </c>
      <c r="M1551" s="14" t="s">
        <v>36</v>
      </c>
      <c r="N1551" s="14" t="s">
        <v>36</v>
      </c>
      <c r="O1551" s="76">
        <f>IF(R1551="No",L1551,IFERROR(IF(R1551="Yes",IF(L1551-(SUM(M1551:N1551))=0,"NA",L1551-(SUM(M1551:N1551)))),"NA"))</f>
        <v>80000</v>
      </c>
      <c r="P1551" s="13" t="s">
        <v>2019</v>
      </c>
      <c r="Q1551" s="32">
        <v>45611</v>
      </c>
      <c r="R1551" s="13" t="s">
        <v>39</v>
      </c>
      <c r="S1551" s="15" t="s">
        <v>39</v>
      </c>
    </row>
    <row r="1552" spans="2:19">
      <c r="B1552" s="40" t="s">
        <v>6418</v>
      </c>
      <c r="C1552" s="48" t="s">
        <v>2006</v>
      </c>
      <c r="D1552" s="48">
        <v>4112564</v>
      </c>
      <c r="E1552" s="32">
        <v>41961</v>
      </c>
      <c r="F1552" s="13" t="s">
        <v>41</v>
      </c>
      <c r="G1552" s="13" t="s">
        <v>35</v>
      </c>
      <c r="H1552" s="48" t="s">
        <v>36</v>
      </c>
      <c r="I1552" s="13"/>
      <c r="J1552" s="32">
        <v>41961</v>
      </c>
      <c r="K1552" s="13" t="s">
        <v>48</v>
      </c>
      <c r="L1552" s="14">
        <v>250000</v>
      </c>
      <c r="M1552" s="14" t="s">
        <v>36</v>
      </c>
      <c r="N1552" s="14" t="s">
        <v>36</v>
      </c>
      <c r="O1552" s="76">
        <f>IF(R1552="No",L1552,IFERROR(IF(R1552="Yes",IF(L1552-(SUM(M1552:N1552))=0,"NA",L1552-(SUM(M1552:N1552)))),"NA"))</f>
        <v>250000</v>
      </c>
      <c r="P1552" s="13" t="s">
        <v>5114</v>
      </c>
      <c r="Q1552" s="32">
        <v>52977</v>
      </c>
      <c r="R1552" s="13" t="s">
        <v>39</v>
      </c>
      <c r="S1552" s="15" t="s">
        <v>39</v>
      </c>
    </row>
    <row r="1553" spans="2:19">
      <c r="B1553" s="40" t="s">
        <v>6456</v>
      </c>
      <c r="C1553" s="48" t="s">
        <v>2001</v>
      </c>
      <c r="D1553" s="48">
        <v>4057080</v>
      </c>
      <c r="E1553" s="32">
        <v>41962</v>
      </c>
      <c r="F1553" s="13" t="s">
        <v>41</v>
      </c>
      <c r="G1553" s="13" t="s">
        <v>35</v>
      </c>
      <c r="H1553" s="48" t="s">
        <v>36</v>
      </c>
      <c r="I1553" s="13"/>
      <c r="J1553" s="32">
        <v>41962</v>
      </c>
      <c r="K1553" s="13" t="s">
        <v>48</v>
      </c>
      <c r="L1553" s="14">
        <v>750000</v>
      </c>
      <c r="M1553" s="14" t="s">
        <v>36</v>
      </c>
      <c r="N1553" s="14" t="s">
        <v>36</v>
      </c>
      <c r="O1553" s="76">
        <f>IF(R1553="No",L1553,IFERROR(IF(R1553="Yes",IF(L1553-(SUM(M1553:N1553))=0,"NA",L1553-(SUM(M1553:N1553)))),"NA"))</f>
        <v>750000</v>
      </c>
      <c r="P1553" s="13" t="s">
        <v>4632</v>
      </c>
      <c r="Q1553" s="32">
        <v>56584</v>
      </c>
      <c r="R1553" s="13" t="s">
        <v>39</v>
      </c>
      <c r="S1553" s="15" t="s">
        <v>39</v>
      </c>
    </row>
    <row r="1554" spans="2:19">
      <c r="B1554" s="40" t="s">
        <v>6456</v>
      </c>
      <c r="C1554" s="48" t="s">
        <v>2002</v>
      </c>
      <c r="D1554" s="48">
        <v>4057080</v>
      </c>
      <c r="E1554" s="32">
        <v>41962</v>
      </c>
      <c r="F1554" s="13" t="s">
        <v>41</v>
      </c>
      <c r="G1554" s="13" t="s">
        <v>35</v>
      </c>
      <c r="H1554" s="48" t="s">
        <v>36</v>
      </c>
      <c r="I1554" s="13"/>
      <c r="J1554" s="32">
        <v>41962</v>
      </c>
      <c r="K1554" s="13" t="s">
        <v>48</v>
      </c>
      <c r="L1554" s="14">
        <v>250000</v>
      </c>
      <c r="M1554" s="14" t="s">
        <v>36</v>
      </c>
      <c r="N1554" s="14" t="s">
        <v>36</v>
      </c>
      <c r="O1554" s="76">
        <f>IF(R1554="No",L1554,IFERROR(IF(R1554="Yes",IF(L1554-(SUM(M1554:N1554))=0,"NA",L1554-(SUM(M1554:N1554)))),"NA"))</f>
        <v>250000</v>
      </c>
      <c r="P1554" s="13" t="s">
        <v>4631</v>
      </c>
      <c r="Q1554" s="32">
        <v>45627</v>
      </c>
      <c r="R1554" s="13" t="s">
        <v>39</v>
      </c>
      <c r="S1554" s="15" t="s">
        <v>39</v>
      </c>
    </row>
    <row r="1555" spans="2:19">
      <c r="B1555" s="40" t="s">
        <v>2003</v>
      </c>
      <c r="C1555" s="48" t="s">
        <v>2004</v>
      </c>
      <c r="D1555" s="48">
        <v>4057055</v>
      </c>
      <c r="E1555" s="32">
        <v>41962</v>
      </c>
      <c r="F1555" s="13" t="s">
        <v>41</v>
      </c>
      <c r="G1555" s="13" t="s">
        <v>35</v>
      </c>
      <c r="H1555" s="48" t="s">
        <v>36</v>
      </c>
      <c r="I1555" s="13"/>
      <c r="J1555" s="32">
        <v>41962</v>
      </c>
      <c r="K1555" s="13" t="s">
        <v>48</v>
      </c>
      <c r="L1555" s="14">
        <v>100000</v>
      </c>
      <c r="M1555" s="14" t="s">
        <v>36</v>
      </c>
      <c r="N1555" s="14" t="s">
        <v>36</v>
      </c>
      <c r="O1555" s="76">
        <f>IF(R1555="No",L1555,IFERROR(IF(R1555="Yes",IF(L1555-(SUM(M1555:N1555))=0,"NA",L1555-(SUM(M1555:N1555)))),"NA"))</f>
        <v>100000</v>
      </c>
      <c r="P1555" s="13" t="s">
        <v>2005</v>
      </c>
      <c r="Q1555" s="32">
        <v>43063</v>
      </c>
      <c r="R1555" s="13" t="s">
        <v>39</v>
      </c>
      <c r="S1555" s="15" t="s">
        <v>39</v>
      </c>
    </row>
    <row r="1556" spans="2:19">
      <c r="B1556" s="40" t="s">
        <v>6545</v>
      </c>
      <c r="C1556" s="48" t="s">
        <v>5577</v>
      </c>
      <c r="D1556" s="48">
        <v>4546783</v>
      </c>
      <c r="E1556" s="32">
        <v>41964</v>
      </c>
      <c r="F1556" s="13" t="s">
        <v>34</v>
      </c>
      <c r="G1556" s="13" t="s">
        <v>35</v>
      </c>
      <c r="H1556" s="48" t="s">
        <v>36</v>
      </c>
      <c r="I1556" s="13"/>
      <c r="J1556" s="32">
        <v>41964</v>
      </c>
      <c r="K1556" s="13" t="s">
        <v>37</v>
      </c>
      <c r="L1556" s="14">
        <v>350000</v>
      </c>
      <c r="M1556" s="14" t="s">
        <v>36</v>
      </c>
      <c r="N1556" s="14" t="s">
        <v>36</v>
      </c>
      <c r="O1556" s="76">
        <f>IF(R1556="No",L1556,IFERROR(IF(R1556="Yes",IF(L1556-(SUM(M1556:N1556))=0,"NA",L1556-(SUM(M1556:N1556)))),"NA"))</f>
        <v>350000</v>
      </c>
      <c r="P1556" s="13" t="s">
        <v>3527</v>
      </c>
      <c r="Q1556" s="32"/>
      <c r="R1556" s="13" t="s">
        <v>39</v>
      </c>
      <c r="S1556" s="15" t="s">
        <v>39</v>
      </c>
    </row>
    <row r="1557" spans="2:19">
      <c r="B1557" s="40" t="s">
        <v>6553</v>
      </c>
      <c r="C1557" s="48" t="s">
        <v>2000</v>
      </c>
      <c r="D1557" s="48">
        <v>4056994</v>
      </c>
      <c r="E1557" s="32">
        <v>41967</v>
      </c>
      <c r="F1557" s="13" t="s">
        <v>41</v>
      </c>
      <c r="G1557" s="13" t="s">
        <v>35</v>
      </c>
      <c r="H1557" s="48" t="s">
        <v>36</v>
      </c>
      <c r="I1557" s="13"/>
      <c r="J1557" s="32">
        <v>41967</v>
      </c>
      <c r="K1557" s="13" t="s">
        <v>48</v>
      </c>
      <c r="L1557" s="14">
        <v>150000</v>
      </c>
      <c r="M1557" s="14" t="s">
        <v>36</v>
      </c>
      <c r="N1557" s="14" t="s">
        <v>36</v>
      </c>
      <c r="O1557" s="76">
        <f>IF(R1557="No",L1557,IFERROR(IF(R1557="Yes",IF(L1557-(SUM(M1557:N1557))=0,"NA",L1557-(SUM(M1557:N1557)))),"NA"))</f>
        <v>150000</v>
      </c>
      <c r="P1557" s="13" t="s">
        <v>4591</v>
      </c>
      <c r="Q1557" s="32">
        <v>52932</v>
      </c>
      <c r="R1557" s="13" t="s">
        <v>39</v>
      </c>
      <c r="S1557" s="15" t="s">
        <v>39</v>
      </c>
    </row>
    <row r="1558" spans="2:19">
      <c r="B1558" s="40" t="s">
        <v>6505</v>
      </c>
      <c r="C1558" s="48" t="s">
        <v>1994</v>
      </c>
      <c r="D1558" s="48">
        <v>4057049</v>
      </c>
      <c r="E1558" s="32">
        <v>41974</v>
      </c>
      <c r="F1558" s="13" t="s">
        <v>41</v>
      </c>
      <c r="G1558" s="13" t="s">
        <v>35</v>
      </c>
      <c r="H1558" s="48" t="s">
        <v>36</v>
      </c>
      <c r="I1558" s="13"/>
      <c r="J1558" s="32">
        <v>41974</v>
      </c>
      <c r="K1558" s="13" t="s">
        <v>48</v>
      </c>
      <c r="L1558" s="14">
        <v>750000</v>
      </c>
      <c r="M1558" s="14" t="s">
        <v>36</v>
      </c>
      <c r="N1558" s="14" t="s">
        <v>36</v>
      </c>
      <c r="O1558" s="76">
        <f>IF(R1558="No",L1558,IFERROR(IF(R1558="Yes",IF(L1558-(SUM(M1558:N1558))=0,"NA",L1558-(SUM(M1558:N1558)))),"NA"))</f>
        <v>750000</v>
      </c>
      <c r="P1558" s="13" t="s">
        <v>1995</v>
      </c>
      <c r="Q1558" s="32">
        <v>52994</v>
      </c>
      <c r="R1558" s="13" t="s">
        <v>39</v>
      </c>
      <c r="S1558" s="15" t="s">
        <v>39</v>
      </c>
    </row>
    <row r="1559" spans="2:19">
      <c r="B1559" s="40" t="s">
        <v>6505</v>
      </c>
      <c r="C1559" s="48" t="s">
        <v>1996</v>
      </c>
      <c r="D1559" s="48">
        <v>4057049</v>
      </c>
      <c r="E1559" s="32">
        <v>41974</v>
      </c>
      <c r="F1559" s="13" t="s">
        <v>41</v>
      </c>
      <c r="G1559" s="13" t="s">
        <v>35</v>
      </c>
      <c r="H1559" s="48" t="s">
        <v>36</v>
      </c>
      <c r="I1559" s="13"/>
      <c r="J1559" s="32">
        <v>41974</v>
      </c>
      <c r="K1559" s="13" t="s">
        <v>48</v>
      </c>
      <c r="L1559" s="14">
        <v>400000</v>
      </c>
      <c r="M1559" s="14" t="s">
        <v>36</v>
      </c>
      <c r="N1559" s="14" t="s">
        <v>36</v>
      </c>
      <c r="O1559" s="76">
        <f>IF(R1559="No",L1559,IFERROR(IF(R1559="Yes",IF(L1559-(SUM(M1559:N1559))=0,"NA",L1559-(SUM(M1559:N1559)))),"NA"))</f>
        <v>400000</v>
      </c>
      <c r="P1559" s="13" t="s">
        <v>1997</v>
      </c>
      <c r="Q1559" s="32">
        <v>45689</v>
      </c>
      <c r="R1559" s="13" t="s">
        <v>39</v>
      </c>
      <c r="S1559" s="15" t="s">
        <v>39</v>
      </c>
    </row>
    <row r="1560" spans="2:19">
      <c r="B1560" s="40" t="s">
        <v>6505</v>
      </c>
      <c r="C1560" s="48" t="s">
        <v>1998</v>
      </c>
      <c r="D1560" s="48">
        <v>4057049</v>
      </c>
      <c r="E1560" s="32">
        <v>41974</v>
      </c>
      <c r="F1560" s="13" t="s">
        <v>41</v>
      </c>
      <c r="G1560" s="13" t="s">
        <v>35</v>
      </c>
      <c r="H1560" s="48" t="s">
        <v>36</v>
      </c>
      <c r="I1560" s="13"/>
      <c r="J1560" s="32">
        <v>41974</v>
      </c>
      <c r="K1560" s="13" t="s">
        <v>48</v>
      </c>
      <c r="L1560" s="14">
        <v>350000</v>
      </c>
      <c r="M1560" s="14" t="s">
        <v>36</v>
      </c>
      <c r="N1560" s="14" t="s">
        <v>36</v>
      </c>
      <c r="O1560" s="76">
        <f>IF(R1560="No",L1560,IFERROR(IF(R1560="Yes",IF(L1560-(SUM(M1560:N1560))=0,"NA",L1560-(SUM(M1560:N1560)))),"NA"))</f>
        <v>350000</v>
      </c>
      <c r="P1560" s="13" t="s">
        <v>1999</v>
      </c>
      <c r="Q1560" s="32">
        <v>43862</v>
      </c>
      <c r="R1560" s="13" t="s">
        <v>39</v>
      </c>
      <c r="S1560" s="15" t="s">
        <v>39</v>
      </c>
    </row>
    <row r="1561" spans="2:19">
      <c r="B1561" s="40" t="s">
        <v>6447</v>
      </c>
      <c r="C1561" s="48" t="s">
        <v>1992</v>
      </c>
      <c r="D1561" s="48">
        <v>4272394</v>
      </c>
      <c r="E1561" s="32">
        <v>41976</v>
      </c>
      <c r="F1561" s="13" t="s">
        <v>41</v>
      </c>
      <c r="G1561" s="13" t="s">
        <v>35</v>
      </c>
      <c r="H1561" s="48" t="s">
        <v>36</v>
      </c>
      <c r="I1561" s="13"/>
      <c r="J1561" s="32">
        <v>41976</v>
      </c>
      <c r="K1561" s="13" t="s">
        <v>48</v>
      </c>
      <c r="L1561" s="14">
        <v>300000</v>
      </c>
      <c r="M1561" s="14" t="s">
        <v>36</v>
      </c>
      <c r="N1561" s="14" t="s">
        <v>36</v>
      </c>
      <c r="O1561" s="76">
        <f>IF(R1561="No",L1561,IFERROR(IF(R1561="Yes",IF(L1561-(SUM(M1561:N1561))=0,"NA",L1561-(SUM(M1561:N1561)))),"NA"))</f>
        <v>300000</v>
      </c>
      <c r="P1561" s="13" t="s">
        <v>5239</v>
      </c>
      <c r="Q1561" s="32">
        <v>45717</v>
      </c>
      <c r="R1561" s="13" t="s">
        <v>39</v>
      </c>
      <c r="S1561" s="15" t="s">
        <v>39</v>
      </c>
    </row>
    <row r="1562" spans="2:19">
      <c r="B1562" s="40" t="s">
        <v>6476</v>
      </c>
      <c r="C1562" s="48" t="s">
        <v>1993</v>
      </c>
      <c r="D1562" s="48">
        <v>4056995</v>
      </c>
      <c r="E1562" s="32">
        <v>41976</v>
      </c>
      <c r="F1562" s="13" t="s">
        <v>41</v>
      </c>
      <c r="G1562" s="13" t="s">
        <v>35</v>
      </c>
      <c r="H1562" s="48" t="s">
        <v>36</v>
      </c>
      <c r="I1562" s="13"/>
      <c r="J1562" s="32">
        <v>41976</v>
      </c>
      <c r="K1562" s="13" t="s">
        <v>48</v>
      </c>
      <c r="L1562" s="14">
        <v>250000</v>
      </c>
      <c r="M1562" s="14" t="s">
        <v>36</v>
      </c>
      <c r="N1562" s="14" t="s">
        <v>36</v>
      </c>
      <c r="O1562" s="76">
        <f>IF(R1562="No",L1562,IFERROR(IF(R1562="Yes",IF(L1562-(SUM(M1562:N1562))=0,"NA",L1562-(SUM(M1562:N1562)))),"NA"))</f>
        <v>250000</v>
      </c>
      <c r="P1562" s="13" t="s">
        <v>4943</v>
      </c>
      <c r="Q1562" s="32">
        <v>52946</v>
      </c>
      <c r="R1562" s="13" t="s">
        <v>39</v>
      </c>
      <c r="S1562" s="15" t="s">
        <v>39</v>
      </c>
    </row>
    <row r="1563" spans="2:19">
      <c r="B1563" s="40" t="s">
        <v>6395</v>
      </c>
      <c r="C1563" s="48" t="s">
        <v>1982</v>
      </c>
      <c r="D1563" s="48">
        <v>4014956</v>
      </c>
      <c r="E1563" s="32">
        <v>41982</v>
      </c>
      <c r="F1563" s="13" t="s">
        <v>41</v>
      </c>
      <c r="G1563" s="13" t="s">
        <v>35</v>
      </c>
      <c r="H1563" s="48" t="s">
        <v>36</v>
      </c>
      <c r="I1563" s="13"/>
      <c r="J1563" s="32">
        <v>41977</v>
      </c>
      <c r="K1563" s="13" t="s">
        <v>48</v>
      </c>
      <c r="L1563" s="14">
        <v>100000</v>
      </c>
      <c r="M1563" s="14" t="s">
        <v>36</v>
      </c>
      <c r="N1563" s="14" t="s">
        <v>36</v>
      </c>
      <c r="O1563" s="76">
        <f>IF(R1563="No",L1563,IFERROR(IF(R1563="Yes",IF(L1563-(SUM(M1563:N1563))=0,"NA",L1563-(SUM(M1563:N1563)))),"NA"))</f>
        <v>100000</v>
      </c>
      <c r="P1563" s="13" t="s">
        <v>1983</v>
      </c>
      <c r="Q1563" s="32">
        <v>50375</v>
      </c>
      <c r="R1563" s="13" t="s">
        <v>39</v>
      </c>
      <c r="S1563" s="15" t="s">
        <v>39</v>
      </c>
    </row>
    <row r="1564" spans="2:19">
      <c r="B1564" s="40" t="s">
        <v>6395</v>
      </c>
      <c r="C1564" s="48" t="s">
        <v>1984</v>
      </c>
      <c r="D1564" s="48">
        <v>4014956</v>
      </c>
      <c r="E1564" s="32">
        <v>41982</v>
      </c>
      <c r="F1564" s="13" t="s">
        <v>41</v>
      </c>
      <c r="G1564" s="13" t="s">
        <v>35</v>
      </c>
      <c r="H1564" s="48" t="s">
        <v>36</v>
      </c>
      <c r="I1564" s="13"/>
      <c r="J1564" s="32">
        <v>41977</v>
      </c>
      <c r="K1564" s="13" t="s">
        <v>48</v>
      </c>
      <c r="L1564" s="14">
        <v>54000</v>
      </c>
      <c r="M1564" s="14" t="s">
        <v>36</v>
      </c>
      <c r="N1564" s="14" t="s">
        <v>36</v>
      </c>
      <c r="O1564" s="76">
        <f>IF(R1564="No",L1564,IFERROR(IF(R1564="Yes",IF(L1564-(SUM(M1564:N1564))=0,"NA",L1564-(SUM(M1564:N1564)))),"NA"))</f>
        <v>54000</v>
      </c>
      <c r="P1564" s="13" t="s">
        <v>1985</v>
      </c>
      <c r="Q1564" s="32">
        <v>50375</v>
      </c>
      <c r="R1564" s="13" t="s">
        <v>39</v>
      </c>
      <c r="S1564" s="15" t="s">
        <v>39</v>
      </c>
    </row>
    <row r="1565" spans="2:19">
      <c r="B1565" s="40" t="s">
        <v>6407</v>
      </c>
      <c r="C1565" s="48" t="s">
        <v>1986</v>
      </c>
      <c r="D1565" s="48">
        <v>4057026</v>
      </c>
      <c r="E1565" s="32">
        <v>41981</v>
      </c>
      <c r="F1565" s="13" t="s">
        <v>41</v>
      </c>
      <c r="G1565" s="13" t="s">
        <v>35</v>
      </c>
      <c r="H1565" s="48" t="s">
        <v>36</v>
      </c>
      <c r="I1565" s="13"/>
      <c r="J1565" s="32">
        <v>41977</v>
      </c>
      <c r="K1565" s="13" t="s">
        <v>48</v>
      </c>
      <c r="L1565" s="14">
        <v>53500</v>
      </c>
      <c r="M1565" s="14" t="s">
        <v>36</v>
      </c>
      <c r="N1565" s="14" t="s">
        <v>36</v>
      </c>
      <c r="O1565" s="76">
        <f>IF(R1565="No",L1565,IFERROR(IF(R1565="Yes",IF(L1565-(SUM(M1565:N1565))=0,"NA",L1565-(SUM(M1565:N1565)))),"NA"))</f>
        <v>53500</v>
      </c>
      <c r="P1565" s="13" t="s">
        <v>1987</v>
      </c>
      <c r="Q1565" s="32">
        <v>43466</v>
      </c>
      <c r="R1565" s="13" t="s">
        <v>39</v>
      </c>
      <c r="S1565" s="15" t="s">
        <v>39</v>
      </c>
    </row>
    <row r="1566" spans="2:19">
      <c r="B1566" s="40" t="s">
        <v>6395</v>
      </c>
      <c r="C1566" s="48" t="s">
        <v>1990</v>
      </c>
      <c r="D1566" s="48">
        <v>4014956</v>
      </c>
      <c r="E1566" s="32">
        <v>41982</v>
      </c>
      <c r="F1566" s="13" t="s">
        <v>41</v>
      </c>
      <c r="G1566" s="13" t="s">
        <v>35</v>
      </c>
      <c r="H1566" s="48" t="s">
        <v>36</v>
      </c>
      <c r="I1566" s="13"/>
      <c r="J1566" s="32">
        <v>41977</v>
      </c>
      <c r="K1566" s="13" t="s">
        <v>48</v>
      </c>
      <c r="L1566" s="14">
        <v>50000</v>
      </c>
      <c r="M1566" s="14" t="s">
        <v>36</v>
      </c>
      <c r="N1566" s="14" t="s">
        <v>36</v>
      </c>
      <c r="O1566" s="76">
        <f>IF(R1566="No",L1566,IFERROR(IF(R1566="Yes",IF(L1566-(SUM(M1566:N1566))=0,"NA",L1566-(SUM(M1566:N1566)))),"NA"))</f>
        <v>50000</v>
      </c>
      <c r="P1566" s="13" t="s">
        <v>1991</v>
      </c>
      <c r="Q1566" s="32">
        <v>50375</v>
      </c>
      <c r="R1566" s="13" t="s">
        <v>39</v>
      </c>
      <c r="S1566" s="15" t="s">
        <v>39</v>
      </c>
    </row>
    <row r="1567" spans="2:19">
      <c r="B1567" s="40" t="s">
        <v>6395</v>
      </c>
      <c r="C1567" s="48" t="s">
        <v>1988</v>
      </c>
      <c r="D1567" s="48">
        <v>4014956</v>
      </c>
      <c r="E1567" s="32">
        <v>41982</v>
      </c>
      <c r="F1567" s="13" t="s">
        <v>41</v>
      </c>
      <c r="G1567" s="13" t="s">
        <v>35</v>
      </c>
      <c r="H1567" s="48" t="s">
        <v>36</v>
      </c>
      <c r="I1567" s="13"/>
      <c r="J1567" s="32">
        <v>41977</v>
      </c>
      <c r="K1567" s="13" t="s">
        <v>48</v>
      </c>
      <c r="L1567" s="14">
        <v>50000</v>
      </c>
      <c r="M1567" s="14" t="s">
        <v>36</v>
      </c>
      <c r="N1567" s="14" t="s">
        <v>36</v>
      </c>
      <c r="O1567" s="76">
        <f>IF(R1567="No",L1567,IFERROR(IF(R1567="Yes",IF(L1567-(SUM(M1567:N1567))=0,"NA",L1567-(SUM(M1567:N1567)))),"NA"))</f>
        <v>50000</v>
      </c>
      <c r="P1567" s="13" t="s">
        <v>1989</v>
      </c>
      <c r="Q1567" s="32">
        <v>50375</v>
      </c>
      <c r="R1567" s="13" t="s">
        <v>39</v>
      </c>
      <c r="S1567" s="15" t="s">
        <v>39</v>
      </c>
    </row>
    <row r="1568" spans="2:19">
      <c r="B1568" s="40" t="s">
        <v>6461</v>
      </c>
      <c r="C1568" s="48" t="s">
        <v>1981</v>
      </c>
      <c r="D1568" s="48">
        <v>4057016</v>
      </c>
      <c r="E1568" s="32">
        <v>41981</v>
      </c>
      <c r="F1568" s="13" t="s">
        <v>41</v>
      </c>
      <c r="G1568" s="13" t="s">
        <v>35</v>
      </c>
      <c r="H1568" s="48" t="s">
        <v>36</v>
      </c>
      <c r="I1568" s="13"/>
      <c r="J1568" s="32">
        <v>41981</v>
      </c>
      <c r="K1568" s="13" t="s">
        <v>48</v>
      </c>
      <c r="L1568" s="14">
        <v>250000</v>
      </c>
      <c r="M1568" s="14" t="s">
        <v>36</v>
      </c>
      <c r="N1568" s="14" t="s">
        <v>36</v>
      </c>
      <c r="O1568" s="76">
        <f>IF(R1568="No",L1568,IFERROR(IF(R1568="Yes",IF(L1568-(SUM(M1568:N1568))=0,"NA",L1568-(SUM(M1568:N1568)))),"NA"))</f>
        <v>250000</v>
      </c>
      <c r="P1568" s="13" t="s">
        <v>4942</v>
      </c>
      <c r="Q1568" s="32">
        <v>52946</v>
      </c>
      <c r="R1568" s="13" t="s">
        <v>39</v>
      </c>
      <c r="S1568" s="15" t="s">
        <v>39</v>
      </c>
    </row>
    <row r="1569" spans="2:19">
      <c r="B1569" s="40" t="s">
        <v>6593</v>
      </c>
      <c r="C1569" s="48" t="s">
        <v>1979</v>
      </c>
      <c r="D1569" s="48">
        <v>4170486</v>
      </c>
      <c r="E1569" s="32">
        <v>42052</v>
      </c>
      <c r="F1569" s="13" t="s">
        <v>41</v>
      </c>
      <c r="G1569" s="13" t="s">
        <v>35</v>
      </c>
      <c r="H1569" s="48" t="s">
        <v>36</v>
      </c>
      <c r="I1569" s="13"/>
      <c r="J1569" s="32">
        <v>41984</v>
      </c>
      <c r="K1569" s="13" t="s">
        <v>48</v>
      </c>
      <c r="L1569" s="14">
        <v>550000</v>
      </c>
      <c r="M1569" s="14" t="s">
        <v>36</v>
      </c>
      <c r="N1569" s="14" t="s">
        <v>36</v>
      </c>
      <c r="O1569" s="76">
        <f>IF(R1569="No",L1569,IFERROR(IF(R1569="Yes",IF(L1569-(SUM(M1569:N1569))=0,"NA",L1569-(SUM(M1569:N1569)))),"NA"))</f>
        <v>550000</v>
      </c>
      <c r="P1569" s="13" t="s">
        <v>4628</v>
      </c>
      <c r="Q1569" s="32">
        <v>45809</v>
      </c>
      <c r="R1569" s="13" t="s">
        <v>39</v>
      </c>
      <c r="S1569" s="15" t="s">
        <v>39</v>
      </c>
    </row>
    <row r="1570" spans="2:19">
      <c r="B1570" s="40" t="s">
        <v>6566</v>
      </c>
      <c r="C1570" s="48" t="s">
        <v>1980</v>
      </c>
      <c r="D1570" s="48">
        <v>4007261</v>
      </c>
      <c r="E1570" s="32">
        <v>41984</v>
      </c>
      <c r="F1570" s="13" t="s">
        <v>41</v>
      </c>
      <c r="G1570" s="13" t="s">
        <v>35</v>
      </c>
      <c r="H1570" s="48" t="s">
        <v>36</v>
      </c>
      <c r="I1570" s="13"/>
      <c r="J1570" s="32">
        <v>41984</v>
      </c>
      <c r="K1570" s="13" t="s">
        <v>48</v>
      </c>
      <c r="L1570" s="14">
        <v>25000</v>
      </c>
      <c r="M1570" s="14" t="s">
        <v>36</v>
      </c>
      <c r="N1570" s="14" t="s">
        <v>36</v>
      </c>
      <c r="O1570" s="76">
        <f>IF(R1570="No",L1570,IFERROR(IF(R1570="Yes",IF(L1570-(SUM(M1570:N1570))=0,"NA",L1570-(SUM(M1570:N1570)))),"NA"))</f>
        <v>25000</v>
      </c>
      <c r="P1570" s="13" t="s">
        <v>4630</v>
      </c>
      <c r="Q1570" s="32">
        <v>52902</v>
      </c>
      <c r="R1570" s="13" t="s">
        <v>39</v>
      </c>
      <c r="S1570" s="15" t="s">
        <v>39</v>
      </c>
    </row>
    <row r="1571" spans="2:19">
      <c r="B1571" s="40" t="s">
        <v>6412</v>
      </c>
      <c r="C1571" s="48" t="s">
        <v>1977</v>
      </c>
      <c r="D1571" s="48">
        <v>4057075</v>
      </c>
      <c r="E1571" s="32">
        <v>41948</v>
      </c>
      <c r="F1571" s="13" t="s">
        <v>41</v>
      </c>
      <c r="G1571" s="13" t="s">
        <v>35</v>
      </c>
      <c r="H1571" s="48" t="s">
        <v>36</v>
      </c>
      <c r="I1571" s="13"/>
      <c r="J1571" s="32">
        <v>41991</v>
      </c>
      <c r="K1571" s="13" t="s">
        <v>48</v>
      </c>
      <c r="L1571" s="14">
        <v>60000</v>
      </c>
      <c r="M1571" s="14" t="s">
        <v>36</v>
      </c>
      <c r="N1571" s="14" t="s">
        <v>36</v>
      </c>
      <c r="O1571" s="76">
        <f>IF(R1571="No",L1571,IFERROR(IF(R1571="Yes",IF(L1571-(SUM(M1571:N1571))=0,"NA",L1571-(SUM(M1571:N1571)))),"NA"))</f>
        <v>60000</v>
      </c>
      <c r="P1571" s="13" t="s">
        <v>1978</v>
      </c>
      <c r="Q1571" s="32">
        <v>52932</v>
      </c>
      <c r="R1571" s="13" t="s">
        <v>39</v>
      </c>
      <c r="S1571" s="15" t="s">
        <v>39</v>
      </c>
    </row>
    <row r="1572" spans="2:19">
      <c r="B1572" s="40" t="s">
        <v>6390</v>
      </c>
      <c r="C1572" s="48" t="s">
        <v>1975</v>
      </c>
      <c r="D1572" s="48">
        <v>4057053</v>
      </c>
      <c r="E1572" s="32">
        <v>41997</v>
      </c>
      <c r="F1572" s="13" t="s">
        <v>41</v>
      </c>
      <c r="G1572" s="13" t="s">
        <v>35</v>
      </c>
      <c r="H1572" s="48" t="s">
        <v>36</v>
      </c>
      <c r="I1572" s="13"/>
      <c r="J1572" s="32">
        <v>41992</v>
      </c>
      <c r="K1572" s="13" t="s">
        <v>48</v>
      </c>
      <c r="L1572" s="14">
        <v>30000</v>
      </c>
      <c r="M1572" s="14" t="s">
        <v>36</v>
      </c>
      <c r="N1572" s="14" t="s">
        <v>36</v>
      </c>
      <c r="O1572" s="76">
        <f>IF(R1572="No",L1572,IFERROR(IF(R1572="Yes",IF(L1572-(SUM(M1572:N1572))=0,"NA",L1572-(SUM(M1572:N1572)))),"NA"))</f>
        <v>30000</v>
      </c>
      <c r="P1572" s="13" t="s">
        <v>1976</v>
      </c>
      <c r="Q1572" s="32">
        <v>52950</v>
      </c>
      <c r="R1572" s="13" t="s">
        <v>39</v>
      </c>
      <c r="S1572" s="15" t="s">
        <v>39</v>
      </c>
    </row>
    <row r="1573" spans="2:19">
      <c r="B1573" s="40" t="s">
        <v>6508</v>
      </c>
      <c r="C1573" s="48" t="s">
        <v>1974</v>
      </c>
      <c r="D1573" s="48">
        <v>3010401</v>
      </c>
      <c r="E1573" s="32">
        <v>41596</v>
      </c>
      <c r="F1573" s="13" t="s">
        <v>34</v>
      </c>
      <c r="G1573" s="13" t="s">
        <v>35</v>
      </c>
      <c r="H1573" s="48" t="s">
        <v>36</v>
      </c>
      <c r="I1573" s="13"/>
      <c r="J1573" s="32">
        <v>41995</v>
      </c>
      <c r="K1573" s="13" t="s">
        <v>37</v>
      </c>
      <c r="L1573" s="14">
        <v>580998</v>
      </c>
      <c r="M1573" s="14" t="s">
        <v>36</v>
      </c>
      <c r="N1573" s="14" t="s">
        <v>36</v>
      </c>
      <c r="O1573" s="76">
        <f>IF(R1573="No",L1573,IFERROR(IF(R1573="Yes",IF(L1573-(SUM(M1573:N1573))=0,"NA",L1573-(SUM(M1573:N1573)))),"NA"))</f>
        <v>580998</v>
      </c>
      <c r="P1573" s="13" t="s">
        <v>74</v>
      </c>
      <c r="Q1573" s="32"/>
      <c r="R1573" s="13" t="s">
        <v>39</v>
      </c>
      <c r="S1573" s="15" t="s">
        <v>39</v>
      </c>
    </row>
    <row r="1574" spans="2:19">
      <c r="B1574" s="40" t="s">
        <v>6510</v>
      </c>
      <c r="C1574" s="48" t="s">
        <v>1971</v>
      </c>
      <c r="D1574" s="48">
        <v>4022309</v>
      </c>
      <c r="E1574" s="32">
        <v>39497</v>
      </c>
      <c r="F1574" s="13" t="s">
        <v>34</v>
      </c>
      <c r="G1574" s="13" t="s">
        <v>35</v>
      </c>
      <c r="H1574" s="48" t="s">
        <v>36</v>
      </c>
      <c r="I1574" s="13"/>
      <c r="J1574" s="32">
        <v>42004</v>
      </c>
      <c r="K1574" s="13" t="s">
        <v>37</v>
      </c>
      <c r="L1574" s="14" t="s">
        <v>36</v>
      </c>
      <c r="M1574" s="14" t="s">
        <v>36</v>
      </c>
      <c r="N1574" s="14" t="s">
        <v>36</v>
      </c>
      <c r="O1574" s="76" t="str">
        <f>IF(R1574="No",L1574,IFERROR(IF(R1574="Yes",IF(L1574-(SUM(M1574:N1574))=0,"NA",L1574-(SUM(M1574:N1574)))),"NA"))</f>
        <v>NA</v>
      </c>
      <c r="P1574" s="13" t="s">
        <v>74</v>
      </c>
      <c r="Q1574" s="32"/>
      <c r="R1574" s="13" t="s">
        <v>39</v>
      </c>
      <c r="S1574" s="15" t="s">
        <v>39</v>
      </c>
    </row>
    <row r="1575" spans="2:19">
      <c r="B1575" s="40" t="s">
        <v>6492</v>
      </c>
      <c r="C1575" s="48" t="s">
        <v>1970</v>
      </c>
      <c r="D1575" s="48">
        <v>4057017</v>
      </c>
      <c r="E1575" s="32">
        <v>41043</v>
      </c>
      <c r="F1575" s="13" t="s">
        <v>34</v>
      </c>
      <c r="G1575" s="13" t="s">
        <v>35</v>
      </c>
      <c r="H1575" s="48" t="s">
        <v>36</v>
      </c>
      <c r="I1575" s="13"/>
      <c r="J1575" s="32">
        <v>42004</v>
      </c>
      <c r="K1575" s="13" t="s">
        <v>37</v>
      </c>
      <c r="L1575" s="14" t="s">
        <v>36</v>
      </c>
      <c r="M1575" s="14" t="s">
        <v>36</v>
      </c>
      <c r="N1575" s="14" t="s">
        <v>36</v>
      </c>
      <c r="O1575" s="76" t="str">
        <f>IF(R1575="No",L1575,IFERROR(IF(R1575="Yes",IF(L1575-(SUM(M1575:N1575))=0,"NA",L1575-(SUM(M1575:N1575)))),"NA"))</f>
        <v>NA</v>
      </c>
      <c r="P1575" s="13" t="s">
        <v>106</v>
      </c>
      <c r="Q1575" s="32"/>
      <c r="R1575" s="13" t="s">
        <v>39</v>
      </c>
      <c r="S1575" s="15" t="s">
        <v>39</v>
      </c>
    </row>
    <row r="1576" spans="2:19">
      <c r="B1576" s="40" t="s">
        <v>6397</v>
      </c>
      <c r="C1576" s="48" t="s">
        <v>1972</v>
      </c>
      <c r="D1576" s="48">
        <v>4057032</v>
      </c>
      <c r="E1576" s="32">
        <v>42004</v>
      </c>
      <c r="F1576" s="13" t="s">
        <v>41</v>
      </c>
      <c r="G1576" s="13" t="s">
        <v>35</v>
      </c>
      <c r="H1576" s="48" t="s">
        <v>36</v>
      </c>
      <c r="I1576" s="13"/>
      <c r="J1576" s="32">
        <v>42004</v>
      </c>
      <c r="K1576" s="13" t="s">
        <v>48</v>
      </c>
      <c r="L1576" s="14">
        <v>37500</v>
      </c>
      <c r="M1576" s="14" t="s">
        <v>36</v>
      </c>
      <c r="N1576" s="14" t="s">
        <v>36</v>
      </c>
      <c r="O1576" s="76">
        <f>IF(R1576="No",L1576,IFERROR(IF(R1576="Yes",IF(L1576-(SUM(M1576:N1576))=0,"NA",L1576-(SUM(M1576:N1576)))),"NA"))</f>
        <v>37500</v>
      </c>
      <c r="P1576" s="13" t="s">
        <v>1973</v>
      </c>
      <c r="Q1576" s="32">
        <v>49614</v>
      </c>
      <c r="R1576" s="13" t="s">
        <v>39</v>
      </c>
      <c r="S1576" s="15" t="s">
        <v>39</v>
      </c>
    </row>
    <row r="1577" spans="2:19">
      <c r="B1577" s="40" t="s">
        <v>6428</v>
      </c>
      <c r="C1577" s="48" t="s">
        <v>1968</v>
      </c>
      <c r="D1577" s="48">
        <v>4056974</v>
      </c>
      <c r="E1577" s="32">
        <v>42011</v>
      </c>
      <c r="F1577" s="13" t="s">
        <v>41</v>
      </c>
      <c r="G1577" s="13" t="s">
        <v>35</v>
      </c>
      <c r="H1577" s="48" t="s">
        <v>36</v>
      </c>
      <c r="I1577" s="13"/>
      <c r="J1577" s="32">
        <v>42011</v>
      </c>
      <c r="K1577" s="13" t="s">
        <v>48</v>
      </c>
      <c r="L1577" s="14">
        <v>250000</v>
      </c>
      <c r="M1577" s="14" t="s">
        <v>36</v>
      </c>
      <c r="N1577" s="14" t="s">
        <v>36</v>
      </c>
      <c r="O1577" s="76">
        <f>IF(R1577="No",L1577,IFERROR(IF(R1577="Yes",IF(L1577-(SUM(M1577:N1577))=0,"NA",L1577-(SUM(M1577:N1577)))),"NA"))</f>
        <v>250000</v>
      </c>
      <c r="P1577" s="13" t="s">
        <v>1969</v>
      </c>
      <c r="Q1577" s="32">
        <v>43845</v>
      </c>
      <c r="R1577" s="13" t="s">
        <v>39</v>
      </c>
      <c r="S1577" s="15" t="s">
        <v>39</v>
      </c>
    </row>
    <row r="1578" spans="2:19">
      <c r="B1578" s="40" t="s">
        <v>6527</v>
      </c>
      <c r="C1578" s="48" t="s">
        <v>5575</v>
      </c>
      <c r="D1578" s="48">
        <v>4072145</v>
      </c>
      <c r="E1578" s="32">
        <v>42012</v>
      </c>
      <c r="F1578" s="13" t="s">
        <v>41</v>
      </c>
      <c r="G1578" s="13" t="s">
        <v>35</v>
      </c>
      <c r="H1578" s="48" t="s">
        <v>36</v>
      </c>
      <c r="I1578" s="13"/>
      <c r="J1578" s="32">
        <v>42012</v>
      </c>
      <c r="K1578" s="13" t="s">
        <v>48</v>
      </c>
      <c r="L1578" s="14">
        <v>750000</v>
      </c>
      <c r="M1578" s="14" t="s">
        <v>36</v>
      </c>
      <c r="N1578" s="14" t="s">
        <v>36</v>
      </c>
      <c r="O1578" s="76">
        <f>IF(R1578="No",L1578,IFERROR(IF(R1578="Yes",IF(L1578-(SUM(M1578:N1578))=0,"NA",L1578-(SUM(M1578:N1578)))),"NA"))</f>
        <v>750000</v>
      </c>
      <c r="P1578" s="13" t="s">
        <v>5982</v>
      </c>
      <c r="Q1578" s="32">
        <v>43845</v>
      </c>
      <c r="R1578" s="13" t="s">
        <v>39</v>
      </c>
      <c r="S1578" s="15" t="s">
        <v>39</v>
      </c>
    </row>
    <row r="1579" spans="2:19">
      <c r="B1579" s="40" t="s">
        <v>165</v>
      </c>
      <c r="C1579" s="48" t="s">
        <v>1965</v>
      </c>
      <c r="D1579" s="48">
        <v>4057052</v>
      </c>
      <c r="E1579" s="32">
        <v>42016</v>
      </c>
      <c r="F1579" s="13" t="s">
        <v>41</v>
      </c>
      <c r="G1579" s="13" t="s">
        <v>35</v>
      </c>
      <c r="H1579" s="48" t="s">
        <v>36</v>
      </c>
      <c r="I1579" s="13"/>
      <c r="J1579" s="32">
        <v>42016</v>
      </c>
      <c r="K1579" s="13" t="s">
        <v>48</v>
      </c>
      <c r="L1579" s="14">
        <v>300000</v>
      </c>
      <c r="M1579" s="14" t="s">
        <v>36</v>
      </c>
      <c r="N1579" s="14" t="s">
        <v>36</v>
      </c>
      <c r="O1579" s="76">
        <f>IF(R1579="No",L1579,IFERROR(IF(R1579="Yes",IF(L1579-(SUM(M1579:N1579))=0,"NA",L1579-(SUM(M1579:N1579)))),"NA"))</f>
        <v>300000</v>
      </c>
      <c r="P1579" s="13" t="s">
        <v>5121</v>
      </c>
      <c r="Q1579" s="32">
        <v>45672</v>
      </c>
      <c r="R1579" s="13" t="s">
        <v>39</v>
      </c>
      <c r="S1579" s="15" t="s">
        <v>39</v>
      </c>
    </row>
    <row r="1580" spans="2:19">
      <c r="B1580" s="40" t="s">
        <v>165</v>
      </c>
      <c r="C1580" s="48" t="s">
        <v>1966</v>
      </c>
      <c r="D1580" s="48">
        <v>4057052</v>
      </c>
      <c r="E1580" s="32">
        <v>42016</v>
      </c>
      <c r="F1580" s="13" t="s">
        <v>41</v>
      </c>
      <c r="G1580" s="13" t="s">
        <v>35</v>
      </c>
      <c r="H1580" s="48" t="s">
        <v>36</v>
      </c>
      <c r="I1580" s="13"/>
      <c r="J1580" s="32">
        <v>42016</v>
      </c>
      <c r="K1580" s="13" t="s">
        <v>48</v>
      </c>
      <c r="L1580" s="14">
        <v>150000</v>
      </c>
      <c r="M1580" s="14" t="s">
        <v>36</v>
      </c>
      <c r="N1580" s="14" t="s">
        <v>36</v>
      </c>
      <c r="O1580" s="76">
        <f>IF(R1580="No",L1580,IFERROR(IF(R1580="Yes",IF(L1580-(SUM(M1580:N1580))=0,"NA",L1580-(SUM(M1580:N1580)))),"NA"))</f>
        <v>150000</v>
      </c>
      <c r="P1580" s="13" t="s">
        <v>1967</v>
      </c>
      <c r="Q1580" s="32">
        <v>43115</v>
      </c>
      <c r="R1580" s="13" t="s">
        <v>39</v>
      </c>
      <c r="S1580" s="15" t="s">
        <v>39</v>
      </c>
    </row>
    <row r="1581" spans="2:19">
      <c r="B1581" s="40" t="s">
        <v>6437</v>
      </c>
      <c r="C1581" s="48" t="s">
        <v>1962</v>
      </c>
      <c r="D1581" s="48">
        <v>4009083</v>
      </c>
      <c r="E1581" s="32">
        <v>42017</v>
      </c>
      <c r="F1581" s="13" t="s">
        <v>41</v>
      </c>
      <c r="G1581" s="13" t="s">
        <v>35</v>
      </c>
      <c r="H1581" s="48" t="s">
        <v>36</v>
      </c>
      <c r="I1581" s="13"/>
      <c r="J1581" s="32">
        <v>42017</v>
      </c>
      <c r="K1581" s="13" t="s">
        <v>48</v>
      </c>
      <c r="L1581" s="14">
        <v>550000</v>
      </c>
      <c r="M1581" s="14" t="s">
        <v>36</v>
      </c>
      <c r="N1581" s="14" t="s">
        <v>36</v>
      </c>
      <c r="O1581" s="76">
        <f>IF(R1581="No",L1581,IFERROR(IF(R1581="Yes",IF(L1581-(SUM(M1581:N1581))=0,"NA",L1581-(SUM(M1581:N1581)))),"NA"))</f>
        <v>550000</v>
      </c>
      <c r="P1581" s="13" t="s">
        <v>4629</v>
      </c>
      <c r="Q1581" s="32">
        <v>44593</v>
      </c>
      <c r="R1581" s="13" t="s">
        <v>39</v>
      </c>
      <c r="S1581" s="15" t="s">
        <v>39</v>
      </c>
    </row>
    <row r="1582" spans="2:19">
      <c r="B1582" s="40" t="s">
        <v>6437</v>
      </c>
      <c r="C1582" s="48" t="s">
        <v>1963</v>
      </c>
      <c r="D1582" s="48">
        <v>4009083</v>
      </c>
      <c r="E1582" s="32">
        <v>42017</v>
      </c>
      <c r="F1582" s="13" t="s">
        <v>41</v>
      </c>
      <c r="G1582" s="13" t="s">
        <v>35</v>
      </c>
      <c r="H1582" s="48" t="s">
        <v>36</v>
      </c>
      <c r="I1582" s="13"/>
      <c r="J1582" s="32">
        <v>42017</v>
      </c>
      <c r="K1582" s="13" t="s">
        <v>48</v>
      </c>
      <c r="L1582" s="14">
        <v>425000</v>
      </c>
      <c r="M1582" s="14" t="s">
        <v>36</v>
      </c>
      <c r="N1582" s="14" t="s">
        <v>36</v>
      </c>
      <c r="O1582" s="76">
        <f>IF(R1582="No",L1582,IFERROR(IF(R1582="Yes",IF(L1582-(SUM(M1582:N1582))=0,"NA",L1582-(SUM(M1582:N1582)))),"NA"))</f>
        <v>425000</v>
      </c>
      <c r="P1582" s="13" t="s">
        <v>5120</v>
      </c>
      <c r="Q1582" s="32">
        <v>52994</v>
      </c>
      <c r="R1582" s="13" t="s">
        <v>39</v>
      </c>
      <c r="S1582" s="15" t="s">
        <v>39</v>
      </c>
    </row>
    <row r="1583" spans="2:19">
      <c r="B1583" s="40" t="s">
        <v>6437</v>
      </c>
      <c r="C1583" s="48" t="s">
        <v>1964</v>
      </c>
      <c r="D1583" s="48">
        <v>4009083</v>
      </c>
      <c r="E1583" s="32">
        <v>42017</v>
      </c>
      <c r="F1583" s="13" t="s">
        <v>41</v>
      </c>
      <c r="G1583" s="13" t="s">
        <v>35</v>
      </c>
      <c r="H1583" s="48" t="s">
        <v>36</v>
      </c>
      <c r="I1583" s="13"/>
      <c r="J1583" s="32">
        <v>42017</v>
      </c>
      <c r="K1583" s="13" t="s">
        <v>48</v>
      </c>
      <c r="L1583" s="14">
        <v>325000</v>
      </c>
      <c r="M1583" s="14" t="s">
        <v>36</v>
      </c>
      <c r="N1583" s="14" t="s">
        <v>36</v>
      </c>
      <c r="O1583" s="76">
        <f>IF(R1583="No",L1583,IFERROR(IF(R1583="Yes",IF(L1583-(SUM(M1583:N1583))=0,"NA",L1583-(SUM(M1583:N1583)))),"NA"))</f>
        <v>325000</v>
      </c>
      <c r="P1583" s="13" t="s">
        <v>5238</v>
      </c>
      <c r="Q1583" s="32">
        <v>44593</v>
      </c>
      <c r="R1583" s="13" t="s">
        <v>39</v>
      </c>
      <c r="S1583" s="15" t="s">
        <v>39</v>
      </c>
    </row>
    <row r="1584" spans="2:19">
      <c r="B1584" s="40" t="s">
        <v>6545</v>
      </c>
      <c r="C1584" s="48" t="s">
        <v>5576</v>
      </c>
      <c r="D1584" s="48">
        <v>4546783</v>
      </c>
      <c r="E1584" s="32">
        <v>41983</v>
      </c>
      <c r="F1584" s="13" t="s">
        <v>34</v>
      </c>
      <c r="G1584" s="13" t="s">
        <v>35</v>
      </c>
      <c r="H1584" s="48" t="s">
        <v>36</v>
      </c>
      <c r="I1584" s="13"/>
      <c r="J1584" s="32">
        <v>42019</v>
      </c>
      <c r="K1584" s="13" t="s">
        <v>37</v>
      </c>
      <c r="L1584" s="14">
        <v>404754</v>
      </c>
      <c r="M1584" s="14" t="s">
        <v>36</v>
      </c>
      <c r="N1584" s="14" t="s">
        <v>36</v>
      </c>
      <c r="O1584" s="76">
        <f>IF(R1584="No",L1584,IFERROR(IF(R1584="Yes",IF(L1584-(SUM(M1584:N1584))=0,"NA",L1584-(SUM(M1584:N1584)))),"NA"))</f>
        <v>404754</v>
      </c>
      <c r="P1584" s="13" t="s">
        <v>3527</v>
      </c>
      <c r="Q1584" s="32"/>
      <c r="R1584" s="13" t="s">
        <v>39</v>
      </c>
      <c r="S1584" s="15" t="s">
        <v>39</v>
      </c>
    </row>
    <row r="1585" spans="2:19">
      <c r="B1585" s="40" t="s">
        <v>6415</v>
      </c>
      <c r="C1585" s="48" t="s">
        <v>1958</v>
      </c>
      <c r="D1585" s="48">
        <v>4057019</v>
      </c>
      <c r="E1585" s="32">
        <v>42048</v>
      </c>
      <c r="F1585" s="13" t="s">
        <v>41</v>
      </c>
      <c r="G1585" s="13" t="s">
        <v>35</v>
      </c>
      <c r="H1585" s="48" t="s">
        <v>36</v>
      </c>
      <c r="I1585" s="13"/>
      <c r="J1585" s="32">
        <v>42019</v>
      </c>
      <c r="K1585" s="13" t="s">
        <v>48</v>
      </c>
      <c r="L1585" s="14">
        <v>75000</v>
      </c>
      <c r="M1585" s="14" t="s">
        <v>36</v>
      </c>
      <c r="N1585" s="14" t="s">
        <v>36</v>
      </c>
      <c r="O1585" s="76">
        <f>IF(R1585="No",L1585,IFERROR(IF(R1585="Yes",IF(L1585-(SUM(M1585:N1585))=0,"NA",L1585-(SUM(M1585:N1585)))),"NA"))</f>
        <v>75000</v>
      </c>
      <c r="P1585" s="13" t="s">
        <v>1959</v>
      </c>
      <c r="Q1585" s="32">
        <v>47498</v>
      </c>
      <c r="R1585" s="13" t="s">
        <v>39</v>
      </c>
      <c r="S1585" s="15" t="s">
        <v>39</v>
      </c>
    </row>
    <row r="1586" spans="2:19">
      <c r="B1586" s="40" t="s">
        <v>6503</v>
      </c>
      <c r="C1586" s="48" t="s">
        <v>1960</v>
      </c>
      <c r="D1586" s="48">
        <v>4057112</v>
      </c>
      <c r="E1586" s="32">
        <v>42055</v>
      </c>
      <c r="F1586" s="13" t="s">
        <v>41</v>
      </c>
      <c r="G1586" s="13" t="s">
        <v>35</v>
      </c>
      <c r="H1586" s="48" t="s">
        <v>36</v>
      </c>
      <c r="I1586" s="13"/>
      <c r="J1586" s="32">
        <v>42019</v>
      </c>
      <c r="K1586" s="13" t="s">
        <v>48</v>
      </c>
      <c r="L1586" s="14">
        <v>25000</v>
      </c>
      <c r="M1586" s="14" t="s">
        <v>36</v>
      </c>
      <c r="N1586" s="14" t="s">
        <v>36</v>
      </c>
      <c r="O1586" s="76">
        <f>IF(R1586="No",L1586,IFERROR(IF(R1586="Yes",IF(L1586-(SUM(M1586:N1586))=0,"NA",L1586-(SUM(M1586:N1586)))),"NA"))</f>
        <v>25000</v>
      </c>
      <c r="P1586" s="13" t="s">
        <v>1961</v>
      </c>
      <c r="Q1586" s="32">
        <v>56629</v>
      </c>
      <c r="R1586" s="13" t="s">
        <v>39</v>
      </c>
      <c r="S1586" s="15" t="s">
        <v>39</v>
      </c>
    </row>
    <row r="1587" spans="2:19">
      <c r="B1587" s="40" t="s">
        <v>6586</v>
      </c>
      <c r="C1587" s="48" t="s">
        <v>5573</v>
      </c>
      <c r="D1587" s="48">
        <v>4132803</v>
      </c>
      <c r="E1587" s="32">
        <v>42024</v>
      </c>
      <c r="F1587" s="13" t="s">
        <v>221</v>
      </c>
      <c r="G1587" s="13" t="s">
        <v>35</v>
      </c>
      <c r="H1587" s="48" t="s">
        <v>36</v>
      </c>
      <c r="I1587" s="13"/>
      <c r="J1587" s="32">
        <v>42026</v>
      </c>
      <c r="K1587" s="13" t="s">
        <v>48</v>
      </c>
      <c r="L1587" s="14">
        <v>460000</v>
      </c>
      <c r="M1587" s="14" t="s">
        <v>36</v>
      </c>
      <c r="N1587" s="14" t="s">
        <v>36</v>
      </c>
      <c r="O1587" s="76">
        <f>IF(R1587="No",L1587,IFERROR(IF(R1587="Yes",IF(L1587-(SUM(M1587:N1587))=0,"NA",L1587-(SUM(M1587:N1587)))),"NA"))</f>
        <v>460000</v>
      </c>
      <c r="P1587" s="13" t="s">
        <v>6055</v>
      </c>
      <c r="Q1587" s="32">
        <v>44666</v>
      </c>
      <c r="R1587" s="13" t="s">
        <v>39</v>
      </c>
      <c r="S1587" s="15" t="s">
        <v>39</v>
      </c>
    </row>
    <row r="1588" spans="2:19">
      <c r="B1588" s="40" t="s">
        <v>6588</v>
      </c>
      <c r="C1588" s="48" t="s">
        <v>5623</v>
      </c>
      <c r="D1588" s="48">
        <v>4334922</v>
      </c>
      <c r="E1588" s="32">
        <v>41409</v>
      </c>
      <c r="F1588" s="13" t="s">
        <v>34</v>
      </c>
      <c r="G1588" s="13" t="s">
        <v>35</v>
      </c>
      <c r="H1588" s="48" t="s">
        <v>36</v>
      </c>
      <c r="I1588" s="13"/>
      <c r="J1588" s="32">
        <v>42027</v>
      </c>
      <c r="K1588" s="13" t="s">
        <v>37</v>
      </c>
      <c r="L1588" s="14">
        <v>4667.09</v>
      </c>
      <c r="M1588" s="14" t="s">
        <v>36</v>
      </c>
      <c r="N1588" s="14" t="s">
        <v>36</v>
      </c>
      <c r="O1588" s="76">
        <f>IF(R1588="No",L1588,IFERROR(IF(R1588="Yes",IF(L1588-(SUM(M1588:N1588))=0,"NA",L1588-(SUM(M1588:N1588)))),"NA"))</f>
        <v>4667.09</v>
      </c>
      <c r="P1588" s="13" t="s">
        <v>74</v>
      </c>
      <c r="Q1588" s="32"/>
      <c r="R1588" s="13" t="s">
        <v>39</v>
      </c>
      <c r="S1588" s="15" t="s">
        <v>39</v>
      </c>
    </row>
    <row r="1589" spans="2:19">
      <c r="B1589" s="40" t="s">
        <v>6543</v>
      </c>
      <c r="C1589" s="48" t="s">
        <v>5574</v>
      </c>
      <c r="D1589" s="48">
        <v>4551230</v>
      </c>
      <c r="E1589" s="32">
        <v>42020</v>
      </c>
      <c r="F1589" s="13" t="s">
        <v>41</v>
      </c>
      <c r="G1589" s="13" t="s">
        <v>35</v>
      </c>
      <c r="H1589" s="48" t="s">
        <v>36</v>
      </c>
      <c r="I1589" s="13"/>
      <c r="J1589" s="32">
        <v>42027</v>
      </c>
      <c r="K1589" s="13" t="s">
        <v>48</v>
      </c>
      <c r="L1589" s="14">
        <v>800000</v>
      </c>
      <c r="M1589" s="14" t="s">
        <v>36</v>
      </c>
      <c r="N1589" s="14" t="s">
        <v>36</v>
      </c>
      <c r="O1589" s="76">
        <f>IF(R1589="No",L1589,IFERROR(IF(R1589="Yes",IF(L1589-(SUM(M1589:N1589))=0,"NA",L1589-(SUM(M1589:N1589)))),"NA"))</f>
        <v>800000</v>
      </c>
      <c r="P1589" s="13" t="s">
        <v>6033</v>
      </c>
      <c r="Q1589" s="32">
        <v>44958</v>
      </c>
      <c r="R1589" s="13" t="s">
        <v>39</v>
      </c>
      <c r="S1589" s="15" t="s">
        <v>39</v>
      </c>
    </row>
    <row r="1590" spans="2:19">
      <c r="B1590" s="40" t="s">
        <v>1794</v>
      </c>
      <c r="C1590" s="48" t="s">
        <v>1957</v>
      </c>
      <c r="D1590" s="48">
        <v>4078763</v>
      </c>
      <c r="E1590" s="32">
        <v>41759</v>
      </c>
      <c r="F1590" s="13" t="s">
        <v>233</v>
      </c>
      <c r="G1590" s="13" t="s">
        <v>35</v>
      </c>
      <c r="H1590" s="48" t="s">
        <v>36</v>
      </c>
      <c r="I1590" s="13"/>
      <c r="J1590" s="32">
        <v>42030</v>
      </c>
      <c r="K1590" s="13" t="s">
        <v>234</v>
      </c>
      <c r="L1590" s="14">
        <v>18000</v>
      </c>
      <c r="M1590" s="14" t="s">
        <v>36</v>
      </c>
      <c r="N1590" s="14" t="s">
        <v>36</v>
      </c>
      <c r="O1590" s="76">
        <f>IF(R1590="No",L1590,IFERROR(IF(R1590="Yes",IF(L1590-(SUM(M1590:N1590))=0,"NA",L1590-(SUM(M1590:N1590)))),"NA"))</f>
        <v>18000</v>
      </c>
      <c r="P1590" s="13" t="s">
        <v>1796</v>
      </c>
      <c r="Q1590" s="32"/>
      <c r="R1590" s="13" t="s">
        <v>39</v>
      </c>
      <c r="S1590" s="15" t="s">
        <v>39</v>
      </c>
    </row>
    <row r="1591" spans="2:19">
      <c r="B1591" s="40" t="s">
        <v>6499</v>
      </c>
      <c r="C1591" s="48" t="s">
        <v>5572</v>
      </c>
      <c r="D1591" s="48">
        <v>4056958</v>
      </c>
      <c r="E1591" s="32">
        <v>42033</v>
      </c>
      <c r="F1591" s="13" t="s">
        <v>41</v>
      </c>
      <c r="G1591" s="13" t="s">
        <v>35</v>
      </c>
      <c r="H1591" s="48" t="s">
        <v>36</v>
      </c>
      <c r="I1591" s="13"/>
      <c r="J1591" s="32">
        <v>42033</v>
      </c>
      <c r="K1591" s="13" t="s">
        <v>48</v>
      </c>
      <c r="L1591" s="14">
        <v>650000</v>
      </c>
      <c r="M1591" s="14" t="s">
        <v>36</v>
      </c>
      <c r="N1591" s="14" t="s">
        <v>36</v>
      </c>
      <c r="O1591" s="76">
        <f>IF(R1591="No",L1591,IFERROR(IF(R1591="Yes",IF(L1591-(SUM(M1591:N1591))=0,"NA",L1591-(SUM(M1591:N1591)))),"NA"))</f>
        <v>650000</v>
      </c>
      <c r="P1591" s="13" t="s">
        <v>6054</v>
      </c>
      <c r="Q1591" s="32">
        <v>45323</v>
      </c>
      <c r="R1591" s="13" t="s">
        <v>39</v>
      </c>
      <c r="S1591" s="15" t="s">
        <v>39</v>
      </c>
    </row>
    <row r="1592" spans="2:19">
      <c r="B1592" s="40" t="s">
        <v>5292</v>
      </c>
      <c r="C1592" s="48" t="s">
        <v>5571</v>
      </c>
      <c r="D1592" s="48">
        <v>4404378</v>
      </c>
      <c r="E1592" s="32">
        <v>42037</v>
      </c>
      <c r="F1592" s="13" t="s">
        <v>34</v>
      </c>
      <c r="G1592" s="13" t="s">
        <v>35</v>
      </c>
      <c r="H1592" s="48" t="s">
        <v>36</v>
      </c>
      <c r="I1592" s="13"/>
      <c r="J1592" s="32">
        <v>42038</v>
      </c>
      <c r="K1592" s="13" t="s">
        <v>37</v>
      </c>
      <c r="L1592" s="14">
        <v>351000</v>
      </c>
      <c r="M1592" s="14">
        <v>146250</v>
      </c>
      <c r="N1592" s="14">
        <v>0</v>
      </c>
      <c r="O1592" s="76">
        <f>IF(R1592="No",L1592,IFERROR(IF(R1592="Yes",IF(L1592-(SUM(M1592:N1592))=0,"NA",L1592-(SUM(M1592:N1592)))),"NA"))</f>
        <v>204750</v>
      </c>
      <c r="P1592" s="13" t="s">
        <v>3527</v>
      </c>
      <c r="Q1592" s="32"/>
      <c r="R1592" s="13" t="s">
        <v>95</v>
      </c>
      <c r="S1592" s="15" t="s">
        <v>39</v>
      </c>
    </row>
    <row r="1593" spans="2:19">
      <c r="B1593" s="40" t="s">
        <v>6510</v>
      </c>
      <c r="C1593" s="48" t="s">
        <v>1956</v>
      </c>
      <c r="D1593" s="48">
        <v>4022309</v>
      </c>
      <c r="E1593" s="32">
        <v>41695</v>
      </c>
      <c r="F1593" s="13" t="s">
        <v>34</v>
      </c>
      <c r="G1593" s="13" t="s">
        <v>35</v>
      </c>
      <c r="H1593" s="48" t="s">
        <v>36</v>
      </c>
      <c r="I1593" s="13"/>
      <c r="J1593" s="32">
        <v>42039</v>
      </c>
      <c r="K1593" s="13" t="s">
        <v>37</v>
      </c>
      <c r="L1593" s="14">
        <v>65400</v>
      </c>
      <c r="M1593" s="14" t="s">
        <v>36</v>
      </c>
      <c r="N1593" s="14" t="s">
        <v>36</v>
      </c>
      <c r="O1593" s="76">
        <f>IF(R1593="No",L1593,IFERROR(IF(R1593="Yes",IF(L1593-(SUM(M1593:N1593))=0,"NA",L1593-(SUM(M1593:N1593)))),"NA"))</f>
        <v>65400</v>
      </c>
      <c r="P1593" s="13" t="s">
        <v>74</v>
      </c>
      <c r="Q1593" s="32"/>
      <c r="R1593" s="13" t="s">
        <v>39</v>
      </c>
      <c r="S1593" s="15" t="s">
        <v>39</v>
      </c>
    </row>
    <row r="1594" spans="2:19">
      <c r="B1594" s="40" t="s">
        <v>883</v>
      </c>
      <c r="C1594" s="48" t="s">
        <v>1955</v>
      </c>
      <c r="D1594" s="48">
        <v>6494358</v>
      </c>
      <c r="E1594" s="32">
        <v>42039</v>
      </c>
      <c r="F1594" s="13" t="s">
        <v>41</v>
      </c>
      <c r="G1594" s="13" t="s">
        <v>35</v>
      </c>
      <c r="H1594" s="48" t="s">
        <v>36</v>
      </c>
      <c r="I1594" s="13"/>
      <c r="J1594" s="32">
        <v>42046</v>
      </c>
      <c r="K1594" s="13" t="s">
        <v>48</v>
      </c>
      <c r="L1594" s="14">
        <v>847744.99830450991</v>
      </c>
      <c r="M1594" s="14" t="s">
        <v>36</v>
      </c>
      <c r="N1594" s="14" t="s">
        <v>36</v>
      </c>
      <c r="O1594" s="76">
        <f>IF(R1594="No",L1594,IFERROR(IF(R1594="Yes",IF(L1594-(SUM(M1594:N1594))=0,"NA",L1594-(SUM(M1594:N1594)))),"NA"))</f>
        <v>847744.99830450991</v>
      </c>
      <c r="P1594" s="13" t="s">
        <v>6053</v>
      </c>
      <c r="Q1594" s="32">
        <v>44603</v>
      </c>
      <c r="R1594" s="13" t="s">
        <v>39</v>
      </c>
      <c r="S1594" s="15" t="s">
        <v>39</v>
      </c>
    </row>
    <row r="1595" spans="2:19">
      <c r="B1595" s="40" t="s">
        <v>6436</v>
      </c>
      <c r="C1595" s="48" t="s">
        <v>1954</v>
      </c>
      <c r="D1595" s="48">
        <v>4000672</v>
      </c>
      <c r="E1595" s="32">
        <v>42058</v>
      </c>
      <c r="F1595" s="13" t="s">
        <v>41</v>
      </c>
      <c r="G1595" s="13" t="s">
        <v>35</v>
      </c>
      <c r="H1595" s="48" t="s">
        <v>36</v>
      </c>
      <c r="I1595" s="13"/>
      <c r="J1595" s="32">
        <v>42058</v>
      </c>
      <c r="K1595" s="13" t="s">
        <v>48</v>
      </c>
      <c r="L1595" s="14">
        <v>400000</v>
      </c>
      <c r="M1595" s="14" t="s">
        <v>36</v>
      </c>
      <c r="N1595" s="14" t="s">
        <v>36</v>
      </c>
      <c r="O1595" s="76">
        <f>IF(R1595="No",L1595,IFERROR(IF(R1595="Yes",IF(L1595-(SUM(M1595:N1595))=0,"NA",L1595-(SUM(M1595:N1595)))),"NA"))</f>
        <v>400000</v>
      </c>
      <c r="P1595" s="13" t="s">
        <v>5237</v>
      </c>
      <c r="Q1595" s="32">
        <v>53022</v>
      </c>
      <c r="R1595" s="13" t="s">
        <v>39</v>
      </c>
      <c r="S1595" s="15" t="s">
        <v>39</v>
      </c>
    </row>
    <row r="1596" spans="2:19">
      <c r="B1596" s="40" t="s">
        <v>6466</v>
      </c>
      <c r="C1596" s="48" t="s">
        <v>1952</v>
      </c>
      <c r="D1596" s="48">
        <v>4057030</v>
      </c>
      <c r="E1596" s="32">
        <v>42059</v>
      </c>
      <c r="F1596" s="13" t="s">
        <v>41</v>
      </c>
      <c r="G1596" s="13" t="s">
        <v>35</v>
      </c>
      <c r="H1596" s="48" t="s">
        <v>36</v>
      </c>
      <c r="I1596" s="13"/>
      <c r="J1596" s="32">
        <v>42059</v>
      </c>
      <c r="K1596" s="13" t="s">
        <v>48</v>
      </c>
      <c r="L1596" s="14">
        <v>300000</v>
      </c>
      <c r="M1596" s="14" t="s">
        <v>36</v>
      </c>
      <c r="N1596" s="14" t="s">
        <v>36</v>
      </c>
      <c r="O1596" s="76">
        <f>IF(R1596="No",L1596,IFERROR(IF(R1596="Yes",IF(L1596-(SUM(M1596:N1596))=0,"NA",L1596-(SUM(M1596:N1596)))),"NA"))</f>
        <v>300000</v>
      </c>
      <c r="P1596" s="13" t="s">
        <v>1953</v>
      </c>
      <c r="Q1596" s="32">
        <v>45731</v>
      </c>
      <c r="R1596" s="13" t="s">
        <v>39</v>
      </c>
      <c r="S1596" s="15" t="s">
        <v>39</v>
      </c>
    </row>
    <row r="1597" spans="2:19">
      <c r="B1597" s="40" t="s">
        <v>6510</v>
      </c>
      <c r="C1597" s="48" t="s">
        <v>1951</v>
      </c>
      <c r="D1597" s="48">
        <v>4022309</v>
      </c>
      <c r="E1597" s="32">
        <v>39497</v>
      </c>
      <c r="F1597" s="13" t="s">
        <v>34</v>
      </c>
      <c r="G1597" s="13" t="s">
        <v>35</v>
      </c>
      <c r="H1597" s="48" t="s">
        <v>36</v>
      </c>
      <c r="I1597" s="13"/>
      <c r="J1597" s="32">
        <v>42060</v>
      </c>
      <c r="K1597" s="13" t="s">
        <v>37</v>
      </c>
      <c r="L1597" s="14" t="s">
        <v>36</v>
      </c>
      <c r="M1597" s="14" t="s">
        <v>36</v>
      </c>
      <c r="N1597" s="14" t="s">
        <v>36</v>
      </c>
      <c r="O1597" s="76" t="str">
        <f>IF(R1597="No",L1597,IFERROR(IF(R1597="Yes",IF(L1597-(SUM(M1597:N1597))=0,"NA",L1597-(SUM(M1597:N1597)))),"NA"))</f>
        <v>NA</v>
      </c>
      <c r="P1597" s="13" t="s">
        <v>74</v>
      </c>
      <c r="Q1597" s="32"/>
      <c r="R1597" s="13" t="s">
        <v>39</v>
      </c>
      <c r="S1597" s="15" t="s">
        <v>39</v>
      </c>
    </row>
    <row r="1598" spans="2:19">
      <c r="B1598" s="40" t="s">
        <v>6588</v>
      </c>
      <c r="C1598" s="48" t="s">
        <v>5570</v>
      </c>
      <c r="D1598" s="48">
        <v>4334922</v>
      </c>
      <c r="E1598" s="32">
        <v>42066</v>
      </c>
      <c r="F1598" s="13" t="s">
        <v>221</v>
      </c>
      <c r="G1598" s="13" t="s">
        <v>35</v>
      </c>
      <c r="H1598" s="48">
        <v>4209569</v>
      </c>
      <c r="I1598" s="13" t="s">
        <v>6051</v>
      </c>
      <c r="J1598" s="32">
        <v>42065</v>
      </c>
      <c r="K1598" s="13" t="s">
        <v>48</v>
      </c>
      <c r="L1598" s="14">
        <v>1250</v>
      </c>
      <c r="M1598" s="14" t="s">
        <v>36</v>
      </c>
      <c r="N1598" s="14" t="s">
        <v>36</v>
      </c>
      <c r="O1598" s="76">
        <f>IF(R1598="No",L1598,IFERROR(IF(R1598="Yes",IF(L1598-(SUM(M1598:N1598))=0,"NA",L1598-(SUM(M1598:N1598)))),"NA"))</f>
        <v>1250</v>
      </c>
      <c r="P1598" s="13" t="s">
        <v>6052</v>
      </c>
      <c r="Q1598" s="32"/>
      <c r="R1598" s="13" t="s">
        <v>39</v>
      </c>
      <c r="S1598" s="15" t="s">
        <v>39</v>
      </c>
    </row>
    <row r="1599" spans="2:19">
      <c r="B1599" s="40" t="s">
        <v>6520</v>
      </c>
      <c r="C1599" s="48" t="s">
        <v>1950</v>
      </c>
      <c r="D1599" s="48">
        <v>4057002</v>
      </c>
      <c r="E1599" s="32">
        <v>42066</v>
      </c>
      <c r="F1599" s="13" t="s">
        <v>41</v>
      </c>
      <c r="G1599" s="13" t="s">
        <v>35</v>
      </c>
      <c r="H1599" s="48" t="s">
        <v>36</v>
      </c>
      <c r="I1599" s="13"/>
      <c r="J1599" s="32">
        <v>42066</v>
      </c>
      <c r="K1599" s="13" t="s">
        <v>48</v>
      </c>
      <c r="L1599" s="14">
        <v>250000</v>
      </c>
      <c r="M1599" s="14" t="s">
        <v>36</v>
      </c>
      <c r="N1599" s="14" t="s">
        <v>36</v>
      </c>
      <c r="O1599" s="76">
        <f>IF(R1599="No",L1599,IFERROR(IF(R1599="Yes",IF(L1599-(SUM(M1599:N1599))=0,"NA",L1599-(SUM(M1599:N1599)))),"NA"))</f>
        <v>250000</v>
      </c>
      <c r="P1599" s="13" t="s">
        <v>5236</v>
      </c>
      <c r="Q1599" s="32">
        <v>53022</v>
      </c>
      <c r="R1599" s="13" t="s">
        <v>39</v>
      </c>
      <c r="S1599" s="15" t="s">
        <v>39</v>
      </c>
    </row>
    <row r="1600" spans="2:19">
      <c r="B1600" s="40" t="s">
        <v>6477</v>
      </c>
      <c r="C1600" s="48" t="s">
        <v>1949</v>
      </c>
      <c r="D1600" s="48">
        <v>4057083</v>
      </c>
      <c r="E1600" s="32">
        <v>42067</v>
      </c>
      <c r="F1600" s="13" t="s">
        <v>41</v>
      </c>
      <c r="G1600" s="13" t="s">
        <v>35</v>
      </c>
      <c r="H1600" s="48" t="s">
        <v>36</v>
      </c>
      <c r="I1600" s="13"/>
      <c r="J1600" s="32">
        <v>42067</v>
      </c>
      <c r="K1600" s="13" t="s">
        <v>48</v>
      </c>
      <c r="L1600" s="14">
        <v>500000</v>
      </c>
      <c r="M1600" s="14" t="s">
        <v>36</v>
      </c>
      <c r="N1600" s="14" t="s">
        <v>36</v>
      </c>
      <c r="O1600" s="76">
        <f>IF(R1600="No",L1600,IFERROR(IF(R1600="Yes",IF(L1600-(SUM(M1600:N1600))=0,"NA",L1600-(SUM(M1600:N1600)))),"NA"))</f>
        <v>500000</v>
      </c>
      <c r="P1600" s="13" t="s">
        <v>6049</v>
      </c>
      <c r="Q1600" s="32">
        <v>53036</v>
      </c>
      <c r="R1600" s="13" t="s">
        <v>39</v>
      </c>
      <c r="S1600" s="15" t="s">
        <v>39</v>
      </c>
    </row>
    <row r="1601" spans="2:19">
      <c r="B1601" s="40" t="s">
        <v>6395</v>
      </c>
      <c r="C1601" s="48" t="s">
        <v>1948</v>
      </c>
      <c r="D1601" s="48">
        <v>4014956</v>
      </c>
      <c r="E1601" s="32">
        <v>42068</v>
      </c>
      <c r="F1601" s="13" t="s">
        <v>41</v>
      </c>
      <c r="G1601" s="13" t="s">
        <v>35</v>
      </c>
      <c r="H1601" s="48" t="s">
        <v>36</v>
      </c>
      <c r="I1601" s="13"/>
      <c r="J1601" s="32">
        <v>42068</v>
      </c>
      <c r="K1601" s="13" t="s">
        <v>48</v>
      </c>
      <c r="L1601" s="14">
        <v>550000</v>
      </c>
      <c r="M1601" s="14" t="s">
        <v>36</v>
      </c>
      <c r="N1601" s="14" t="s">
        <v>36</v>
      </c>
      <c r="O1601" s="76">
        <f>IF(R1601="No",L1601,IFERROR(IF(R1601="Yes",IF(L1601-(SUM(M1601:N1601))=0,"NA",L1601-(SUM(M1601:N1601)))),"NA"))</f>
        <v>550000</v>
      </c>
      <c r="P1601" s="13" t="s">
        <v>5235</v>
      </c>
      <c r="Q1601" s="32">
        <v>53022</v>
      </c>
      <c r="R1601" s="13" t="s">
        <v>39</v>
      </c>
      <c r="S1601" s="15" t="s">
        <v>39</v>
      </c>
    </row>
    <row r="1602" spans="2:19">
      <c r="B1602" s="40" t="s">
        <v>5289</v>
      </c>
      <c r="C1602" s="48" t="s">
        <v>5569</v>
      </c>
      <c r="D1602" s="48">
        <v>4309102</v>
      </c>
      <c r="E1602" s="32">
        <v>42066</v>
      </c>
      <c r="F1602" s="13" t="s">
        <v>41</v>
      </c>
      <c r="G1602" s="13" t="s">
        <v>35</v>
      </c>
      <c r="H1602" s="48" t="s">
        <v>36</v>
      </c>
      <c r="I1602" s="13"/>
      <c r="J1602" s="32">
        <v>42069</v>
      </c>
      <c r="K1602" s="13" t="s">
        <v>48</v>
      </c>
      <c r="L1602" s="14">
        <v>317485.51472339075</v>
      </c>
      <c r="M1602" s="14" t="s">
        <v>36</v>
      </c>
      <c r="N1602" s="14" t="s">
        <v>36</v>
      </c>
      <c r="O1602" s="76">
        <f>IF(R1602="No",L1602,IFERROR(IF(R1602="Yes",IF(L1602-(SUM(M1602:N1602))=0,"NA",L1602-(SUM(M1602:N1602)))),"NA"))</f>
        <v>317485.51472339075</v>
      </c>
      <c r="P1602" s="13" t="s">
        <v>6050</v>
      </c>
      <c r="Q1602" s="32">
        <v>45810</v>
      </c>
      <c r="R1602" s="13" t="s">
        <v>39</v>
      </c>
      <c r="S1602" s="15" t="s">
        <v>39</v>
      </c>
    </row>
    <row r="1603" spans="2:19">
      <c r="B1603" s="40" t="s">
        <v>6474</v>
      </c>
      <c r="C1603" s="48" t="s">
        <v>1943</v>
      </c>
      <c r="D1603" s="48">
        <v>4004320</v>
      </c>
      <c r="E1603" s="32">
        <v>42072</v>
      </c>
      <c r="F1603" s="13" t="s">
        <v>41</v>
      </c>
      <c r="G1603" s="13" t="s">
        <v>35</v>
      </c>
      <c r="H1603" s="48" t="s">
        <v>36</v>
      </c>
      <c r="I1603" s="13"/>
      <c r="J1603" s="32">
        <v>42072</v>
      </c>
      <c r="K1603" s="13" t="s">
        <v>48</v>
      </c>
      <c r="L1603" s="14">
        <v>500000</v>
      </c>
      <c r="M1603" s="14" t="s">
        <v>36</v>
      </c>
      <c r="N1603" s="14" t="s">
        <v>36</v>
      </c>
      <c r="O1603" s="76">
        <f>IF(R1603="No",L1603,IFERROR(IF(R1603="Yes",IF(L1603-(SUM(M1603:N1603))=0,"NA",L1603-(SUM(M1603:N1603)))),"NA"))</f>
        <v>500000</v>
      </c>
      <c r="P1603" s="13" t="s">
        <v>4941</v>
      </c>
      <c r="Q1603" s="32">
        <v>53114</v>
      </c>
      <c r="R1603" s="13" t="s">
        <v>39</v>
      </c>
      <c r="S1603" s="15" t="s">
        <v>39</v>
      </c>
    </row>
    <row r="1604" spans="2:19">
      <c r="B1604" s="40" t="s">
        <v>6434</v>
      </c>
      <c r="C1604" s="48" t="s">
        <v>1944</v>
      </c>
      <c r="D1604" s="48">
        <v>4057097</v>
      </c>
      <c r="E1604" s="32">
        <v>42072</v>
      </c>
      <c r="F1604" s="13" t="s">
        <v>41</v>
      </c>
      <c r="G1604" s="13" t="s">
        <v>35</v>
      </c>
      <c r="H1604" s="48" t="s">
        <v>36</v>
      </c>
      <c r="I1604" s="13"/>
      <c r="J1604" s="32">
        <v>42072</v>
      </c>
      <c r="K1604" s="13" t="s">
        <v>48</v>
      </c>
      <c r="L1604" s="14">
        <v>250000</v>
      </c>
      <c r="M1604" s="14" t="s">
        <v>36</v>
      </c>
      <c r="N1604" s="14" t="s">
        <v>36</v>
      </c>
      <c r="O1604" s="76">
        <f>IF(R1604="No",L1604,IFERROR(IF(R1604="Yes",IF(L1604-(SUM(M1604:N1604))=0,"NA",L1604-(SUM(M1604:N1604)))),"NA"))</f>
        <v>250000</v>
      </c>
      <c r="P1604" s="13" t="s">
        <v>4627</v>
      </c>
      <c r="Q1604" s="32">
        <v>44593</v>
      </c>
      <c r="R1604" s="13" t="s">
        <v>39</v>
      </c>
      <c r="S1604" s="15" t="s">
        <v>39</v>
      </c>
    </row>
    <row r="1605" spans="2:19">
      <c r="B1605" s="40" t="s">
        <v>6419</v>
      </c>
      <c r="C1605" s="48" t="s">
        <v>1945</v>
      </c>
      <c r="D1605" s="48">
        <v>4044391</v>
      </c>
      <c r="E1605" s="32">
        <v>42072</v>
      </c>
      <c r="F1605" s="13" t="s">
        <v>41</v>
      </c>
      <c r="G1605" s="13" t="s">
        <v>35</v>
      </c>
      <c r="H1605" s="48" t="s">
        <v>36</v>
      </c>
      <c r="I1605" s="13"/>
      <c r="J1605" s="32">
        <v>42072</v>
      </c>
      <c r="K1605" s="13" t="s">
        <v>48</v>
      </c>
      <c r="L1605" s="14">
        <v>200000</v>
      </c>
      <c r="M1605" s="14" t="s">
        <v>36</v>
      </c>
      <c r="N1605" s="14" t="s">
        <v>36</v>
      </c>
      <c r="O1605" s="76">
        <f>IF(R1605="No",L1605,IFERROR(IF(R1605="Yes",IF(L1605-(SUM(M1605:N1605))=0,"NA",L1605-(SUM(M1605:N1605)))),"NA"))</f>
        <v>200000</v>
      </c>
      <c r="P1605" s="13" t="s">
        <v>6307</v>
      </c>
      <c r="Q1605" s="32">
        <v>52305</v>
      </c>
      <c r="R1605" s="13" t="s">
        <v>39</v>
      </c>
      <c r="S1605" s="15" t="s">
        <v>39</v>
      </c>
    </row>
    <row r="1606" spans="2:19">
      <c r="B1606" s="40" t="s">
        <v>6434</v>
      </c>
      <c r="C1606" s="48" t="s">
        <v>1946</v>
      </c>
      <c r="D1606" s="48">
        <v>4057097</v>
      </c>
      <c r="E1606" s="32">
        <v>42072</v>
      </c>
      <c r="F1606" s="13" t="s">
        <v>41</v>
      </c>
      <c r="G1606" s="13" t="s">
        <v>35</v>
      </c>
      <c r="H1606" s="48" t="s">
        <v>36</v>
      </c>
      <c r="I1606" s="13"/>
      <c r="J1606" s="32">
        <v>42072</v>
      </c>
      <c r="K1606" s="13" t="s">
        <v>48</v>
      </c>
      <c r="L1606" s="14">
        <v>140000</v>
      </c>
      <c r="M1606" s="14" t="s">
        <v>36</v>
      </c>
      <c r="N1606" s="14" t="s">
        <v>36</v>
      </c>
      <c r="O1606" s="76">
        <f>IF(R1606="No",L1606,IFERROR(IF(R1606="Yes",IF(L1606-(SUM(M1606:N1606))=0,"NA",L1606-(SUM(M1606:N1606)))),"NA"))</f>
        <v>140000</v>
      </c>
      <c r="P1606" s="13" t="s">
        <v>1947</v>
      </c>
      <c r="Q1606" s="32">
        <v>42803</v>
      </c>
      <c r="R1606" s="13" t="s">
        <v>39</v>
      </c>
      <c r="S1606" s="15" t="s">
        <v>39</v>
      </c>
    </row>
    <row r="1607" spans="2:19">
      <c r="B1607" s="40" t="s">
        <v>4991</v>
      </c>
      <c r="C1607" s="48" t="s">
        <v>1941</v>
      </c>
      <c r="D1607" s="48">
        <v>4057062</v>
      </c>
      <c r="E1607" s="32">
        <v>42073</v>
      </c>
      <c r="F1607" s="13" t="s">
        <v>41</v>
      </c>
      <c r="G1607" s="13" t="s">
        <v>35</v>
      </c>
      <c r="H1607" s="48" t="s">
        <v>36</v>
      </c>
      <c r="I1607" s="13"/>
      <c r="J1607" s="32">
        <v>42073</v>
      </c>
      <c r="K1607" s="13" t="s">
        <v>48</v>
      </c>
      <c r="L1607" s="14">
        <v>500000</v>
      </c>
      <c r="M1607" s="14" t="s">
        <v>36</v>
      </c>
      <c r="N1607" s="14" t="s">
        <v>36</v>
      </c>
      <c r="O1607" s="76">
        <f>IF(R1607="No",L1607,IFERROR(IF(R1607="Yes",IF(L1607-(SUM(M1607:N1607))=0,"NA",L1607-(SUM(M1607:N1607)))),"NA"))</f>
        <v>500000</v>
      </c>
      <c r="P1607" s="13" t="s">
        <v>1942</v>
      </c>
      <c r="Q1607" s="32">
        <v>43905</v>
      </c>
      <c r="R1607" s="13" t="s">
        <v>39</v>
      </c>
      <c r="S1607" s="15" t="s">
        <v>39</v>
      </c>
    </row>
    <row r="1608" spans="2:19">
      <c r="B1608" s="40" t="s">
        <v>6592</v>
      </c>
      <c r="C1608" s="48" t="s">
        <v>5566</v>
      </c>
      <c r="D1608" s="48">
        <v>4396468</v>
      </c>
      <c r="E1608" s="32">
        <v>42094</v>
      </c>
      <c r="F1608" s="13" t="s">
        <v>41</v>
      </c>
      <c r="G1608" s="13" t="s">
        <v>35</v>
      </c>
      <c r="H1608" s="48" t="s">
        <v>36</v>
      </c>
      <c r="I1608" s="13"/>
      <c r="J1608" s="32">
        <v>42075</v>
      </c>
      <c r="K1608" s="13" t="s">
        <v>48</v>
      </c>
      <c r="L1608" s="14">
        <v>325000</v>
      </c>
      <c r="M1608" s="14" t="s">
        <v>36</v>
      </c>
      <c r="N1608" s="14" t="s">
        <v>36</v>
      </c>
      <c r="O1608" s="76">
        <f>IF(R1608="No",L1608,IFERROR(IF(R1608="Yes",IF(L1608-(SUM(M1608:N1608))=0,"NA",L1608-(SUM(M1608:N1608)))),"NA"))</f>
        <v>325000</v>
      </c>
      <c r="P1608" s="13" t="s">
        <v>6047</v>
      </c>
      <c r="Q1608" s="32">
        <v>49490</v>
      </c>
      <c r="R1608" s="13" t="s">
        <v>39</v>
      </c>
      <c r="S1608" s="15" t="s">
        <v>39</v>
      </c>
    </row>
    <row r="1609" spans="2:19">
      <c r="B1609" s="40" t="s">
        <v>6400</v>
      </c>
      <c r="C1609" s="48" t="s">
        <v>1937</v>
      </c>
      <c r="D1609" s="48">
        <v>4080589</v>
      </c>
      <c r="E1609" s="32">
        <v>42086</v>
      </c>
      <c r="F1609" s="13" t="s">
        <v>41</v>
      </c>
      <c r="G1609" s="13" t="s">
        <v>35</v>
      </c>
      <c r="H1609" s="48" t="s">
        <v>36</v>
      </c>
      <c r="I1609" s="13"/>
      <c r="J1609" s="32">
        <v>42081</v>
      </c>
      <c r="K1609" s="13" t="s">
        <v>48</v>
      </c>
      <c r="L1609" s="14">
        <v>375000</v>
      </c>
      <c r="M1609" s="14" t="s">
        <v>36</v>
      </c>
      <c r="N1609" s="14" t="s">
        <v>36</v>
      </c>
      <c r="O1609" s="76">
        <f>IF(R1609="No",L1609,IFERROR(IF(R1609="Yes",IF(L1609-(SUM(M1609:N1609))=0,"NA",L1609-(SUM(M1609:N1609)))),"NA"))</f>
        <v>375000</v>
      </c>
      <c r="P1609" s="13" t="s">
        <v>1938</v>
      </c>
      <c r="Q1609" s="32">
        <v>53053</v>
      </c>
      <c r="R1609" s="13" t="s">
        <v>39</v>
      </c>
      <c r="S1609" s="15" t="s">
        <v>39</v>
      </c>
    </row>
    <row r="1610" spans="2:19">
      <c r="B1610" s="40" t="s">
        <v>6400</v>
      </c>
      <c r="C1610" s="48" t="s">
        <v>1939</v>
      </c>
      <c r="D1610" s="48">
        <v>4080589</v>
      </c>
      <c r="E1610" s="32">
        <v>42086</v>
      </c>
      <c r="F1610" s="13" t="s">
        <v>41</v>
      </c>
      <c r="G1610" s="13" t="s">
        <v>35</v>
      </c>
      <c r="H1610" s="48" t="s">
        <v>36</v>
      </c>
      <c r="I1610" s="13"/>
      <c r="J1610" s="32">
        <v>42081</v>
      </c>
      <c r="K1610" s="13" t="s">
        <v>48</v>
      </c>
      <c r="L1610" s="14">
        <v>350000</v>
      </c>
      <c r="M1610" s="14" t="s">
        <v>36</v>
      </c>
      <c r="N1610" s="14" t="s">
        <v>36</v>
      </c>
      <c r="O1610" s="76">
        <f>IF(R1610="No",L1610,IFERROR(IF(R1610="Yes",IF(L1610-(SUM(M1610:N1610))=0,"NA",L1610-(SUM(M1610:N1610)))),"NA"))</f>
        <v>350000</v>
      </c>
      <c r="P1610" s="13" t="s">
        <v>1940</v>
      </c>
      <c r="Q1610" s="32">
        <v>45748</v>
      </c>
      <c r="R1610" s="13" t="s">
        <v>39</v>
      </c>
      <c r="S1610" s="15" t="s">
        <v>39</v>
      </c>
    </row>
    <row r="1611" spans="2:19">
      <c r="B1611" s="40" t="s">
        <v>6560</v>
      </c>
      <c r="C1611" s="48" t="s">
        <v>1936</v>
      </c>
      <c r="D1611" s="48">
        <v>1031123</v>
      </c>
      <c r="E1611" s="32">
        <v>41351</v>
      </c>
      <c r="F1611" s="13" t="s">
        <v>34</v>
      </c>
      <c r="G1611" s="13" t="s">
        <v>35</v>
      </c>
      <c r="H1611" s="48" t="s">
        <v>36</v>
      </c>
      <c r="I1611" s="13"/>
      <c r="J1611" s="32">
        <v>42083</v>
      </c>
      <c r="K1611" s="13" t="s">
        <v>37</v>
      </c>
      <c r="L1611" s="14">
        <v>125725</v>
      </c>
      <c r="M1611" s="14" t="s">
        <v>36</v>
      </c>
      <c r="N1611" s="14" t="s">
        <v>36</v>
      </c>
      <c r="O1611" s="76">
        <f>IF(R1611="No",L1611,IFERROR(IF(R1611="Yes",IF(L1611-(SUM(M1611:N1611))=0,"NA",L1611-(SUM(M1611:N1611)))),"NA"))</f>
        <v>125725</v>
      </c>
      <c r="P1611" s="13" t="s">
        <v>74</v>
      </c>
      <c r="Q1611" s="32"/>
      <c r="R1611" s="13" t="s">
        <v>39</v>
      </c>
      <c r="S1611" s="15" t="s">
        <v>39</v>
      </c>
    </row>
    <row r="1612" spans="2:19">
      <c r="B1612" s="40" t="s">
        <v>6407</v>
      </c>
      <c r="C1612" s="48" t="s">
        <v>1935</v>
      </c>
      <c r="D1612" s="48">
        <v>4057026</v>
      </c>
      <c r="E1612" s="32">
        <v>42086</v>
      </c>
      <c r="F1612" s="13" t="s">
        <v>41</v>
      </c>
      <c r="G1612" s="13" t="s">
        <v>35</v>
      </c>
      <c r="H1612" s="48" t="s">
        <v>36</v>
      </c>
      <c r="I1612" s="13"/>
      <c r="J1612" s="32">
        <v>42086</v>
      </c>
      <c r="K1612" s="13" t="s">
        <v>48</v>
      </c>
      <c r="L1612" s="14">
        <v>400000</v>
      </c>
      <c r="M1612" s="14" t="s">
        <v>36</v>
      </c>
      <c r="N1612" s="14" t="s">
        <v>36</v>
      </c>
      <c r="O1612" s="76">
        <f>IF(R1612="No",L1612,IFERROR(IF(R1612="Yes",IF(L1612-(SUM(M1612:N1612))=0,"NA",L1612-(SUM(M1612:N1612)))),"NA"))</f>
        <v>400000</v>
      </c>
      <c r="P1612" s="13" t="s">
        <v>4273</v>
      </c>
      <c r="Q1612" s="32">
        <v>53053</v>
      </c>
      <c r="R1612" s="13" t="s">
        <v>39</v>
      </c>
      <c r="S1612" s="15" t="s">
        <v>39</v>
      </c>
    </row>
    <row r="1613" spans="2:19">
      <c r="B1613" s="40" t="s">
        <v>6570</v>
      </c>
      <c r="C1613" s="48" t="s">
        <v>1932</v>
      </c>
      <c r="D1613" s="48">
        <v>5001172</v>
      </c>
      <c r="E1613" s="32">
        <v>42089</v>
      </c>
      <c r="F1613" s="13" t="s">
        <v>34</v>
      </c>
      <c r="G1613" s="13" t="s">
        <v>35</v>
      </c>
      <c r="H1613" s="48" t="s">
        <v>36</v>
      </c>
      <c r="I1613" s="13"/>
      <c r="J1613" s="32">
        <v>42089</v>
      </c>
      <c r="K1613" s="13" t="s">
        <v>1933</v>
      </c>
      <c r="L1613" s="14">
        <v>300</v>
      </c>
      <c r="M1613" s="14" t="s">
        <v>36</v>
      </c>
      <c r="N1613" s="14" t="s">
        <v>36</v>
      </c>
      <c r="O1613" s="76">
        <f>IF(R1613="No",L1613,IFERROR(IF(R1613="Yes",IF(L1613-(SUM(M1613:N1613))=0,"NA",L1613-(SUM(M1613:N1613)))),"NA"))</f>
        <v>300</v>
      </c>
      <c r="P1613" s="13" t="s">
        <v>1934</v>
      </c>
      <c r="Q1613" s="32"/>
      <c r="R1613" s="13" t="s">
        <v>39</v>
      </c>
      <c r="S1613" s="15" t="s">
        <v>39</v>
      </c>
    </row>
    <row r="1614" spans="2:19">
      <c r="B1614" s="40" t="s">
        <v>6534</v>
      </c>
      <c r="C1614" s="48" t="s">
        <v>1931</v>
      </c>
      <c r="D1614" s="48">
        <v>4057038</v>
      </c>
      <c r="E1614" s="32">
        <v>42067</v>
      </c>
      <c r="F1614" s="13" t="s">
        <v>34</v>
      </c>
      <c r="G1614" s="13" t="s">
        <v>35</v>
      </c>
      <c r="H1614" s="48" t="s">
        <v>36</v>
      </c>
      <c r="I1614" s="13"/>
      <c r="J1614" s="32">
        <v>42093</v>
      </c>
      <c r="K1614" s="13" t="s">
        <v>37</v>
      </c>
      <c r="L1614" s="14">
        <v>135570</v>
      </c>
      <c r="M1614" s="14" t="s">
        <v>36</v>
      </c>
      <c r="N1614" s="14" t="s">
        <v>36</v>
      </c>
      <c r="O1614" s="76">
        <f>IF(R1614="No",L1614,IFERROR(IF(R1614="Yes",IF(L1614-(SUM(M1614:N1614))=0,"NA",L1614-(SUM(M1614:N1614)))),"NA"))</f>
        <v>135570</v>
      </c>
      <c r="P1614" s="13" t="s">
        <v>74</v>
      </c>
      <c r="Q1614" s="32"/>
      <c r="R1614" s="13" t="s">
        <v>39</v>
      </c>
      <c r="S1614" s="15" t="s">
        <v>39</v>
      </c>
    </row>
    <row r="1615" spans="2:19">
      <c r="B1615" s="40" t="s">
        <v>883</v>
      </c>
      <c r="C1615" s="48" t="s">
        <v>1929</v>
      </c>
      <c r="D1615" s="48">
        <v>6494358</v>
      </c>
      <c r="E1615" s="32">
        <v>42086</v>
      </c>
      <c r="F1615" s="13" t="s">
        <v>41</v>
      </c>
      <c r="G1615" s="13" t="s">
        <v>35</v>
      </c>
      <c r="H1615" s="48" t="s">
        <v>36</v>
      </c>
      <c r="I1615" s="13"/>
      <c r="J1615" s="32">
        <v>42093</v>
      </c>
      <c r="K1615" s="13" t="s">
        <v>48</v>
      </c>
      <c r="L1615" s="14">
        <v>300000</v>
      </c>
      <c r="M1615" s="14" t="s">
        <v>36</v>
      </c>
      <c r="N1615" s="14" t="s">
        <v>36</v>
      </c>
      <c r="O1615" s="76">
        <f>IF(R1615="No",L1615,IFERROR(IF(R1615="Yes",IF(L1615-(SUM(M1615:N1615))=0,"NA",L1615-(SUM(M1615:N1615)))),"NA"))</f>
        <v>300000</v>
      </c>
      <c r="P1615" s="13" t="s">
        <v>1930</v>
      </c>
      <c r="Q1615" s="32">
        <v>44104</v>
      </c>
      <c r="R1615" s="13" t="s">
        <v>39</v>
      </c>
      <c r="S1615" s="15" t="s">
        <v>39</v>
      </c>
    </row>
    <row r="1616" spans="2:19">
      <c r="B1616" s="40" t="s">
        <v>6431</v>
      </c>
      <c r="C1616" s="48" t="s">
        <v>1925</v>
      </c>
      <c r="D1616" s="48">
        <v>4001616</v>
      </c>
      <c r="E1616" s="32">
        <v>41992</v>
      </c>
      <c r="F1616" s="13" t="s">
        <v>34</v>
      </c>
      <c r="G1616" s="13" t="s">
        <v>35</v>
      </c>
      <c r="H1616" s="48" t="s">
        <v>36</v>
      </c>
      <c r="I1616" s="13"/>
      <c r="J1616" s="32">
        <v>42094</v>
      </c>
      <c r="K1616" s="13" t="s">
        <v>37</v>
      </c>
      <c r="L1616" s="14">
        <v>221000</v>
      </c>
      <c r="M1616" s="14" t="s">
        <v>36</v>
      </c>
      <c r="N1616" s="14" t="s">
        <v>36</v>
      </c>
      <c r="O1616" s="76">
        <f>IF(R1616="No",L1616,IFERROR(IF(R1616="Yes",IF(L1616-(SUM(M1616:N1616))=0,"NA",L1616-(SUM(M1616:N1616)))),"NA"))</f>
        <v>221000</v>
      </c>
      <c r="P1616" s="13" t="s">
        <v>74</v>
      </c>
      <c r="Q1616" s="32"/>
      <c r="R1616" s="13" t="s">
        <v>39</v>
      </c>
      <c r="S1616" s="15" t="s">
        <v>39</v>
      </c>
    </row>
    <row r="1617" spans="2:19">
      <c r="B1617" s="40" t="s">
        <v>6517</v>
      </c>
      <c r="C1617" s="48" t="s">
        <v>1926</v>
      </c>
      <c r="D1617" s="48">
        <v>4057057</v>
      </c>
      <c r="E1617" s="32">
        <v>42062</v>
      </c>
      <c r="F1617" s="13" t="s">
        <v>34</v>
      </c>
      <c r="G1617" s="13" t="s">
        <v>35</v>
      </c>
      <c r="H1617" s="48" t="s">
        <v>36</v>
      </c>
      <c r="I1617" s="13"/>
      <c r="J1617" s="32">
        <v>42094</v>
      </c>
      <c r="K1617" s="13" t="s">
        <v>37</v>
      </c>
      <c r="L1617" s="14">
        <v>75000</v>
      </c>
      <c r="M1617" s="14" t="s">
        <v>36</v>
      </c>
      <c r="N1617" s="14" t="s">
        <v>36</v>
      </c>
      <c r="O1617" s="76">
        <f>IF(R1617="No",L1617,IFERROR(IF(R1617="Yes",IF(L1617-(SUM(M1617:N1617))=0,"NA",L1617-(SUM(M1617:N1617)))),"NA"))</f>
        <v>75000</v>
      </c>
      <c r="P1617" s="13" t="s">
        <v>106</v>
      </c>
      <c r="Q1617" s="32"/>
      <c r="R1617" s="13" t="s">
        <v>39</v>
      </c>
      <c r="S1617" s="15" t="s">
        <v>39</v>
      </c>
    </row>
    <row r="1618" spans="2:19">
      <c r="B1618" s="40" t="s">
        <v>6416</v>
      </c>
      <c r="C1618" s="48" t="s">
        <v>1927</v>
      </c>
      <c r="D1618" s="48">
        <v>4884928</v>
      </c>
      <c r="E1618" s="32">
        <v>42073</v>
      </c>
      <c r="F1618" s="13" t="s">
        <v>34</v>
      </c>
      <c r="G1618" s="13" t="s">
        <v>35</v>
      </c>
      <c r="H1618" s="48" t="s">
        <v>36</v>
      </c>
      <c r="I1618" s="13"/>
      <c r="J1618" s="32">
        <v>42094</v>
      </c>
      <c r="K1618" s="13" t="s">
        <v>37</v>
      </c>
      <c r="L1618" s="14">
        <v>11049</v>
      </c>
      <c r="M1618" s="14" t="s">
        <v>36</v>
      </c>
      <c r="N1618" s="14" t="s">
        <v>36</v>
      </c>
      <c r="O1618" s="76">
        <f>IF(R1618="No",L1618,IFERROR(IF(R1618="Yes",IF(L1618-(SUM(M1618:N1618))=0,"NA",L1618-(SUM(M1618:N1618)))),"NA"))</f>
        <v>11049</v>
      </c>
      <c r="P1618" s="13" t="s">
        <v>38</v>
      </c>
      <c r="Q1618" s="32"/>
      <c r="R1618" s="13" t="s">
        <v>39</v>
      </c>
      <c r="S1618" s="15" t="s">
        <v>39</v>
      </c>
    </row>
    <row r="1619" spans="2:19">
      <c r="B1619" s="40" t="s">
        <v>6492</v>
      </c>
      <c r="C1619" s="48" t="s">
        <v>1928</v>
      </c>
      <c r="D1619" s="48">
        <v>4057017</v>
      </c>
      <c r="E1619" s="32">
        <v>41043</v>
      </c>
      <c r="F1619" s="13" t="s">
        <v>34</v>
      </c>
      <c r="G1619" s="13" t="s">
        <v>35</v>
      </c>
      <c r="H1619" s="48" t="s">
        <v>36</v>
      </c>
      <c r="I1619" s="13"/>
      <c r="J1619" s="32">
        <v>42094</v>
      </c>
      <c r="K1619" s="13" t="s">
        <v>37</v>
      </c>
      <c r="L1619" s="14">
        <v>1248</v>
      </c>
      <c r="M1619" s="14" t="s">
        <v>36</v>
      </c>
      <c r="N1619" s="14" t="s">
        <v>36</v>
      </c>
      <c r="O1619" s="76">
        <f>IF(R1619="No",L1619,IFERROR(IF(R1619="Yes",IF(L1619-(SUM(M1619:N1619))=0,"NA",L1619-(SUM(M1619:N1619)))),"NA"))</f>
        <v>1248</v>
      </c>
      <c r="P1619" s="13" t="s">
        <v>106</v>
      </c>
      <c r="Q1619" s="32"/>
      <c r="R1619" s="13" t="s">
        <v>39</v>
      </c>
      <c r="S1619" s="15" t="s">
        <v>39</v>
      </c>
    </row>
    <row r="1620" spans="2:19">
      <c r="B1620" s="40" t="s">
        <v>6484</v>
      </c>
      <c r="C1620" s="48" t="s">
        <v>5567</v>
      </c>
      <c r="D1620" s="48">
        <v>4055465</v>
      </c>
      <c r="E1620" s="32">
        <v>42094</v>
      </c>
      <c r="F1620" s="13" t="s">
        <v>41</v>
      </c>
      <c r="G1620" s="13" t="s">
        <v>35</v>
      </c>
      <c r="H1620" s="48" t="s">
        <v>36</v>
      </c>
      <c r="I1620" s="13"/>
      <c r="J1620" s="32">
        <v>42094</v>
      </c>
      <c r="K1620" s="13" t="s">
        <v>48</v>
      </c>
      <c r="L1620" s="14">
        <v>575000</v>
      </c>
      <c r="M1620" s="14" t="s">
        <v>36</v>
      </c>
      <c r="N1620" s="14" t="s">
        <v>36</v>
      </c>
      <c r="O1620" s="76">
        <f>IF(R1620="No",L1620,IFERROR(IF(R1620="Yes",IF(L1620-(SUM(M1620:N1620))=0,"NA",L1620-(SUM(M1620:N1620)))),"NA"))</f>
        <v>575000</v>
      </c>
      <c r="P1620" s="13" t="s">
        <v>6048</v>
      </c>
      <c r="Q1620" s="32">
        <v>45762</v>
      </c>
      <c r="R1620" s="13" t="s">
        <v>39</v>
      </c>
      <c r="S1620" s="15" t="s">
        <v>39</v>
      </c>
    </row>
    <row r="1621" spans="2:19">
      <c r="B1621" s="40" t="s">
        <v>6452</v>
      </c>
      <c r="C1621" s="48" t="s">
        <v>1924</v>
      </c>
      <c r="D1621" s="48">
        <v>4057102</v>
      </c>
      <c r="E1621" s="32">
        <v>42094</v>
      </c>
      <c r="F1621" s="13" t="s">
        <v>41</v>
      </c>
      <c r="G1621" s="13" t="s">
        <v>35</v>
      </c>
      <c r="H1621" s="48" t="s">
        <v>36</v>
      </c>
      <c r="I1621" s="13"/>
      <c r="J1621" s="32">
        <v>42094</v>
      </c>
      <c r="K1621" s="13" t="s">
        <v>48</v>
      </c>
      <c r="L1621" s="14">
        <v>250000</v>
      </c>
      <c r="M1621" s="14" t="s">
        <v>36</v>
      </c>
      <c r="N1621" s="14" t="s">
        <v>36</v>
      </c>
      <c r="O1621" s="76">
        <f>IF(R1621="No",L1621,IFERROR(IF(R1621="Yes",IF(L1621-(SUM(M1621:N1621))=0,"NA",L1621-(SUM(M1621:N1621)))),"NA"))</f>
        <v>250000</v>
      </c>
      <c r="P1621" s="13" t="s">
        <v>4573</v>
      </c>
      <c r="Q1621" s="32">
        <v>53067</v>
      </c>
      <c r="R1621" s="13" t="s">
        <v>39</v>
      </c>
      <c r="S1621" s="15" t="s">
        <v>39</v>
      </c>
    </row>
    <row r="1622" spans="2:19">
      <c r="B1622" s="40" t="s">
        <v>6437</v>
      </c>
      <c r="C1622" s="48" t="s">
        <v>1914</v>
      </c>
      <c r="D1622" s="48">
        <v>4009083</v>
      </c>
      <c r="E1622" s="32">
        <v>42369</v>
      </c>
      <c r="F1622" s="13" t="s">
        <v>41</v>
      </c>
      <c r="G1622" s="13" t="s">
        <v>35</v>
      </c>
      <c r="H1622" s="48" t="s">
        <v>36</v>
      </c>
      <c r="I1622" s="13"/>
      <c r="J1622" s="32">
        <v>42095</v>
      </c>
      <c r="K1622" s="13" t="s">
        <v>48</v>
      </c>
      <c r="L1622" s="14">
        <v>103460</v>
      </c>
      <c r="M1622" s="14" t="s">
        <v>36</v>
      </c>
      <c r="N1622" s="14" t="s">
        <v>36</v>
      </c>
      <c r="O1622" s="76">
        <f>IF(R1622="No",L1622,IFERROR(IF(R1622="Yes",IF(L1622-(SUM(M1622:N1622))=0,"NA",L1622-(SUM(M1622:N1622)))),"NA"))</f>
        <v>103460</v>
      </c>
      <c r="P1622" s="13" t="s">
        <v>1915</v>
      </c>
      <c r="Q1622" s="32">
        <v>47209</v>
      </c>
      <c r="R1622" s="13" t="s">
        <v>39</v>
      </c>
      <c r="S1622" s="15" t="s">
        <v>39</v>
      </c>
    </row>
    <row r="1623" spans="2:19">
      <c r="B1623" s="40" t="s">
        <v>6437</v>
      </c>
      <c r="C1623" s="48" t="s">
        <v>1916</v>
      </c>
      <c r="D1623" s="48">
        <v>4009083</v>
      </c>
      <c r="E1623" s="32">
        <v>42369</v>
      </c>
      <c r="F1623" s="13" t="s">
        <v>41</v>
      </c>
      <c r="G1623" s="13" t="s">
        <v>35</v>
      </c>
      <c r="H1623" s="48" t="s">
        <v>36</v>
      </c>
      <c r="I1623" s="13"/>
      <c r="J1623" s="32">
        <v>42095</v>
      </c>
      <c r="K1623" s="13" t="s">
        <v>48</v>
      </c>
      <c r="L1623" s="14">
        <v>100000</v>
      </c>
      <c r="M1623" s="14" t="s">
        <v>36</v>
      </c>
      <c r="N1623" s="14" t="s">
        <v>36</v>
      </c>
      <c r="O1623" s="76">
        <f>IF(R1623="No",L1623,IFERROR(IF(R1623="Yes",IF(L1623-(SUM(M1623:N1623))=0,"NA",L1623-(SUM(M1623:N1623)))),"NA"))</f>
        <v>100000</v>
      </c>
      <c r="P1623" s="13" t="s">
        <v>1917</v>
      </c>
      <c r="Q1623" s="32">
        <v>47209</v>
      </c>
      <c r="R1623" s="13" t="s">
        <v>39</v>
      </c>
      <c r="S1623" s="15" t="s">
        <v>39</v>
      </c>
    </row>
    <row r="1624" spans="2:19">
      <c r="B1624" s="40" t="s">
        <v>6481</v>
      </c>
      <c r="C1624" s="48" t="s">
        <v>1918</v>
      </c>
      <c r="D1624" s="48">
        <v>4056972</v>
      </c>
      <c r="E1624" s="32">
        <v>42093</v>
      </c>
      <c r="F1624" s="13" t="s">
        <v>41</v>
      </c>
      <c r="G1624" s="13" t="s">
        <v>35</v>
      </c>
      <c r="H1624" s="48" t="s">
        <v>36</v>
      </c>
      <c r="I1624" s="13"/>
      <c r="J1624" s="32">
        <v>42095</v>
      </c>
      <c r="K1624" s="13" t="s">
        <v>48</v>
      </c>
      <c r="L1624" s="14">
        <v>86000</v>
      </c>
      <c r="M1624" s="14" t="s">
        <v>36</v>
      </c>
      <c r="N1624" s="14" t="s">
        <v>36</v>
      </c>
      <c r="O1624" s="76">
        <f>IF(R1624="No",L1624,IFERROR(IF(R1624="Yes",IF(L1624-(SUM(M1624:N1624))=0,"NA",L1624-(SUM(M1624:N1624)))),"NA"))</f>
        <v>86000</v>
      </c>
      <c r="P1624" s="13" t="s">
        <v>1919</v>
      </c>
      <c r="Q1624" s="32">
        <v>51196</v>
      </c>
      <c r="R1624" s="13" t="s">
        <v>39</v>
      </c>
      <c r="S1624" s="15" t="s">
        <v>39</v>
      </c>
    </row>
    <row r="1625" spans="2:19">
      <c r="B1625" s="40" t="s">
        <v>6437</v>
      </c>
      <c r="C1625" s="48" t="s">
        <v>1920</v>
      </c>
      <c r="D1625" s="48">
        <v>4009083</v>
      </c>
      <c r="E1625" s="32">
        <v>42185</v>
      </c>
      <c r="F1625" s="13" t="s">
        <v>41</v>
      </c>
      <c r="G1625" s="13" t="s">
        <v>35</v>
      </c>
      <c r="H1625" s="48" t="s">
        <v>36</v>
      </c>
      <c r="I1625" s="13"/>
      <c r="J1625" s="32">
        <v>42095</v>
      </c>
      <c r="K1625" s="13" t="s">
        <v>48</v>
      </c>
      <c r="L1625" s="14">
        <v>75000</v>
      </c>
      <c r="M1625" s="14" t="s">
        <v>36</v>
      </c>
      <c r="N1625" s="14" t="s">
        <v>36</v>
      </c>
      <c r="O1625" s="76">
        <f>IF(R1625="No",L1625,IFERROR(IF(R1625="Yes",IF(L1625-(SUM(M1625:N1625))=0,"NA",L1625-(SUM(M1625:N1625)))),"NA"))</f>
        <v>75000</v>
      </c>
      <c r="P1625" s="13" t="s">
        <v>1921</v>
      </c>
      <c r="Q1625" s="32">
        <v>48000</v>
      </c>
      <c r="R1625" s="13" t="s">
        <v>39</v>
      </c>
      <c r="S1625" s="15" t="s">
        <v>39</v>
      </c>
    </row>
    <row r="1626" spans="2:19">
      <c r="B1626" s="40" t="s">
        <v>6437</v>
      </c>
      <c r="C1626" s="48" t="s">
        <v>1922</v>
      </c>
      <c r="D1626" s="48">
        <v>4009083</v>
      </c>
      <c r="E1626" s="32">
        <v>42185</v>
      </c>
      <c r="F1626" s="13" t="s">
        <v>41</v>
      </c>
      <c r="G1626" s="13" t="s">
        <v>35</v>
      </c>
      <c r="H1626" s="48" t="s">
        <v>36</v>
      </c>
      <c r="I1626" s="13"/>
      <c r="J1626" s="32">
        <v>42095</v>
      </c>
      <c r="K1626" s="13" t="s">
        <v>48</v>
      </c>
      <c r="L1626" s="14">
        <v>55540</v>
      </c>
      <c r="M1626" s="14" t="s">
        <v>36</v>
      </c>
      <c r="N1626" s="14" t="s">
        <v>36</v>
      </c>
      <c r="O1626" s="76">
        <f>IF(R1626="No",L1626,IFERROR(IF(R1626="Yes",IF(L1626-(SUM(M1626:N1626))=0,"NA",L1626-(SUM(M1626:N1626)))),"NA"))</f>
        <v>55540</v>
      </c>
      <c r="P1626" s="13" t="s">
        <v>1923</v>
      </c>
      <c r="Q1626" s="32">
        <v>47209</v>
      </c>
      <c r="R1626" s="13" t="s">
        <v>39</v>
      </c>
      <c r="S1626" s="15" t="s">
        <v>39</v>
      </c>
    </row>
    <row r="1627" spans="2:19">
      <c r="B1627" s="40" t="s">
        <v>6591</v>
      </c>
      <c r="C1627" s="48" t="s">
        <v>5583</v>
      </c>
      <c r="D1627" s="48">
        <v>4563916</v>
      </c>
      <c r="E1627" s="32">
        <v>41918</v>
      </c>
      <c r="F1627" s="13" t="s">
        <v>41</v>
      </c>
      <c r="G1627" s="13" t="s">
        <v>35</v>
      </c>
      <c r="H1627" s="48" t="s">
        <v>36</v>
      </c>
      <c r="I1627" s="13"/>
      <c r="J1627" s="32">
        <v>42096</v>
      </c>
      <c r="K1627" s="13" t="s">
        <v>48</v>
      </c>
      <c r="L1627" s="14">
        <v>840000</v>
      </c>
      <c r="M1627" s="14" t="s">
        <v>36</v>
      </c>
      <c r="N1627" s="14" t="s">
        <v>36</v>
      </c>
      <c r="O1627" s="76">
        <f>IF(R1627="No",L1627,IFERROR(IF(R1627="Yes",IF(L1627-(SUM(M1627:N1627))=0,"NA",L1627-(SUM(M1627:N1627)))),"NA"))</f>
        <v>840000</v>
      </c>
      <c r="P1627" s="13" t="s">
        <v>6037</v>
      </c>
      <c r="Q1627" s="32">
        <v>43770</v>
      </c>
      <c r="R1627" s="13" t="s">
        <v>39</v>
      </c>
      <c r="S1627" s="15" t="s">
        <v>39</v>
      </c>
    </row>
    <row r="1628" spans="2:19">
      <c r="B1628" s="40" t="s">
        <v>6591</v>
      </c>
      <c r="C1628" s="48" t="s">
        <v>5584</v>
      </c>
      <c r="D1628" s="48">
        <v>4563916</v>
      </c>
      <c r="E1628" s="32">
        <v>41918</v>
      </c>
      <c r="F1628" s="13" t="s">
        <v>41</v>
      </c>
      <c r="G1628" s="13" t="s">
        <v>35</v>
      </c>
      <c r="H1628" s="48" t="s">
        <v>36</v>
      </c>
      <c r="I1628" s="13"/>
      <c r="J1628" s="32">
        <v>42096</v>
      </c>
      <c r="K1628" s="13" t="s">
        <v>48</v>
      </c>
      <c r="L1628" s="14">
        <v>700000</v>
      </c>
      <c r="M1628" s="14" t="s">
        <v>36</v>
      </c>
      <c r="N1628" s="14" t="s">
        <v>36</v>
      </c>
      <c r="O1628" s="76">
        <f>IF(R1628="No",L1628,IFERROR(IF(R1628="Yes",IF(L1628-(SUM(M1628:N1628))=0,"NA",L1628-(SUM(M1628:N1628)))),"NA"))</f>
        <v>700000</v>
      </c>
      <c r="P1628" s="13" t="s">
        <v>6059</v>
      </c>
      <c r="Q1628" s="32">
        <v>44866</v>
      </c>
      <c r="R1628" s="13" t="s">
        <v>39</v>
      </c>
      <c r="S1628" s="15" t="s">
        <v>39</v>
      </c>
    </row>
    <row r="1629" spans="2:19">
      <c r="B1629" s="40" t="s">
        <v>6591</v>
      </c>
      <c r="C1629" s="48" t="s">
        <v>5582</v>
      </c>
      <c r="D1629" s="48">
        <v>4563916</v>
      </c>
      <c r="E1629" s="32">
        <v>41918</v>
      </c>
      <c r="F1629" s="13" t="s">
        <v>41</v>
      </c>
      <c r="G1629" s="13" t="s">
        <v>35</v>
      </c>
      <c r="H1629" s="48" t="s">
        <v>36</v>
      </c>
      <c r="I1629" s="13"/>
      <c r="J1629" s="32">
        <v>42096</v>
      </c>
      <c r="K1629" s="13" t="s">
        <v>48</v>
      </c>
      <c r="L1629" s="14">
        <v>500000</v>
      </c>
      <c r="M1629" s="14" t="s">
        <v>36</v>
      </c>
      <c r="N1629" s="14" t="s">
        <v>36</v>
      </c>
      <c r="O1629" s="76">
        <f>IF(R1629="No",L1629,IFERROR(IF(R1629="Yes",IF(L1629-(SUM(M1629:N1629))=0,"NA",L1629-(SUM(M1629:N1629)))),"NA"))</f>
        <v>500000</v>
      </c>
      <c r="P1629" s="13" t="s">
        <v>6058</v>
      </c>
      <c r="Q1629" s="32">
        <v>45597</v>
      </c>
      <c r="R1629" s="13" t="s">
        <v>39</v>
      </c>
      <c r="S1629" s="15" t="s">
        <v>39</v>
      </c>
    </row>
    <row r="1630" spans="2:19">
      <c r="B1630" s="40" t="s">
        <v>6420</v>
      </c>
      <c r="C1630" s="48" t="s">
        <v>1906</v>
      </c>
      <c r="D1630" s="48">
        <v>4004389</v>
      </c>
      <c r="E1630" s="32">
        <v>42192</v>
      </c>
      <c r="F1630" s="13" t="s">
        <v>41</v>
      </c>
      <c r="G1630" s="13" t="s">
        <v>35</v>
      </c>
      <c r="H1630" s="48" t="s">
        <v>36</v>
      </c>
      <c r="I1630" s="13"/>
      <c r="J1630" s="32">
        <v>42101</v>
      </c>
      <c r="K1630" s="13" t="s">
        <v>48</v>
      </c>
      <c r="L1630" s="14">
        <v>65000</v>
      </c>
      <c r="M1630" s="14" t="s">
        <v>36</v>
      </c>
      <c r="N1630" s="14" t="s">
        <v>36</v>
      </c>
      <c r="O1630" s="76">
        <f>IF(R1630="No",L1630,IFERROR(IF(R1630="Yes",IF(L1630-(SUM(M1630:N1630))=0,"NA",L1630-(SUM(M1630:N1630)))),"NA"))</f>
        <v>65000</v>
      </c>
      <c r="P1630" s="13" t="s">
        <v>1907</v>
      </c>
      <c r="Q1630" s="32">
        <v>46204</v>
      </c>
      <c r="R1630" s="13" t="s">
        <v>39</v>
      </c>
      <c r="S1630" s="15" t="s">
        <v>39</v>
      </c>
    </row>
    <row r="1631" spans="2:19">
      <c r="B1631" s="40" t="s">
        <v>6420</v>
      </c>
      <c r="C1631" s="48" t="s">
        <v>1908</v>
      </c>
      <c r="D1631" s="48">
        <v>4004389</v>
      </c>
      <c r="E1631" s="32">
        <v>42192</v>
      </c>
      <c r="F1631" s="13" t="s">
        <v>41</v>
      </c>
      <c r="G1631" s="13" t="s">
        <v>35</v>
      </c>
      <c r="H1631" s="48" t="s">
        <v>36</v>
      </c>
      <c r="I1631" s="13"/>
      <c r="J1631" s="32">
        <v>42101</v>
      </c>
      <c r="K1631" s="13" t="s">
        <v>48</v>
      </c>
      <c r="L1631" s="14">
        <v>63500</v>
      </c>
      <c r="M1631" s="14" t="s">
        <v>36</v>
      </c>
      <c r="N1631" s="14" t="s">
        <v>36</v>
      </c>
      <c r="O1631" s="76">
        <f>IF(R1631="No",L1631,IFERROR(IF(R1631="Yes",IF(L1631-(SUM(M1631:N1631))=0,"NA",L1631-(SUM(M1631:N1631)))),"NA"))</f>
        <v>63500</v>
      </c>
      <c r="P1631" s="13" t="s">
        <v>1909</v>
      </c>
      <c r="Q1631" s="32">
        <v>47270</v>
      </c>
      <c r="R1631" s="13" t="s">
        <v>39</v>
      </c>
      <c r="S1631" s="15" t="s">
        <v>39</v>
      </c>
    </row>
    <row r="1632" spans="2:19">
      <c r="B1632" s="40" t="s">
        <v>6420</v>
      </c>
      <c r="C1632" s="48" t="s">
        <v>1910</v>
      </c>
      <c r="D1632" s="48">
        <v>4004389</v>
      </c>
      <c r="E1632" s="32">
        <v>42192</v>
      </c>
      <c r="F1632" s="13" t="s">
        <v>41</v>
      </c>
      <c r="G1632" s="13" t="s">
        <v>35</v>
      </c>
      <c r="H1632" s="48" t="s">
        <v>36</v>
      </c>
      <c r="I1632" s="13"/>
      <c r="J1632" s="32">
        <v>42101</v>
      </c>
      <c r="K1632" s="13" t="s">
        <v>48</v>
      </c>
      <c r="L1632" s="14">
        <v>37500</v>
      </c>
      <c r="M1632" s="14" t="s">
        <v>36</v>
      </c>
      <c r="N1632" s="14" t="s">
        <v>36</v>
      </c>
      <c r="O1632" s="76">
        <f>IF(R1632="No",L1632,IFERROR(IF(R1632="Yes",IF(L1632-(SUM(M1632:N1632))=0,"NA",L1632-(SUM(M1632:N1632)))),"NA"))</f>
        <v>37500</v>
      </c>
      <c r="P1632" s="13" t="s">
        <v>1911</v>
      </c>
      <c r="Q1632" s="32">
        <v>47150</v>
      </c>
      <c r="R1632" s="13" t="s">
        <v>39</v>
      </c>
      <c r="S1632" s="15" t="s">
        <v>39</v>
      </c>
    </row>
    <row r="1633" spans="2:19">
      <c r="B1633" s="40" t="s">
        <v>6420</v>
      </c>
      <c r="C1633" s="48" t="s">
        <v>1912</v>
      </c>
      <c r="D1633" s="48">
        <v>4004389</v>
      </c>
      <c r="E1633" s="32">
        <v>42192</v>
      </c>
      <c r="F1633" s="13" t="s">
        <v>41</v>
      </c>
      <c r="G1633" s="13" t="s">
        <v>35</v>
      </c>
      <c r="H1633" s="48" t="s">
        <v>36</v>
      </c>
      <c r="I1633" s="13"/>
      <c r="J1633" s="32">
        <v>42101</v>
      </c>
      <c r="K1633" s="13" t="s">
        <v>48</v>
      </c>
      <c r="L1633" s="14">
        <v>34000</v>
      </c>
      <c r="M1633" s="14" t="s">
        <v>36</v>
      </c>
      <c r="N1633" s="14" t="s">
        <v>36</v>
      </c>
      <c r="O1633" s="76">
        <f>IF(R1633="No",L1633,IFERROR(IF(R1633="Yes",IF(L1633-(SUM(M1633:N1633))=0,"NA",L1633-(SUM(M1633:N1633)))),"NA"))</f>
        <v>34000</v>
      </c>
      <c r="P1633" s="13" t="s">
        <v>1913</v>
      </c>
      <c r="Q1633" s="32">
        <v>46722</v>
      </c>
      <c r="R1633" s="13" t="s">
        <v>39</v>
      </c>
      <c r="S1633" s="15" t="s">
        <v>39</v>
      </c>
    </row>
    <row r="1634" spans="2:19">
      <c r="B1634" s="40" t="s">
        <v>883</v>
      </c>
      <c r="C1634" s="48" t="s">
        <v>1905</v>
      </c>
      <c r="D1634" s="48">
        <v>6494358</v>
      </c>
      <c r="E1634" s="32">
        <v>42096</v>
      </c>
      <c r="F1634" s="13" t="s">
        <v>41</v>
      </c>
      <c r="G1634" s="13" t="s">
        <v>35</v>
      </c>
      <c r="H1634" s="48" t="s">
        <v>36</v>
      </c>
      <c r="I1634" s="13"/>
      <c r="J1634" s="32">
        <v>42102</v>
      </c>
      <c r="K1634" s="13" t="s">
        <v>48</v>
      </c>
      <c r="L1634" s="14">
        <v>200000</v>
      </c>
      <c r="M1634" s="14" t="s">
        <v>36</v>
      </c>
      <c r="N1634" s="14" t="s">
        <v>36</v>
      </c>
      <c r="O1634" s="76">
        <f>IF(R1634="No",L1634,IFERROR(IF(R1634="Yes",IF(L1634-(SUM(M1634:N1634))=0,"NA",L1634-(SUM(M1634:N1634)))),"NA"))</f>
        <v>200000</v>
      </c>
      <c r="P1634" s="13" t="s">
        <v>6046</v>
      </c>
      <c r="Q1634" s="32">
        <v>44659</v>
      </c>
      <c r="R1634" s="13" t="s">
        <v>39</v>
      </c>
      <c r="S1634" s="15" t="s">
        <v>39</v>
      </c>
    </row>
    <row r="1635" spans="2:19">
      <c r="B1635" s="40" t="s">
        <v>6395</v>
      </c>
      <c r="C1635" s="48" t="s">
        <v>1903</v>
      </c>
      <c r="D1635" s="48">
        <v>4014956</v>
      </c>
      <c r="E1635" s="32">
        <v>42103</v>
      </c>
      <c r="F1635" s="13" t="s">
        <v>41</v>
      </c>
      <c r="G1635" s="13" t="s">
        <v>35</v>
      </c>
      <c r="H1635" s="48" t="s">
        <v>36</v>
      </c>
      <c r="I1635" s="13"/>
      <c r="J1635" s="32">
        <v>42103</v>
      </c>
      <c r="K1635" s="13" t="s">
        <v>48</v>
      </c>
      <c r="L1635" s="14">
        <v>250000</v>
      </c>
      <c r="M1635" s="14" t="s">
        <v>36</v>
      </c>
      <c r="N1635" s="14" t="s">
        <v>36</v>
      </c>
      <c r="O1635" s="76">
        <f>IF(R1635="No",L1635,IFERROR(IF(R1635="Yes",IF(L1635-(SUM(M1635:N1635))=0,"NA",L1635-(SUM(M1635:N1635)))),"NA"))</f>
        <v>250000</v>
      </c>
      <c r="P1635" s="13" t="s">
        <v>4626</v>
      </c>
      <c r="Q1635" s="32">
        <v>45748</v>
      </c>
      <c r="R1635" s="13" t="s">
        <v>39</v>
      </c>
      <c r="S1635" s="15" t="s">
        <v>39</v>
      </c>
    </row>
    <row r="1636" spans="2:19">
      <c r="B1636" s="40" t="s">
        <v>6395</v>
      </c>
      <c r="C1636" s="48" t="s">
        <v>1904</v>
      </c>
      <c r="D1636" s="48">
        <v>4014956</v>
      </c>
      <c r="E1636" s="32">
        <v>42103</v>
      </c>
      <c r="F1636" s="13" t="s">
        <v>41</v>
      </c>
      <c r="G1636" s="13" t="s">
        <v>35</v>
      </c>
      <c r="H1636" s="48" t="s">
        <v>36</v>
      </c>
      <c r="I1636" s="13"/>
      <c r="J1636" s="32">
        <v>42103</v>
      </c>
      <c r="K1636" s="13" t="s">
        <v>48</v>
      </c>
      <c r="L1636" s="14">
        <v>175000</v>
      </c>
      <c r="M1636" s="14" t="s">
        <v>36</v>
      </c>
      <c r="N1636" s="14" t="s">
        <v>36</v>
      </c>
      <c r="O1636" s="76">
        <f>IF(R1636="No",L1636,IFERROR(IF(R1636="Yes",IF(L1636-(SUM(M1636:N1636))=0,"NA",L1636-(SUM(M1636:N1636)))),"NA"))</f>
        <v>175000</v>
      </c>
      <c r="P1636" s="13" t="s">
        <v>5235</v>
      </c>
      <c r="Q1636" s="32">
        <v>53022</v>
      </c>
      <c r="R1636" s="13" t="s">
        <v>39</v>
      </c>
      <c r="S1636" s="15" t="s">
        <v>39</v>
      </c>
    </row>
    <row r="1637" spans="2:19">
      <c r="B1637" s="40" t="s">
        <v>6415</v>
      </c>
      <c r="C1637" s="48" t="s">
        <v>1901</v>
      </c>
      <c r="D1637" s="48">
        <v>4057019</v>
      </c>
      <c r="E1637" s="32">
        <v>42122</v>
      </c>
      <c r="F1637" s="13" t="s">
        <v>41</v>
      </c>
      <c r="G1637" s="13" t="s">
        <v>35</v>
      </c>
      <c r="H1637" s="48" t="s">
        <v>36</v>
      </c>
      <c r="I1637" s="13"/>
      <c r="J1637" s="32">
        <v>42116</v>
      </c>
      <c r="K1637" s="13" t="s">
        <v>48</v>
      </c>
      <c r="L1637" s="14">
        <v>70000</v>
      </c>
      <c r="M1637" s="14" t="s">
        <v>36</v>
      </c>
      <c r="N1637" s="14" t="s">
        <v>36</v>
      </c>
      <c r="O1637" s="76">
        <f>IF(R1637="No",L1637,IFERROR(IF(R1637="Yes",IF(L1637-(SUM(M1637:N1637))=0,"NA",L1637-(SUM(M1637:N1637)))),"NA"))</f>
        <v>70000</v>
      </c>
      <c r="P1637" s="13" t="s">
        <v>1902</v>
      </c>
      <c r="Q1637" s="32">
        <v>49444</v>
      </c>
      <c r="R1637" s="13" t="s">
        <v>39</v>
      </c>
      <c r="S1637" s="15" t="s">
        <v>39</v>
      </c>
    </row>
    <row r="1638" spans="2:19">
      <c r="B1638" s="40" t="s">
        <v>6483</v>
      </c>
      <c r="C1638" s="48" t="s">
        <v>1900</v>
      </c>
      <c r="D1638" s="48">
        <v>4057136</v>
      </c>
      <c r="E1638" s="32">
        <v>42011</v>
      </c>
      <c r="F1638" s="13" t="s">
        <v>34</v>
      </c>
      <c r="G1638" s="13" t="s">
        <v>35</v>
      </c>
      <c r="H1638" s="48" t="s">
        <v>36</v>
      </c>
      <c r="I1638" s="13"/>
      <c r="J1638" s="32">
        <v>42118</v>
      </c>
      <c r="K1638" s="13" t="s">
        <v>37</v>
      </c>
      <c r="L1638" s="14">
        <v>22540</v>
      </c>
      <c r="M1638" s="14">
        <v>22540</v>
      </c>
      <c r="N1638" s="14" t="s">
        <v>36</v>
      </c>
      <c r="O1638" s="76" t="str">
        <f>IF(R1638="No",L1638,IFERROR(IF(R1638="Yes",IF(L1638-(SUM(M1638:N1638))=0,"NA",L1638-(SUM(M1638:N1638)))),"NA"))</f>
        <v>NA</v>
      </c>
      <c r="P1638" s="13" t="s">
        <v>106</v>
      </c>
      <c r="Q1638" s="32"/>
      <c r="R1638" s="13" t="s">
        <v>95</v>
      </c>
      <c r="S1638" s="15" t="s">
        <v>39</v>
      </c>
    </row>
    <row r="1639" spans="2:19">
      <c r="B1639" s="40" t="s">
        <v>1794</v>
      </c>
      <c r="C1639" s="48" t="s">
        <v>1899</v>
      </c>
      <c r="D1639" s="48">
        <v>4078763</v>
      </c>
      <c r="E1639" s="32">
        <v>41759</v>
      </c>
      <c r="F1639" s="13" t="s">
        <v>233</v>
      </c>
      <c r="G1639" s="13" t="s">
        <v>35</v>
      </c>
      <c r="H1639" s="48" t="s">
        <v>36</v>
      </c>
      <c r="I1639" s="13"/>
      <c r="J1639" s="32">
        <v>42121</v>
      </c>
      <c r="K1639" s="13" t="s">
        <v>234</v>
      </c>
      <c r="L1639" s="14">
        <v>18000</v>
      </c>
      <c r="M1639" s="14" t="s">
        <v>36</v>
      </c>
      <c r="N1639" s="14" t="s">
        <v>36</v>
      </c>
      <c r="O1639" s="76">
        <f>IF(R1639="No",L1639,IFERROR(IF(R1639="Yes",IF(L1639-(SUM(M1639:N1639))=0,"NA",L1639-(SUM(M1639:N1639)))),"NA"))</f>
        <v>18000</v>
      </c>
      <c r="P1639" s="13" t="s">
        <v>1796</v>
      </c>
      <c r="Q1639" s="32"/>
      <c r="R1639" s="13" t="s">
        <v>39</v>
      </c>
      <c r="S1639" s="15" t="s">
        <v>39</v>
      </c>
    </row>
    <row r="1640" spans="2:19">
      <c r="B1640" s="40" t="s">
        <v>6431</v>
      </c>
      <c r="C1640" s="48" t="s">
        <v>1898</v>
      </c>
      <c r="D1640" s="48">
        <v>4001616</v>
      </c>
      <c r="E1640" s="32">
        <v>41992</v>
      </c>
      <c r="F1640" s="13" t="s">
        <v>34</v>
      </c>
      <c r="G1640" s="13" t="s">
        <v>35</v>
      </c>
      <c r="H1640" s="48" t="s">
        <v>36</v>
      </c>
      <c r="I1640" s="13"/>
      <c r="J1640" s="32">
        <v>42124</v>
      </c>
      <c r="K1640" s="13" t="s">
        <v>37</v>
      </c>
      <c r="L1640" s="14">
        <v>44000</v>
      </c>
      <c r="M1640" s="14" t="s">
        <v>36</v>
      </c>
      <c r="N1640" s="14" t="s">
        <v>36</v>
      </c>
      <c r="O1640" s="76">
        <f>IF(R1640="No",L1640,IFERROR(IF(R1640="Yes",IF(L1640-(SUM(M1640:N1640))=0,"NA",L1640-(SUM(M1640:N1640)))),"NA"))</f>
        <v>44000</v>
      </c>
      <c r="P1640" s="13" t="s">
        <v>74</v>
      </c>
      <c r="Q1640" s="32"/>
      <c r="R1640" s="13" t="s">
        <v>39</v>
      </c>
      <c r="S1640" s="15" t="s">
        <v>39</v>
      </c>
    </row>
    <row r="1641" spans="2:19">
      <c r="B1641" s="40" t="s">
        <v>1016</v>
      </c>
      <c r="C1641" s="48" t="s">
        <v>1896</v>
      </c>
      <c r="D1641" s="48">
        <v>4056982</v>
      </c>
      <c r="E1641" s="32">
        <v>42122</v>
      </c>
      <c r="F1641" s="13" t="s">
        <v>41</v>
      </c>
      <c r="G1641" s="13" t="s">
        <v>35</v>
      </c>
      <c r="H1641" s="48" t="s">
        <v>36</v>
      </c>
      <c r="I1641" s="13"/>
      <c r="J1641" s="32">
        <v>42125</v>
      </c>
      <c r="K1641" s="13" t="s">
        <v>48</v>
      </c>
      <c r="L1641" s="14">
        <v>50000</v>
      </c>
      <c r="M1641" s="14" t="s">
        <v>36</v>
      </c>
      <c r="N1641" s="14" t="s">
        <v>36</v>
      </c>
      <c r="O1641" s="76">
        <f>IF(R1641="No",L1641,IFERROR(IF(R1641="Yes",IF(L1641-(SUM(M1641:N1641))=0,"NA",L1641-(SUM(M1641:N1641)))),"NA"))</f>
        <v>50000</v>
      </c>
      <c r="P1641" s="13" t="s">
        <v>1897</v>
      </c>
      <c r="Q1641" s="32">
        <v>43951</v>
      </c>
      <c r="R1641" s="13" t="s">
        <v>39</v>
      </c>
      <c r="S1641" s="15" t="s">
        <v>39</v>
      </c>
    </row>
    <row r="1642" spans="2:19">
      <c r="B1642" s="40" t="s">
        <v>6410</v>
      </c>
      <c r="C1642" s="48" t="s">
        <v>5565</v>
      </c>
      <c r="D1642" s="48">
        <v>4065678</v>
      </c>
      <c r="E1642" s="32">
        <v>42118</v>
      </c>
      <c r="F1642" s="13" t="s">
        <v>41</v>
      </c>
      <c r="G1642" s="13" t="s">
        <v>35</v>
      </c>
      <c r="H1642" s="48" t="s">
        <v>36</v>
      </c>
      <c r="I1642" s="13"/>
      <c r="J1642" s="32">
        <v>42128</v>
      </c>
      <c r="K1642" s="13" t="s">
        <v>48</v>
      </c>
      <c r="L1642" s="14">
        <v>600000</v>
      </c>
      <c r="M1642" s="14" t="s">
        <v>36</v>
      </c>
      <c r="N1642" s="14" t="s">
        <v>36</v>
      </c>
      <c r="O1642" s="76">
        <f>IF(R1642="No",L1642,IFERROR(IF(R1642="Yes",IF(L1642-(SUM(M1642:N1642))=0,"NA",L1642-(SUM(M1642:N1642)))),"NA"))</f>
        <v>600000</v>
      </c>
      <c r="P1642" s="13" t="s">
        <v>6045</v>
      </c>
      <c r="Q1642" s="32">
        <v>42887</v>
      </c>
      <c r="R1642" s="13" t="s">
        <v>39</v>
      </c>
      <c r="S1642" s="15" t="s">
        <v>39</v>
      </c>
    </row>
    <row r="1643" spans="2:19">
      <c r="B1643" s="40" t="s">
        <v>6473</v>
      </c>
      <c r="C1643" s="48" t="s">
        <v>1895</v>
      </c>
      <c r="D1643" s="48">
        <v>4057082</v>
      </c>
      <c r="E1643" s="32">
        <v>42128</v>
      </c>
      <c r="F1643" s="13" t="s">
        <v>41</v>
      </c>
      <c r="G1643" s="13" t="s">
        <v>35</v>
      </c>
      <c r="H1643" s="48" t="s">
        <v>36</v>
      </c>
      <c r="I1643" s="13"/>
      <c r="J1643" s="32">
        <v>42128</v>
      </c>
      <c r="K1643" s="13" t="s">
        <v>48</v>
      </c>
      <c r="L1643" s="14">
        <v>200000</v>
      </c>
      <c r="M1643" s="14" t="s">
        <v>36</v>
      </c>
      <c r="N1643" s="14" t="s">
        <v>36</v>
      </c>
      <c r="O1643" s="76">
        <f>IF(R1643="No",L1643,IFERROR(IF(R1643="Yes",IF(L1643-(SUM(M1643:N1643))=0,"NA",L1643-(SUM(M1643:N1643)))),"NA"))</f>
        <v>200000</v>
      </c>
      <c r="P1643" s="13" t="s">
        <v>4556</v>
      </c>
      <c r="Q1643" s="32">
        <v>53097</v>
      </c>
      <c r="R1643" s="13" t="s">
        <v>39</v>
      </c>
      <c r="S1643" s="15" t="s">
        <v>39</v>
      </c>
    </row>
    <row r="1644" spans="2:19">
      <c r="B1644" s="40" t="s">
        <v>6487</v>
      </c>
      <c r="C1644" s="48" t="s">
        <v>1894</v>
      </c>
      <c r="D1644" s="48">
        <v>4057094</v>
      </c>
      <c r="E1644" s="32">
        <v>42129</v>
      </c>
      <c r="F1644" s="13" t="s">
        <v>41</v>
      </c>
      <c r="G1644" s="13" t="s">
        <v>35</v>
      </c>
      <c r="H1644" s="48" t="s">
        <v>36</v>
      </c>
      <c r="I1644" s="13"/>
      <c r="J1644" s="32">
        <v>42129</v>
      </c>
      <c r="K1644" s="13" t="s">
        <v>48</v>
      </c>
      <c r="L1644" s="14">
        <v>250000</v>
      </c>
      <c r="M1644" s="14" t="s">
        <v>36</v>
      </c>
      <c r="N1644" s="14" t="s">
        <v>36</v>
      </c>
      <c r="O1644" s="76">
        <f>IF(R1644="No",L1644,IFERROR(IF(R1644="Yes",IF(L1644-(SUM(M1644:N1644))=0,"NA",L1644-(SUM(M1644:N1644)))),"NA"))</f>
        <v>250000</v>
      </c>
      <c r="P1644" s="13" t="s">
        <v>4625</v>
      </c>
      <c r="Q1644" s="32">
        <v>45792</v>
      </c>
      <c r="R1644" s="13" t="s">
        <v>39</v>
      </c>
      <c r="S1644" s="15" t="s">
        <v>39</v>
      </c>
    </row>
    <row r="1645" spans="2:19">
      <c r="B1645" s="40" t="s">
        <v>6588</v>
      </c>
      <c r="C1645" s="48" t="s">
        <v>5557</v>
      </c>
      <c r="D1645" s="48">
        <v>4334922</v>
      </c>
      <c r="E1645" s="32">
        <v>42136</v>
      </c>
      <c r="F1645" s="13" t="s">
        <v>221</v>
      </c>
      <c r="G1645" s="13" t="s">
        <v>35</v>
      </c>
      <c r="H1645" s="48" t="s">
        <v>36</v>
      </c>
      <c r="I1645" s="13"/>
      <c r="J1645" s="32">
        <v>42130</v>
      </c>
      <c r="K1645" s="13" t="s">
        <v>234</v>
      </c>
      <c r="L1645" s="14">
        <v>1000</v>
      </c>
      <c r="M1645" s="14" t="s">
        <v>36</v>
      </c>
      <c r="N1645" s="14" t="s">
        <v>36</v>
      </c>
      <c r="O1645" s="76">
        <f>IF(R1645="No",L1645,IFERROR(IF(R1645="Yes",IF(L1645-(SUM(M1645:N1645))=0,"NA",L1645-(SUM(M1645:N1645)))),"NA"))</f>
        <v>1000</v>
      </c>
      <c r="P1645" s="13" t="s">
        <v>6041</v>
      </c>
      <c r="Q1645" s="32"/>
      <c r="R1645" s="13" t="s">
        <v>39</v>
      </c>
      <c r="S1645" s="15" t="s">
        <v>39</v>
      </c>
    </row>
    <row r="1646" spans="2:19">
      <c r="B1646" s="40" t="s">
        <v>6427</v>
      </c>
      <c r="C1646" s="48" t="s">
        <v>1892</v>
      </c>
      <c r="D1646" s="48">
        <v>4057095</v>
      </c>
      <c r="E1646" s="32">
        <v>42130</v>
      </c>
      <c r="F1646" s="13" t="s">
        <v>41</v>
      </c>
      <c r="G1646" s="13" t="s">
        <v>35</v>
      </c>
      <c r="H1646" s="48" t="s">
        <v>36</v>
      </c>
      <c r="I1646" s="13"/>
      <c r="J1646" s="32">
        <v>42130</v>
      </c>
      <c r="K1646" s="13" t="s">
        <v>48</v>
      </c>
      <c r="L1646" s="14">
        <v>350000</v>
      </c>
      <c r="M1646" s="14" t="s">
        <v>36</v>
      </c>
      <c r="N1646" s="14" t="s">
        <v>36</v>
      </c>
      <c r="O1646" s="76">
        <f>IF(R1646="No",L1646,IFERROR(IF(R1646="Yes",IF(L1646-(SUM(M1646:N1646))=0,"NA",L1646-(SUM(M1646:N1646)))),"NA"))</f>
        <v>350000</v>
      </c>
      <c r="P1646" s="13" t="s">
        <v>4624</v>
      </c>
      <c r="Q1646" s="32">
        <v>45792</v>
      </c>
      <c r="R1646" s="13" t="s">
        <v>39</v>
      </c>
      <c r="S1646" s="15" t="s">
        <v>39</v>
      </c>
    </row>
    <row r="1647" spans="2:19">
      <c r="B1647" s="40" t="s">
        <v>6427</v>
      </c>
      <c r="C1647" s="48" t="s">
        <v>1893</v>
      </c>
      <c r="D1647" s="48">
        <v>4057095</v>
      </c>
      <c r="E1647" s="32">
        <v>42130</v>
      </c>
      <c r="F1647" s="13" t="s">
        <v>41</v>
      </c>
      <c r="G1647" s="13" t="s">
        <v>35</v>
      </c>
      <c r="H1647" s="48" t="s">
        <v>36</v>
      </c>
      <c r="I1647" s="13"/>
      <c r="J1647" s="32">
        <v>42130</v>
      </c>
      <c r="K1647" s="13" t="s">
        <v>48</v>
      </c>
      <c r="L1647" s="14">
        <v>250000</v>
      </c>
      <c r="M1647" s="14" t="s">
        <v>36</v>
      </c>
      <c r="N1647" s="14" t="s">
        <v>36</v>
      </c>
      <c r="O1647" s="76">
        <f>IF(R1647="No",L1647,IFERROR(IF(R1647="Yes",IF(L1647-(SUM(M1647:N1647))=0,"NA",L1647-(SUM(M1647:N1647)))),"NA"))</f>
        <v>250000</v>
      </c>
      <c r="P1647" s="13" t="s">
        <v>4623</v>
      </c>
      <c r="Q1647" s="32">
        <v>53083</v>
      </c>
      <c r="R1647" s="13" t="s">
        <v>39</v>
      </c>
      <c r="S1647" s="15" t="s">
        <v>39</v>
      </c>
    </row>
    <row r="1648" spans="2:19">
      <c r="B1648" s="40" t="s">
        <v>6443</v>
      </c>
      <c r="C1648" s="48" t="s">
        <v>5564</v>
      </c>
      <c r="D1648" s="48">
        <v>4550347</v>
      </c>
      <c r="E1648" s="32">
        <v>42131</v>
      </c>
      <c r="F1648" s="13" t="s">
        <v>34</v>
      </c>
      <c r="G1648" s="13" t="s">
        <v>35</v>
      </c>
      <c r="H1648" s="48" t="s">
        <v>36</v>
      </c>
      <c r="I1648" s="13"/>
      <c r="J1648" s="32">
        <v>42131</v>
      </c>
      <c r="K1648" s="13" t="s">
        <v>37</v>
      </c>
      <c r="L1648" s="14">
        <v>108650</v>
      </c>
      <c r="M1648" s="14" t="s">
        <v>36</v>
      </c>
      <c r="N1648" s="14" t="s">
        <v>36</v>
      </c>
      <c r="O1648" s="76">
        <f>IF(R1648="No",L1648,IFERROR(IF(R1648="Yes",IF(L1648-(SUM(M1648:N1648))=0,"NA",L1648-(SUM(M1648:N1648)))),"NA"))</f>
        <v>108650</v>
      </c>
      <c r="P1648" s="13" t="s">
        <v>1864</v>
      </c>
      <c r="Q1648" s="32"/>
      <c r="R1648" s="13" t="s">
        <v>39</v>
      </c>
      <c r="S1648" s="15" t="s">
        <v>39</v>
      </c>
    </row>
    <row r="1649" spans="2:19">
      <c r="B1649" s="40" t="s">
        <v>6424</v>
      </c>
      <c r="C1649" s="48" t="s">
        <v>1887</v>
      </c>
      <c r="D1649" s="48">
        <v>4062485</v>
      </c>
      <c r="E1649" s="32">
        <v>42135</v>
      </c>
      <c r="F1649" s="13" t="s">
        <v>41</v>
      </c>
      <c r="G1649" s="13" t="s">
        <v>35</v>
      </c>
      <c r="H1649" s="48" t="s">
        <v>36</v>
      </c>
      <c r="I1649" s="13"/>
      <c r="J1649" s="32">
        <v>42135</v>
      </c>
      <c r="K1649" s="13" t="s">
        <v>48</v>
      </c>
      <c r="L1649" s="14">
        <v>425000</v>
      </c>
      <c r="M1649" s="14" t="s">
        <v>36</v>
      </c>
      <c r="N1649" s="14" t="s">
        <v>36</v>
      </c>
      <c r="O1649" s="76">
        <f>IF(R1649="No",L1649,IFERROR(IF(R1649="Yes",IF(L1649-(SUM(M1649:N1649))=0,"NA",L1649-(SUM(M1649:N1649)))),"NA"))</f>
        <v>425000</v>
      </c>
      <c r="P1649" s="13" t="s">
        <v>4620</v>
      </c>
      <c r="Q1649" s="32">
        <v>53102</v>
      </c>
      <c r="R1649" s="13" t="s">
        <v>39</v>
      </c>
      <c r="S1649" s="15" t="s">
        <v>39</v>
      </c>
    </row>
    <row r="1650" spans="2:19">
      <c r="B1650" s="40" t="s">
        <v>6481</v>
      </c>
      <c r="C1650" s="48" t="s">
        <v>1888</v>
      </c>
      <c r="D1650" s="48">
        <v>4056972</v>
      </c>
      <c r="E1650" s="32">
        <v>42135</v>
      </c>
      <c r="F1650" s="13" t="s">
        <v>41</v>
      </c>
      <c r="G1650" s="13" t="s">
        <v>35</v>
      </c>
      <c r="H1650" s="48" t="s">
        <v>36</v>
      </c>
      <c r="I1650" s="13"/>
      <c r="J1650" s="32">
        <v>42135</v>
      </c>
      <c r="K1650" s="13" t="s">
        <v>48</v>
      </c>
      <c r="L1650" s="14">
        <v>350000</v>
      </c>
      <c r="M1650" s="14" t="s">
        <v>36</v>
      </c>
      <c r="N1650" s="14" t="s">
        <v>36</v>
      </c>
      <c r="O1650" s="76">
        <f>IF(R1650="No",L1650,IFERROR(IF(R1650="Yes",IF(L1650-(SUM(M1650:N1650))=0,"NA",L1650-(SUM(M1650:N1650)))),"NA"))</f>
        <v>350000</v>
      </c>
      <c r="P1650" s="13" t="s">
        <v>4621</v>
      </c>
      <c r="Q1650" s="32">
        <v>53114</v>
      </c>
      <c r="R1650" s="13" t="s">
        <v>39</v>
      </c>
      <c r="S1650" s="15" t="s">
        <v>39</v>
      </c>
    </row>
    <row r="1651" spans="2:19">
      <c r="B1651" s="40" t="s">
        <v>6397</v>
      </c>
      <c r="C1651" s="48" t="s">
        <v>1889</v>
      </c>
      <c r="D1651" s="48">
        <v>4057032</v>
      </c>
      <c r="E1651" s="32">
        <v>42135</v>
      </c>
      <c r="F1651" s="13" t="s">
        <v>41</v>
      </c>
      <c r="G1651" s="13" t="s">
        <v>35</v>
      </c>
      <c r="H1651" s="48" t="s">
        <v>36</v>
      </c>
      <c r="I1651" s="13"/>
      <c r="J1651" s="32">
        <v>42135</v>
      </c>
      <c r="K1651" s="13" t="s">
        <v>48</v>
      </c>
      <c r="L1651" s="14">
        <v>350000</v>
      </c>
      <c r="M1651" s="14" t="s">
        <v>36</v>
      </c>
      <c r="N1651" s="14" t="s">
        <v>36</v>
      </c>
      <c r="O1651" s="76">
        <f>IF(R1651="No",L1651,IFERROR(IF(R1651="Yes",IF(L1651-(SUM(M1651:N1651))=0,"NA",L1651-(SUM(M1651:N1651)))),"NA"))</f>
        <v>350000</v>
      </c>
      <c r="P1651" s="13" t="s">
        <v>4619</v>
      </c>
      <c r="Q1651" s="32">
        <v>45792</v>
      </c>
      <c r="R1651" s="13" t="s">
        <v>39</v>
      </c>
      <c r="S1651" s="15" t="s">
        <v>39</v>
      </c>
    </row>
    <row r="1652" spans="2:19">
      <c r="B1652" s="40" t="s">
        <v>6397</v>
      </c>
      <c r="C1652" s="48" t="s">
        <v>1890</v>
      </c>
      <c r="D1652" s="48">
        <v>4057032</v>
      </c>
      <c r="E1652" s="32">
        <v>42135</v>
      </c>
      <c r="F1652" s="13" t="s">
        <v>41</v>
      </c>
      <c r="G1652" s="13" t="s">
        <v>35</v>
      </c>
      <c r="H1652" s="48" t="s">
        <v>36</v>
      </c>
      <c r="I1652" s="13"/>
      <c r="J1652" s="32">
        <v>42135</v>
      </c>
      <c r="K1652" s="13" t="s">
        <v>48</v>
      </c>
      <c r="L1652" s="14">
        <v>350000</v>
      </c>
      <c r="M1652" s="14" t="s">
        <v>36</v>
      </c>
      <c r="N1652" s="14" t="s">
        <v>36</v>
      </c>
      <c r="O1652" s="76">
        <f>IF(R1652="No",L1652,IFERROR(IF(R1652="Yes",IF(L1652-(SUM(M1652:N1652))=0,"NA",L1652-(SUM(M1652:N1652)))),"NA"))</f>
        <v>350000</v>
      </c>
      <c r="P1652" s="13" t="s">
        <v>4618</v>
      </c>
      <c r="Q1652" s="32">
        <v>53097</v>
      </c>
      <c r="R1652" s="13" t="s">
        <v>39</v>
      </c>
      <c r="S1652" s="15" t="s">
        <v>39</v>
      </c>
    </row>
    <row r="1653" spans="2:19">
      <c r="B1653" s="40" t="s">
        <v>6481</v>
      </c>
      <c r="C1653" s="48" t="s">
        <v>1891</v>
      </c>
      <c r="D1653" s="48">
        <v>4056972</v>
      </c>
      <c r="E1653" s="32">
        <v>42135</v>
      </c>
      <c r="F1653" s="13" t="s">
        <v>41</v>
      </c>
      <c r="G1653" s="13" t="s">
        <v>35</v>
      </c>
      <c r="H1653" s="48" t="s">
        <v>36</v>
      </c>
      <c r="I1653" s="13"/>
      <c r="J1653" s="32">
        <v>42135</v>
      </c>
      <c r="K1653" s="13" t="s">
        <v>48</v>
      </c>
      <c r="L1653" s="14">
        <v>300000</v>
      </c>
      <c r="M1653" s="14" t="s">
        <v>36</v>
      </c>
      <c r="N1653" s="14" t="s">
        <v>36</v>
      </c>
      <c r="O1653" s="76">
        <f>IF(R1653="No",L1653,IFERROR(IF(R1653="Yes",IF(L1653-(SUM(M1653:N1653))=0,"NA",L1653-(SUM(M1653:N1653)))),"NA"))</f>
        <v>300000</v>
      </c>
      <c r="P1653" s="13" t="s">
        <v>4622</v>
      </c>
      <c r="Q1653" s="32">
        <v>45809</v>
      </c>
      <c r="R1653" s="13" t="s">
        <v>39</v>
      </c>
      <c r="S1653" s="15" t="s">
        <v>39</v>
      </c>
    </row>
    <row r="1654" spans="2:19">
      <c r="B1654" s="40" t="s">
        <v>6484</v>
      </c>
      <c r="C1654" s="48" t="s">
        <v>5558</v>
      </c>
      <c r="D1654" s="48">
        <v>4055465</v>
      </c>
      <c r="E1654" s="32">
        <v>42136</v>
      </c>
      <c r="F1654" s="13" t="s">
        <v>34</v>
      </c>
      <c r="G1654" s="13" t="s">
        <v>35</v>
      </c>
      <c r="H1654" s="48" t="s">
        <v>36</v>
      </c>
      <c r="I1654" s="13"/>
      <c r="J1654" s="32">
        <v>42136</v>
      </c>
      <c r="K1654" s="13" t="s">
        <v>37</v>
      </c>
      <c r="L1654" s="14">
        <v>784361</v>
      </c>
      <c r="M1654" s="14">
        <v>784361</v>
      </c>
      <c r="N1654" s="14" t="s">
        <v>36</v>
      </c>
      <c r="O1654" s="76" t="str">
        <f>IF(R1654="No",L1654,IFERROR(IF(R1654="Yes",IF(L1654-(SUM(M1654:N1654))=0,"NA",L1654-(SUM(M1654:N1654)))),"NA"))</f>
        <v>NA</v>
      </c>
      <c r="P1654" s="13" t="s">
        <v>74</v>
      </c>
      <c r="Q1654" s="32"/>
      <c r="R1654" s="13" t="s">
        <v>95</v>
      </c>
      <c r="S1654" s="15" t="s">
        <v>39</v>
      </c>
    </row>
    <row r="1655" spans="2:19">
      <c r="B1655" s="40" t="s">
        <v>6457</v>
      </c>
      <c r="C1655" s="48" t="s">
        <v>1883</v>
      </c>
      <c r="D1655" s="48">
        <v>4026154</v>
      </c>
      <c r="E1655" s="32">
        <v>42137</v>
      </c>
      <c r="F1655" s="13" t="s">
        <v>41</v>
      </c>
      <c r="G1655" s="13" t="s">
        <v>35</v>
      </c>
      <c r="H1655" s="48" t="s">
        <v>36</v>
      </c>
      <c r="I1655" s="13"/>
      <c r="J1655" s="32">
        <v>42136</v>
      </c>
      <c r="K1655" s="13" t="s">
        <v>48</v>
      </c>
      <c r="L1655" s="14">
        <v>400000</v>
      </c>
      <c r="M1655" s="14" t="s">
        <v>36</v>
      </c>
      <c r="N1655" s="14" t="s">
        <v>36</v>
      </c>
      <c r="O1655" s="76">
        <f>IF(R1655="No",L1655,IFERROR(IF(R1655="Yes",IF(L1655-(SUM(M1655:N1655))=0,"NA",L1655-(SUM(M1655:N1655)))),"NA"))</f>
        <v>400000</v>
      </c>
      <c r="P1655" s="13" t="s">
        <v>1884</v>
      </c>
      <c r="Q1655" s="32">
        <v>45792</v>
      </c>
      <c r="R1655" s="13" t="s">
        <v>39</v>
      </c>
      <c r="S1655" s="15" t="s">
        <v>39</v>
      </c>
    </row>
    <row r="1656" spans="2:19">
      <c r="B1656" s="40" t="s">
        <v>6486</v>
      </c>
      <c r="C1656" s="48" t="s">
        <v>1885</v>
      </c>
      <c r="D1656" s="48">
        <v>4004152</v>
      </c>
      <c r="E1656" s="32">
        <v>42145</v>
      </c>
      <c r="F1656" s="13" t="s">
        <v>41</v>
      </c>
      <c r="G1656" s="13" t="s">
        <v>35</v>
      </c>
      <c r="H1656" s="48" t="s">
        <v>36</v>
      </c>
      <c r="I1656" s="13"/>
      <c r="J1656" s="32">
        <v>42136</v>
      </c>
      <c r="K1656" s="13" t="s">
        <v>48</v>
      </c>
      <c r="L1656" s="14">
        <v>104600</v>
      </c>
      <c r="M1656" s="14" t="s">
        <v>36</v>
      </c>
      <c r="N1656" s="14" t="s">
        <v>36</v>
      </c>
      <c r="O1656" s="76">
        <f>IF(R1656="No",L1656,IFERROR(IF(R1656="Yes",IF(L1656-(SUM(M1656:N1656))=0,"NA",L1656-(SUM(M1656:N1656)))),"NA"))</f>
        <v>104600</v>
      </c>
      <c r="P1656" s="13" t="s">
        <v>1886</v>
      </c>
      <c r="Q1656" s="32">
        <v>56189</v>
      </c>
      <c r="R1656" s="13" t="s">
        <v>39</v>
      </c>
      <c r="S1656" s="15" t="s">
        <v>39</v>
      </c>
    </row>
    <row r="1657" spans="2:19">
      <c r="B1657" s="40" t="s">
        <v>6449</v>
      </c>
      <c r="C1657" s="48" t="s">
        <v>1882</v>
      </c>
      <c r="D1657" s="48">
        <v>4056992</v>
      </c>
      <c r="E1657" s="32">
        <v>42137</v>
      </c>
      <c r="F1657" s="13" t="s">
        <v>41</v>
      </c>
      <c r="G1657" s="13" t="s">
        <v>35</v>
      </c>
      <c r="H1657" s="48" t="s">
        <v>36</v>
      </c>
      <c r="I1657" s="13"/>
      <c r="J1657" s="32">
        <v>42137</v>
      </c>
      <c r="K1657" s="13" t="s">
        <v>48</v>
      </c>
      <c r="L1657" s="14">
        <v>300000</v>
      </c>
      <c r="M1657" s="14" t="s">
        <v>36</v>
      </c>
      <c r="N1657" s="14" t="s">
        <v>36</v>
      </c>
      <c r="O1657" s="76">
        <f>IF(R1657="No",L1657,IFERROR(IF(R1657="Yes",IF(L1657-(SUM(M1657:N1657))=0,"NA",L1657-(SUM(M1657:N1657)))),"NA"))</f>
        <v>300000</v>
      </c>
      <c r="P1657" s="13" t="s">
        <v>4597</v>
      </c>
      <c r="Q1657" s="32">
        <v>53114</v>
      </c>
      <c r="R1657" s="13" t="s">
        <v>39</v>
      </c>
      <c r="S1657" s="15" t="s">
        <v>39</v>
      </c>
    </row>
    <row r="1658" spans="2:19">
      <c r="B1658" s="40" t="s">
        <v>6586</v>
      </c>
      <c r="C1658" s="48" t="s">
        <v>5560</v>
      </c>
      <c r="D1658" s="48">
        <v>4132803</v>
      </c>
      <c r="E1658" s="32">
        <v>42135</v>
      </c>
      <c r="F1658" s="13" t="s">
        <v>221</v>
      </c>
      <c r="G1658" s="13" t="s">
        <v>35</v>
      </c>
      <c r="H1658" s="48" t="s">
        <v>36</v>
      </c>
      <c r="I1658" s="13"/>
      <c r="J1658" s="32">
        <v>42137</v>
      </c>
      <c r="K1658" s="13" t="s">
        <v>48</v>
      </c>
      <c r="L1658" s="14">
        <v>450000</v>
      </c>
      <c r="M1658" s="14" t="s">
        <v>36</v>
      </c>
      <c r="N1658" s="14" t="s">
        <v>36</v>
      </c>
      <c r="O1658" s="76">
        <f>IF(R1658="No",L1658,IFERROR(IF(R1658="Yes",IF(L1658-(SUM(M1658:N1658))=0,"NA",L1658-(SUM(M1658:N1658)))),"NA"))</f>
        <v>450000</v>
      </c>
      <c r="P1658" s="13" t="s">
        <v>6043</v>
      </c>
      <c r="Q1658" s="32">
        <v>45078</v>
      </c>
      <c r="R1658" s="13" t="s">
        <v>39</v>
      </c>
      <c r="S1658" s="15" t="s">
        <v>39</v>
      </c>
    </row>
    <row r="1659" spans="2:19">
      <c r="B1659" s="40" t="s">
        <v>6586</v>
      </c>
      <c r="C1659" s="48" t="s">
        <v>5561</v>
      </c>
      <c r="D1659" s="48">
        <v>4132803</v>
      </c>
      <c r="E1659" s="32">
        <v>42135</v>
      </c>
      <c r="F1659" s="13" t="s">
        <v>221</v>
      </c>
      <c r="G1659" s="13" t="s">
        <v>35</v>
      </c>
      <c r="H1659" s="48" t="s">
        <v>36</v>
      </c>
      <c r="I1659" s="13"/>
      <c r="J1659" s="32">
        <v>42137</v>
      </c>
      <c r="K1659" s="13" t="s">
        <v>48</v>
      </c>
      <c r="L1659" s="14">
        <v>450000</v>
      </c>
      <c r="M1659" s="14" t="s">
        <v>36</v>
      </c>
      <c r="N1659" s="14" t="s">
        <v>36</v>
      </c>
      <c r="O1659" s="76">
        <f>IF(R1659="No",L1659,IFERROR(IF(R1659="Yes",IF(L1659-(SUM(M1659:N1659))=0,"NA",L1659-(SUM(M1659:N1659)))),"NA"))</f>
        <v>450000</v>
      </c>
      <c r="P1659" s="13" t="s">
        <v>6044</v>
      </c>
      <c r="Q1659" s="32">
        <v>45809</v>
      </c>
      <c r="R1659" s="13" t="s">
        <v>39</v>
      </c>
      <c r="S1659" s="15" t="s">
        <v>39</v>
      </c>
    </row>
    <row r="1660" spans="2:19">
      <c r="B1660" s="40" t="s">
        <v>6524</v>
      </c>
      <c r="C1660" s="48" t="s">
        <v>5559</v>
      </c>
      <c r="D1660" s="48">
        <v>4073447</v>
      </c>
      <c r="E1660" s="32">
        <v>42135</v>
      </c>
      <c r="F1660" s="13" t="s">
        <v>41</v>
      </c>
      <c r="G1660" s="13" t="s">
        <v>35</v>
      </c>
      <c r="H1660" s="48" t="s">
        <v>36</v>
      </c>
      <c r="I1660" s="13"/>
      <c r="J1660" s="32">
        <v>42138</v>
      </c>
      <c r="K1660" s="13" t="s">
        <v>48</v>
      </c>
      <c r="L1660" s="14">
        <v>600000</v>
      </c>
      <c r="M1660" s="14" t="s">
        <v>36</v>
      </c>
      <c r="N1660" s="14" t="s">
        <v>36</v>
      </c>
      <c r="O1660" s="76">
        <f>IF(R1660="No",L1660,IFERROR(IF(R1660="Yes",IF(L1660-(SUM(M1660:N1660))=0,"NA",L1660-(SUM(M1660:N1660)))),"NA"))</f>
        <v>600000</v>
      </c>
      <c r="P1660" s="13" t="s">
        <v>6042</v>
      </c>
      <c r="Q1660" s="32">
        <v>45809</v>
      </c>
      <c r="R1660" s="13" t="s">
        <v>39</v>
      </c>
      <c r="S1660" s="15" t="s">
        <v>39</v>
      </c>
    </row>
    <row r="1661" spans="2:19">
      <c r="B1661" s="40" t="s">
        <v>6491</v>
      </c>
      <c r="C1661" s="48" t="s">
        <v>5556</v>
      </c>
      <c r="D1661" s="48">
        <v>4073535</v>
      </c>
      <c r="E1661" s="32">
        <v>42138</v>
      </c>
      <c r="F1661" s="13" t="s">
        <v>41</v>
      </c>
      <c r="G1661" s="13" t="s">
        <v>35</v>
      </c>
      <c r="H1661" s="48" t="s">
        <v>36</v>
      </c>
      <c r="I1661" s="13"/>
      <c r="J1661" s="32">
        <v>42138</v>
      </c>
      <c r="K1661" s="13" t="s">
        <v>48</v>
      </c>
      <c r="L1661" s="14">
        <v>350000</v>
      </c>
      <c r="M1661" s="14" t="s">
        <v>36</v>
      </c>
      <c r="N1661" s="14" t="s">
        <v>36</v>
      </c>
      <c r="O1661" s="76">
        <f>IF(R1661="No",L1661,IFERROR(IF(R1661="Yes",IF(L1661-(SUM(M1661:N1661))=0,"NA",L1661-(SUM(M1661:N1661)))),"NA"))</f>
        <v>350000</v>
      </c>
      <c r="P1661" s="13" t="s">
        <v>6040</v>
      </c>
      <c r="Q1661" s="32">
        <v>43252</v>
      </c>
      <c r="R1661" s="13" t="s">
        <v>39</v>
      </c>
      <c r="S1661" s="15" t="s">
        <v>39</v>
      </c>
    </row>
    <row r="1662" spans="2:19">
      <c r="B1662" s="40" t="s">
        <v>6428</v>
      </c>
      <c r="C1662" s="48" t="s">
        <v>1880</v>
      </c>
      <c r="D1662" s="48">
        <v>4056974</v>
      </c>
      <c r="E1662" s="32">
        <v>42138</v>
      </c>
      <c r="F1662" s="13" t="s">
        <v>41</v>
      </c>
      <c r="G1662" s="13" t="s">
        <v>35</v>
      </c>
      <c r="H1662" s="48" t="s">
        <v>36</v>
      </c>
      <c r="I1662" s="13"/>
      <c r="J1662" s="32">
        <v>42138</v>
      </c>
      <c r="K1662" s="13" t="s">
        <v>48</v>
      </c>
      <c r="L1662" s="14">
        <v>300000</v>
      </c>
      <c r="M1662" s="14" t="s">
        <v>36</v>
      </c>
      <c r="N1662" s="14" t="s">
        <v>36</v>
      </c>
      <c r="O1662" s="76">
        <f>IF(R1662="No",L1662,IFERROR(IF(R1662="Yes",IF(L1662-(SUM(M1662:N1662))=0,"NA",L1662-(SUM(M1662:N1662)))),"NA"))</f>
        <v>300000</v>
      </c>
      <c r="P1662" s="13" t="s">
        <v>4616</v>
      </c>
      <c r="Q1662" s="32">
        <v>45792</v>
      </c>
      <c r="R1662" s="13" t="s">
        <v>39</v>
      </c>
      <c r="S1662" s="15" t="s">
        <v>39</v>
      </c>
    </row>
    <row r="1663" spans="2:19">
      <c r="B1663" s="40" t="s">
        <v>6491</v>
      </c>
      <c r="C1663" s="48" t="s">
        <v>5555</v>
      </c>
      <c r="D1663" s="48">
        <v>4073535</v>
      </c>
      <c r="E1663" s="32">
        <v>42138</v>
      </c>
      <c r="F1663" s="13" t="s">
        <v>41</v>
      </c>
      <c r="G1663" s="13" t="s">
        <v>35</v>
      </c>
      <c r="H1663" s="48" t="s">
        <v>36</v>
      </c>
      <c r="I1663" s="13"/>
      <c r="J1663" s="32">
        <v>42138</v>
      </c>
      <c r="K1663" s="13" t="s">
        <v>48</v>
      </c>
      <c r="L1663" s="14">
        <v>300000</v>
      </c>
      <c r="M1663" s="14" t="s">
        <v>36</v>
      </c>
      <c r="N1663" s="14" t="s">
        <v>36</v>
      </c>
      <c r="O1663" s="76">
        <f>IF(R1663="No",L1663,IFERROR(IF(R1663="Yes",IF(L1663-(SUM(M1663:N1663))=0,"NA",L1663-(SUM(M1663:N1663)))),"NA"))</f>
        <v>300000</v>
      </c>
      <c r="P1663" s="13" t="s">
        <v>6039</v>
      </c>
      <c r="Q1663" s="32">
        <v>43983</v>
      </c>
      <c r="R1663" s="13" t="s">
        <v>39</v>
      </c>
      <c r="S1663" s="15" t="s">
        <v>39</v>
      </c>
    </row>
    <row r="1664" spans="2:19">
      <c r="B1664" s="40" t="s">
        <v>6454</v>
      </c>
      <c r="C1664" s="48" t="s">
        <v>1881</v>
      </c>
      <c r="D1664" s="48">
        <v>4057105</v>
      </c>
      <c r="E1664" s="32">
        <v>42138</v>
      </c>
      <c r="F1664" s="13" t="s">
        <v>41</v>
      </c>
      <c r="G1664" s="13" t="s">
        <v>35</v>
      </c>
      <c r="H1664" s="48" t="s">
        <v>36</v>
      </c>
      <c r="I1664" s="13"/>
      <c r="J1664" s="32">
        <v>42138</v>
      </c>
      <c r="K1664" s="13" t="s">
        <v>48</v>
      </c>
      <c r="L1664" s="14">
        <v>250000</v>
      </c>
      <c r="M1664" s="14" t="s">
        <v>36</v>
      </c>
      <c r="N1664" s="14" t="s">
        <v>36</v>
      </c>
      <c r="O1664" s="76">
        <f>IF(R1664="No",L1664,IFERROR(IF(R1664="Yes",IF(L1664-(SUM(M1664:N1664))=0,"NA",L1664-(SUM(M1664:N1664)))),"NA"))</f>
        <v>250000</v>
      </c>
      <c r="P1664" s="13" t="s">
        <v>4617</v>
      </c>
      <c r="Q1664" s="32">
        <v>45809</v>
      </c>
      <c r="R1664" s="13" t="s">
        <v>39</v>
      </c>
      <c r="S1664" s="15" t="s">
        <v>39</v>
      </c>
    </row>
    <row r="1665" spans="2:19">
      <c r="B1665" s="40" t="s">
        <v>6480</v>
      </c>
      <c r="C1665" s="48" t="s">
        <v>1879</v>
      </c>
      <c r="D1665" s="48">
        <v>3010781</v>
      </c>
      <c r="E1665" s="32">
        <v>42139</v>
      </c>
      <c r="F1665" s="13" t="s">
        <v>41</v>
      </c>
      <c r="G1665" s="13" t="s">
        <v>35</v>
      </c>
      <c r="H1665" s="48" t="s">
        <v>36</v>
      </c>
      <c r="I1665" s="13"/>
      <c r="J1665" s="32">
        <v>42139</v>
      </c>
      <c r="K1665" s="13" t="s">
        <v>48</v>
      </c>
      <c r="L1665" s="14">
        <v>250000</v>
      </c>
      <c r="M1665" s="14" t="s">
        <v>36</v>
      </c>
      <c r="N1665" s="14" t="s">
        <v>36</v>
      </c>
      <c r="O1665" s="76">
        <f>IF(R1665="No",L1665,IFERROR(IF(R1665="Yes",IF(L1665-(SUM(M1665:N1665))=0,"NA",L1665-(SUM(M1665:N1665)))),"NA"))</f>
        <v>250000</v>
      </c>
      <c r="P1665" s="13" t="s">
        <v>4615</v>
      </c>
      <c r="Q1665" s="32">
        <v>53097</v>
      </c>
      <c r="R1665" s="13" t="s">
        <v>39</v>
      </c>
      <c r="S1665" s="15" t="s">
        <v>39</v>
      </c>
    </row>
    <row r="1666" spans="2:19">
      <c r="B1666" s="40" t="s">
        <v>6430</v>
      </c>
      <c r="C1666" s="48" t="s">
        <v>1878</v>
      </c>
      <c r="D1666" s="48">
        <v>4199135</v>
      </c>
      <c r="E1666" s="32">
        <v>42142</v>
      </c>
      <c r="F1666" s="13" t="s">
        <v>41</v>
      </c>
      <c r="G1666" s="13" t="s">
        <v>35</v>
      </c>
      <c r="H1666" s="48" t="s">
        <v>36</v>
      </c>
      <c r="I1666" s="13"/>
      <c r="J1666" s="32">
        <v>42142</v>
      </c>
      <c r="K1666" s="13" t="s">
        <v>48</v>
      </c>
      <c r="L1666" s="14">
        <v>250000</v>
      </c>
      <c r="M1666" s="14" t="s">
        <v>36</v>
      </c>
      <c r="N1666" s="14" t="s">
        <v>36</v>
      </c>
      <c r="O1666" s="76">
        <f>IF(R1666="No",L1666,IFERROR(IF(R1666="Yes",IF(L1666-(SUM(M1666:N1666))=0,"NA",L1666-(SUM(M1666:N1666)))),"NA"))</f>
        <v>250000</v>
      </c>
      <c r="P1666" s="13" t="s">
        <v>4614</v>
      </c>
      <c r="Q1666" s="32">
        <v>53114</v>
      </c>
      <c r="R1666" s="13" t="s">
        <v>39</v>
      </c>
      <c r="S1666" s="15" t="s">
        <v>39</v>
      </c>
    </row>
    <row r="1667" spans="2:19">
      <c r="B1667" s="40" t="s">
        <v>6389</v>
      </c>
      <c r="C1667" s="48" t="s">
        <v>1877</v>
      </c>
      <c r="D1667" s="48">
        <v>4057099</v>
      </c>
      <c r="E1667" s="32">
        <v>42143</v>
      </c>
      <c r="F1667" s="13" t="s">
        <v>41</v>
      </c>
      <c r="G1667" s="13" t="s">
        <v>35</v>
      </c>
      <c r="H1667" s="48" t="s">
        <v>36</v>
      </c>
      <c r="I1667" s="13"/>
      <c r="J1667" s="32">
        <v>42143</v>
      </c>
      <c r="K1667" s="13" t="s">
        <v>48</v>
      </c>
      <c r="L1667" s="14">
        <v>500000</v>
      </c>
      <c r="M1667" s="14" t="s">
        <v>36</v>
      </c>
      <c r="N1667" s="14" t="s">
        <v>36</v>
      </c>
      <c r="O1667" s="76">
        <f>IF(R1667="No",L1667,IFERROR(IF(R1667="Yes",IF(L1667-(SUM(M1667:N1667))=0,"NA",L1667-(SUM(M1667:N1667)))),"NA"))</f>
        <v>500000</v>
      </c>
      <c r="P1667" s="13" t="s">
        <v>4613</v>
      </c>
      <c r="Q1667" s="32">
        <v>60419</v>
      </c>
      <c r="R1667" s="13" t="s">
        <v>39</v>
      </c>
      <c r="S1667" s="15" t="s">
        <v>39</v>
      </c>
    </row>
    <row r="1668" spans="2:19">
      <c r="B1668" s="40" t="s">
        <v>6431</v>
      </c>
      <c r="C1668" s="48" t="s">
        <v>1875</v>
      </c>
      <c r="D1668" s="48">
        <v>4001616</v>
      </c>
      <c r="E1668" s="32">
        <v>42144</v>
      </c>
      <c r="F1668" s="13" t="s">
        <v>34</v>
      </c>
      <c r="G1668" s="13" t="s">
        <v>35</v>
      </c>
      <c r="H1668" s="48" t="s">
        <v>36</v>
      </c>
      <c r="I1668" s="13"/>
      <c r="J1668" s="32">
        <v>42144</v>
      </c>
      <c r="K1668" s="13" t="s">
        <v>37</v>
      </c>
      <c r="L1668" s="14">
        <v>201488</v>
      </c>
      <c r="M1668" s="14" t="s">
        <v>36</v>
      </c>
      <c r="N1668" s="14" t="s">
        <v>36</v>
      </c>
      <c r="O1668" s="76">
        <f>IF(R1668="No",L1668,IFERROR(IF(R1668="Yes",IF(L1668-(SUM(M1668:N1668))=0,"NA",L1668-(SUM(M1668:N1668)))),"NA"))</f>
        <v>201488</v>
      </c>
      <c r="P1668" s="13" t="s">
        <v>74</v>
      </c>
      <c r="Q1668" s="32"/>
      <c r="R1668" s="13" t="s">
        <v>39</v>
      </c>
      <c r="S1668" s="15" t="s">
        <v>39</v>
      </c>
    </row>
    <row r="1669" spans="2:19">
      <c r="B1669" s="40" t="s">
        <v>6431</v>
      </c>
      <c r="C1669" s="48" t="s">
        <v>1876</v>
      </c>
      <c r="D1669" s="48">
        <v>4001616</v>
      </c>
      <c r="E1669" s="32">
        <v>41992</v>
      </c>
      <c r="F1669" s="13" t="s">
        <v>34</v>
      </c>
      <c r="G1669" s="13" t="s">
        <v>35</v>
      </c>
      <c r="H1669" s="48" t="s">
        <v>36</v>
      </c>
      <c r="I1669" s="13"/>
      <c r="J1669" s="32">
        <v>42144</v>
      </c>
      <c r="K1669" s="13" t="s">
        <v>37</v>
      </c>
      <c r="L1669" s="14">
        <v>35000</v>
      </c>
      <c r="M1669" s="14" t="s">
        <v>36</v>
      </c>
      <c r="N1669" s="14" t="s">
        <v>36</v>
      </c>
      <c r="O1669" s="76">
        <f>IF(R1669="No",L1669,IFERROR(IF(R1669="Yes",IF(L1669-(SUM(M1669:N1669))=0,"NA",L1669-(SUM(M1669:N1669)))),"NA"))</f>
        <v>35000</v>
      </c>
      <c r="P1669" s="13" t="s">
        <v>74</v>
      </c>
      <c r="Q1669" s="32"/>
      <c r="R1669" s="13" t="s">
        <v>39</v>
      </c>
      <c r="S1669" s="15" t="s">
        <v>39</v>
      </c>
    </row>
    <row r="1670" spans="2:19">
      <c r="B1670" s="40" t="s">
        <v>6395</v>
      </c>
      <c r="C1670" s="48" t="s">
        <v>1873</v>
      </c>
      <c r="D1670" s="48">
        <v>4014956</v>
      </c>
      <c r="E1670" s="32">
        <v>42185</v>
      </c>
      <c r="F1670" s="13" t="s">
        <v>41</v>
      </c>
      <c r="G1670" s="13" t="s">
        <v>35</v>
      </c>
      <c r="H1670" s="48" t="s">
        <v>36</v>
      </c>
      <c r="I1670" s="13"/>
      <c r="J1670" s="32">
        <v>42145</v>
      </c>
      <c r="K1670" s="13" t="s">
        <v>48</v>
      </c>
      <c r="L1670" s="14">
        <v>80000</v>
      </c>
      <c r="M1670" s="14" t="s">
        <v>36</v>
      </c>
      <c r="N1670" s="14" t="s">
        <v>36</v>
      </c>
      <c r="O1670" s="76">
        <f>IF(R1670="No",L1670,IFERROR(IF(R1670="Yes",IF(L1670-(SUM(M1670:N1670))=0,"NA",L1670-(SUM(M1670:N1670)))),"NA"))</f>
        <v>80000</v>
      </c>
      <c r="P1670" s="13" t="s">
        <v>1874</v>
      </c>
      <c r="Q1670" s="32">
        <v>49096</v>
      </c>
      <c r="R1670" s="13" t="s">
        <v>39</v>
      </c>
      <c r="S1670" s="15" t="s">
        <v>39</v>
      </c>
    </row>
    <row r="1671" spans="2:19">
      <c r="B1671" s="40" t="s">
        <v>32</v>
      </c>
      <c r="C1671" s="48" t="s">
        <v>1871</v>
      </c>
      <c r="D1671" s="48">
        <v>4025308</v>
      </c>
      <c r="E1671" s="32">
        <v>42151</v>
      </c>
      <c r="F1671" s="13" t="s">
        <v>41</v>
      </c>
      <c r="G1671" s="13" t="s">
        <v>35</v>
      </c>
      <c r="H1671" s="48" t="s">
        <v>36</v>
      </c>
      <c r="I1671" s="13"/>
      <c r="J1671" s="32">
        <v>42151</v>
      </c>
      <c r="K1671" s="13" t="s">
        <v>48</v>
      </c>
      <c r="L1671" s="14">
        <v>250000</v>
      </c>
      <c r="M1671" s="14" t="s">
        <v>36</v>
      </c>
      <c r="N1671" s="14" t="s">
        <v>36</v>
      </c>
      <c r="O1671" s="76">
        <f>IF(R1671="No",L1671,IFERROR(IF(R1671="Yes",IF(L1671-(SUM(M1671:N1671))=0,"NA",L1671-(SUM(M1671:N1671)))),"NA"))</f>
        <v>250000</v>
      </c>
      <c r="P1671" s="13" t="s">
        <v>1872</v>
      </c>
      <c r="Q1671" s="32">
        <v>42887</v>
      </c>
      <c r="R1671" s="13" t="s">
        <v>39</v>
      </c>
      <c r="S1671" s="15" t="s">
        <v>39</v>
      </c>
    </row>
    <row r="1672" spans="2:19">
      <c r="B1672" s="40" t="s">
        <v>32</v>
      </c>
      <c r="C1672" s="48" t="s">
        <v>1870</v>
      </c>
      <c r="D1672" s="48">
        <v>4025308</v>
      </c>
      <c r="E1672" s="32">
        <v>42151</v>
      </c>
      <c r="F1672" s="13" t="s">
        <v>41</v>
      </c>
      <c r="G1672" s="13" t="s">
        <v>35</v>
      </c>
      <c r="H1672" s="48" t="s">
        <v>36</v>
      </c>
      <c r="I1672" s="13"/>
      <c r="J1672" s="32">
        <v>42151</v>
      </c>
      <c r="K1672" s="13" t="s">
        <v>48</v>
      </c>
      <c r="L1672" s="14">
        <v>250000</v>
      </c>
      <c r="M1672" s="14" t="s">
        <v>36</v>
      </c>
      <c r="N1672" s="14" t="s">
        <v>36</v>
      </c>
      <c r="O1672" s="76">
        <f>IF(R1672="No",L1672,IFERROR(IF(R1672="Yes",IF(L1672-(SUM(M1672:N1672))=0,"NA",L1672-(SUM(M1672:N1672)))),"NA"))</f>
        <v>250000</v>
      </c>
      <c r="P1672" s="13" t="s">
        <v>4594</v>
      </c>
      <c r="Q1672" s="32">
        <v>45809</v>
      </c>
      <c r="R1672" s="13" t="s">
        <v>39</v>
      </c>
      <c r="S1672" s="15" t="s">
        <v>39</v>
      </c>
    </row>
    <row r="1673" spans="2:19">
      <c r="B1673" s="40" t="s">
        <v>6445</v>
      </c>
      <c r="C1673" s="48" t="s">
        <v>1869</v>
      </c>
      <c r="D1673" s="48">
        <v>4004172</v>
      </c>
      <c r="E1673" s="32">
        <v>42123</v>
      </c>
      <c r="F1673" s="13" t="s">
        <v>34</v>
      </c>
      <c r="G1673" s="13" t="s">
        <v>35</v>
      </c>
      <c r="H1673" s="48" t="s">
        <v>36</v>
      </c>
      <c r="I1673" s="13"/>
      <c r="J1673" s="32">
        <v>42155</v>
      </c>
      <c r="K1673" s="13" t="s">
        <v>37</v>
      </c>
      <c r="L1673" s="14">
        <v>20023</v>
      </c>
      <c r="M1673" s="14" t="s">
        <v>36</v>
      </c>
      <c r="N1673" s="14" t="s">
        <v>36</v>
      </c>
      <c r="O1673" s="76">
        <f>IF(R1673="No",L1673,IFERROR(IF(R1673="Yes",IF(L1673-(SUM(M1673:N1673))=0,"NA",L1673-(SUM(M1673:N1673)))),"NA"))</f>
        <v>20023</v>
      </c>
      <c r="P1673" s="13" t="s">
        <v>106</v>
      </c>
      <c r="Q1673" s="32"/>
      <c r="R1673" s="13" t="s">
        <v>39</v>
      </c>
      <c r="S1673" s="15" t="s">
        <v>39</v>
      </c>
    </row>
    <row r="1674" spans="2:19">
      <c r="B1674" s="40" t="s">
        <v>6486</v>
      </c>
      <c r="C1674" s="48" t="s">
        <v>1867</v>
      </c>
      <c r="D1674" s="48">
        <v>4004152</v>
      </c>
      <c r="E1674" s="32">
        <v>42145</v>
      </c>
      <c r="F1674" s="13" t="s">
        <v>41</v>
      </c>
      <c r="G1674" s="13" t="s">
        <v>35</v>
      </c>
      <c r="H1674" s="48" t="s">
        <v>36</v>
      </c>
      <c r="I1674" s="13"/>
      <c r="J1674" s="32">
        <v>42155</v>
      </c>
      <c r="K1674" s="13" t="s">
        <v>48</v>
      </c>
      <c r="L1674" s="14">
        <v>65000</v>
      </c>
      <c r="M1674" s="14" t="s">
        <v>36</v>
      </c>
      <c r="N1674" s="14" t="s">
        <v>36</v>
      </c>
      <c r="O1674" s="76">
        <f>IF(R1674="No",L1674,IFERROR(IF(R1674="Yes",IF(L1674-(SUM(M1674:N1674))=0,"NA",L1674-(SUM(M1674:N1674)))),"NA"))</f>
        <v>65000</v>
      </c>
      <c r="P1674" s="13" t="s">
        <v>1868</v>
      </c>
      <c r="Q1674" s="32">
        <v>54363</v>
      </c>
      <c r="R1674" s="13" t="s">
        <v>39</v>
      </c>
      <c r="S1674" s="15" t="s">
        <v>39</v>
      </c>
    </row>
    <row r="1675" spans="2:19">
      <c r="B1675" s="40" t="s">
        <v>6527</v>
      </c>
      <c r="C1675" s="48" t="s">
        <v>5554</v>
      </c>
      <c r="D1675" s="48">
        <v>4072145</v>
      </c>
      <c r="E1675" s="32">
        <v>42156</v>
      </c>
      <c r="F1675" s="13" t="s">
        <v>41</v>
      </c>
      <c r="G1675" s="13" t="s">
        <v>35</v>
      </c>
      <c r="H1675" s="48" t="s">
        <v>36</v>
      </c>
      <c r="I1675" s="13"/>
      <c r="J1675" s="32">
        <v>42156</v>
      </c>
      <c r="K1675" s="13" t="s">
        <v>48</v>
      </c>
      <c r="L1675" s="14">
        <v>435470</v>
      </c>
      <c r="M1675" s="14" t="s">
        <v>36</v>
      </c>
      <c r="N1675" s="14" t="s">
        <v>36</v>
      </c>
      <c r="O1675" s="76">
        <f>IF(R1675="No",L1675,IFERROR(IF(R1675="Yes",IF(L1675-(SUM(M1675:N1675))=0,"NA",L1675-(SUM(M1675:N1675)))),"NA"))</f>
        <v>435470</v>
      </c>
      <c r="P1675" s="13" t="s">
        <v>6038</v>
      </c>
      <c r="Q1675" s="32">
        <v>44075</v>
      </c>
      <c r="R1675" s="13" t="s">
        <v>39</v>
      </c>
      <c r="S1675" s="15" t="s">
        <v>39</v>
      </c>
    </row>
    <row r="1676" spans="2:19">
      <c r="B1676" s="40" t="s">
        <v>6515</v>
      </c>
      <c r="C1676" s="48" t="s">
        <v>1865</v>
      </c>
      <c r="D1676" s="48">
        <v>4073320</v>
      </c>
      <c r="E1676" s="32">
        <v>42185</v>
      </c>
      <c r="F1676" s="13" t="s">
        <v>41</v>
      </c>
      <c r="G1676" s="13" t="s">
        <v>35</v>
      </c>
      <c r="H1676" s="48" t="s">
        <v>36</v>
      </c>
      <c r="I1676" s="13"/>
      <c r="J1676" s="32">
        <v>42156</v>
      </c>
      <c r="K1676" s="13" t="s">
        <v>48</v>
      </c>
      <c r="L1676" s="14">
        <v>39300</v>
      </c>
      <c r="M1676" s="14" t="s">
        <v>36</v>
      </c>
      <c r="N1676" s="14" t="s">
        <v>36</v>
      </c>
      <c r="O1676" s="76">
        <f>IF(R1676="No",L1676,IFERROR(IF(R1676="Yes",IF(L1676-(SUM(M1676:N1676))=0,"NA",L1676-(SUM(M1676:N1676)))),"NA"))</f>
        <v>39300</v>
      </c>
      <c r="P1676" s="13" t="s">
        <v>1866</v>
      </c>
      <c r="Q1676" s="32">
        <v>52383</v>
      </c>
      <c r="R1676" s="13" t="s">
        <v>39</v>
      </c>
      <c r="S1676" s="15" t="s">
        <v>39</v>
      </c>
    </row>
    <row r="1677" spans="2:19">
      <c r="B1677" s="40" t="s">
        <v>6479</v>
      </c>
      <c r="C1677" s="48" t="s">
        <v>1859</v>
      </c>
      <c r="D1677" s="48">
        <v>4009725</v>
      </c>
      <c r="E1677" s="32">
        <v>42159</v>
      </c>
      <c r="F1677" s="13" t="s">
        <v>41</v>
      </c>
      <c r="G1677" s="13" t="s">
        <v>35</v>
      </c>
      <c r="H1677" s="48" t="s">
        <v>36</v>
      </c>
      <c r="I1677" s="13"/>
      <c r="J1677" s="32">
        <v>42159</v>
      </c>
      <c r="K1677" s="13" t="s">
        <v>48</v>
      </c>
      <c r="L1677" s="14">
        <v>500000</v>
      </c>
      <c r="M1677" s="14" t="s">
        <v>36</v>
      </c>
      <c r="N1677" s="14" t="s">
        <v>36</v>
      </c>
      <c r="O1677" s="76">
        <f>IF(R1677="No",L1677,IFERROR(IF(R1677="Yes",IF(L1677-(SUM(M1677:N1677))=0,"NA",L1677-(SUM(M1677:N1677)))),"NA"))</f>
        <v>500000</v>
      </c>
      <c r="P1677" s="13" t="s">
        <v>4940</v>
      </c>
      <c r="Q1677" s="32">
        <v>45823</v>
      </c>
      <c r="R1677" s="13" t="s">
        <v>39</v>
      </c>
      <c r="S1677" s="15" t="s">
        <v>39</v>
      </c>
    </row>
    <row r="1678" spans="2:19">
      <c r="B1678" s="40" t="s">
        <v>6479</v>
      </c>
      <c r="C1678" s="48" t="s">
        <v>1860</v>
      </c>
      <c r="D1678" s="48">
        <v>4009725</v>
      </c>
      <c r="E1678" s="32">
        <v>42159</v>
      </c>
      <c r="F1678" s="13" t="s">
        <v>41</v>
      </c>
      <c r="G1678" s="13" t="s">
        <v>35</v>
      </c>
      <c r="H1678" s="48" t="s">
        <v>36</v>
      </c>
      <c r="I1678" s="13"/>
      <c r="J1678" s="32">
        <v>42159</v>
      </c>
      <c r="K1678" s="13" t="s">
        <v>48</v>
      </c>
      <c r="L1678" s="14">
        <v>400000</v>
      </c>
      <c r="M1678" s="14" t="s">
        <v>36</v>
      </c>
      <c r="N1678" s="14" t="s">
        <v>36</v>
      </c>
      <c r="O1678" s="76">
        <f>IF(R1678="No",L1678,IFERROR(IF(R1678="Yes",IF(L1678-(SUM(M1678:N1678))=0,"NA",L1678-(SUM(M1678:N1678)))),"NA"))</f>
        <v>400000</v>
      </c>
      <c r="P1678" s="13" t="s">
        <v>1861</v>
      </c>
      <c r="Q1678" s="32">
        <v>43997</v>
      </c>
      <c r="R1678" s="13" t="s">
        <v>39</v>
      </c>
      <c r="S1678" s="15" t="s">
        <v>39</v>
      </c>
    </row>
    <row r="1679" spans="2:19">
      <c r="B1679" s="40" t="s">
        <v>6479</v>
      </c>
      <c r="C1679" s="48" t="s">
        <v>1862</v>
      </c>
      <c r="D1679" s="48">
        <v>4009725</v>
      </c>
      <c r="E1679" s="32">
        <v>42159</v>
      </c>
      <c r="F1679" s="13" t="s">
        <v>41</v>
      </c>
      <c r="G1679" s="13" t="s">
        <v>35</v>
      </c>
      <c r="H1679" s="48" t="s">
        <v>36</v>
      </c>
      <c r="I1679" s="13"/>
      <c r="J1679" s="32">
        <v>42159</v>
      </c>
      <c r="K1679" s="13" t="s">
        <v>48</v>
      </c>
      <c r="L1679" s="14">
        <v>300000</v>
      </c>
      <c r="M1679" s="14" t="s">
        <v>36</v>
      </c>
      <c r="N1679" s="14" t="s">
        <v>36</v>
      </c>
      <c r="O1679" s="76">
        <f>IF(R1679="No",L1679,IFERROR(IF(R1679="Yes",IF(L1679-(SUM(M1679:N1679))=0,"NA",L1679-(SUM(M1679:N1679)))),"NA"))</f>
        <v>300000</v>
      </c>
      <c r="P1679" s="13" t="s">
        <v>1863</v>
      </c>
      <c r="Q1679" s="32">
        <v>43266</v>
      </c>
      <c r="R1679" s="13" t="s">
        <v>39</v>
      </c>
      <c r="S1679" s="15" t="s">
        <v>39</v>
      </c>
    </row>
    <row r="1680" spans="2:19">
      <c r="B1680" s="40" t="s">
        <v>6543</v>
      </c>
      <c r="C1680" s="48" t="s">
        <v>5550</v>
      </c>
      <c r="D1680" s="48">
        <v>4551230</v>
      </c>
      <c r="E1680" s="32">
        <v>42163</v>
      </c>
      <c r="F1680" s="13" t="s">
        <v>41</v>
      </c>
      <c r="G1680" s="13" t="s">
        <v>35</v>
      </c>
      <c r="H1680" s="48" t="s">
        <v>36</v>
      </c>
      <c r="I1680" s="13"/>
      <c r="J1680" s="32">
        <v>42163</v>
      </c>
      <c r="K1680" s="13" t="s">
        <v>42</v>
      </c>
      <c r="L1680" s="14" t="s">
        <v>36</v>
      </c>
      <c r="M1680" s="14" t="s">
        <v>36</v>
      </c>
      <c r="N1680" s="14" t="s">
        <v>36</v>
      </c>
      <c r="O1680" s="76" t="str">
        <f>IF(R1680="No",L1680,IFERROR(IF(R1680="Yes",IF(L1680-(SUM(M1680:N1680))=0,"NA",L1680-(SUM(M1680:N1680)))),"NA"))</f>
        <v>NA</v>
      </c>
      <c r="P1680" s="13" t="s">
        <v>6034</v>
      </c>
      <c r="Q1680" s="32">
        <v>44958</v>
      </c>
      <c r="R1680" s="13" t="s">
        <v>39</v>
      </c>
      <c r="S1680" s="15" t="s">
        <v>39</v>
      </c>
    </row>
    <row r="1681" spans="2:19">
      <c r="B1681" s="40" t="s">
        <v>6535</v>
      </c>
      <c r="C1681" s="48" t="s">
        <v>1849</v>
      </c>
      <c r="D1681" s="48">
        <v>4057056</v>
      </c>
      <c r="E1681" s="32">
        <v>42163</v>
      </c>
      <c r="F1681" s="13" t="s">
        <v>41</v>
      </c>
      <c r="G1681" s="13" t="s">
        <v>35</v>
      </c>
      <c r="H1681" s="48" t="s">
        <v>36</v>
      </c>
      <c r="I1681" s="13"/>
      <c r="J1681" s="32">
        <v>42163</v>
      </c>
      <c r="K1681" s="13" t="s">
        <v>48</v>
      </c>
      <c r="L1681" s="14">
        <v>1250000</v>
      </c>
      <c r="M1681" s="14" t="s">
        <v>36</v>
      </c>
      <c r="N1681" s="14" t="s">
        <v>36</v>
      </c>
      <c r="O1681" s="76">
        <f>IF(R1681="No",L1681,IFERROR(IF(R1681="Yes",IF(L1681-(SUM(M1681:N1681))=0,"NA",L1681-(SUM(M1681:N1681)))),"NA"))</f>
        <v>1250000</v>
      </c>
      <c r="P1681" s="13" t="s">
        <v>1850</v>
      </c>
      <c r="Q1681" s="32">
        <v>45823</v>
      </c>
      <c r="R1681" s="13" t="s">
        <v>39</v>
      </c>
      <c r="S1681" s="15" t="s">
        <v>39</v>
      </c>
    </row>
    <row r="1682" spans="2:19">
      <c r="B1682" s="40" t="s">
        <v>6535</v>
      </c>
      <c r="C1682" s="48" t="s">
        <v>1851</v>
      </c>
      <c r="D1682" s="48">
        <v>4057056</v>
      </c>
      <c r="E1682" s="32">
        <v>42163</v>
      </c>
      <c r="F1682" s="13" t="s">
        <v>41</v>
      </c>
      <c r="G1682" s="13" t="s">
        <v>35</v>
      </c>
      <c r="H1682" s="48" t="s">
        <v>36</v>
      </c>
      <c r="I1682" s="13"/>
      <c r="J1682" s="32">
        <v>42163</v>
      </c>
      <c r="K1682" s="13" t="s">
        <v>48</v>
      </c>
      <c r="L1682" s="14">
        <v>1000000</v>
      </c>
      <c r="M1682" s="14" t="s">
        <v>36</v>
      </c>
      <c r="N1682" s="14" t="s">
        <v>36</v>
      </c>
      <c r="O1682" s="76">
        <f>IF(R1682="No",L1682,IFERROR(IF(R1682="Yes",IF(L1682-(SUM(M1682:N1682))=0,"NA",L1682-(SUM(M1682:N1682)))),"NA"))</f>
        <v>1000000</v>
      </c>
      <c r="P1682" s="13" t="s">
        <v>1852</v>
      </c>
      <c r="Q1682" s="32">
        <v>53128</v>
      </c>
      <c r="R1682" s="13" t="s">
        <v>39</v>
      </c>
      <c r="S1682" s="15" t="s">
        <v>39</v>
      </c>
    </row>
    <row r="1683" spans="2:19">
      <c r="B1683" s="40" t="s">
        <v>6535</v>
      </c>
      <c r="C1683" s="48" t="s">
        <v>1853</v>
      </c>
      <c r="D1683" s="48">
        <v>4057056</v>
      </c>
      <c r="E1683" s="32">
        <v>42163</v>
      </c>
      <c r="F1683" s="13" t="s">
        <v>41</v>
      </c>
      <c r="G1683" s="13" t="s">
        <v>35</v>
      </c>
      <c r="H1683" s="48" t="s">
        <v>36</v>
      </c>
      <c r="I1683" s="13"/>
      <c r="J1683" s="32">
        <v>42163</v>
      </c>
      <c r="K1683" s="13" t="s">
        <v>48</v>
      </c>
      <c r="L1683" s="14">
        <v>900000</v>
      </c>
      <c r="M1683" s="14" t="s">
        <v>36</v>
      </c>
      <c r="N1683" s="14" t="s">
        <v>36</v>
      </c>
      <c r="O1683" s="76">
        <f>IF(R1683="No",L1683,IFERROR(IF(R1683="Yes",IF(L1683-(SUM(M1683:N1683))=0,"NA",L1683-(SUM(M1683:N1683)))),"NA"))</f>
        <v>900000</v>
      </c>
      <c r="P1683" s="13" t="s">
        <v>1854</v>
      </c>
      <c r="Q1683" s="32">
        <v>43997</v>
      </c>
      <c r="R1683" s="13" t="s">
        <v>39</v>
      </c>
      <c r="S1683" s="15" t="s">
        <v>39</v>
      </c>
    </row>
    <row r="1684" spans="2:19">
      <c r="B1684" s="40" t="s">
        <v>6535</v>
      </c>
      <c r="C1684" s="48" t="s">
        <v>1855</v>
      </c>
      <c r="D1684" s="48">
        <v>4057056</v>
      </c>
      <c r="E1684" s="32">
        <v>42163</v>
      </c>
      <c r="F1684" s="13" t="s">
        <v>41</v>
      </c>
      <c r="G1684" s="13" t="s">
        <v>35</v>
      </c>
      <c r="H1684" s="48" t="s">
        <v>36</v>
      </c>
      <c r="I1684" s="13"/>
      <c r="J1684" s="32">
        <v>42163</v>
      </c>
      <c r="K1684" s="13" t="s">
        <v>48</v>
      </c>
      <c r="L1684" s="14">
        <v>550000</v>
      </c>
      <c r="M1684" s="14" t="s">
        <v>36</v>
      </c>
      <c r="N1684" s="14" t="s">
        <v>36</v>
      </c>
      <c r="O1684" s="76">
        <f>IF(R1684="No",L1684,IFERROR(IF(R1684="Yes",IF(L1684-(SUM(M1684:N1684))=0,"NA",L1684-(SUM(M1684:N1684)))),"NA"))</f>
        <v>550000</v>
      </c>
      <c r="P1684" s="13" t="s">
        <v>1856</v>
      </c>
      <c r="Q1684" s="32">
        <v>42895</v>
      </c>
      <c r="R1684" s="13" t="s">
        <v>39</v>
      </c>
      <c r="S1684" s="15" t="s">
        <v>39</v>
      </c>
    </row>
    <row r="1685" spans="2:19">
      <c r="B1685" s="40" t="s">
        <v>6535</v>
      </c>
      <c r="C1685" s="48" t="s">
        <v>1857</v>
      </c>
      <c r="D1685" s="48">
        <v>4057056</v>
      </c>
      <c r="E1685" s="32">
        <v>42163</v>
      </c>
      <c r="F1685" s="13" t="s">
        <v>41</v>
      </c>
      <c r="G1685" s="13" t="s">
        <v>35</v>
      </c>
      <c r="H1685" s="48" t="s">
        <v>36</v>
      </c>
      <c r="I1685" s="13"/>
      <c r="J1685" s="32">
        <v>42163</v>
      </c>
      <c r="K1685" s="13" t="s">
        <v>48</v>
      </c>
      <c r="L1685" s="14">
        <v>500000</v>
      </c>
      <c r="M1685" s="14" t="s">
        <v>36</v>
      </c>
      <c r="N1685" s="14" t="s">
        <v>36</v>
      </c>
      <c r="O1685" s="76">
        <f>IF(R1685="No",L1685,IFERROR(IF(R1685="Yes",IF(L1685-(SUM(M1685:N1685))=0,"NA",L1685-(SUM(M1685:N1685)))),"NA"))</f>
        <v>500000</v>
      </c>
      <c r="P1685" s="13" t="s">
        <v>1858</v>
      </c>
      <c r="Q1685" s="32">
        <v>49475</v>
      </c>
      <c r="R1685" s="13" t="s">
        <v>39</v>
      </c>
      <c r="S1685" s="15" t="s">
        <v>39</v>
      </c>
    </row>
    <row r="1686" spans="2:19">
      <c r="B1686" s="40" t="s">
        <v>6543</v>
      </c>
      <c r="C1686" s="48" t="s">
        <v>5549</v>
      </c>
      <c r="D1686" s="48">
        <v>4551230</v>
      </c>
      <c r="E1686" s="32">
        <v>42163</v>
      </c>
      <c r="F1686" s="13" t="s">
        <v>41</v>
      </c>
      <c r="G1686" s="13" t="s">
        <v>35</v>
      </c>
      <c r="H1686" s="48" t="s">
        <v>36</v>
      </c>
      <c r="I1686" s="13"/>
      <c r="J1686" s="32">
        <v>42163</v>
      </c>
      <c r="K1686" s="13" t="s">
        <v>48</v>
      </c>
      <c r="L1686" s="14">
        <v>150000</v>
      </c>
      <c r="M1686" s="14" t="s">
        <v>36</v>
      </c>
      <c r="N1686" s="14" t="s">
        <v>36</v>
      </c>
      <c r="O1686" s="76">
        <f>IF(R1686="No",L1686,IFERROR(IF(R1686="Yes",IF(L1686-(SUM(M1686:N1686))=0,"NA",L1686-(SUM(M1686:N1686)))),"NA"))</f>
        <v>150000</v>
      </c>
      <c r="P1686" s="13" t="s">
        <v>6033</v>
      </c>
      <c r="Q1686" s="32">
        <v>44958</v>
      </c>
      <c r="R1686" s="13" t="s">
        <v>39</v>
      </c>
      <c r="S1686" s="15" t="s">
        <v>39</v>
      </c>
    </row>
    <row r="1687" spans="2:19">
      <c r="B1687" s="40" t="s">
        <v>6405</v>
      </c>
      <c r="C1687" s="48" t="s">
        <v>1841</v>
      </c>
      <c r="D1687" s="48">
        <v>4004298</v>
      </c>
      <c r="E1687" s="32">
        <v>42164</v>
      </c>
      <c r="F1687" s="13" t="s">
        <v>41</v>
      </c>
      <c r="G1687" s="13" t="s">
        <v>35</v>
      </c>
      <c r="H1687" s="48" t="s">
        <v>36</v>
      </c>
      <c r="I1687" s="13"/>
      <c r="J1687" s="32">
        <v>42164</v>
      </c>
      <c r="K1687" s="13" t="s">
        <v>48</v>
      </c>
      <c r="L1687" s="14">
        <v>600000</v>
      </c>
      <c r="M1687" s="14" t="s">
        <v>36</v>
      </c>
      <c r="N1687" s="14" t="s">
        <v>36</v>
      </c>
      <c r="O1687" s="76">
        <f>IF(R1687="No",L1687,IFERROR(IF(R1687="Yes",IF(L1687-(SUM(M1687:N1687))=0,"NA",L1687-(SUM(M1687:N1687)))),"NA"))</f>
        <v>600000</v>
      </c>
      <c r="P1687" s="13" t="s">
        <v>1842</v>
      </c>
      <c r="Q1687" s="32">
        <v>43997</v>
      </c>
      <c r="R1687" s="13" t="s">
        <v>39</v>
      </c>
      <c r="S1687" s="15" t="s">
        <v>39</v>
      </c>
    </row>
    <row r="1688" spans="2:19">
      <c r="B1688" s="40" t="s">
        <v>6431</v>
      </c>
      <c r="C1688" s="48" t="s">
        <v>1843</v>
      </c>
      <c r="D1688" s="48">
        <v>4001616</v>
      </c>
      <c r="E1688" s="32">
        <v>42164</v>
      </c>
      <c r="F1688" s="13" t="s">
        <v>41</v>
      </c>
      <c r="G1688" s="13" t="s">
        <v>35</v>
      </c>
      <c r="H1688" s="48" t="s">
        <v>36</v>
      </c>
      <c r="I1688" s="13"/>
      <c r="J1688" s="32">
        <v>42164</v>
      </c>
      <c r="K1688" s="13" t="s">
        <v>48</v>
      </c>
      <c r="L1688" s="14">
        <v>500000</v>
      </c>
      <c r="M1688" s="14" t="s">
        <v>36</v>
      </c>
      <c r="N1688" s="14" t="s">
        <v>36</v>
      </c>
      <c r="O1688" s="76">
        <f>IF(R1688="No",L1688,IFERROR(IF(R1688="Yes",IF(L1688-(SUM(M1688:N1688))=0,"NA",L1688-(SUM(M1688:N1688)))),"NA"))</f>
        <v>500000</v>
      </c>
      <c r="P1688" s="13" t="s">
        <v>1844</v>
      </c>
      <c r="Q1688" s="32">
        <v>43266</v>
      </c>
      <c r="R1688" s="13" t="s">
        <v>39</v>
      </c>
      <c r="S1688" s="15" t="s">
        <v>39</v>
      </c>
    </row>
    <row r="1689" spans="2:19">
      <c r="B1689" s="40" t="s">
        <v>6398</v>
      </c>
      <c r="C1689" s="48" t="s">
        <v>1845</v>
      </c>
      <c r="D1689" s="48">
        <v>4004218</v>
      </c>
      <c r="E1689" s="32">
        <v>42164</v>
      </c>
      <c r="F1689" s="13" t="s">
        <v>41</v>
      </c>
      <c r="G1689" s="13" t="s">
        <v>35</v>
      </c>
      <c r="H1689" s="48" t="s">
        <v>36</v>
      </c>
      <c r="I1689" s="13"/>
      <c r="J1689" s="32">
        <v>42164</v>
      </c>
      <c r="K1689" s="13" t="s">
        <v>48</v>
      </c>
      <c r="L1689" s="14">
        <v>400000</v>
      </c>
      <c r="M1689" s="14" t="s">
        <v>36</v>
      </c>
      <c r="N1689" s="14" t="s">
        <v>36</v>
      </c>
      <c r="O1689" s="76">
        <f>IF(R1689="No",L1689,IFERROR(IF(R1689="Yes",IF(L1689-(SUM(M1689:N1689))=0,"NA",L1689-(SUM(M1689:N1689)))),"NA"))</f>
        <v>400000</v>
      </c>
      <c r="P1689" s="13" t="s">
        <v>4933</v>
      </c>
      <c r="Q1689" s="32">
        <v>45823</v>
      </c>
      <c r="R1689" s="13" t="s">
        <v>39</v>
      </c>
      <c r="S1689" s="15" t="s">
        <v>39</v>
      </c>
    </row>
    <row r="1690" spans="2:19">
      <c r="B1690" s="40" t="s">
        <v>6394</v>
      </c>
      <c r="C1690" s="48" t="s">
        <v>1846</v>
      </c>
      <c r="D1690" s="48">
        <v>4057044</v>
      </c>
      <c r="E1690" s="32">
        <v>42164</v>
      </c>
      <c r="F1690" s="13" t="s">
        <v>41</v>
      </c>
      <c r="G1690" s="13" t="s">
        <v>35</v>
      </c>
      <c r="H1690" s="48" t="s">
        <v>36</v>
      </c>
      <c r="I1690" s="13"/>
      <c r="J1690" s="32">
        <v>42164</v>
      </c>
      <c r="K1690" s="13" t="s">
        <v>48</v>
      </c>
      <c r="L1690" s="14">
        <v>300000</v>
      </c>
      <c r="M1690" s="14" t="s">
        <v>36</v>
      </c>
      <c r="N1690" s="14" t="s">
        <v>36</v>
      </c>
      <c r="O1690" s="76">
        <f>IF(R1690="No",L1690,IFERROR(IF(R1690="Yes",IF(L1690-(SUM(M1690:N1690))=0,"NA",L1690-(SUM(M1690:N1690)))),"NA"))</f>
        <v>300000</v>
      </c>
      <c r="P1690" s="13" t="s">
        <v>1847</v>
      </c>
      <c r="Q1690" s="32">
        <v>44727</v>
      </c>
      <c r="R1690" s="13" t="s">
        <v>39</v>
      </c>
      <c r="S1690" s="15" t="s">
        <v>39</v>
      </c>
    </row>
    <row r="1691" spans="2:19">
      <c r="B1691" s="40" t="s">
        <v>6398</v>
      </c>
      <c r="C1691" s="48" t="s">
        <v>1848</v>
      </c>
      <c r="D1691" s="48">
        <v>4004218</v>
      </c>
      <c r="E1691" s="32">
        <v>42164</v>
      </c>
      <c r="F1691" s="13" t="s">
        <v>41</v>
      </c>
      <c r="G1691" s="13" t="s">
        <v>35</v>
      </c>
      <c r="H1691" s="48" t="s">
        <v>36</v>
      </c>
      <c r="I1691" s="13"/>
      <c r="J1691" s="32">
        <v>42164</v>
      </c>
      <c r="K1691" s="13" t="s">
        <v>48</v>
      </c>
      <c r="L1691" s="14">
        <v>100000</v>
      </c>
      <c r="M1691" s="14" t="s">
        <v>36</v>
      </c>
      <c r="N1691" s="14" t="s">
        <v>36</v>
      </c>
      <c r="O1691" s="76">
        <f>IF(R1691="No",L1691,IFERROR(IF(R1691="Yes",IF(L1691-(SUM(M1691:N1691))=0,"NA",L1691-(SUM(M1691:N1691)))),"NA"))</f>
        <v>100000</v>
      </c>
      <c r="P1691" s="13" t="s">
        <v>4612</v>
      </c>
      <c r="Q1691" s="32">
        <v>53036</v>
      </c>
      <c r="R1691" s="13" t="s">
        <v>39</v>
      </c>
      <c r="S1691" s="15" t="s">
        <v>39</v>
      </c>
    </row>
    <row r="1692" spans="2:19">
      <c r="B1692" s="40" t="s">
        <v>6415</v>
      </c>
      <c r="C1692" s="48" t="s">
        <v>1839</v>
      </c>
      <c r="D1692" s="48">
        <v>4057019</v>
      </c>
      <c r="E1692" s="32">
        <v>41435</v>
      </c>
      <c r="F1692" s="13" t="s">
        <v>34</v>
      </c>
      <c r="G1692" s="13" t="s">
        <v>35</v>
      </c>
      <c r="H1692" s="48" t="s">
        <v>36</v>
      </c>
      <c r="I1692" s="13"/>
      <c r="J1692" s="32">
        <v>42165</v>
      </c>
      <c r="K1692" s="13" t="s">
        <v>37</v>
      </c>
      <c r="L1692" s="14">
        <v>306800</v>
      </c>
      <c r="M1692" s="14" t="s">
        <v>36</v>
      </c>
      <c r="N1692" s="14" t="s">
        <v>36</v>
      </c>
      <c r="O1692" s="76">
        <f>IF(R1692="No",L1692,IFERROR(IF(R1692="Yes",IF(L1692-(SUM(M1692:N1692))=0,"NA",L1692-(SUM(M1692:N1692)))),"NA"))</f>
        <v>306800</v>
      </c>
      <c r="P1692" s="13" t="s">
        <v>86</v>
      </c>
      <c r="Q1692" s="32"/>
      <c r="R1692" s="13" t="s">
        <v>39</v>
      </c>
      <c r="S1692" s="15" t="s">
        <v>39</v>
      </c>
    </row>
    <row r="1693" spans="2:19">
      <c r="B1693" s="40" t="s">
        <v>883</v>
      </c>
      <c r="C1693" s="48" t="s">
        <v>1840</v>
      </c>
      <c r="D1693" s="48">
        <v>6494358</v>
      </c>
      <c r="E1693" s="32">
        <v>42163</v>
      </c>
      <c r="F1693" s="13" t="s">
        <v>41</v>
      </c>
      <c r="G1693" s="13" t="s">
        <v>35</v>
      </c>
      <c r="H1693" s="48" t="s">
        <v>36</v>
      </c>
      <c r="I1693" s="13"/>
      <c r="J1693" s="32">
        <v>42165</v>
      </c>
      <c r="K1693" s="13" t="s">
        <v>48</v>
      </c>
      <c r="L1693" s="14">
        <v>200000</v>
      </c>
      <c r="M1693" s="14" t="s">
        <v>36</v>
      </c>
      <c r="N1693" s="14" t="s">
        <v>36</v>
      </c>
      <c r="O1693" s="76">
        <f>IF(R1693="No",L1693,IFERROR(IF(R1693="Yes",IF(L1693-(SUM(M1693:N1693))=0,"NA",L1693-(SUM(M1693:N1693)))),"NA"))</f>
        <v>200000</v>
      </c>
      <c r="P1693" s="13" t="s">
        <v>4939</v>
      </c>
      <c r="Q1693" s="32">
        <v>44722</v>
      </c>
      <c r="R1693" s="13" t="s">
        <v>39</v>
      </c>
      <c r="S1693" s="15" t="s">
        <v>39</v>
      </c>
    </row>
    <row r="1694" spans="2:19">
      <c r="B1694" s="40" t="s">
        <v>6509</v>
      </c>
      <c r="C1694" s="48" t="s">
        <v>1835</v>
      </c>
      <c r="D1694" s="48">
        <v>4057146</v>
      </c>
      <c r="E1694" s="32">
        <v>42170</v>
      </c>
      <c r="F1694" s="13" t="s">
        <v>41</v>
      </c>
      <c r="G1694" s="13" t="s">
        <v>35</v>
      </c>
      <c r="H1694" s="48" t="s">
        <v>36</v>
      </c>
      <c r="I1694" s="13"/>
      <c r="J1694" s="32">
        <v>42170</v>
      </c>
      <c r="K1694" s="13" t="s">
        <v>48</v>
      </c>
      <c r="L1694" s="14">
        <v>350000</v>
      </c>
      <c r="M1694" s="14" t="s">
        <v>36</v>
      </c>
      <c r="N1694" s="14" t="s">
        <v>36</v>
      </c>
      <c r="O1694" s="76">
        <f>IF(R1694="No",L1694,IFERROR(IF(R1694="Yes",IF(L1694-(SUM(M1694:N1694))=0,"NA",L1694-(SUM(M1694:N1694)))),"NA"))</f>
        <v>350000</v>
      </c>
      <c r="P1694" s="13" t="s">
        <v>4938</v>
      </c>
      <c r="Q1694" s="32">
        <v>45823</v>
      </c>
      <c r="R1694" s="13" t="s">
        <v>39</v>
      </c>
      <c r="S1694" s="15" t="s">
        <v>39</v>
      </c>
    </row>
    <row r="1695" spans="2:19">
      <c r="B1695" s="40" t="s">
        <v>6509</v>
      </c>
      <c r="C1695" s="48" t="s">
        <v>1836</v>
      </c>
      <c r="D1695" s="48">
        <v>4057146</v>
      </c>
      <c r="E1695" s="32">
        <v>42170</v>
      </c>
      <c r="F1695" s="13" t="s">
        <v>41</v>
      </c>
      <c r="G1695" s="13" t="s">
        <v>35</v>
      </c>
      <c r="H1695" s="48" t="s">
        <v>36</v>
      </c>
      <c r="I1695" s="13"/>
      <c r="J1695" s="32">
        <v>42170</v>
      </c>
      <c r="K1695" s="13" t="s">
        <v>48</v>
      </c>
      <c r="L1695" s="14">
        <v>250000</v>
      </c>
      <c r="M1695" s="14" t="s">
        <v>36</v>
      </c>
      <c r="N1695" s="14" t="s">
        <v>36</v>
      </c>
      <c r="O1695" s="76">
        <f>IF(R1695="No",L1695,IFERROR(IF(R1695="Yes",IF(L1695-(SUM(M1695:N1695))=0,"NA",L1695-(SUM(M1695:N1695)))),"NA"))</f>
        <v>250000</v>
      </c>
      <c r="P1695" s="13" t="s">
        <v>1837</v>
      </c>
      <c r="Q1695" s="32">
        <v>43266</v>
      </c>
      <c r="R1695" s="13" t="s">
        <v>39</v>
      </c>
      <c r="S1695" s="15" t="s">
        <v>39</v>
      </c>
    </row>
    <row r="1696" spans="2:19">
      <c r="B1696" s="40" t="s">
        <v>6538</v>
      </c>
      <c r="C1696" s="48" t="s">
        <v>1838</v>
      </c>
      <c r="D1696" s="48">
        <v>4057093</v>
      </c>
      <c r="E1696" s="32">
        <v>42185</v>
      </c>
      <c r="F1696" s="13" t="s">
        <v>41</v>
      </c>
      <c r="G1696" s="13" t="s">
        <v>35</v>
      </c>
      <c r="H1696" s="48" t="s">
        <v>36</v>
      </c>
      <c r="I1696" s="13"/>
      <c r="J1696" s="32">
        <v>42170</v>
      </c>
      <c r="K1696" s="13" t="s">
        <v>48</v>
      </c>
      <c r="L1696" s="14">
        <v>120000</v>
      </c>
      <c r="M1696" s="14" t="s">
        <v>36</v>
      </c>
      <c r="N1696" s="14" t="s">
        <v>36</v>
      </c>
      <c r="O1696" s="76">
        <f>IF(R1696="No",L1696,IFERROR(IF(R1696="Yes",IF(L1696-(SUM(M1696:N1696))=0,"NA",L1696-(SUM(M1696:N1696)))),"NA"))</f>
        <v>120000</v>
      </c>
      <c r="P1696" s="13" t="s">
        <v>4935</v>
      </c>
      <c r="Q1696" s="32">
        <v>53144</v>
      </c>
      <c r="R1696" s="13" t="s">
        <v>39</v>
      </c>
      <c r="S1696" s="15" t="s">
        <v>39</v>
      </c>
    </row>
    <row r="1697" spans="2:19">
      <c r="B1697" s="40" t="s">
        <v>6531</v>
      </c>
      <c r="C1697" s="48" t="s">
        <v>1832</v>
      </c>
      <c r="D1697" s="48">
        <v>4010657</v>
      </c>
      <c r="E1697" s="32">
        <v>42171</v>
      </c>
      <c r="F1697" s="13" t="s">
        <v>41</v>
      </c>
      <c r="G1697" s="13" t="s">
        <v>35</v>
      </c>
      <c r="H1697" s="48" t="s">
        <v>36</v>
      </c>
      <c r="I1697" s="13"/>
      <c r="J1697" s="32">
        <v>42171</v>
      </c>
      <c r="K1697" s="13" t="s">
        <v>48</v>
      </c>
      <c r="L1697" s="14">
        <v>405000</v>
      </c>
      <c r="M1697" s="14" t="s">
        <v>36</v>
      </c>
      <c r="N1697" s="14" t="s">
        <v>36</v>
      </c>
      <c r="O1697" s="76">
        <f>IF(R1697="No",L1697,IFERROR(IF(R1697="Yes",IF(L1697-(SUM(M1697:N1697))=0,"NA",L1697-(SUM(M1697:N1697)))),"NA"))</f>
        <v>405000</v>
      </c>
      <c r="P1697" s="13" t="s">
        <v>1833</v>
      </c>
      <c r="Q1697" s="32">
        <v>44027</v>
      </c>
      <c r="R1697" s="13" t="s">
        <v>39</v>
      </c>
      <c r="S1697" s="15" t="s">
        <v>39</v>
      </c>
    </row>
    <row r="1698" spans="2:19">
      <c r="B1698" s="40" t="s">
        <v>293</v>
      </c>
      <c r="C1698" s="48" t="s">
        <v>1834</v>
      </c>
      <c r="D1698" s="48">
        <v>4001587</v>
      </c>
      <c r="E1698" s="32">
        <v>42171</v>
      </c>
      <c r="F1698" s="13" t="s">
        <v>41</v>
      </c>
      <c r="G1698" s="13" t="s">
        <v>35</v>
      </c>
      <c r="H1698" s="48" t="s">
        <v>36</v>
      </c>
      <c r="I1698" s="13"/>
      <c r="J1698" s="32">
        <v>42171</v>
      </c>
      <c r="K1698" s="13" t="s">
        <v>48</v>
      </c>
      <c r="L1698" s="14">
        <v>250000</v>
      </c>
      <c r="M1698" s="14" t="s">
        <v>36</v>
      </c>
      <c r="N1698" s="14" t="s">
        <v>36</v>
      </c>
      <c r="O1698" s="76">
        <f>IF(R1698="No",L1698,IFERROR(IF(R1698="Yes",IF(L1698-(SUM(M1698:N1698))=0,"NA",L1698-(SUM(M1698:N1698)))),"NA"))</f>
        <v>250000</v>
      </c>
      <c r="P1698" s="13" t="s">
        <v>4937</v>
      </c>
      <c r="Q1698" s="32">
        <v>45839</v>
      </c>
      <c r="R1698" s="13" t="s">
        <v>39</v>
      </c>
      <c r="S1698" s="15" t="s">
        <v>39</v>
      </c>
    </row>
    <row r="1699" spans="2:19">
      <c r="B1699" s="40" t="s">
        <v>6545</v>
      </c>
      <c r="C1699" s="48" t="s">
        <v>5562</v>
      </c>
      <c r="D1699" s="48">
        <v>4546783</v>
      </c>
      <c r="E1699" s="32">
        <v>42132</v>
      </c>
      <c r="F1699" s="13" t="s">
        <v>34</v>
      </c>
      <c r="G1699" s="13" t="s">
        <v>35</v>
      </c>
      <c r="H1699" s="48" t="s">
        <v>36</v>
      </c>
      <c r="I1699" s="13"/>
      <c r="J1699" s="32">
        <v>42173</v>
      </c>
      <c r="K1699" s="13" t="s">
        <v>37</v>
      </c>
      <c r="L1699" s="14">
        <v>688275</v>
      </c>
      <c r="M1699" s="14" t="s">
        <v>36</v>
      </c>
      <c r="N1699" s="14" t="s">
        <v>36</v>
      </c>
      <c r="O1699" s="76">
        <f>IF(R1699="No",L1699,IFERROR(IF(R1699="Yes",IF(L1699-(SUM(M1699:N1699))=0,"NA",L1699-(SUM(M1699:N1699)))),"NA"))</f>
        <v>688275</v>
      </c>
      <c r="P1699" s="13" t="s">
        <v>3527</v>
      </c>
      <c r="Q1699" s="32"/>
      <c r="R1699" s="13" t="s">
        <v>39</v>
      </c>
      <c r="S1699" s="15" t="s">
        <v>39</v>
      </c>
    </row>
    <row r="1700" spans="2:19">
      <c r="B1700" s="40" t="s">
        <v>5299</v>
      </c>
      <c r="C1700" s="48" t="s">
        <v>5568</v>
      </c>
      <c r="D1700" s="48">
        <v>4599954</v>
      </c>
      <c r="E1700" s="32">
        <v>42073</v>
      </c>
      <c r="F1700" s="13" t="s">
        <v>1598</v>
      </c>
      <c r="G1700" s="13" t="s">
        <v>35</v>
      </c>
      <c r="H1700" s="48" t="s">
        <v>36</v>
      </c>
      <c r="I1700" s="13"/>
      <c r="J1700" s="32">
        <v>42173</v>
      </c>
      <c r="K1700" s="13" t="s">
        <v>37</v>
      </c>
      <c r="L1700" s="14">
        <v>420000</v>
      </c>
      <c r="M1700" s="14" t="s">
        <v>36</v>
      </c>
      <c r="N1700" s="14" t="s">
        <v>36</v>
      </c>
      <c r="O1700" s="76">
        <f>IF(R1700="No",L1700,IFERROR(IF(R1700="Yes",IF(L1700-(SUM(M1700:N1700))=0,"NA",L1700-(SUM(M1700:N1700)))),"NA"))</f>
        <v>420000</v>
      </c>
      <c r="P1700" s="13" t="s">
        <v>5990</v>
      </c>
      <c r="Q1700" s="32"/>
      <c r="R1700" s="13" t="s">
        <v>39</v>
      </c>
      <c r="S1700" s="15" t="s">
        <v>95</v>
      </c>
    </row>
    <row r="1701" spans="2:19">
      <c r="B1701" s="40" t="s">
        <v>6489</v>
      </c>
      <c r="C1701" s="48" t="s">
        <v>1830</v>
      </c>
      <c r="D1701" s="48">
        <v>4010821</v>
      </c>
      <c r="E1701" s="32">
        <v>42177</v>
      </c>
      <c r="F1701" s="13" t="s">
        <v>41</v>
      </c>
      <c r="G1701" s="13" t="s">
        <v>35</v>
      </c>
      <c r="H1701" s="48" t="s">
        <v>36</v>
      </c>
      <c r="I1701" s="13"/>
      <c r="J1701" s="32">
        <v>42177</v>
      </c>
      <c r="K1701" s="13" t="s">
        <v>48</v>
      </c>
      <c r="L1701" s="14">
        <v>450000</v>
      </c>
      <c r="M1701" s="14" t="s">
        <v>36</v>
      </c>
      <c r="N1701" s="14" t="s">
        <v>36</v>
      </c>
      <c r="O1701" s="76">
        <f>IF(R1701="No",L1701,IFERROR(IF(R1701="Yes",IF(L1701-(SUM(M1701:N1701))=0,"NA",L1701-(SUM(M1701:N1701)))),"NA"))</f>
        <v>450000</v>
      </c>
      <c r="P1701" s="13" t="s">
        <v>5119</v>
      </c>
      <c r="Q1701" s="32">
        <v>45853</v>
      </c>
      <c r="R1701" s="13" t="s">
        <v>39</v>
      </c>
      <c r="S1701" s="15" t="s">
        <v>39</v>
      </c>
    </row>
    <row r="1702" spans="2:19">
      <c r="B1702" s="40" t="s">
        <v>6441</v>
      </c>
      <c r="C1702" s="48" t="s">
        <v>1831</v>
      </c>
      <c r="D1702" s="48">
        <v>4061925</v>
      </c>
      <c r="E1702" s="32">
        <v>42177</v>
      </c>
      <c r="F1702" s="13" t="s">
        <v>41</v>
      </c>
      <c r="G1702" s="13" t="s">
        <v>35</v>
      </c>
      <c r="H1702" s="48" t="s">
        <v>36</v>
      </c>
      <c r="I1702" s="13"/>
      <c r="J1702" s="32">
        <v>42177</v>
      </c>
      <c r="K1702" s="13" t="s">
        <v>48</v>
      </c>
      <c r="L1702" s="14">
        <v>100000</v>
      </c>
      <c r="M1702" s="14" t="s">
        <v>36</v>
      </c>
      <c r="N1702" s="14" t="s">
        <v>36</v>
      </c>
      <c r="O1702" s="76">
        <f>IF(R1702="No",L1702,IFERROR(IF(R1702="Yes",IF(L1702-(SUM(M1702:N1702))=0,"NA",L1702-(SUM(M1702:N1702)))),"NA"))</f>
        <v>100000</v>
      </c>
      <c r="P1702" s="13" t="s">
        <v>4936</v>
      </c>
      <c r="Q1702" s="32">
        <v>45458</v>
      </c>
      <c r="R1702" s="13" t="s">
        <v>39</v>
      </c>
      <c r="S1702" s="15" t="s">
        <v>39</v>
      </c>
    </row>
    <row r="1703" spans="2:19">
      <c r="B1703" s="40" t="s">
        <v>6493</v>
      </c>
      <c r="C1703" s="48" t="s">
        <v>5548</v>
      </c>
      <c r="D1703" s="48">
        <v>4393379</v>
      </c>
      <c r="E1703" s="32">
        <v>42177</v>
      </c>
      <c r="F1703" s="13" t="s">
        <v>34</v>
      </c>
      <c r="G1703" s="13" t="s">
        <v>35</v>
      </c>
      <c r="H1703" s="48" t="s">
        <v>36</v>
      </c>
      <c r="I1703" s="13"/>
      <c r="J1703" s="32">
        <v>42178</v>
      </c>
      <c r="K1703" s="13" t="s">
        <v>37</v>
      </c>
      <c r="L1703" s="14">
        <v>620356</v>
      </c>
      <c r="M1703" s="14" t="s">
        <v>36</v>
      </c>
      <c r="N1703" s="14" t="s">
        <v>36</v>
      </c>
      <c r="O1703" s="76">
        <f>IF(R1703="No",L1703,IFERROR(IF(R1703="Yes",IF(L1703-(SUM(M1703:N1703))=0,"NA",L1703-(SUM(M1703:N1703)))),"NA"))</f>
        <v>620356</v>
      </c>
      <c r="P1703" s="13" t="s">
        <v>5839</v>
      </c>
      <c r="Q1703" s="32"/>
      <c r="R1703" s="13" t="s">
        <v>39</v>
      </c>
      <c r="S1703" s="15" t="s">
        <v>39</v>
      </c>
    </row>
    <row r="1704" spans="2:19">
      <c r="B1704" s="40" t="s">
        <v>6390</v>
      </c>
      <c r="C1704" s="48" t="s">
        <v>1826</v>
      </c>
      <c r="D1704" s="48">
        <v>4057053</v>
      </c>
      <c r="E1704" s="32">
        <v>42184</v>
      </c>
      <c r="F1704" s="13" t="s">
        <v>41</v>
      </c>
      <c r="G1704" s="13" t="s">
        <v>35</v>
      </c>
      <c r="H1704" s="48" t="s">
        <v>36</v>
      </c>
      <c r="I1704" s="13"/>
      <c r="J1704" s="32">
        <v>42178</v>
      </c>
      <c r="K1704" s="13" t="s">
        <v>48</v>
      </c>
      <c r="L1704" s="14">
        <v>125000</v>
      </c>
      <c r="M1704" s="14" t="s">
        <v>36</v>
      </c>
      <c r="N1704" s="14" t="s">
        <v>36</v>
      </c>
      <c r="O1704" s="76">
        <f>IF(R1704="No",L1704,IFERROR(IF(R1704="Yes",IF(L1704-(SUM(M1704:N1704))=0,"NA",L1704-(SUM(M1704:N1704)))),"NA"))</f>
        <v>125000</v>
      </c>
      <c r="P1704" s="13" t="s">
        <v>1827</v>
      </c>
      <c r="Q1704" s="32">
        <v>53144</v>
      </c>
      <c r="R1704" s="13" t="s">
        <v>39</v>
      </c>
      <c r="S1704" s="15" t="s">
        <v>39</v>
      </c>
    </row>
    <row r="1705" spans="2:19">
      <c r="B1705" s="40" t="s">
        <v>6390</v>
      </c>
      <c r="C1705" s="48" t="s">
        <v>1828</v>
      </c>
      <c r="D1705" s="48">
        <v>4057053</v>
      </c>
      <c r="E1705" s="32">
        <v>42184</v>
      </c>
      <c r="F1705" s="13" t="s">
        <v>41</v>
      </c>
      <c r="G1705" s="13" t="s">
        <v>35</v>
      </c>
      <c r="H1705" s="48" t="s">
        <v>36</v>
      </c>
      <c r="I1705" s="13"/>
      <c r="J1705" s="32">
        <v>42178</v>
      </c>
      <c r="K1705" s="13" t="s">
        <v>48</v>
      </c>
      <c r="L1705" s="14">
        <v>75000</v>
      </c>
      <c r="M1705" s="14" t="s">
        <v>36</v>
      </c>
      <c r="N1705" s="14" t="s">
        <v>36</v>
      </c>
      <c r="O1705" s="76">
        <f>IF(R1705="No",L1705,IFERROR(IF(R1705="Yes",IF(L1705-(SUM(M1705:N1705))=0,"NA",L1705-(SUM(M1705:N1705)))),"NA"))</f>
        <v>75000</v>
      </c>
      <c r="P1705" s="13" t="s">
        <v>1829</v>
      </c>
      <c r="Q1705" s="32">
        <v>45839</v>
      </c>
      <c r="R1705" s="13" t="s">
        <v>39</v>
      </c>
      <c r="S1705" s="15" t="s">
        <v>39</v>
      </c>
    </row>
    <row r="1706" spans="2:19">
      <c r="B1706" s="40" t="s">
        <v>6493</v>
      </c>
      <c r="C1706" s="48" t="s">
        <v>5547</v>
      </c>
      <c r="D1706" s="48">
        <v>4393379</v>
      </c>
      <c r="E1706" s="32">
        <v>42177</v>
      </c>
      <c r="F1706" s="13" t="s">
        <v>221</v>
      </c>
      <c r="G1706" s="13" t="s">
        <v>35</v>
      </c>
      <c r="H1706" s="48" t="s">
        <v>36</v>
      </c>
      <c r="I1706" s="13"/>
      <c r="J1706" s="32">
        <v>42178</v>
      </c>
      <c r="K1706" s="13" t="s">
        <v>48</v>
      </c>
      <c r="L1706" s="14">
        <v>287500</v>
      </c>
      <c r="M1706" s="14" t="s">
        <v>36</v>
      </c>
      <c r="N1706" s="14" t="s">
        <v>36</v>
      </c>
      <c r="O1706" s="76">
        <f>IF(R1706="No",L1706,IFERROR(IF(R1706="Yes",IF(L1706-(SUM(M1706:N1706))=0,"NA",L1706-(SUM(M1706:N1706)))),"NA"))</f>
        <v>287500</v>
      </c>
      <c r="P1706" s="13" t="s">
        <v>6032</v>
      </c>
      <c r="Q1706" s="32">
        <v>43983</v>
      </c>
      <c r="R1706" s="13" t="s">
        <v>39</v>
      </c>
      <c r="S1706" s="15" t="s">
        <v>39</v>
      </c>
    </row>
    <row r="1707" spans="2:19">
      <c r="B1707" s="40" t="s">
        <v>6408</v>
      </c>
      <c r="C1707" s="48" t="s">
        <v>1825</v>
      </c>
      <c r="D1707" s="48">
        <v>4007889</v>
      </c>
      <c r="E1707" s="32">
        <v>42180</v>
      </c>
      <c r="F1707" s="13" t="s">
        <v>41</v>
      </c>
      <c r="G1707" s="13" t="s">
        <v>35</v>
      </c>
      <c r="H1707" s="48" t="s">
        <v>36</v>
      </c>
      <c r="I1707" s="13"/>
      <c r="J1707" s="32">
        <v>42180</v>
      </c>
      <c r="K1707" s="13" t="s">
        <v>48</v>
      </c>
      <c r="L1707" s="14">
        <v>650000</v>
      </c>
      <c r="M1707" s="14" t="s">
        <v>36</v>
      </c>
      <c r="N1707" s="14" t="s">
        <v>36</v>
      </c>
      <c r="O1707" s="76">
        <f>IF(R1707="No",L1707,IFERROR(IF(R1707="Yes",IF(L1707-(SUM(M1707:N1707))=0,"NA",L1707-(SUM(M1707:N1707)))),"NA"))</f>
        <v>650000</v>
      </c>
      <c r="P1707" s="13" t="s">
        <v>5118</v>
      </c>
      <c r="Q1707" s="32">
        <v>44757</v>
      </c>
      <c r="R1707" s="13" t="s">
        <v>39</v>
      </c>
      <c r="S1707" s="15" t="s">
        <v>39</v>
      </c>
    </row>
    <row r="1708" spans="2:19">
      <c r="B1708" s="40" t="s">
        <v>6533</v>
      </c>
      <c r="C1708" s="48" t="s">
        <v>1818</v>
      </c>
      <c r="D1708" s="48">
        <v>4057066</v>
      </c>
      <c r="E1708" s="32">
        <v>41540</v>
      </c>
      <c r="F1708" s="13" t="s">
        <v>34</v>
      </c>
      <c r="G1708" s="13" t="s">
        <v>35</v>
      </c>
      <c r="H1708" s="48" t="s">
        <v>36</v>
      </c>
      <c r="I1708" s="13"/>
      <c r="J1708" s="32">
        <v>42185</v>
      </c>
      <c r="K1708" s="13" t="s">
        <v>37</v>
      </c>
      <c r="L1708" s="14">
        <v>138275</v>
      </c>
      <c r="M1708" s="14" t="s">
        <v>36</v>
      </c>
      <c r="N1708" s="14" t="s">
        <v>36</v>
      </c>
      <c r="O1708" s="76">
        <f>IF(R1708="No",L1708,IFERROR(IF(R1708="Yes",IF(L1708-(SUM(M1708:N1708))=0,"NA",L1708-(SUM(M1708:N1708)))),"NA"))</f>
        <v>138275</v>
      </c>
      <c r="P1708" s="13" t="s">
        <v>1819</v>
      </c>
      <c r="Q1708" s="32"/>
      <c r="R1708" s="13" t="s">
        <v>39</v>
      </c>
      <c r="S1708" s="15" t="s">
        <v>39</v>
      </c>
    </row>
    <row r="1709" spans="2:19">
      <c r="B1709" s="40" t="s">
        <v>6533</v>
      </c>
      <c r="C1709" s="48" t="s">
        <v>1820</v>
      </c>
      <c r="D1709" s="48">
        <v>4057066</v>
      </c>
      <c r="E1709" s="32">
        <v>41540</v>
      </c>
      <c r="F1709" s="13" t="s">
        <v>34</v>
      </c>
      <c r="G1709" s="13" t="s">
        <v>35</v>
      </c>
      <c r="H1709" s="48" t="s">
        <v>36</v>
      </c>
      <c r="I1709" s="13"/>
      <c r="J1709" s="32">
        <v>42185</v>
      </c>
      <c r="K1709" s="13" t="s">
        <v>37</v>
      </c>
      <c r="L1709" s="14">
        <v>127300</v>
      </c>
      <c r="M1709" s="14" t="s">
        <v>36</v>
      </c>
      <c r="N1709" s="14" t="s">
        <v>36</v>
      </c>
      <c r="O1709" s="76">
        <f>IF(R1709="No",L1709,IFERROR(IF(R1709="Yes",IF(L1709-(SUM(M1709:N1709))=0,"NA",L1709-(SUM(M1709:N1709)))),"NA"))</f>
        <v>127300</v>
      </c>
      <c r="P1709" s="13" t="s">
        <v>1819</v>
      </c>
      <c r="Q1709" s="32"/>
      <c r="R1709" s="13" t="s">
        <v>39</v>
      </c>
      <c r="S1709" s="15" t="s">
        <v>39</v>
      </c>
    </row>
    <row r="1710" spans="2:19">
      <c r="B1710" s="40" t="s">
        <v>6540</v>
      </c>
      <c r="C1710" s="48" t="s">
        <v>1823</v>
      </c>
      <c r="D1710" s="48">
        <v>4057058</v>
      </c>
      <c r="E1710" s="32">
        <v>42061</v>
      </c>
      <c r="F1710" s="13" t="s">
        <v>34</v>
      </c>
      <c r="G1710" s="13" t="s">
        <v>35</v>
      </c>
      <c r="H1710" s="48" t="s">
        <v>36</v>
      </c>
      <c r="I1710" s="13"/>
      <c r="J1710" s="32">
        <v>42185</v>
      </c>
      <c r="K1710" s="13" t="s">
        <v>37</v>
      </c>
      <c r="L1710" s="14">
        <v>14224</v>
      </c>
      <c r="M1710" s="14" t="s">
        <v>36</v>
      </c>
      <c r="N1710" s="14" t="s">
        <v>36</v>
      </c>
      <c r="O1710" s="76">
        <f>IF(R1710="No",L1710,IFERROR(IF(R1710="Yes",IF(L1710-(SUM(M1710:N1710))=0,"NA",L1710-(SUM(M1710:N1710)))),"NA"))</f>
        <v>14224</v>
      </c>
      <c r="P1710" s="13" t="s">
        <v>74</v>
      </c>
      <c r="Q1710" s="32"/>
      <c r="R1710" s="13" t="s">
        <v>39</v>
      </c>
      <c r="S1710" s="15" t="s">
        <v>39</v>
      </c>
    </row>
    <row r="1711" spans="2:19">
      <c r="B1711" s="40" t="s">
        <v>6416</v>
      </c>
      <c r="C1711" s="48" t="s">
        <v>1824</v>
      </c>
      <c r="D1711" s="48">
        <v>4884928</v>
      </c>
      <c r="E1711" s="32">
        <v>42073</v>
      </c>
      <c r="F1711" s="13" t="s">
        <v>34</v>
      </c>
      <c r="G1711" s="13" t="s">
        <v>35</v>
      </c>
      <c r="H1711" s="48" t="s">
        <v>36</v>
      </c>
      <c r="I1711" s="13"/>
      <c r="J1711" s="32">
        <v>42185</v>
      </c>
      <c r="K1711" s="13" t="s">
        <v>37</v>
      </c>
      <c r="L1711" s="14">
        <v>9715</v>
      </c>
      <c r="M1711" s="14" t="s">
        <v>36</v>
      </c>
      <c r="N1711" s="14" t="s">
        <v>36</v>
      </c>
      <c r="O1711" s="76">
        <f>IF(R1711="No",L1711,IFERROR(IF(R1711="Yes",IF(L1711-(SUM(M1711:N1711))=0,"NA",L1711-(SUM(M1711:N1711)))),"NA"))</f>
        <v>9715</v>
      </c>
      <c r="P1711" s="13" t="s">
        <v>38</v>
      </c>
      <c r="Q1711" s="32"/>
      <c r="R1711" s="13" t="s">
        <v>39</v>
      </c>
      <c r="S1711" s="15" t="s">
        <v>39</v>
      </c>
    </row>
    <row r="1712" spans="2:19">
      <c r="B1712" s="40" t="s">
        <v>6542</v>
      </c>
      <c r="C1712" s="48" t="s">
        <v>5546</v>
      </c>
      <c r="D1712" s="48">
        <v>4087750</v>
      </c>
      <c r="E1712" s="32">
        <v>42185</v>
      </c>
      <c r="F1712" s="13" t="s">
        <v>41</v>
      </c>
      <c r="G1712" s="13" t="s">
        <v>35</v>
      </c>
      <c r="H1712" s="48" t="s">
        <v>36</v>
      </c>
      <c r="I1712" s="13"/>
      <c r="J1712" s="32">
        <v>42185</v>
      </c>
      <c r="K1712" s="13" t="s">
        <v>48</v>
      </c>
      <c r="L1712" s="14">
        <v>118000</v>
      </c>
      <c r="M1712" s="14" t="s">
        <v>36</v>
      </c>
      <c r="N1712" s="14" t="s">
        <v>36</v>
      </c>
      <c r="O1712" s="76">
        <f>IF(R1712="No",L1712,IFERROR(IF(R1712="Yes",IF(L1712-(SUM(M1712:N1712))=0,"NA",L1712-(SUM(M1712:N1712)))),"NA"))</f>
        <v>118000</v>
      </c>
      <c r="P1712" s="13" t="s">
        <v>6031</v>
      </c>
      <c r="Q1712" s="32">
        <v>49856</v>
      </c>
      <c r="R1712" s="13" t="s">
        <v>39</v>
      </c>
      <c r="S1712" s="15" t="s">
        <v>39</v>
      </c>
    </row>
    <row r="1713" spans="2:19">
      <c r="B1713" s="40" t="s">
        <v>6391</v>
      </c>
      <c r="C1713" s="48" t="s">
        <v>1821</v>
      </c>
      <c r="D1713" s="48">
        <v>4056997</v>
      </c>
      <c r="E1713" s="32">
        <v>42185</v>
      </c>
      <c r="F1713" s="13" t="s">
        <v>41</v>
      </c>
      <c r="G1713" s="13" t="s">
        <v>35</v>
      </c>
      <c r="H1713" s="48" t="s">
        <v>36</v>
      </c>
      <c r="I1713" s="13"/>
      <c r="J1713" s="32">
        <v>42185</v>
      </c>
      <c r="K1713" s="13" t="s">
        <v>48</v>
      </c>
      <c r="L1713" s="14">
        <v>85000</v>
      </c>
      <c r="M1713" s="14" t="s">
        <v>36</v>
      </c>
      <c r="N1713" s="14" t="s">
        <v>36</v>
      </c>
      <c r="O1713" s="76">
        <f>IF(R1713="No",L1713,IFERROR(IF(R1713="Yes",IF(L1713-(SUM(M1713:N1713))=0,"NA",L1713-(SUM(M1713:N1713)))),"NA"))</f>
        <v>85000</v>
      </c>
      <c r="P1713" s="13" t="s">
        <v>1822</v>
      </c>
      <c r="Q1713" s="32">
        <v>53114</v>
      </c>
      <c r="R1713" s="13" t="s">
        <v>39</v>
      </c>
      <c r="S1713" s="15" t="s">
        <v>39</v>
      </c>
    </row>
    <row r="1714" spans="2:19">
      <c r="B1714" s="40" t="s">
        <v>1352</v>
      </c>
      <c r="C1714" s="48" t="s">
        <v>1804</v>
      </c>
      <c r="D1714" s="48">
        <v>4163844</v>
      </c>
      <c r="E1714" s="32">
        <v>42215</v>
      </c>
      <c r="F1714" s="13" t="s">
        <v>41</v>
      </c>
      <c r="G1714" s="13" t="s">
        <v>35</v>
      </c>
      <c r="H1714" s="48" t="s">
        <v>36</v>
      </c>
      <c r="I1714" s="13"/>
      <c r="J1714" s="32">
        <v>42186</v>
      </c>
      <c r="K1714" s="13" t="s">
        <v>48</v>
      </c>
      <c r="L1714" s="14">
        <v>99100</v>
      </c>
      <c r="M1714" s="14" t="s">
        <v>36</v>
      </c>
      <c r="N1714" s="14" t="s">
        <v>36</v>
      </c>
      <c r="O1714" s="76">
        <f>IF(R1714="No",L1714,IFERROR(IF(R1714="Yes",IF(L1714-(SUM(M1714:N1714))=0,"NA",L1714-(SUM(M1714:N1714)))),"NA"))</f>
        <v>99100</v>
      </c>
      <c r="P1714" s="13" t="s">
        <v>1805</v>
      </c>
      <c r="Q1714" s="32">
        <v>48761</v>
      </c>
      <c r="R1714" s="13" t="s">
        <v>39</v>
      </c>
      <c r="S1714" s="15" t="s">
        <v>39</v>
      </c>
    </row>
    <row r="1715" spans="2:19">
      <c r="B1715" s="40" t="s">
        <v>1352</v>
      </c>
      <c r="C1715" s="48" t="s">
        <v>1806</v>
      </c>
      <c r="D1715" s="48">
        <v>4163844</v>
      </c>
      <c r="E1715" s="32">
        <v>42215</v>
      </c>
      <c r="F1715" s="13" t="s">
        <v>41</v>
      </c>
      <c r="G1715" s="13" t="s">
        <v>35</v>
      </c>
      <c r="H1715" s="48" t="s">
        <v>36</v>
      </c>
      <c r="I1715" s="13"/>
      <c r="J1715" s="32">
        <v>42186</v>
      </c>
      <c r="K1715" s="13" t="s">
        <v>48</v>
      </c>
      <c r="L1715" s="14">
        <v>82800</v>
      </c>
      <c r="M1715" s="14" t="s">
        <v>36</v>
      </c>
      <c r="N1715" s="14" t="s">
        <v>36</v>
      </c>
      <c r="O1715" s="76">
        <f>IF(R1715="No",L1715,IFERROR(IF(R1715="Yes",IF(L1715-(SUM(M1715:N1715))=0,"NA",L1715-(SUM(M1715:N1715)))),"NA"))</f>
        <v>82800</v>
      </c>
      <c r="P1715" s="13" t="s">
        <v>1807</v>
      </c>
      <c r="Q1715" s="32">
        <v>48945</v>
      </c>
      <c r="R1715" s="13" t="s">
        <v>39</v>
      </c>
      <c r="S1715" s="15" t="s">
        <v>39</v>
      </c>
    </row>
    <row r="1716" spans="2:19">
      <c r="B1716" s="40" t="s">
        <v>1352</v>
      </c>
      <c r="C1716" s="48" t="s">
        <v>1808</v>
      </c>
      <c r="D1716" s="48">
        <v>4163844</v>
      </c>
      <c r="E1716" s="32">
        <v>42215</v>
      </c>
      <c r="F1716" s="13" t="s">
        <v>41</v>
      </c>
      <c r="G1716" s="13" t="s">
        <v>35</v>
      </c>
      <c r="H1716" s="48" t="s">
        <v>36</v>
      </c>
      <c r="I1716" s="13"/>
      <c r="J1716" s="32">
        <v>42186</v>
      </c>
      <c r="K1716" s="13" t="s">
        <v>48</v>
      </c>
      <c r="L1716" s="14">
        <v>72600</v>
      </c>
      <c r="M1716" s="14" t="s">
        <v>36</v>
      </c>
      <c r="N1716" s="14" t="s">
        <v>36</v>
      </c>
      <c r="O1716" s="76">
        <f>IF(R1716="No",L1716,IFERROR(IF(R1716="Yes",IF(L1716-(SUM(M1716:N1716))=0,"NA",L1716-(SUM(M1716:N1716)))),"NA"))</f>
        <v>72600</v>
      </c>
      <c r="P1716" s="13" t="s">
        <v>1809</v>
      </c>
      <c r="Q1716" s="32">
        <v>49310</v>
      </c>
      <c r="R1716" s="13" t="s">
        <v>39</v>
      </c>
      <c r="S1716" s="15" t="s">
        <v>39</v>
      </c>
    </row>
    <row r="1717" spans="2:19">
      <c r="B1717" s="40" t="s">
        <v>1355</v>
      </c>
      <c r="C1717" s="48" t="s">
        <v>1810</v>
      </c>
      <c r="D1717" s="48">
        <v>4089279</v>
      </c>
      <c r="E1717" s="32">
        <v>42215</v>
      </c>
      <c r="F1717" s="13" t="s">
        <v>41</v>
      </c>
      <c r="G1717" s="13" t="s">
        <v>35</v>
      </c>
      <c r="H1717" s="48" t="s">
        <v>36</v>
      </c>
      <c r="I1717" s="13"/>
      <c r="J1717" s="32">
        <v>42186</v>
      </c>
      <c r="K1717" s="13" t="s">
        <v>48</v>
      </c>
      <c r="L1717" s="14">
        <v>43000</v>
      </c>
      <c r="M1717" s="14" t="s">
        <v>36</v>
      </c>
      <c r="N1717" s="14" t="s">
        <v>36</v>
      </c>
      <c r="O1717" s="76">
        <f>IF(R1717="No",L1717,IFERROR(IF(R1717="Yes",IF(L1717-(SUM(M1717:N1717))=0,"NA",L1717-(SUM(M1717:N1717)))),"NA"))</f>
        <v>43000</v>
      </c>
      <c r="P1717" s="13" t="s">
        <v>1811</v>
      </c>
      <c r="Q1717" s="32">
        <v>51471</v>
      </c>
      <c r="R1717" s="13" t="s">
        <v>39</v>
      </c>
      <c r="S1717" s="15" t="s">
        <v>39</v>
      </c>
    </row>
    <row r="1718" spans="2:19">
      <c r="B1718" s="40" t="s">
        <v>1352</v>
      </c>
      <c r="C1718" s="48" t="s">
        <v>1812</v>
      </c>
      <c r="D1718" s="48">
        <v>4163844</v>
      </c>
      <c r="E1718" s="32">
        <v>42215</v>
      </c>
      <c r="F1718" s="13" t="s">
        <v>41</v>
      </c>
      <c r="G1718" s="13" t="s">
        <v>35</v>
      </c>
      <c r="H1718" s="48" t="s">
        <v>36</v>
      </c>
      <c r="I1718" s="13"/>
      <c r="J1718" s="32">
        <v>42186</v>
      </c>
      <c r="K1718" s="13" t="s">
        <v>48</v>
      </c>
      <c r="L1718" s="14">
        <v>26000</v>
      </c>
      <c r="M1718" s="14" t="s">
        <v>36</v>
      </c>
      <c r="N1718" s="14" t="s">
        <v>36</v>
      </c>
      <c r="O1718" s="76">
        <f>IF(R1718="No",L1718,IFERROR(IF(R1718="Yes",IF(L1718-(SUM(M1718:N1718))=0,"NA",L1718-(SUM(M1718:N1718)))),"NA"))</f>
        <v>26000</v>
      </c>
      <c r="P1718" s="13" t="s">
        <v>1813</v>
      </c>
      <c r="Q1718" s="32">
        <v>48731</v>
      </c>
      <c r="R1718" s="13" t="s">
        <v>39</v>
      </c>
      <c r="S1718" s="15" t="s">
        <v>39</v>
      </c>
    </row>
    <row r="1719" spans="2:19">
      <c r="B1719" s="40" t="s">
        <v>1352</v>
      </c>
      <c r="C1719" s="48" t="s">
        <v>1814</v>
      </c>
      <c r="D1719" s="48">
        <v>4163844</v>
      </c>
      <c r="E1719" s="32">
        <v>42215</v>
      </c>
      <c r="F1719" s="13" t="s">
        <v>41</v>
      </c>
      <c r="G1719" s="13" t="s">
        <v>35</v>
      </c>
      <c r="H1719" s="48" t="s">
        <v>36</v>
      </c>
      <c r="I1719" s="13"/>
      <c r="J1719" s="32">
        <v>42186</v>
      </c>
      <c r="K1719" s="13" t="s">
        <v>48</v>
      </c>
      <c r="L1719" s="14">
        <v>8000</v>
      </c>
      <c r="M1719" s="14" t="s">
        <v>36</v>
      </c>
      <c r="N1719" s="14" t="s">
        <v>36</v>
      </c>
      <c r="O1719" s="76">
        <f>IF(R1719="No",L1719,IFERROR(IF(R1719="Yes",IF(L1719-(SUM(M1719:N1719))=0,"NA",L1719-(SUM(M1719:N1719)))),"NA"))</f>
        <v>8000</v>
      </c>
      <c r="P1719" s="13" t="s">
        <v>1815</v>
      </c>
      <c r="Q1719" s="32">
        <v>48761</v>
      </c>
      <c r="R1719" s="13" t="s">
        <v>39</v>
      </c>
      <c r="S1719" s="15" t="s">
        <v>39</v>
      </c>
    </row>
    <row r="1720" spans="2:19">
      <c r="B1720" s="40" t="s">
        <v>1352</v>
      </c>
      <c r="C1720" s="48" t="s">
        <v>1816</v>
      </c>
      <c r="D1720" s="48">
        <v>4163844</v>
      </c>
      <c r="E1720" s="32">
        <v>42215</v>
      </c>
      <c r="F1720" s="13" t="s">
        <v>41</v>
      </c>
      <c r="G1720" s="13" t="s">
        <v>35</v>
      </c>
      <c r="H1720" s="48" t="s">
        <v>36</v>
      </c>
      <c r="I1720" s="13"/>
      <c r="J1720" s="32">
        <v>42186</v>
      </c>
      <c r="K1720" s="13" t="s">
        <v>48</v>
      </c>
      <c r="L1720" s="14">
        <v>7200</v>
      </c>
      <c r="M1720" s="14" t="s">
        <v>36</v>
      </c>
      <c r="N1720" s="14" t="s">
        <v>36</v>
      </c>
      <c r="O1720" s="76">
        <f>IF(R1720="No",L1720,IFERROR(IF(R1720="Yes",IF(L1720-(SUM(M1720:N1720))=0,"NA",L1720-(SUM(M1720:N1720)))),"NA"))</f>
        <v>7200</v>
      </c>
      <c r="P1720" s="13" t="s">
        <v>1817</v>
      </c>
      <c r="Q1720" s="32">
        <v>48945</v>
      </c>
      <c r="R1720" s="13" t="s">
        <v>39</v>
      </c>
      <c r="S1720" s="15" t="s">
        <v>39</v>
      </c>
    </row>
    <row r="1721" spans="2:19">
      <c r="B1721" s="40" t="s">
        <v>6588</v>
      </c>
      <c r="C1721" s="48" t="s">
        <v>5545</v>
      </c>
      <c r="D1721" s="48">
        <v>4334922</v>
      </c>
      <c r="E1721" s="32">
        <v>42193</v>
      </c>
      <c r="F1721" s="13" t="s">
        <v>221</v>
      </c>
      <c r="G1721" s="13" t="s">
        <v>35</v>
      </c>
      <c r="H1721" s="48">
        <v>5822691</v>
      </c>
      <c r="I1721" s="13" t="s">
        <v>6029</v>
      </c>
      <c r="J1721" s="32">
        <v>42186</v>
      </c>
      <c r="K1721" s="13" t="s">
        <v>48</v>
      </c>
      <c r="L1721" s="14">
        <v>1100</v>
      </c>
      <c r="M1721" s="14" t="s">
        <v>36</v>
      </c>
      <c r="N1721" s="14" t="s">
        <v>36</v>
      </c>
      <c r="O1721" s="76">
        <f>IF(R1721="No",L1721,IFERROR(IF(R1721="Yes",IF(L1721-(SUM(M1721:N1721))=0,"NA",L1721-(SUM(M1721:N1721)))),"NA"))</f>
        <v>1100</v>
      </c>
      <c r="P1721" s="13" t="s">
        <v>6030</v>
      </c>
      <c r="Q1721" s="32"/>
      <c r="R1721" s="13" t="s">
        <v>39</v>
      </c>
      <c r="S1721" s="15" t="s">
        <v>39</v>
      </c>
    </row>
    <row r="1722" spans="2:19">
      <c r="B1722" s="40" t="s">
        <v>6445</v>
      </c>
      <c r="C1722" s="48" t="s">
        <v>1803</v>
      </c>
      <c r="D1722" s="48">
        <v>4004172</v>
      </c>
      <c r="E1722" s="32">
        <v>42123</v>
      </c>
      <c r="F1722" s="13" t="s">
        <v>34</v>
      </c>
      <c r="G1722" s="13" t="s">
        <v>35</v>
      </c>
      <c r="H1722" s="48" t="s">
        <v>36</v>
      </c>
      <c r="I1722" s="13"/>
      <c r="J1722" s="32">
        <v>42192</v>
      </c>
      <c r="K1722" s="13" t="s">
        <v>37</v>
      </c>
      <c r="L1722" s="14">
        <v>9977</v>
      </c>
      <c r="M1722" s="14" t="s">
        <v>36</v>
      </c>
      <c r="N1722" s="14" t="s">
        <v>36</v>
      </c>
      <c r="O1722" s="76">
        <f>IF(R1722="No",L1722,IFERROR(IF(R1722="Yes",IF(L1722-(SUM(M1722:N1722))=0,"NA",L1722-(SUM(M1722:N1722)))),"NA"))</f>
        <v>9977</v>
      </c>
      <c r="P1722" s="13" t="s">
        <v>106</v>
      </c>
      <c r="Q1722" s="32"/>
      <c r="R1722" s="13" t="s">
        <v>39</v>
      </c>
      <c r="S1722" s="15" t="s">
        <v>39</v>
      </c>
    </row>
    <row r="1723" spans="2:19">
      <c r="B1723" s="40" t="s">
        <v>6535</v>
      </c>
      <c r="C1723" s="48" t="s">
        <v>1799</v>
      </c>
      <c r="D1723" s="48">
        <v>4057056</v>
      </c>
      <c r="E1723" s="32">
        <v>41800</v>
      </c>
      <c r="F1723" s="13" t="s">
        <v>34</v>
      </c>
      <c r="G1723" s="13" t="s">
        <v>35</v>
      </c>
      <c r="H1723" s="48" t="s">
        <v>36</v>
      </c>
      <c r="I1723" s="13"/>
      <c r="J1723" s="32">
        <v>42199</v>
      </c>
      <c r="K1723" s="13" t="s">
        <v>37</v>
      </c>
      <c r="L1723" s="14">
        <v>1006250</v>
      </c>
      <c r="M1723" s="14" t="s">
        <v>36</v>
      </c>
      <c r="N1723" s="14" t="s">
        <v>36</v>
      </c>
      <c r="O1723" s="76">
        <f>IF(R1723="No",L1723,IFERROR(IF(R1723="Yes",IF(L1723-(SUM(M1723:N1723))=0,"NA",L1723-(SUM(M1723:N1723)))),"NA"))</f>
        <v>1006250</v>
      </c>
      <c r="P1723" s="13" t="s">
        <v>74</v>
      </c>
      <c r="Q1723" s="32"/>
      <c r="R1723" s="13" t="s">
        <v>39</v>
      </c>
      <c r="S1723" s="15" t="s">
        <v>39</v>
      </c>
    </row>
    <row r="1724" spans="2:19">
      <c r="B1724" s="40" t="s">
        <v>6535</v>
      </c>
      <c r="C1724" s="48" t="s">
        <v>1800</v>
      </c>
      <c r="D1724" s="48">
        <v>4057056</v>
      </c>
      <c r="E1724" s="32">
        <v>41800</v>
      </c>
      <c r="F1724" s="13" t="s">
        <v>34</v>
      </c>
      <c r="G1724" s="13" t="s">
        <v>35</v>
      </c>
      <c r="H1724" s="48" t="s">
        <v>36</v>
      </c>
      <c r="I1724" s="13"/>
      <c r="J1724" s="32">
        <v>42199</v>
      </c>
      <c r="K1724" s="13" t="s">
        <v>37</v>
      </c>
      <c r="L1724" s="14">
        <v>976063</v>
      </c>
      <c r="M1724" s="14" t="s">
        <v>36</v>
      </c>
      <c r="N1724" s="14" t="s">
        <v>36</v>
      </c>
      <c r="O1724" s="76">
        <f>IF(R1724="No",L1724,IFERROR(IF(R1724="Yes",IF(L1724-(SUM(M1724:N1724))=0,"NA",L1724-(SUM(M1724:N1724)))),"NA"))</f>
        <v>976063</v>
      </c>
      <c r="P1724" s="13" t="s">
        <v>74</v>
      </c>
      <c r="Q1724" s="32"/>
      <c r="R1724" s="13" t="s">
        <v>39</v>
      </c>
      <c r="S1724" s="15" t="s">
        <v>39</v>
      </c>
    </row>
    <row r="1725" spans="2:19">
      <c r="B1725" s="40" t="s">
        <v>6543</v>
      </c>
      <c r="C1725" s="48" t="s">
        <v>5544</v>
      </c>
      <c r="D1725" s="48">
        <v>4551230</v>
      </c>
      <c r="E1725" s="32">
        <v>42199</v>
      </c>
      <c r="F1725" s="13" t="s">
        <v>41</v>
      </c>
      <c r="G1725" s="13" t="s">
        <v>35</v>
      </c>
      <c r="H1725" s="48" t="s">
        <v>36</v>
      </c>
      <c r="I1725" s="13"/>
      <c r="J1725" s="32">
        <v>42199</v>
      </c>
      <c r="K1725" s="13" t="s">
        <v>48</v>
      </c>
      <c r="L1725" s="14">
        <v>300000</v>
      </c>
      <c r="M1725" s="14" t="s">
        <v>36</v>
      </c>
      <c r="N1725" s="14" t="s">
        <v>36</v>
      </c>
      <c r="O1725" s="76">
        <f>IF(R1725="No",L1725,IFERROR(IF(R1725="Yes",IF(L1725-(SUM(M1725:N1725))=0,"NA",L1725-(SUM(M1725:N1725)))),"NA"))</f>
        <v>300000</v>
      </c>
      <c r="P1725" s="13" t="s">
        <v>6028</v>
      </c>
      <c r="Q1725" s="32">
        <v>45823</v>
      </c>
      <c r="R1725" s="13" t="s">
        <v>39</v>
      </c>
      <c r="S1725" s="15" t="s">
        <v>39</v>
      </c>
    </row>
    <row r="1726" spans="2:19">
      <c r="B1726" s="40" t="s">
        <v>6590</v>
      </c>
      <c r="C1726" s="48" t="s">
        <v>1801</v>
      </c>
      <c r="D1726" s="48">
        <v>4586004</v>
      </c>
      <c r="E1726" s="32">
        <v>42194</v>
      </c>
      <c r="F1726" s="13" t="s">
        <v>41</v>
      </c>
      <c r="G1726" s="13" t="s">
        <v>35</v>
      </c>
      <c r="H1726" s="48" t="s">
        <v>36</v>
      </c>
      <c r="I1726" s="13"/>
      <c r="J1726" s="32">
        <v>42199</v>
      </c>
      <c r="K1726" s="13" t="s">
        <v>48</v>
      </c>
      <c r="L1726" s="14">
        <v>98730</v>
      </c>
      <c r="M1726" s="14" t="s">
        <v>36</v>
      </c>
      <c r="N1726" s="14" t="s">
        <v>36</v>
      </c>
      <c r="O1726" s="76">
        <f>IF(R1726="No",L1726,IFERROR(IF(R1726="Yes",IF(L1726-(SUM(M1726:N1726))=0,"NA",L1726-(SUM(M1726:N1726)))),"NA"))</f>
        <v>98730</v>
      </c>
      <c r="P1726" s="13" t="s">
        <v>1802</v>
      </c>
      <c r="Q1726" s="32">
        <v>46539</v>
      </c>
      <c r="R1726" s="13" t="s">
        <v>39</v>
      </c>
      <c r="S1726" s="15" t="s">
        <v>39</v>
      </c>
    </row>
    <row r="1727" spans="2:19">
      <c r="B1727" s="40" t="s">
        <v>5303</v>
      </c>
      <c r="C1727" s="48" t="s">
        <v>5543</v>
      </c>
      <c r="D1727" s="48">
        <v>4167045</v>
      </c>
      <c r="E1727" s="32">
        <v>42201</v>
      </c>
      <c r="F1727" s="13" t="s">
        <v>34</v>
      </c>
      <c r="G1727" s="13" t="s">
        <v>35</v>
      </c>
      <c r="H1727" s="48" t="s">
        <v>36</v>
      </c>
      <c r="I1727" s="13"/>
      <c r="J1727" s="32">
        <v>42201</v>
      </c>
      <c r="K1727" s="13" t="s">
        <v>37</v>
      </c>
      <c r="L1727" s="14">
        <v>44</v>
      </c>
      <c r="M1727" s="14" t="s">
        <v>36</v>
      </c>
      <c r="N1727" s="14" t="s">
        <v>36</v>
      </c>
      <c r="O1727" s="76">
        <f>IF(R1727="No",L1727,IFERROR(IF(R1727="Yes",IF(L1727-(SUM(M1727:N1727))=0,"NA",L1727-(SUM(M1727:N1727)))),"NA"))</f>
        <v>44</v>
      </c>
      <c r="P1727" s="13" t="s">
        <v>74</v>
      </c>
      <c r="Q1727" s="32"/>
      <c r="R1727" s="13" t="s">
        <v>39</v>
      </c>
      <c r="S1727" s="15" t="s">
        <v>39</v>
      </c>
    </row>
    <row r="1728" spans="2:19">
      <c r="B1728" s="40" t="s">
        <v>6577</v>
      </c>
      <c r="C1728" s="48" t="s">
        <v>1797</v>
      </c>
      <c r="D1728" s="48">
        <v>4057000</v>
      </c>
      <c r="E1728" s="32">
        <v>42192</v>
      </c>
      <c r="F1728" s="13" t="s">
        <v>41</v>
      </c>
      <c r="G1728" s="13" t="s">
        <v>35</v>
      </c>
      <c r="H1728" s="48" t="s">
        <v>36</v>
      </c>
      <c r="I1728" s="13"/>
      <c r="J1728" s="32">
        <v>42201</v>
      </c>
      <c r="K1728" s="13" t="s">
        <v>48</v>
      </c>
      <c r="L1728" s="14">
        <v>13000</v>
      </c>
      <c r="M1728" s="14" t="s">
        <v>36</v>
      </c>
      <c r="N1728" s="14" t="s">
        <v>36</v>
      </c>
      <c r="O1728" s="76">
        <f>IF(R1728="No",L1728,IFERROR(IF(R1728="Yes",IF(L1728-(SUM(M1728:N1728))=0,"NA",L1728-(SUM(M1728:N1728)))),"NA"))</f>
        <v>13000</v>
      </c>
      <c r="P1728" s="13" t="s">
        <v>1798</v>
      </c>
      <c r="Q1728" s="32">
        <v>52171</v>
      </c>
      <c r="R1728" s="13" t="s">
        <v>39</v>
      </c>
      <c r="S1728" s="15" t="s">
        <v>39</v>
      </c>
    </row>
    <row r="1729" spans="2:19">
      <c r="B1729" s="40" t="s">
        <v>5292</v>
      </c>
      <c r="C1729" s="48" t="s">
        <v>5541</v>
      </c>
      <c r="D1729" s="48">
        <v>4404378</v>
      </c>
      <c r="E1729" s="32">
        <v>42206</v>
      </c>
      <c r="F1729" s="13" t="s">
        <v>34</v>
      </c>
      <c r="G1729" s="13" t="s">
        <v>35</v>
      </c>
      <c r="H1729" s="48" t="s">
        <v>36</v>
      </c>
      <c r="I1729" s="13"/>
      <c r="J1729" s="32">
        <v>42207</v>
      </c>
      <c r="K1729" s="13" t="s">
        <v>37</v>
      </c>
      <c r="L1729" s="14">
        <v>125005</v>
      </c>
      <c r="M1729" s="14" t="s">
        <v>36</v>
      </c>
      <c r="N1729" s="14" t="s">
        <v>36</v>
      </c>
      <c r="O1729" s="76">
        <f>IF(R1729="No",L1729,IFERROR(IF(R1729="Yes",IF(L1729-(SUM(M1729:N1729))=0,"NA",L1729-(SUM(M1729:N1729)))),"NA"))</f>
        <v>125005</v>
      </c>
      <c r="P1729" s="13" t="s">
        <v>3527</v>
      </c>
      <c r="Q1729" s="32"/>
      <c r="R1729" s="13" t="s">
        <v>39</v>
      </c>
      <c r="S1729" s="15" t="s">
        <v>39</v>
      </c>
    </row>
    <row r="1730" spans="2:19">
      <c r="B1730" s="40" t="s">
        <v>5292</v>
      </c>
      <c r="C1730" s="48" t="s">
        <v>5542</v>
      </c>
      <c r="D1730" s="48">
        <v>4404378</v>
      </c>
      <c r="E1730" s="32">
        <v>42206</v>
      </c>
      <c r="F1730" s="13" t="s">
        <v>221</v>
      </c>
      <c r="G1730" s="13" t="s">
        <v>35</v>
      </c>
      <c r="H1730" s="48" t="s">
        <v>36</v>
      </c>
      <c r="I1730" s="13"/>
      <c r="J1730" s="32">
        <v>42207</v>
      </c>
      <c r="K1730" s="13" t="s">
        <v>48</v>
      </c>
      <c r="L1730" s="14">
        <v>225000</v>
      </c>
      <c r="M1730" s="14" t="s">
        <v>36</v>
      </c>
      <c r="N1730" s="14" t="s">
        <v>36</v>
      </c>
      <c r="O1730" s="76">
        <f>IF(R1730="No",L1730,IFERROR(IF(R1730="Yes",IF(L1730-(SUM(M1730:N1730))=0,"NA",L1730-(SUM(M1730:N1730)))),"NA"))</f>
        <v>225000</v>
      </c>
      <c r="P1730" s="13" t="s">
        <v>6027</v>
      </c>
      <c r="Q1730" s="32">
        <v>44027</v>
      </c>
      <c r="R1730" s="13" t="s">
        <v>39</v>
      </c>
      <c r="S1730" s="15" t="s">
        <v>39</v>
      </c>
    </row>
    <row r="1731" spans="2:19">
      <c r="B1731" s="40" t="s">
        <v>1794</v>
      </c>
      <c r="C1731" s="48" t="s">
        <v>1795</v>
      </c>
      <c r="D1731" s="48">
        <v>4078763</v>
      </c>
      <c r="E1731" s="32">
        <v>41759</v>
      </c>
      <c r="F1731" s="13" t="s">
        <v>233</v>
      </c>
      <c r="G1731" s="13" t="s">
        <v>35</v>
      </c>
      <c r="H1731" s="48" t="s">
        <v>36</v>
      </c>
      <c r="I1731" s="13"/>
      <c r="J1731" s="32">
        <v>42209</v>
      </c>
      <c r="K1731" s="13" t="s">
        <v>234</v>
      </c>
      <c r="L1731" s="14">
        <v>18000</v>
      </c>
      <c r="M1731" s="14" t="s">
        <v>36</v>
      </c>
      <c r="N1731" s="14" t="s">
        <v>36</v>
      </c>
      <c r="O1731" s="76">
        <f>IF(R1731="No",L1731,IFERROR(IF(R1731="Yes",IF(L1731-(SUM(M1731:N1731))=0,"NA",L1731-(SUM(M1731:N1731)))),"NA"))</f>
        <v>18000</v>
      </c>
      <c r="P1731" s="13" t="s">
        <v>1796</v>
      </c>
      <c r="Q1731" s="32"/>
      <c r="R1731" s="13" t="s">
        <v>39</v>
      </c>
      <c r="S1731" s="15" t="s">
        <v>39</v>
      </c>
    </row>
    <row r="1732" spans="2:19">
      <c r="B1732" s="40" t="s">
        <v>6483</v>
      </c>
      <c r="C1732" s="48" t="s">
        <v>1793</v>
      </c>
      <c r="D1732" s="48">
        <v>4057136</v>
      </c>
      <c r="E1732" s="32">
        <v>42011</v>
      </c>
      <c r="F1732" s="13" t="s">
        <v>34</v>
      </c>
      <c r="G1732" s="13" t="s">
        <v>35</v>
      </c>
      <c r="H1732" s="48" t="s">
        <v>36</v>
      </c>
      <c r="I1732" s="13"/>
      <c r="J1732" s="32">
        <v>42215</v>
      </c>
      <c r="K1732" s="13" t="s">
        <v>37</v>
      </c>
      <c r="L1732" s="14">
        <v>28973</v>
      </c>
      <c r="M1732" s="14">
        <v>28973</v>
      </c>
      <c r="N1732" s="14" t="s">
        <v>36</v>
      </c>
      <c r="O1732" s="76" t="str">
        <f>IF(R1732="No",L1732,IFERROR(IF(R1732="Yes",IF(L1732-(SUM(M1732:N1732))=0,"NA",L1732-(SUM(M1732:N1732)))),"NA"))</f>
        <v>NA</v>
      </c>
      <c r="P1732" s="13" t="s">
        <v>106</v>
      </c>
      <c r="Q1732" s="32"/>
      <c r="R1732" s="13" t="s">
        <v>95</v>
      </c>
      <c r="S1732" s="15" t="s">
        <v>39</v>
      </c>
    </row>
    <row r="1733" spans="2:19">
      <c r="B1733" s="40" t="s">
        <v>6589</v>
      </c>
      <c r="C1733" s="48" t="s">
        <v>5563</v>
      </c>
      <c r="D1733" s="48">
        <v>4590020</v>
      </c>
      <c r="E1733" s="32">
        <v>42131</v>
      </c>
      <c r="F1733" s="13" t="s">
        <v>1598</v>
      </c>
      <c r="G1733" s="13" t="s">
        <v>35</v>
      </c>
      <c r="H1733" s="48" t="s">
        <v>36</v>
      </c>
      <c r="I1733" s="13"/>
      <c r="J1733" s="32">
        <v>42216</v>
      </c>
      <c r="K1733" s="13" t="s">
        <v>37</v>
      </c>
      <c r="L1733" s="14">
        <v>705000</v>
      </c>
      <c r="M1733" s="14" t="s">
        <v>36</v>
      </c>
      <c r="N1733" s="14" t="s">
        <v>36</v>
      </c>
      <c r="O1733" s="76">
        <f>IF(R1733="No",L1733,IFERROR(IF(R1733="Yes",IF(L1733-(SUM(M1733:N1733))=0,"NA",L1733-(SUM(M1733:N1733)))),"NA"))</f>
        <v>705000</v>
      </c>
      <c r="P1733" s="13" t="s">
        <v>3527</v>
      </c>
      <c r="Q1733" s="32"/>
      <c r="R1733" s="13" t="s">
        <v>39</v>
      </c>
      <c r="S1733" s="15" t="s">
        <v>95</v>
      </c>
    </row>
    <row r="1734" spans="2:19">
      <c r="B1734" s="40" t="s">
        <v>6572</v>
      </c>
      <c r="C1734" s="48" t="s">
        <v>1790</v>
      </c>
      <c r="D1734" s="48">
        <v>4065816</v>
      </c>
      <c r="E1734" s="32">
        <v>42220</v>
      </c>
      <c r="F1734" s="13" t="s">
        <v>221</v>
      </c>
      <c r="G1734" s="13" t="s">
        <v>35</v>
      </c>
      <c r="H1734" s="48" t="s">
        <v>36</v>
      </c>
      <c r="I1734" s="13"/>
      <c r="J1734" s="32">
        <v>42216</v>
      </c>
      <c r="K1734" s="13" t="s">
        <v>1791</v>
      </c>
      <c r="L1734" s="14">
        <v>5000</v>
      </c>
      <c r="M1734" s="14" t="s">
        <v>36</v>
      </c>
      <c r="N1734" s="14" t="s">
        <v>36</v>
      </c>
      <c r="O1734" s="76">
        <f>IF(R1734="No",L1734,IFERROR(IF(R1734="Yes",IF(L1734-(SUM(M1734:N1734))=0,"NA",L1734-(SUM(M1734:N1734)))),"NA"))</f>
        <v>5000</v>
      </c>
      <c r="P1734" s="13" t="s">
        <v>1792</v>
      </c>
      <c r="Q1734" s="32"/>
      <c r="R1734" s="13" t="s">
        <v>39</v>
      </c>
      <c r="S1734" s="15" t="s">
        <v>39</v>
      </c>
    </row>
    <row r="1735" spans="2:19">
      <c r="B1735" s="40" t="s">
        <v>4778</v>
      </c>
      <c r="C1735" s="48" t="s">
        <v>1786</v>
      </c>
      <c r="D1735" s="48">
        <v>4017451</v>
      </c>
      <c r="E1735" s="32">
        <v>42222</v>
      </c>
      <c r="F1735" s="13" t="s">
        <v>41</v>
      </c>
      <c r="G1735" s="13" t="s">
        <v>35</v>
      </c>
      <c r="H1735" s="48" t="s">
        <v>36</v>
      </c>
      <c r="I1735" s="13"/>
      <c r="J1735" s="32">
        <v>42219</v>
      </c>
      <c r="K1735" s="13" t="s">
        <v>48</v>
      </c>
      <c r="L1735" s="14">
        <v>100000</v>
      </c>
      <c r="M1735" s="14" t="s">
        <v>36</v>
      </c>
      <c r="N1735" s="14" t="s">
        <v>36</v>
      </c>
      <c r="O1735" s="76">
        <f>IF(R1735="No",L1735,IFERROR(IF(R1735="Yes",IF(L1735-(SUM(M1735:N1735))=0,"NA",L1735-(SUM(M1735:N1735)))),"NA"))</f>
        <v>100000</v>
      </c>
      <c r="P1735" s="13" t="s">
        <v>1787</v>
      </c>
      <c r="Q1735" s="32">
        <v>44196</v>
      </c>
      <c r="R1735" s="13" t="s">
        <v>39</v>
      </c>
      <c r="S1735" s="15" t="s">
        <v>39</v>
      </c>
    </row>
    <row r="1736" spans="2:19">
      <c r="B1736" s="40" t="s">
        <v>4778</v>
      </c>
      <c r="C1736" s="48" t="s">
        <v>1788</v>
      </c>
      <c r="D1736" s="48">
        <v>4017451</v>
      </c>
      <c r="E1736" s="32">
        <v>42222</v>
      </c>
      <c r="F1736" s="13" t="s">
        <v>41</v>
      </c>
      <c r="G1736" s="13" t="s">
        <v>35</v>
      </c>
      <c r="H1736" s="48" t="s">
        <v>36</v>
      </c>
      <c r="I1736" s="13"/>
      <c r="J1736" s="32">
        <v>42219</v>
      </c>
      <c r="K1736" s="13" t="s">
        <v>48</v>
      </c>
      <c r="L1736" s="14">
        <v>100000</v>
      </c>
      <c r="M1736" s="14" t="s">
        <v>36</v>
      </c>
      <c r="N1736" s="14" t="s">
        <v>36</v>
      </c>
      <c r="O1736" s="76">
        <f>IF(R1736="No",L1736,IFERROR(IF(R1736="Yes",IF(L1736-(SUM(M1736:N1736))=0,"NA",L1736-(SUM(M1736:N1736)))),"NA"))</f>
        <v>100000</v>
      </c>
      <c r="P1736" s="13" t="s">
        <v>1789</v>
      </c>
      <c r="Q1736" s="32">
        <v>44196</v>
      </c>
      <c r="R1736" s="13" t="s">
        <v>39</v>
      </c>
      <c r="S1736" s="15" t="s">
        <v>39</v>
      </c>
    </row>
    <row r="1737" spans="2:19">
      <c r="B1737" s="40" t="s">
        <v>6441</v>
      </c>
      <c r="C1737" s="48" t="s">
        <v>1781</v>
      </c>
      <c r="D1737" s="48">
        <v>4057754</v>
      </c>
      <c r="E1737" s="32">
        <v>42220</v>
      </c>
      <c r="F1737" s="13" t="s">
        <v>41</v>
      </c>
      <c r="G1737" s="13" t="s">
        <v>35</v>
      </c>
      <c r="H1737" s="48" t="s">
        <v>36</v>
      </c>
      <c r="I1737" s="13"/>
      <c r="J1737" s="32">
        <v>42220</v>
      </c>
      <c r="K1737" s="13" t="s">
        <v>48</v>
      </c>
      <c r="L1737" s="14">
        <v>300000</v>
      </c>
      <c r="M1737" s="14" t="s">
        <v>36</v>
      </c>
      <c r="N1737" s="14" t="s">
        <v>36</v>
      </c>
      <c r="O1737" s="76">
        <f>IF(R1737="No",L1737,IFERROR(IF(R1737="Yes",IF(L1737-(SUM(M1737:N1737))=0,"NA",L1737-(SUM(M1737:N1737)))),"NA"))</f>
        <v>300000</v>
      </c>
      <c r="P1737" s="13" t="s">
        <v>1782</v>
      </c>
      <c r="Q1737" s="32">
        <v>44058</v>
      </c>
      <c r="R1737" s="13" t="s">
        <v>39</v>
      </c>
      <c r="S1737" s="15" t="s">
        <v>39</v>
      </c>
    </row>
    <row r="1738" spans="2:19">
      <c r="B1738" s="40" t="s">
        <v>6441</v>
      </c>
      <c r="C1738" s="48" t="s">
        <v>1783</v>
      </c>
      <c r="D1738" s="48">
        <v>4057754</v>
      </c>
      <c r="E1738" s="32">
        <v>42220</v>
      </c>
      <c r="F1738" s="13" t="s">
        <v>41</v>
      </c>
      <c r="G1738" s="13" t="s">
        <v>35</v>
      </c>
      <c r="H1738" s="48" t="s">
        <v>36</v>
      </c>
      <c r="I1738" s="13"/>
      <c r="J1738" s="32">
        <v>42220</v>
      </c>
      <c r="K1738" s="13" t="s">
        <v>48</v>
      </c>
      <c r="L1738" s="14">
        <v>300000</v>
      </c>
      <c r="M1738" s="14" t="s">
        <v>36</v>
      </c>
      <c r="N1738" s="14" t="s">
        <v>36</v>
      </c>
      <c r="O1738" s="76">
        <f>IF(R1738="No",L1738,IFERROR(IF(R1738="Yes",IF(L1738-(SUM(M1738:N1738))=0,"NA",L1738-(SUM(M1738:N1738)))),"NA"))</f>
        <v>300000</v>
      </c>
      <c r="P1738" s="13" t="s">
        <v>5234</v>
      </c>
      <c r="Q1738" s="32">
        <v>53189</v>
      </c>
      <c r="R1738" s="13" t="s">
        <v>39</v>
      </c>
      <c r="S1738" s="15" t="s">
        <v>39</v>
      </c>
    </row>
    <row r="1739" spans="2:19">
      <c r="B1739" s="40" t="s">
        <v>883</v>
      </c>
      <c r="C1739" s="48" t="s">
        <v>1784</v>
      </c>
      <c r="D1739" s="48">
        <v>6494358</v>
      </c>
      <c r="E1739" s="32">
        <v>42216</v>
      </c>
      <c r="F1739" s="13" t="s">
        <v>41</v>
      </c>
      <c r="G1739" s="13" t="s">
        <v>35</v>
      </c>
      <c r="H1739" s="48" t="s">
        <v>36</v>
      </c>
      <c r="I1739" s="13"/>
      <c r="J1739" s="32">
        <v>42220</v>
      </c>
      <c r="K1739" s="13" t="s">
        <v>48</v>
      </c>
      <c r="L1739" s="14">
        <v>40000</v>
      </c>
      <c r="M1739" s="14" t="s">
        <v>36</v>
      </c>
      <c r="N1739" s="14" t="s">
        <v>36</v>
      </c>
      <c r="O1739" s="76">
        <f>IF(R1739="No",L1739,IFERROR(IF(R1739="Yes",IF(L1739-(SUM(M1739:N1739))=0,"NA",L1739-(SUM(M1739:N1739)))),"NA"))</f>
        <v>40000</v>
      </c>
      <c r="P1739" s="13" t="s">
        <v>1785</v>
      </c>
      <c r="Q1739" s="32">
        <v>44047</v>
      </c>
      <c r="R1739" s="13" t="s">
        <v>39</v>
      </c>
      <c r="S1739" s="15" t="s">
        <v>39</v>
      </c>
    </row>
    <row r="1740" spans="2:19">
      <c r="B1740" s="40" t="s">
        <v>6517</v>
      </c>
      <c r="C1740" s="48" t="s">
        <v>1780</v>
      </c>
      <c r="D1740" s="48">
        <v>4057057</v>
      </c>
      <c r="E1740" s="32">
        <v>42220</v>
      </c>
      <c r="F1740" s="13" t="s">
        <v>34</v>
      </c>
      <c r="G1740" s="13" t="s">
        <v>35</v>
      </c>
      <c r="H1740" s="48" t="s">
        <v>36</v>
      </c>
      <c r="I1740" s="13"/>
      <c r="J1740" s="32">
        <v>42221</v>
      </c>
      <c r="K1740" s="13" t="s">
        <v>37</v>
      </c>
      <c r="L1740" s="14">
        <v>352308</v>
      </c>
      <c r="M1740" s="14" t="s">
        <v>36</v>
      </c>
      <c r="N1740" s="14" t="s">
        <v>36</v>
      </c>
      <c r="O1740" s="76">
        <f>IF(R1740="No",L1740,IFERROR(IF(R1740="Yes",IF(L1740-(SUM(M1740:N1740))=0,"NA",L1740-(SUM(M1740:N1740)))),"NA"))</f>
        <v>352308</v>
      </c>
      <c r="P1740" s="13" t="s">
        <v>106</v>
      </c>
      <c r="Q1740" s="32"/>
      <c r="R1740" s="13" t="s">
        <v>39</v>
      </c>
      <c r="S1740" s="15" t="s">
        <v>39</v>
      </c>
    </row>
    <row r="1741" spans="2:19">
      <c r="B1741" s="40" t="s">
        <v>6508</v>
      </c>
      <c r="C1741" s="48" t="s">
        <v>1778</v>
      </c>
      <c r="D1741" s="48">
        <v>3010401</v>
      </c>
      <c r="E1741" s="32">
        <v>42213</v>
      </c>
      <c r="F1741" s="13" t="s">
        <v>41</v>
      </c>
      <c r="G1741" s="13" t="s">
        <v>35</v>
      </c>
      <c r="H1741" s="48" t="s">
        <v>36</v>
      </c>
      <c r="I1741" s="13"/>
      <c r="J1741" s="32">
        <v>42221</v>
      </c>
      <c r="K1741" s="13" t="s">
        <v>48</v>
      </c>
      <c r="L1741" s="14">
        <v>649994</v>
      </c>
      <c r="M1741" s="14" t="s">
        <v>36</v>
      </c>
      <c r="N1741" s="14" t="s">
        <v>36</v>
      </c>
      <c r="O1741" s="76">
        <f>IF(R1741="No",L1741,IFERROR(IF(R1741="Yes",IF(L1741-(SUM(M1741:N1741))=0,"NA",L1741-(SUM(M1741:N1741)))),"NA"))</f>
        <v>649994</v>
      </c>
      <c r="P1741" s="13" t="s">
        <v>1779</v>
      </c>
      <c r="Q1741" s="32">
        <v>42979</v>
      </c>
      <c r="R1741" s="13" t="s">
        <v>39</v>
      </c>
      <c r="S1741" s="15" t="s">
        <v>39</v>
      </c>
    </row>
    <row r="1742" spans="2:19">
      <c r="B1742" s="40" t="s">
        <v>883</v>
      </c>
      <c r="C1742" s="48" t="s">
        <v>1775</v>
      </c>
      <c r="D1742" s="48">
        <v>6494358</v>
      </c>
      <c r="E1742" s="32">
        <v>42220</v>
      </c>
      <c r="F1742" s="13" t="s">
        <v>41</v>
      </c>
      <c r="G1742" s="13" t="s">
        <v>35</v>
      </c>
      <c r="H1742" s="48" t="s">
        <v>36</v>
      </c>
      <c r="I1742" s="13"/>
      <c r="J1742" s="32">
        <v>42222</v>
      </c>
      <c r="K1742" s="13" t="s">
        <v>42</v>
      </c>
      <c r="L1742" s="14">
        <v>387536.81599751976</v>
      </c>
      <c r="M1742" s="14" t="s">
        <v>36</v>
      </c>
      <c r="N1742" s="14" t="s">
        <v>36</v>
      </c>
      <c r="O1742" s="76">
        <f>IF(R1742="No",L1742,IFERROR(IF(R1742="Yes",IF(L1742-(SUM(M1742:N1742))=0,"NA",L1742-(SUM(M1742:N1742)))),"NA"))</f>
        <v>387536.81599751976</v>
      </c>
      <c r="P1742" s="13" t="s">
        <v>1776</v>
      </c>
      <c r="Q1742" s="32">
        <v>43318</v>
      </c>
      <c r="R1742" s="13" t="s">
        <v>39</v>
      </c>
      <c r="S1742" s="15" t="s">
        <v>39</v>
      </c>
    </row>
    <row r="1743" spans="2:19">
      <c r="B1743" s="40" t="s">
        <v>6515</v>
      </c>
      <c r="C1743" s="48" t="s">
        <v>1777</v>
      </c>
      <c r="D1743" s="48">
        <v>4073320</v>
      </c>
      <c r="E1743" s="32">
        <v>42222</v>
      </c>
      <c r="F1743" s="13" t="s">
        <v>41</v>
      </c>
      <c r="G1743" s="13" t="s">
        <v>35</v>
      </c>
      <c r="H1743" s="48" t="s">
        <v>36</v>
      </c>
      <c r="I1743" s="13"/>
      <c r="J1743" s="32">
        <v>42222</v>
      </c>
      <c r="K1743" s="13" t="s">
        <v>48</v>
      </c>
      <c r="L1743" s="14">
        <v>250000</v>
      </c>
      <c r="M1743" s="14" t="s">
        <v>36</v>
      </c>
      <c r="N1743" s="14" t="s">
        <v>36</v>
      </c>
      <c r="O1743" s="76">
        <f>IF(R1743="No",L1743,IFERROR(IF(R1743="Yes",IF(L1743-(SUM(M1743:N1743))=0,"NA",L1743-(SUM(M1743:N1743)))),"NA"))</f>
        <v>250000</v>
      </c>
      <c r="P1743" s="13" t="s">
        <v>5117</v>
      </c>
      <c r="Q1743" s="32">
        <v>45870</v>
      </c>
      <c r="R1743" s="13" t="s">
        <v>39</v>
      </c>
      <c r="S1743" s="15" t="s">
        <v>39</v>
      </c>
    </row>
    <row r="1744" spans="2:19">
      <c r="B1744" s="40" t="s">
        <v>6435</v>
      </c>
      <c r="C1744" s="48" t="s">
        <v>1773</v>
      </c>
      <c r="D1744" s="48">
        <v>4004192</v>
      </c>
      <c r="E1744" s="32">
        <v>42226</v>
      </c>
      <c r="F1744" s="13" t="s">
        <v>41</v>
      </c>
      <c r="G1744" s="13" t="s">
        <v>35</v>
      </c>
      <c r="H1744" s="48" t="s">
        <v>36</v>
      </c>
      <c r="I1744" s="13"/>
      <c r="J1744" s="32">
        <v>42226</v>
      </c>
      <c r="K1744" s="13" t="s">
        <v>48</v>
      </c>
      <c r="L1744" s="14">
        <v>700000</v>
      </c>
      <c r="M1744" s="14" t="s">
        <v>36</v>
      </c>
      <c r="N1744" s="14" t="s">
        <v>36</v>
      </c>
      <c r="O1744" s="76">
        <f>IF(R1744="No",L1744,IFERROR(IF(R1744="Yes",IF(L1744-(SUM(M1744:N1744))=0,"NA",L1744-(SUM(M1744:N1744)))),"NA"))</f>
        <v>700000</v>
      </c>
      <c r="P1744" s="13" t="s">
        <v>5233</v>
      </c>
      <c r="Q1744" s="32">
        <v>53189</v>
      </c>
      <c r="R1744" s="13" t="s">
        <v>39</v>
      </c>
      <c r="S1744" s="15" t="s">
        <v>39</v>
      </c>
    </row>
    <row r="1745" spans="2:19">
      <c r="B1745" s="40" t="s">
        <v>6435</v>
      </c>
      <c r="C1745" s="48" t="s">
        <v>1774</v>
      </c>
      <c r="D1745" s="48">
        <v>4004192</v>
      </c>
      <c r="E1745" s="32">
        <v>42226</v>
      </c>
      <c r="F1745" s="13" t="s">
        <v>41</v>
      </c>
      <c r="G1745" s="13" t="s">
        <v>35</v>
      </c>
      <c r="H1745" s="48" t="s">
        <v>36</v>
      </c>
      <c r="I1745" s="13"/>
      <c r="J1745" s="32">
        <v>42226</v>
      </c>
      <c r="K1745" s="13" t="s">
        <v>48</v>
      </c>
      <c r="L1745" s="14">
        <v>500000</v>
      </c>
      <c r="M1745" s="14" t="s">
        <v>36</v>
      </c>
      <c r="N1745" s="14" t="s">
        <v>36</v>
      </c>
      <c r="O1745" s="76">
        <f>IF(R1745="No",L1745,IFERROR(IF(R1745="Yes",IF(L1745-(SUM(M1745:N1745))=0,"NA",L1745-(SUM(M1745:N1745)))),"NA"))</f>
        <v>500000</v>
      </c>
      <c r="P1745" s="13" t="s">
        <v>5232</v>
      </c>
      <c r="Q1745" s="32">
        <v>45884</v>
      </c>
      <c r="R1745" s="13" t="s">
        <v>39</v>
      </c>
      <c r="S1745" s="15" t="s">
        <v>39</v>
      </c>
    </row>
    <row r="1746" spans="2:19">
      <c r="B1746" s="40" t="s">
        <v>6526</v>
      </c>
      <c r="C1746" s="48" t="s">
        <v>1771</v>
      </c>
      <c r="D1746" s="48">
        <v>4072456</v>
      </c>
      <c r="E1746" s="32">
        <v>42229</v>
      </c>
      <c r="F1746" s="13" t="s">
        <v>41</v>
      </c>
      <c r="G1746" s="13" t="s">
        <v>35</v>
      </c>
      <c r="H1746" s="48" t="s">
        <v>36</v>
      </c>
      <c r="I1746" s="13"/>
      <c r="J1746" s="32">
        <v>42229</v>
      </c>
      <c r="K1746" s="13" t="s">
        <v>48</v>
      </c>
      <c r="L1746" s="14">
        <v>350000</v>
      </c>
      <c r="M1746" s="14" t="s">
        <v>36</v>
      </c>
      <c r="N1746" s="14" t="s">
        <v>36</v>
      </c>
      <c r="O1746" s="76">
        <f>IF(R1746="No",L1746,IFERROR(IF(R1746="Yes",IF(L1746-(SUM(M1746:N1746))=0,"NA",L1746-(SUM(M1746:N1746)))),"NA"))</f>
        <v>350000</v>
      </c>
      <c r="P1746" s="13" t="s">
        <v>5231</v>
      </c>
      <c r="Q1746" s="32">
        <v>45884</v>
      </c>
      <c r="R1746" s="13" t="s">
        <v>39</v>
      </c>
      <c r="S1746" s="15" t="s">
        <v>39</v>
      </c>
    </row>
    <row r="1747" spans="2:19">
      <c r="B1747" s="40" t="s">
        <v>6392</v>
      </c>
      <c r="C1747" s="48" t="s">
        <v>1772</v>
      </c>
      <c r="D1747" s="48">
        <v>4057087</v>
      </c>
      <c r="E1747" s="32">
        <v>42229</v>
      </c>
      <c r="F1747" s="13" t="s">
        <v>41</v>
      </c>
      <c r="G1747" s="13" t="s">
        <v>35</v>
      </c>
      <c r="H1747" s="48" t="s">
        <v>36</v>
      </c>
      <c r="I1747" s="13"/>
      <c r="J1747" s="32">
        <v>42229</v>
      </c>
      <c r="K1747" s="13" t="s">
        <v>48</v>
      </c>
      <c r="L1747" s="14">
        <v>250000</v>
      </c>
      <c r="M1747" s="14" t="s">
        <v>36</v>
      </c>
      <c r="N1747" s="14" t="s">
        <v>36</v>
      </c>
      <c r="O1747" s="76">
        <f>IF(R1747="No",L1747,IFERROR(IF(R1747="Yes",IF(L1747-(SUM(M1747:N1747))=0,"NA",L1747-(SUM(M1747:N1747)))),"NA"))</f>
        <v>250000</v>
      </c>
      <c r="P1747" s="13" t="s">
        <v>4611</v>
      </c>
      <c r="Q1747" s="32">
        <v>45884</v>
      </c>
      <c r="R1747" s="13" t="s">
        <v>39</v>
      </c>
      <c r="S1747" s="15" t="s">
        <v>39</v>
      </c>
    </row>
    <row r="1748" spans="2:19">
      <c r="B1748" s="40" t="s">
        <v>6437</v>
      </c>
      <c r="C1748" s="48" t="s">
        <v>1770</v>
      </c>
      <c r="D1748" s="48">
        <v>4009083</v>
      </c>
      <c r="E1748" s="32">
        <v>42233</v>
      </c>
      <c r="F1748" s="13" t="s">
        <v>233</v>
      </c>
      <c r="G1748" s="13" t="s">
        <v>35</v>
      </c>
      <c r="H1748" s="48" t="s">
        <v>36</v>
      </c>
      <c r="I1748" s="13"/>
      <c r="J1748" s="32">
        <v>42233</v>
      </c>
      <c r="K1748" s="13" t="s">
        <v>234</v>
      </c>
      <c r="L1748" s="14">
        <v>325000</v>
      </c>
      <c r="M1748" s="14" t="s">
        <v>36</v>
      </c>
      <c r="N1748" s="14" t="s">
        <v>36</v>
      </c>
      <c r="O1748" s="76">
        <f>IF(R1748="No",L1748,IFERROR(IF(R1748="Yes",IF(L1748-(SUM(M1748:N1748))=0,"NA",L1748-(SUM(M1748:N1748)))),"NA"))</f>
        <v>325000</v>
      </c>
      <c r="P1748" s="13" t="s">
        <v>4149</v>
      </c>
      <c r="Q1748" s="32"/>
      <c r="R1748" s="13" t="s">
        <v>39</v>
      </c>
      <c r="S1748" s="15" t="s">
        <v>39</v>
      </c>
    </row>
    <row r="1749" spans="2:19">
      <c r="B1749" s="40" t="s">
        <v>5298</v>
      </c>
      <c r="C1749" s="48" t="s">
        <v>5553</v>
      </c>
      <c r="D1749" s="48">
        <v>4057069</v>
      </c>
      <c r="E1749" s="32">
        <v>42157</v>
      </c>
      <c r="F1749" s="13" t="s">
        <v>41</v>
      </c>
      <c r="G1749" s="13" t="s">
        <v>35</v>
      </c>
      <c r="H1749" s="48" t="s">
        <v>36</v>
      </c>
      <c r="I1749" s="13"/>
      <c r="J1749" s="32">
        <v>42233</v>
      </c>
      <c r="K1749" s="13" t="s">
        <v>48</v>
      </c>
      <c r="L1749" s="14">
        <v>2100000</v>
      </c>
      <c r="M1749" s="14" t="s">
        <v>36</v>
      </c>
      <c r="N1749" s="14" t="s">
        <v>36</v>
      </c>
      <c r="O1749" s="76">
        <f>IF(R1749="No",L1749,IFERROR(IF(R1749="Yes",IF(L1749-(SUM(M1749:N1749))=0,"NA",L1749-(SUM(M1749:N1749)))),"NA"))</f>
        <v>2100000</v>
      </c>
      <c r="P1749" s="13" t="s">
        <v>6037</v>
      </c>
      <c r="Q1749" s="32">
        <v>43770</v>
      </c>
      <c r="R1749" s="13" t="s">
        <v>39</v>
      </c>
      <c r="S1749" s="15" t="s">
        <v>39</v>
      </c>
    </row>
    <row r="1750" spans="2:19">
      <c r="B1750" s="40" t="s">
        <v>5298</v>
      </c>
      <c r="C1750" s="48" t="s">
        <v>5552</v>
      </c>
      <c r="D1750" s="48">
        <v>4057069</v>
      </c>
      <c r="E1750" s="32">
        <v>42157</v>
      </c>
      <c r="F1750" s="13" t="s">
        <v>41</v>
      </c>
      <c r="G1750" s="13" t="s">
        <v>35</v>
      </c>
      <c r="H1750" s="48" t="s">
        <v>36</v>
      </c>
      <c r="I1750" s="13"/>
      <c r="J1750" s="32">
        <v>42233</v>
      </c>
      <c r="K1750" s="13" t="s">
        <v>48</v>
      </c>
      <c r="L1750" s="14">
        <v>1750000</v>
      </c>
      <c r="M1750" s="14" t="s">
        <v>36</v>
      </c>
      <c r="N1750" s="14" t="s">
        <v>36</v>
      </c>
      <c r="O1750" s="76">
        <f>IF(R1750="No",L1750,IFERROR(IF(R1750="Yes",IF(L1750-(SUM(M1750:N1750))=0,"NA",L1750-(SUM(M1750:N1750)))),"NA"))</f>
        <v>1750000</v>
      </c>
      <c r="P1750" s="13" t="s">
        <v>6036</v>
      </c>
      <c r="Q1750" s="32">
        <v>44866</v>
      </c>
      <c r="R1750" s="13" t="s">
        <v>39</v>
      </c>
      <c r="S1750" s="15" t="s">
        <v>39</v>
      </c>
    </row>
    <row r="1751" spans="2:19">
      <c r="B1751" s="40" t="s">
        <v>5298</v>
      </c>
      <c r="C1751" s="48" t="s">
        <v>5551</v>
      </c>
      <c r="D1751" s="48">
        <v>4057069</v>
      </c>
      <c r="E1751" s="32">
        <v>42157</v>
      </c>
      <c r="F1751" s="13" t="s">
        <v>41</v>
      </c>
      <c r="G1751" s="13" t="s">
        <v>35</v>
      </c>
      <c r="H1751" s="48" t="s">
        <v>36</v>
      </c>
      <c r="I1751" s="13"/>
      <c r="J1751" s="32">
        <v>42233</v>
      </c>
      <c r="K1751" s="13" t="s">
        <v>48</v>
      </c>
      <c r="L1751" s="14">
        <v>1250000</v>
      </c>
      <c r="M1751" s="14" t="s">
        <v>36</v>
      </c>
      <c r="N1751" s="14" t="s">
        <v>36</v>
      </c>
      <c r="O1751" s="76">
        <f>IF(R1751="No",L1751,IFERROR(IF(R1751="Yes",IF(L1751-(SUM(M1751:N1751))=0,"NA",L1751-(SUM(M1751:N1751)))),"NA"))</f>
        <v>1250000</v>
      </c>
      <c r="P1751" s="13" t="s">
        <v>6035</v>
      </c>
      <c r="Q1751" s="32">
        <v>45597</v>
      </c>
      <c r="R1751" s="13" t="s">
        <v>39</v>
      </c>
      <c r="S1751" s="15" t="s">
        <v>39</v>
      </c>
    </row>
    <row r="1752" spans="2:19">
      <c r="B1752" s="40" t="s">
        <v>6586</v>
      </c>
      <c r="C1752" s="48" t="s">
        <v>5540</v>
      </c>
      <c r="D1752" s="48">
        <v>4132803</v>
      </c>
      <c r="E1752" s="32">
        <v>42234</v>
      </c>
      <c r="F1752" s="13" t="s">
        <v>221</v>
      </c>
      <c r="G1752" s="13" t="s">
        <v>35</v>
      </c>
      <c r="H1752" s="48" t="s">
        <v>36</v>
      </c>
      <c r="I1752" s="13"/>
      <c r="J1752" s="32">
        <v>42234</v>
      </c>
      <c r="K1752" s="13" t="s">
        <v>234</v>
      </c>
      <c r="L1752" s="14">
        <v>650000</v>
      </c>
      <c r="M1752" s="14" t="s">
        <v>36</v>
      </c>
      <c r="N1752" s="14" t="s">
        <v>36</v>
      </c>
      <c r="O1752" s="76">
        <f>IF(R1752="No",L1752,IFERROR(IF(R1752="Yes",IF(L1752-(SUM(M1752:N1752))=0,"NA",L1752-(SUM(M1752:N1752)))),"NA"))</f>
        <v>650000</v>
      </c>
      <c r="P1752" s="13" t="s">
        <v>6026</v>
      </c>
      <c r="Q1752" s="32"/>
      <c r="R1752" s="13" t="s">
        <v>39</v>
      </c>
      <c r="S1752" s="15" t="s">
        <v>39</v>
      </c>
    </row>
    <row r="1753" spans="2:19">
      <c r="B1753" s="40" t="s">
        <v>6453</v>
      </c>
      <c r="C1753" s="48" t="s">
        <v>1769</v>
      </c>
      <c r="D1753" s="48">
        <v>4057004</v>
      </c>
      <c r="E1753" s="32">
        <v>42234</v>
      </c>
      <c r="F1753" s="13" t="s">
        <v>41</v>
      </c>
      <c r="G1753" s="13" t="s">
        <v>35</v>
      </c>
      <c r="H1753" s="48" t="s">
        <v>36</v>
      </c>
      <c r="I1753" s="13"/>
      <c r="J1753" s="32">
        <v>42234</v>
      </c>
      <c r="K1753" s="13" t="s">
        <v>48</v>
      </c>
      <c r="L1753" s="14">
        <v>250000</v>
      </c>
      <c r="M1753" s="14" t="s">
        <v>36</v>
      </c>
      <c r="N1753" s="14" t="s">
        <v>36</v>
      </c>
      <c r="O1753" s="76">
        <f>IF(R1753="No",L1753,IFERROR(IF(R1753="Yes",IF(L1753-(SUM(M1753:N1753))=0,"NA",L1753-(SUM(M1753:N1753)))),"NA"))</f>
        <v>250000</v>
      </c>
      <c r="P1753" s="13" t="s">
        <v>5084</v>
      </c>
      <c r="Q1753" s="32">
        <v>46037</v>
      </c>
      <c r="R1753" s="13" t="s">
        <v>39</v>
      </c>
      <c r="S1753" s="15" t="s">
        <v>39</v>
      </c>
    </row>
    <row r="1754" spans="2:19">
      <c r="B1754" s="40" t="s">
        <v>6588</v>
      </c>
      <c r="C1754" s="48" t="s">
        <v>5539</v>
      </c>
      <c r="D1754" s="48">
        <v>4334922</v>
      </c>
      <c r="E1754" s="32">
        <v>42243</v>
      </c>
      <c r="F1754" s="13" t="s">
        <v>221</v>
      </c>
      <c r="G1754" s="13" t="s">
        <v>35</v>
      </c>
      <c r="H1754" s="48">
        <v>4846743</v>
      </c>
      <c r="I1754" s="13" t="s">
        <v>6024</v>
      </c>
      <c r="J1754" s="32">
        <v>42236</v>
      </c>
      <c r="K1754" s="13" t="s">
        <v>48</v>
      </c>
      <c r="L1754" s="14">
        <v>1600</v>
      </c>
      <c r="M1754" s="14" t="s">
        <v>36</v>
      </c>
      <c r="N1754" s="14" t="s">
        <v>36</v>
      </c>
      <c r="O1754" s="76">
        <f>IF(R1754="No",L1754,IFERROR(IF(R1754="Yes",IF(L1754-(SUM(M1754:N1754))=0,"NA",L1754-(SUM(M1754:N1754)))),"NA"))</f>
        <v>1600</v>
      </c>
      <c r="P1754" s="13" t="s">
        <v>6025</v>
      </c>
      <c r="Q1754" s="32"/>
      <c r="R1754" s="13" t="s">
        <v>39</v>
      </c>
      <c r="S1754" s="15" t="s">
        <v>39</v>
      </c>
    </row>
    <row r="1755" spans="2:19">
      <c r="B1755" s="40" t="s">
        <v>6410</v>
      </c>
      <c r="C1755" s="48" t="s">
        <v>5535</v>
      </c>
      <c r="D1755" s="48">
        <v>4065678</v>
      </c>
      <c r="E1755" s="32">
        <v>42257</v>
      </c>
      <c r="F1755" s="13" t="s">
        <v>41</v>
      </c>
      <c r="G1755" s="13" t="s">
        <v>35</v>
      </c>
      <c r="H1755" s="48" t="s">
        <v>36</v>
      </c>
      <c r="I1755" s="13"/>
      <c r="J1755" s="32">
        <v>42243</v>
      </c>
      <c r="K1755" s="13" t="s">
        <v>48</v>
      </c>
      <c r="L1755" s="14">
        <v>300000</v>
      </c>
      <c r="M1755" s="14" t="s">
        <v>36</v>
      </c>
      <c r="N1755" s="14" t="s">
        <v>36</v>
      </c>
      <c r="O1755" s="76">
        <f>IF(R1755="No",L1755,IFERROR(IF(R1755="Yes",IF(L1755-(SUM(M1755:N1755))=0,"NA",L1755-(SUM(M1755:N1755)))),"NA"))</f>
        <v>300000</v>
      </c>
      <c r="P1755" s="13" t="s">
        <v>6019</v>
      </c>
      <c r="Q1755" s="32">
        <v>44070</v>
      </c>
      <c r="R1755" s="13" t="s">
        <v>39</v>
      </c>
      <c r="S1755" s="15" t="s">
        <v>39</v>
      </c>
    </row>
    <row r="1756" spans="2:19">
      <c r="B1756" s="40" t="s">
        <v>6397</v>
      </c>
      <c r="C1756" s="48" t="s">
        <v>1759</v>
      </c>
      <c r="D1756" s="48">
        <v>4057032</v>
      </c>
      <c r="E1756" s="32">
        <v>42277</v>
      </c>
      <c r="F1756" s="13" t="s">
        <v>41</v>
      </c>
      <c r="G1756" s="13" t="s">
        <v>35</v>
      </c>
      <c r="H1756" s="48" t="s">
        <v>36</v>
      </c>
      <c r="I1756" s="13"/>
      <c r="J1756" s="32">
        <v>42247</v>
      </c>
      <c r="K1756" s="13" t="s">
        <v>48</v>
      </c>
      <c r="L1756" s="14">
        <v>160000</v>
      </c>
      <c r="M1756" s="14" t="s">
        <v>36</v>
      </c>
      <c r="N1756" s="14" t="s">
        <v>36</v>
      </c>
      <c r="O1756" s="76">
        <f>IF(R1756="No",L1756,IFERROR(IF(R1756="Yes",IF(L1756-(SUM(M1756:N1756))=0,"NA",L1756-(SUM(M1756:N1756)))),"NA"))</f>
        <v>160000</v>
      </c>
      <c r="P1756" s="13" t="s">
        <v>1760</v>
      </c>
      <c r="Q1756" s="32">
        <v>51410</v>
      </c>
      <c r="R1756" s="13" t="s">
        <v>39</v>
      </c>
      <c r="S1756" s="15" t="s">
        <v>39</v>
      </c>
    </row>
    <row r="1757" spans="2:19">
      <c r="B1757" s="40" t="s">
        <v>6397</v>
      </c>
      <c r="C1757" s="48" t="s">
        <v>1761</v>
      </c>
      <c r="D1757" s="48">
        <v>4057032</v>
      </c>
      <c r="E1757" s="32">
        <v>42277</v>
      </c>
      <c r="F1757" s="13" t="s">
        <v>41</v>
      </c>
      <c r="G1757" s="13" t="s">
        <v>35</v>
      </c>
      <c r="H1757" s="48" t="s">
        <v>36</v>
      </c>
      <c r="I1757" s="13"/>
      <c r="J1757" s="32">
        <v>42247</v>
      </c>
      <c r="K1757" s="13" t="s">
        <v>48</v>
      </c>
      <c r="L1757" s="14">
        <v>100000</v>
      </c>
      <c r="M1757" s="14" t="s">
        <v>36</v>
      </c>
      <c r="N1757" s="14" t="s">
        <v>36</v>
      </c>
      <c r="O1757" s="76">
        <f>IF(R1757="No",L1757,IFERROR(IF(R1757="Yes",IF(L1757-(SUM(M1757:N1757))=0,"NA",L1757-(SUM(M1757:N1757)))),"NA"))</f>
        <v>100000</v>
      </c>
      <c r="P1757" s="13" t="s">
        <v>1762</v>
      </c>
      <c r="Q1757" s="32">
        <v>51836</v>
      </c>
      <c r="R1757" s="13" t="s">
        <v>39</v>
      </c>
      <c r="S1757" s="15" t="s">
        <v>39</v>
      </c>
    </row>
    <row r="1758" spans="2:19">
      <c r="B1758" s="40" t="s">
        <v>6397</v>
      </c>
      <c r="C1758" s="48" t="s">
        <v>1763</v>
      </c>
      <c r="D1758" s="48">
        <v>4057032</v>
      </c>
      <c r="E1758" s="32">
        <v>42277</v>
      </c>
      <c r="F1758" s="13" t="s">
        <v>41</v>
      </c>
      <c r="G1758" s="13" t="s">
        <v>35</v>
      </c>
      <c r="H1758" s="48" t="s">
        <v>36</v>
      </c>
      <c r="I1758" s="13"/>
      <c r="J1758" s="32">
        <v>42247</v>
      </c>
      <c r="K1758" s="13" t="s">
        <v>48</v>
      </c>
      <c r="L1758" s="14">
        <v>62000</v>
      </c>
      <c r="M1758" s="14" t="s">
        <v>36</v>
      </c>
      <c r="N1758" s="14" t="s">
        <v>36</v>
      </c>
      <c r="O1758" s="76">
        <f>IF(R1758="No",L1758,IFERROR(IF(R1758="Yes",IF(L1758-(SUM(M1758:N1758))=0,"NA",L1758-(SUM(M1758:N1758)))),"NA"))</f>
        <v>62000</v>
      </c>
      <c r="P1758" s="13" t="s">
        <v>1764</v>
      </c>
      <c r="Q1758" s="32">
        <v>49614</v>
      </c>
      <c r="R1758" s="13" t="s">
        <v>39</v>
      </c>
      <c r="S1758" s="15" t="s">
        <v>39</v>
      </c>
    </row>
    <row r="1759" spans="2:19">
      <c r="B1759" s="40" t="s">
        <v>6397</v>
      </c>
      <c r="C1759" s="48" t="s">
        <v>1765</v>
      </c>
      <c r="D1759" s="48">
        <v>4057032</v>
      </c>
      <c r="E1759" s="32">
        <v>42277</v>
      </c>
      <c r="F1759" s="13" t="s">
        <v>41</v>
      </c>
      <c r="G1759" s="13" t="s">
        <v>35</v>
      </c>
      <c r="H1759" s="48" t="s">
        <v>36</v>
      </c>
      <c r="I1759" s="13"/>
      <c r="J1759" s="32">
        <v>42247</v>
      </c>
      <c r="K1759" s="13" t="s">
        <v>48</v>
      </c>
      <c r="L1759" s="14">
        <v>60000</v>
      </c>
      <c r="M1759" s="14" t="s">
        <v>36</v>
      </c>
      <c r="N1759" s="14" t="s">
        <v>36</v>
      </c>
      <c r="O1759" s="76">
        <f>IF(R1759="No",L1759,IFERROR(IF(R1759="Yes",IF(L1759-(SUM(M1759:N1759))=0,"NA",L1759-(SUM(M1759:N1759)))),"NA"))</f>
        <v>60000</v>
      </c>
      <c r="P1759" s="13" t="s">
        <v>1766</v>
      </c>
      <c r="Q1759" s="32">
        <v>49614</v>
      </c>
      <c r="R1759" s="13" t="s">
        <v>39</v>
      </c>
      <c r="S1759" s="15" t="s">
        <v>39</v>
      </c>
    </row>
    <row r="1760" spans="2:19">
      <c r="B1760" s="40" t="s">
        <v>6397</v>
      </c>
      <c r="C1760" s="48" t="s">
        <v>1767</v>
      </c>
      <c r="D1760" s="48">
        <v>4057032</v>
      </c>
      <c r="E1760" s="32">
        <v>42277</v>
      </c>
      <c r="F1760" s="13" t="s">
        <v>41</v>
      </c>
      <c r="G1760" s="13" t="s">
        <v>35</v>
      </c>
      <c r="H1760" s="48" t="s">
        <v>36</v>
      </c>
      <c r="I1760" s="13"/>
      <c r="J1760" s="32">
        <v>42247</v>
      </c>
      <c r="K1760" s="13" t="s">
        <v>48</v>
      </c>
      <c r="L1760" s="14">
        <v>30000</v>
      </c>
      <c r="M1760" s="14" t="s">
        <v>36</v>
      </c>
      <c r="N1760" s="14" t="s">
        <v>36</v>
      </c>
      <c r="O1760" s="76">
        <f>IF(R1760="No",L1760,IFERROR(IF(R1760="Yes",IF(L1760-(SUM(M1760:N1760))=0,"NA",L1760-(SUM(M1760:N1760)))),"NA"))</f>
        <v>30000</v>
      </c>
      <c r="P1760" s="13" t="s">
        <v>1768</v>
      </c>
      <c r="Q1760" s="32">
        <v>48245</v>
      </c>
      <c r="R1760" s="13" t="s">
        <v>39</v>
      </c>
      <c r="S1760" s="15" t="s">
        <v>39</v>
      </c>
    </row>
    <row r="1761" spans="2:19">
      <c r="B1761" s="40" t="s">
        <v>6524</v>
      </c>
      <c r="C1761" s="48" t="s">
        <v>5538</v>
      </c>
      <c r="D1761" s="48">
        <v>4073447</v>
      </c>
      <c r="E1761" s="32">
        <v>42248</v>
      </c>
      <c r="F1761" s="13" t="s">
        <v>41</v>
      </c>
      <c r="G1761" s="13" t="s">
        <v>35</v>
      </c>
      <c r="H1761" s="48" t="s">
        <v>36</v>
      </c>
      <c r="I1761" s="13"/>
      <c r="J1761" s="32">
        <v>42248</v>
      </c>
      <c r="K1761" s="13" t="s">
        <v>48</v>
      </c>
      <c r="L1761" s="14">
        <v>100000</v>
      </c>
      <c r="M1761" s="14" t="s">
        <v>36</v>
      </c>
      <c r="N1761" s="14" t="s">
        <v>36</v>
      </c>
      <c r="O1761" s="76">
        <f>IF(R1761="No",L1761,IFERROR(IF(R1761="Yes",IF(L1761-(SUM(M1761:N1761))=0,"NA",L1761-(SUM(M1761:N1761)))),"NA"))</f>
        <v>100000</v>
      </c>
      <c r="P1761" s="13" t="s">
        <v>6023</v>
      </c>
      <c r="Q1761" s="32">
        <v>50740</v>
      </c>
      <c r="R1761" s="13" t="s">
        <v>39</v>
      </c>
      <c r="S1761" s="15" t="s">
        <v>39</v>
      </c>
    </row>
    <row r="1762" spans="2:19">
      <c r="B1762" s="40" t="s">
        <v>6524</v>
      </c>
      <c r="C1762" s="48" t="s">
        <v>5536</v>
      </c>
      <c r="D1762" s="48">
        <v>4073447</v>
      </c>
      <c r="E1762" s="32">
        <v>42248</v>
      </c>
      <c r="F1762" s="13" t="s">
        <v>41</v>
      </c>
      <c r="G1762" s="13" t="s">
        <v>35</v>
      </c>
      <c r="H1762" s="48" t="s">
        <v>36</v>
      </c>
      <c r="I1762" s="13"/>
      <c r="J1762" s="32">
        <v>42248</v>
      </c>
      <c r="K1762" s="13" t="s">
        <v>48</v>
      </c>
      <c r="L1762" s="14">
        <v>80570</v>
      </c>
      <c r="M1762" s="14" t="s">
        <v>36</v>
      </c>
      <c r="N1762" s="14" t="s">
        <v>36</v>
      </c>
      <c r="O1762" s="76">
        <f>IF(R1762="No",L1762,IFERROR(IF(R1762="Yes",IF(L1762-(SUM(M1762:N1762))=0,"NA",L1762-(SUM(M1762:N1762)))),"NA"))</f>
        <v>80570</v>
      </c>
      <c r="P1762" s="13" t="s">
        <v>6021</v>
      </c>
      <c r="Q1762" s="32">
        <v>50375</v>
      </c>
      <c r="R1762" s="13" t="s">
        <v>39</v>
      </c>
      <c r="S1762" s="15" t="s">
        <v>39</v>
      </c>
    </row>
    <row r="1763" spans="2:19">
      <c r="B1763" s="40" t="s">
        <v>6524</v>
      </c>
      <c r="C1763" s="48" t="s">
        <v>5537</v>
      </c>
      <c r="D1763" s="48">
        <v>4073447</v>
      </c>
      <c r="E1763" s="32">
        <v>42248</v>
      </c>
      <c r="F1763" s="13" t="s">
        <v>41</v>
      </c>
      <c r="G1763" s="13" t="s">
        <v>35</v>
      </c>
      <c r="H1763" s="48" t="s">
        <v>36</v>
      </c>
      <c r="I1763" s="13"/>
      <c r="J1763" s="32">
        <v>42248</v>
      </c>
      <c r="K1763" s="13" t="s">
        <v>48</v>
      </c>
      <c r="L1763" s="14">
        <v>50000</v>
      </c>
      <c r="M1763" s="14" t="s">
        <v>36</v>
      </c>
      <c r="N1763" s="14" t="s">
        <v>36</v>
      </c>
      <c r="O1763" s="76">
        <f>IF(R1763="No",L1763,IFERROR(IF(R1763="Yes",IF(L1763-(SUM(M1763:N1763))=0,"NA",L1763-(SUM(M1763:N1763)))),"NA"))</f>
        <v>50000</v>
      </c>
      <c r="P1763" s="13" t="s">
        <v>6022</v>
      </c>
      <c r="Q1763" s="32">
        <v>50740</v>
      </c>
      <c r="R1763" s="13" t="s">
        <v>39</v>
      </c>
      <c r="S1763" s="15" t="s">
        <v>39</v>
      </c>
    </row>
    <row r="1764" spans="2:19">
      <c r="B1764" s="40" t="s">
        <v>4780</v>
      </c>
      <c r="C1764" s="48" t="s">
        <v>1758</v>
      </c>
      <c r="D1764" s="48">
        <v>4024697</v>
      </c>
      <c r="E1764" s="32">
        <v>42255</v>
      </c>
      <c r="F1764" s="13" t="s">
        <v>41</v>
      </c>
      <c r="G1764" s="13" t="s">
        <v>35</v>
      </c>
      <c r="H1764" s="48" t="s">
        <v>36</v>
      </c>
      <c r="I1764" s="13"/>
      <c r="J1764" s="32">
        <v>42255</v>
      </c>
      <c r="K1764" s="13" t="s">
        <v>48</v>
      </c>
      <c r="L1764" s="14">
        <v>260000</v>
      </c>
      <c r="M1764" s="14" t="s">
        <v>36</v>
      </c>
      <c r="N1764" s="14" t="s">
        <v>36</v>
      </c>
      <c r="O1764" s="76">
        <f>IF(R1764="No",L1764,IFERROR(IF(R1764="Yes",IF(L1764-(SUM(M1764:N1764))=0,"NA",L1764-(SUM(M1764:N1764)))),"NA"))</f>
        <v>260000</v>
      </c>
      <c r="P1764" s="13" t="s">
        <v>6020</v>
      </c>
      <c r="Q1764" s="32">
        <v>53206</v>
      </c>
      <c r="R1764" s="13" t="s">
        <v>39</v>
      </c>
      <c r="S1764" s="15" t="s">
        <v>39</v>
      </c>
    </row>
    <row r="1765" spans="2:19">
      <c r="B1765" s="40" t="s">
        <v>6485</v>
      </c>
      <c r="C1765" s="48" t="s">
        <v>1753</v>
      </c>
      <c r="D1765" s="48">
        <v>4057027</v>
      </c>
      <c r="E1765" s="32">
        <v>42256</v>
      </c>
      <c r="F1765" s="13" t="s">
        <v>41</v>
      </c>
      <c r="G1765" s="13" t="s">
        <v>35</v>
      </c>
      <c r="H1765" s="48" t="s">
        <v>36</v>
      </c>
      <c r="I1765" s="13"/>
      <c r="J1765" s="32">
        <v>42256</v>
      </c>
      <c r="K1765" s="13" t="s">
        <v>48</v>
      </c>
      <c r="L1765" s="14">
        <v>200000</v>
      </c>
      <c r="M1765" s="14" t="s">
        <v>36</v>
      </c>
      <c r="N1765" s="14" t="s">
        <v>36</v>
      </c>
      <c r="O1765" s="76">
        <f>IF(R1765="No",L1765,IFERROR(IF(R1765="Yes",IF(L1765-(SUM(M1765:N1765))=0,"NA",L1765-(SUM(M1765:N1765)))),"NA"))</f>
        <v>200000</v>
      </c>
      <c r="P1765" s="13" t="s">
        <v>4934</v>
      </c>
      <c r="Q1765" s="32">
        <v>45458</v>
      </c>
      <c r="R1765" s="13" t="s">
        <v>39</v>
      </c>
      <c r="S1765" s="15" t="s">
        <v>39</v>
      </c>
    </row>
    <row r="1766" spans="2:19">
      <c r="B1766" s="40" t="s">
        <v>6483</v>
      </c>
      <c r="C1766" s="48" t="s">
        <v>1754</v>
      </c>
      <c r="D1766" s="48">
        <v>4057136</v>
      </c>
      <c r="E1766" s="32">
        <v>42256</v>
      </c>
      <c r="F1766" s="13" t="s">
        <v>41</v>
      </c>
      <c r="G1766" s="13" t="s">
        <v>35</v>
      </c>
      <c r="H1766" s="48" t="s">
        <v>36</v>
      </c>
      <c r="I1766" s="13"/>
      <c r="J1766" s="32">
        <v>42256</v>
      </c>
      <c r="K1766" s="13" t="s">
        <v>48</v>
      </c>
      <c r="L1766" s="14">
        <v>150000</v>
      </c>
      <c r="M1766" s="14" t="s">
        <v>36</v>
      </c>
      <c r="N1766" s="14" t="s">
        <v>36</v>
      </c>
      <c r="O1766" s="76">
        <f>IF(R1766="No",L1766,IFERROR(IF(R1766="Yes",IF(L1766-(SUM(M1766:N1766))=0,"NA",L1766-(SUM(M1766:N1766)))),"NA"))</f>
        <v>150000</v>
      </c>
      <c r="P1766" s="13" t="s">
        <v>5230</v>
      </c>
      <c r="Q1766" s="32">
        <v>45901</v>
      </c>
      <c r="R1766" s="13" t="s">
        <v>39</v>
      </c>
      <c r="S1766" s="15" t="s">
        <v>39</v>
      </c>
    </row>
    <row r="1767" spans="2:19">
      <c r="B1767" s="40" t="s">
        <v>6512</v>
      </c>
      <c r="C1767" s="48" t="s">
        <v>1755</v>
      </c>
      <c r="D1767" s="48">
        <v>4057100</v>
      </c>
      <c r="E1767" s="32">
        <v>42257</v>
      </c>
      <c r="F1767" s="13" t="s">
        <v>41</v>
      </c>
      <c r="G1767" s="13" t="s">
        <v>35</v>
      </c>
      <c r="H1767" s="48" t="s">
        <v>36</v>
      </c>
      <c r="I1767" s="13"/>
      <c r="J1767" s="32">
        <v>42256</v>
      </c>
      <c r="K1767" s="13" t="s">
        <v>48</v>
      </c>
      <c r="L1767" s="14">
        <v>23000</v>
      </c>
      <c r="M1767" s="14" t="s">
        <v>36</v>
      </c>
      <c r="N1767" s="14" t="s">
        <v>36</v>
      </c>
      <c r="O1767" s="76">
        <f>IF(R1767="No",L1767,IFERROR(IF(R1767="Yes",IF(L1767-(SUM(M1767:N1767))=0,"NA",L1767-(SUM(M1767:N1767)))),"NA"))</f>
        <v>23000</v>
      </c>
      <c r="P1767" s="13" t="s">
        <v>1756</v>
      </c>
      <c r="Q1767" s="32">
        <v>56858</v>
      </c>
      <c r="R1767" s="13" t="s">
        <v>39</v>
      </c>
      <c r="S1767" s="15" t="s">
        <v>39</v>
      </c>
    </row>
    <row r="1768" spans="2:19">
      <c r="B1768" s="40" t="s">
        <v>6512</v>
      </c>
      <c r="C1768" s="48" t="s">
        <v>1757</v>
      </c>
      <c r="D1768" s="48">
        <v>4057100</v>
      </c>
      <c r="E1768" s="32">
        <v>42257</v>
      </c>
      <c r="F1768" s="13" t="s">
        <v>41</v>
      </c>
      <c r="G1768" s="13" t="s">
        <v>35</v>
      </c>
      <c r="H1768" s="48" t="s">
        <v>36</v>
      </c>
      <c r="I1768" s="13"/>
      <c r="J1768" s="32">
        <v>42256</v>
      </c>
      <c r="K1768" s="13" t="s">
        <v>48</v>
      </c>
      <c r="L1768" s="14">
        <v>15200</v>
      </c>
      <c r="M1768" s="14" t="s">
        <v>36</v>
      </c>
      <c r="N1768" s="14" t="s">
        <v>36</v>
      </c>
      <c r="O1768" s="76">
        <f>IF(R1768="No",L1768,IFERROR(IF(R1768="Yes",IF(L1768-(SUM(M1768:N1768))=0,"NA",L1768-(SUM(M1768:N1768)))),"NA"))</f>
        <v>15200</v>
      </c>
      <c r="P1768" s="13" t="s">
        <v>1756</v>
      </c>
      <c r="Q1768" s="32">
        <v>56858</v>
      </c>
      <c r="R1768" s="13" t="s">
        <v>39</v>
      </c>
      <c r="S1768" s="15" t="s">
        <v>39</v>
      </c>
    </row>
    <row r="1769" spans="2:19">
      <c r="B1769" s="40" t="s">
        <v>6443</v>
      </c>
      <c r="C1769" s="48" t="s">
        <v>5534</v>
      </c>
      <c r="D1769" s="48">
        <v>4550347</v>
      </c>
      <c r="E1769" s="32">
        <v>42257</v>
      </c>
      <c r="F1769" s="13" t="s">
        <v>34</v>
      </c>
      <c r="G1769" s="13" t="s">
        <v>35</v>
      </c>
      <c r="H1769" s="48" t="s">
        <v>36</v>
      </c>
      <c r="I1769" s="13"/>
      <c r="J1769" s="32">
        <v>42257</v>
      </c>
      <c r="K1769" s="13" t="s">
        <v>37</v>
      </c>
      <c r="L1769" s="14">
        <v>217774</v>
      </c>
      <c r="M1769" s="14" t="s">
        <v>36</v>
      </c>
      <c r="N1769" s="14" t="s">
        <v>36</v>
      </c>
      <c r="O1769" s="76">
        <f>IF(R1769="No",L1769,IFERROR(IF(R1769="Yes",IF(L1769-(SUM(M1769:N1769))=0,"NA",L1769-(SUM(M1769:N1769)))),"NA"))</f>
        <v>217774</v>
      </c>
      <c r="P1769" s="13" t="s">
        <v>1864</v>
      </c>
      <c r="Q1769" s="32"/>
      <c r="R1769" s="13" t="s">
        <v>39</v>
      </c>
      <c r="S1769" s="15" t="s">
        <v>39</v>
      </c>
    </row>
    <row r="1770" spans="2:19">
      <c r="B1770" s="40" t="s">
        <v>6507</v>
      </c>
      <c r="C1770" s="48" t="s">
        <v>1751</v>
      </c>
      <c r="D1770" s="48">
        <v>4064141</v>
      </c>
      <c r="E1770" s="32">
        <v>42277</v>
      </c>
      <c r="F1770" s="13" t="s">
        <v>41</v>
      </c>
      <c r="G1770" s="13" t="s">
        <v>35</v>
      </c>
      <c r="H1770" s="48" t="s">
        <v>36</v>
      </c>
      <c r="I1770" s="13"/>
      <c r="J1770" s="32">
        <v>42257</v>
      </c>
      <c r="K1770" s="13" t="s">
        <v>48</v>
      </c>
      <c r="L1770" s="14">
        <v>75000</v>
      </c>
      <c r="M1770" s="14" t="s">
        <v>36</v>
      </c>
      <c r="N1770" s="14" t="s">
        <v>36</v>
      </c>
      <c r="O1770" s="76">
        <f>IF(R1770="No",L1770,IFERROR(IF(R1770="Yes",IF(L1770-(SUM(M1770:N1770))=0,"NA",L1770-(SUM(M1770:N1770)))),"NA"))</f>
        <v>75000</v>
      </c>
      <c r="P1770" s="13" t="s">
        <v>1752</v>
      </c>
      <c r="Q1770" s="32">
        <v>45901</v>
      </c>
      <c r="R1770" s="13" t="s">
        <v>39</v>
      </c>
      <c r="S1770" s="15" t="s">
        <v>39</v>
      </c>
    </row>
    <row r="1771" spans="2:19">
      <c r="B1771" s="40" t="s">
        <v>6508</v>
      </c>
      <c r="C1771" s="48" t="s">
        <v>1749</v>
      </c>
      <c r="D1771" s="48">
        <v>3010401</v>
      </c>
      <c r="E1771" s="32">
        <v>42257</v>
      </c>
      <c r="F1771" s="13" t="s">
        <v>221</v>
      </c>
      <c r="G1771" s="13" t="s">
        <v>35</v>
      </c>
      <c r="H1771" s="48" t="s">
        <v>36</v>
      </c>
      <c r="I1771" s="13"/>
      <c r="J1771" s="32">
        <v>42258</v>
      </c>
      <c r="K1771" s="13" t="s">
        <v>48</v>
      </c>
      <c r="L1771" s="14">
        <v>700000</v>
      </c>
      <c r="M1771" s="14" t="s">
        <v>36</v>
      </c>
      <c r="N1771" s="14" t="s">
        <v>36</v>
      </c>
      <c r="O1771" s="76">
        <f>IF(R1771="No",L1771,IFERROR(IF(R1771="Yes",IF(L1771-(SUM(M1771:N1771))=0,"NA",L1771-(SUM(M1771:N1771)))),"NA"))</f>
        <v>700000</v>
      </c>
      <c r="P1771" s="13" t="s">
        <v>1750</v>
      </c>
      <c r="Q1771" s="32">
        <v>44075</v>
      </c>
      <c r="R1771" s="13" t="s">
        <v>39</v>
      </c>
      <c r="S1771" s="15" t="s">
        <v>39</v>
      </c>
    </row>
    <row r="1772" spans="2:19">
      <c r="B1772" s="40" t="s">
        <v>6483</v>
      </c>
      <c r="C1772" s="48" t="s">
        <v>1748</v>
      </c>
      <c r="D1772" s="48">
        <v>4057136</v>
      </c>
      <c r="E1772" s="32">
        <v>42011</v>
      </c>
      <c r="F1772" s="13" t="s">
        <v>34</v>
      </c>
      <c r="G1772" s="13" t="s">
        <v>35</v>
      </c>
      <c r="H1772" s="48" t="s">
        <v>36</v>
      </c>
      <c r="I1772" s="13"/>
      <c r="J1772" s="32">
        <v>42262</v>
      </c>
      <c r="K1772" s="13" t="s">
        <v>37</v>
      </c>
      <c r="L1772" s="14">
        <v>4188</v>
      </c>
      <c r="M1772" s="14">
        <v>4188</v>
      </c>
      <c r="N1772" s="14" t="s">
        <v>36</v>
      </c>
      <c r="O1772" s="76" t="str">
        <f>IF(R1772="No",L1772,IFERROR(IF(R1772="Yes",IF(L1772-(SUM(M1772:N1772))=0,"NA",L1772-(SUM(M1772:N1772)))),"NA"))</f>
        <v>NA</v>
      </c>
      <c r="P1772" s="13" t="s">
        <v>106</v>
      </c>
      <c r="Q1772" s="32"/>
      <c r="R1772" s="13" t="s">
        <v>95</v>
      </c>
      <c r="S1772" s="15" t="s">
        <v>39</v>
      </c>
    </row>
    <row r="1773" spans="2:19">
      <c r="B1773" s="40" t="s">
        <v>6587</v>
      </c>
      <c r="C1773" s="48" t="s">
        <v>1747</v>
      </c>
      <c r="D1773" s="48">
        <v>4056979</v>
      </c>
      <c r="E1773" s="32">
        <v>42277</v>
      </c>
      <c r="F1773" s="13" t="s">
        <v>41</v>
      </c>
      <c r="G1773" s="13" t="s">
        <v>35</v>
      </c>
      <c r="H1773" s="48" t="s">
        <v>36</v>
      </c>
      <c r="I1773" s="13"/>
      <c r="J1773" s="32">
        <v>42265</v>
      </c>
      <c r="K1773" s="13" t="s">
        <v>48</v>
      </c>
      <c r="L1773" s="14">
        <v>250000</v>
      </c>
      <c r="M1773" s="14" t="s">
        <v>36</v>
      </c>
      <c r="N1773" s="14" t="s">
        <v>36</v>
      </c>
      <c r="O1773" s="76">
        <f>IF(R1773="No",L1773,IFERROR(IF(R1773="Yes",IF(L1773-(SUM(M1773:N1773))=0,"NA",L1773-(SUM(M1773:N1773)))),"NA"))</f>
        <v>250000</v>
      </c>
      <c r="P1773" s="13" t="s">
        <v>4609</v>
      </c>
      <c r="Q1773" s="32">
        <v>45931</v>
      </c>
      <c r="R1773" s="13" t="s">
        <v>39</v>
      </c>
      <c r="S1773" s="15" t="s">
        <v>39</v>
      </c>
    </row>
    <row r="1774" spans="2:19">
      <c r="B1774" s="40" t="s">
        <v>6431</v>
      </c>
      <c r="C1774" s="48" t="s">
        <v>1742</v>
      </c>
      <c r="D1774" s="48">
        <v>4001616</v>
      </c>
      <c r="E1774" s="32">
        <v>42268</v>
      </c>
      <c r="F1774" s="13" t="s">
        <v>41</v>
      </c>
      <c r="G1774" s="13" t="s">
        <v>35</v>
      </c>
      <c r="H1774" s="48" t="s">
        <v>36</v>
      </c>
      <c r="I1774" s="13"/>
      <c r="J1774" s="32">
        <v>42268</v>
      </c>
      <c r="K1774" s="13" t="s">
        <v>48</v>
      </c>
      <c r="L1774" s="14">
        <v>650000</v>
      </c>
      <c r="M1774" s="14" t="s">
        <v>36</v>
      </c>
      <c r="N1774" s="14" t="s">
        <v>36</v>
      </c>
      <c r="O1774" s="76">
        <f>IF(R1774="No",L1774,IFERROR(IF(R1774="Yes",IF(L1774-(SUM(M1774:N1774))=0,"NA",L1774-(SUM(M1774:N1774)))),"NA"))</f>
        <v>650000</v>
      </c>
      <c r="P1774" s="13" t="s">
        <v>4264</v>
      </c>
      <c r="Q1774" s="32">
        <v>45931</v>
      </c>
      <c r="R1774" s="13" t="s">
        <v>39</v>
      </c>
      <c r="S1774" s="15" t="s">
        <v>39</v>
      </c>
    </row>
    <row r="1775" spans="2:19">
      <c r="B1775" s="40" t="s">
        <v>6469</v>
      </c>
      <c r="C1775" s="48" t="s">
        <v>1743</v>
      </c>
      <c r="D1775" s="48">
        <v>4057090</v>
      </c>
      <c r="E1775" s="32">
        <v>42268</v>
      </c>
      <c r="F1775" s="13" t="s">
        <v>41</v>
      </c>
      <c r="G1775" s="13" t="s">
        <v>35</v>
      </c>
      <c r="H1775" s="48" t="s">
        <v>36</v>
      </c>
      <c r="I1775" s="13"/>
      <c r="J1775" s="32">
        <v>42268</v>
      </c>
      <c r="K1775" s="13" t="s">
        <v>48</v>
      </c>
      <c r="L1775" s="14">
        <v>300000</v>
      </c>
      <c r="M1775" s="14" t="s">
        <v>36</v>
      </c>
      <c r="N1775" s="14" t="s">
        <v>36</v>
      </c>
      <c r="O1775" s="76">
        <f>IF(R1775="No",L1775,IFERROR(IF(R1775="Yes",IF(L1775-(SUM(M1775:N1775))=0,"NA",L1775-(SUM(M1775:N1775)))),"NA"))</f>
        <v>300000</v>
      </c>
      <c r="P1775" s="13" t="s">
        <v>4272</v>
      </c>
      <c r="Q1775" s="32">
        <v>45931</v>
      </c>
      <c r="R1775" s="13" t="s">
        <v>39</v>
      </c>
      <c r="S1775" s="15" t="s">
        <v>39</v>
      </c>
    </row>
    <row r="1776" spans="2:19">
      <c r="B1776" s="40" t="s">
        <v>6523</v>
      </c>
      <c r="C1776" s="48" t="s">
        <v>1746</v>
      </c>
      <c r="D1776" s="48">
        <v>4042397</v>
      </c>
      <c r="E1776" s="32">
        <v>42268</v>
      </c>
      <c r="F1776" s="13" t="s">
        <v>41</v>
      </c>
      <c r="G1776" s="13" t="s">
        <v>35</v>
      </c>
      <c r="H1776" s="48" t="s">
        <v>36</v>
      </c>
      <c r="I1776" s="13"/>
      <c r="J1776" s="32">
        <v>42268</v>
      </c>
      <c r="K1776" s="13" t="s">
        <v>48</v>
      </c>
      <c r="L1776" s="14">
        <v>250000</v>
      </c>
      <c r="M1776" s="14" t="s">
        <v>36</v>
      </c>
      <c r="N1776" s="14" t="s">
        <v>36</v>
      </c>
      <c r="O1776" s="76">
        <f>IF(R1776="No",L1776,IFERROR(IF(R1776="Yes",IF(L1776-(SUM(M1776:N1776))=0,"NA",L1776-(SUM(M1776:N1776)))),"NA"))</f>
        <v>250000</v>
      </c>
      <c r="P1776" s="13" t="s">
        <v>4272</v>
      </c>
      <c r="Q1776" s="32">
        <v>45931</v>
      </c>
      <c r="R1776" s="13" t="s">
        <v>39</v>
      </c>
      <c r="S1776" s="15" t="s">
        <v>39</v>
      </c>
    </row>
    <row r="1777" spans="2:19">
      <c r="B1777" s="40" t="s">
        <v>6523</v>
      </c>
      <c r="C1777" s="48" t="s">
        <v>1744</v>
      </c>
      <c r="D1777" s="48">
        <v>4042397</v>
      </c>
      <c r="E1777" s="32">
        <v>42268</v>
      </c>
      <c r="F1777" s="13" t="s">
        <v>41</v>
      </c>
      <c r="G1777" s="13" t="s">
        <v>35</v>
      </c>
      <c r="H1777" s="48" t="s">
        <v>36</v>
      </c>
      <c r="I1777" s="13"/>
      <c r="J1777" s="32">
        <v>42268</v>
      </c>
      <c r="K1777" s="13" t="s">
        <v>48</v>
      </c>
      <c r="L1777" s="14">
        <v>250000</v>
      </c>
      <c r="M1777" s="14" t="s">
        <v>36</v>
      </c>
      <c r="N1777" s="14" t="s">
        <v>36</v>
      </c>
      <c r="O1777" s="76">
        <f>IF(R1777="No",L1777,IFERROR(IF(R1777="Yes",IF(L1777-(SUM(M1777:N1777))=0,"NA",L1777-(SUM(M1777:N1777)))),"NA"))</f>
        <v>250000</v>
      </c>
      <c r="P1777" s="13" t="s">
        <v>4463</v>
      </c>
      <c r="Q1777" s="32">
        <v>53236</v>
      </c>
      <c r="R1777" s="13" t="s">
        <v>39</v>
      </c>
      <c r="S1777" s="15" t="s">
        <v>39</v>
      </c>
    </row>
    <row r="1778" spans="2:19">
      <c r="B1778" s="40" t="s">
        <v>6469</v>
      </c>
      <c r="C1778" s="48" t="s">
        <v>1745</v>
      </c>
      <c r="D1778" s="48">
        <v>4057090</v>
      </c>
      <c r="E1778" s="32">
        <v>42268</v>
      </c>
      <c r="F1778" s="13" t="s">
        <v>41</v>
      </c>
      <c r="G1778" s="13" t="s">
        <v>35</v>
      </c>
      <c r="H1778" s="48" t="s">
        <v>36</v>
      </c>
      <c r="I1778" s="13"/>
      <c r="J1778" s="32">
        <v>42268</v>
      </c>
      <c r="K1778" s="13" t="s">
        <v>48</v>
      </c>
      <c r="L1778" s="14">
        <v>250000</v>
      </c>
      <c r="M1778" s="14" t="s">
        <v>36</v>
      </c>
      <c r="N1778" s="14" t="s">
        <v>36</v>
      </c>
      <c r="O1778" s="76">
        <f>IF(R1778="No",L1778,IFERROR(IF(R1778="Yes",IF(L1778-(SUM(M1778:N1778))=0,"NA",L1778-(SUM(M1778:N1778)))),"NA"))</f>
        <v>250000</v>
      </c>
      <c r="P1778" s="13" t="s">
        <v>4463</v>
      </c>
      <c r="Q1778" s="32">
        <v>53236</v>
      </c>
      <c r="R1778" s="13" t="s">
        <v>39</v>
      </c>
      <c r="S1778" s="15" t="s">
        <v>39</v>
      </c>
    </row>
    <row r="1779" spans="2:19">
      <c r="B1779" s="40" t="s">
        <v>6510</v>
      </c>
      <c r="C1779" s="48" t="s">
        <v>1740</v>
      </c>
      <c r="D1779" s="48">
        <v>4022309</v>
      </c>
      <c r="E1779" s="32">
        <v>42200</v>
      </c>
      <c r="F1779" s="13" t="s">
        <v>41</v>
      </c>
      <c r="G1779" s="13" t="s">
        <v>35</v>
      </c>
      <c r="H1779" s="48" t="s">
        <v>36</v>
      </c>
      <c r="I1779" s="13"/>
      <c r="J1779" s="32">
        <v>42271</v>
      </c>
      <c r="K1779" s="13" t="s">
        <v>48</v>
      </c>
      <c r="L1779" s="14">
        <v>60000</v>
      </c>
      <c r="M1779" s="14" t="s">
        <v>36</v>
      </c>
      <c r="N1779" s="14" t="s">
        <v>36</v>
      </c>
      <c r="O1779" s="76">
        <f>IF(R1779="No",L1779,IFERROR(IF(R1779="Yes",IF(L1779-(SUM(M1779:N1779))=0,"NA",L1779-(SUM(M1779:N1779)))),"NA"))</f>
        <v>60000</v>
      </c>
      <c r="P1779" s="13" t="s">
        <v>1741</v>
      </c>
      <c r="Q1779" s="32">
        <v>47742</v>
      </c>
      <c r="R1779" s="13" t="s">
        <v>39</v>
      </c>
      <c r="S1779" s="15" t="s">
        <v>39</v>
      </c>
    </row>
    <row r="1780" spans="2:19">
      <c r="B1780" s="40" t="s">
        <v>6510</v>
      </c>
      <c r="C1780" s="48" t="s">
        <v>6239</v>
      </c>
      <c r="D1780" s="48">
        <v>4022309</v>
      </c>
      <c r="E1780" s="32">
        <v>42200</v>
      </c>
      <c r="F1780" s="13" t="s">
        <v>41</v>
      </c>
      <c r="G1780" s="13" t="s">
        <v>35</v>
      </c>
      <c r="H1780" s="48" t="s">
        <v>36</v>
      </c>
      <c r="I1780" s="13"/>
      <c r="J1780" s="32">
        <v>42271</v>
      </c>
      <c r="K1780" s="13" t="s">
        <v>48</v>
      </c>
      <c r="L1780" s="14">
        <v>40000</v>
      </c>
      <c r="M1780" s="14" t="s">
        <v>36</v>
      </c>
      <c r="N1780" s="14" t="s">
        <v>36</v>
      </c>
      <c r="O1780" s="76">
        <f>IF(R1780="No",L1780,IFERROR(IF(R1780="Yes",IF(L1780-(SUM(M1780:N1780))=0,"NA",L1780-(SUM(M1780:N1780)))),"NA"))</f>
        <v>40000</v>
      </c>
      <c r="P1780" s="13" t="s">
        <v>6278</v>
      </c>
      <c r="Q1780" s="32">
        <v>44089</v>
      </c>
      <c r="R1780" s="13" t="s">
        <v>39</v>
      </c>
      <c r="S1780" s="15" t="s">
        <v>39</v>
      </c>
    </row>
    <row r="1781" spans="2:19">
      <c r="B1781" s="40" t="s">
        <v>6425</v>
      </c>
      <c r="C1781" s="48" t="s">
        <v>1738</v>
      </c>
      <c r="D1781" s="48">
        <v>4062222</v>
      </c>
      <c r="E1781" s="32">
        <v>42275</v>
      </c>
      <c r="F1781" s="13" t="s">
        <v>41</v>
      </c>
      <c r="G1781" s="13" t="s">
        <v>35</v>
      </c>
      <c r="H1781" s="48" t="s">
        <v>36</v>
      </c>
      <c r="I1781" s="13"/>
      <c r="J1781" s="32">
        <v>42275</v>
      </c>
      <c r="K1781" s="13" t="s">
        <v>48</v>
      </c>
      <c r="L1781" s="14">
        <v>350000</v>
      </c>
      <c r="M1781" s="14" t="s">
        <v>36</v>
      </c>
      <c r="N1781" s="14" t="s">
        <v>36</v>
      </c>
      <c r="O1781" s="76">
        <f>IF(R1781="No",L1781,IFERROR(IF(R1781="Yes",IF(L1781-(SUM(M1781:N1781))=0,"NA",L1781-(SUM(M1781:N1781)))),"NA"))</f>
        <v>350000</v>
      </c>
      <c r="P1781" s="13" t="s">
        <v>4610</v>
      </c>
      <c r="Q1781" s="32">
        <v>45945</v>
      </c>
      <c r="R1781" s="13" t="s">
        <v>39</v>
      </c>
      <c r="S1781" s="15" t="s">
        <v>39</v>
      </c>
    </row>
    <row r="1782" spans="2:19">
      <c r="B1782" s="40" t="s">
        <v>6448</v>
      </c>
      <c r="C1782" s="48" t="s">
        <v>1739</v>
      </c>
      <c r="D1782" s="48">
        <v>4057021</v>
      </c>
      <c r="E1782" s="32">
        <v>42275</v>
      </c>
      <c r="F1782" s="13" t="s">
        <v>41</v>
      </c>
      <c r="G1782" s="13" t="s">
        <v>35</v>
      </c>
      <c r="H1782" s="48" t="s">
        <v>36</v>
      </c>
      <c r="I1782" s="13"/>
      <c r="J1782" s="32">
        <v>42275</v>
      </c>
      <c r="K1782" s="13" t="s">
        <v>48</v>
      </c>
      <c r="L1782" s="14">
        <v>350000</v>
      </c>
      <c r="M1782" s="14" t="s">
        <v>36</v>
      </c>
      <c r="N1782" s="14" t="s">
        <v>36</v>
      </c>
      <c r="O1782" s="76">
        <f>IF(R1782="No",L1782,IFERROR(IF(R1782="Yes",IF(L1782-(SUM(M1782:N1782))=0,"NA",L1782-(SUM(M1782:N1782)))),"NA"))</f>
        <v>350000</v>
      </c>
      <c r="P1782" s="13" t="s">
        <v>4271</v>
      </c>
      <c r="Q1782" s="32">
        <v>53236</v>
      </c>
      <c r="R1782" s="13" t="s">
        <v>39</v>
      </c>
      <c r="S1782" s="15" t="s">
        <v>39</v>
      </c>
    </row>
    <row r="1783" spans="2:19">
      <c r="B1783" s="40" t="s">
        <v>6390</v>
      </c>
      <c r="C1783" s="48" t="s">
        <v>1737</v>
      </c>
      <c r="D1783" s="48">
        <v>4057053</v>
      </c>
      <c r="E1783" s="32">
        <v>42276</v>
      </c>
      <c r="F1783" s="13" t="s">
        <v>34</v>
      </c>
      <c r="G1783" s="13" t="s">
        <v>35</v>
      </c>
      <c r="H1783" s="48" t="s">
        <v>36</v>
      </c>
      <c r="I1783" s="13"/>
      <c r="J1783" s="32">
        <v>42276</v>
      </c>
      <c r="K1783" s="13" t="s">
        <v>37</v>
      </c>
      <c r="L1783" s="14">
        <v>56991</v>
      </c>
      <c r="M1783" s="14" t="s">
        <v>36</v>
      </c>
      <c r="N1783" s="14" t="s">
        <v>36</v>
      </c>
      <c r="O1783" s="76">
        <f>IF(R1783="No",L1783,IFERROR(IF(R1783="Yes",IF(L1783-(SUM(M1783:N1783))=0,"NA",L1783-(SUM(M1783:N1783)))),"NA"))</f>
        <v>56991</v>
      </c>
      <c r="P1783" s="13" t="s">
        <v>74</v>
      </c>
      <c r="Q1783" s="32"/>
      <c r="R1783" s="13" t="s">
        <v>39</v>
      </c>
      <c r="S1783" s="15" t="s">
        <v>39</v>
      </c>
    </row>
    <row r="1784" spans="2:19">
      <c r="B1784" s="40" t="s">
        <v>6416</v>
      </c>
      <c r="C1784" s="48" t="s">
        <v>1734</v>
      </c>
      <c r="D1784" s="48">
        <v>4884928</v>
      </c>
      <c r="E1784" s="32">
        <v>42073</v>
      </c>
      <c r="F1784" s="13" t="s">
        <v>34</v>
      </c>
      <c r="G1784" s="13" t="s">
        <v>35</v>
      </c>
      <c r="H1784" s="48" t="s">
        <v>36</v>
      </c>
      <c r="I1784" s="13"/>
      <c r="J1784" s="32">
        <v>42277</v>
      </c>
      <c r="K1784" s="13" t="s">
        <v>37</v>
      </c>
      <c r="L1784" s="14">
        <v>14759</v>
      </c>
      <c r="M1784" s="14" t="s">
        <v>36</v>
      </c>
      <c r="N1784" s="14" t="s">
        <v>36</v>
      </c>
      <c r="O1784" s="76">
        <f>IF(R1784="No",L1784,IFERROR(IF(R1784="Yes",IF(L1784-(SUM(M1784:N1784))=0,"NA",L1784-(SUM(M1784:N1784)))),"NA"))</f>
        <v>14759</v>
      </c>
      <c r="P1784" s="13" t="s">
        <v>38</v>
      </c>
      <c r="Q1784" s="32"/>
      <c r="R1784" s="13" t="s">
        <v>39</v>
      </c>
      <c r="S1784" s="15" t="s">
        <v>39</v>
      </c>
    </row>
    <row r="1785" spans="2:19">
      <c r="B1785" s="40" t="s">
        <v>6540</v>
      </c>
      <c r="C1785" s="48" t="s">
        <v>1735</v>
      </c>
      <c r="D1785" s="48">
        <v>4057058</v>
      </c>
      <c r="E1785" s="32">
        <v>42061</v>
      </c>
      <c r="F1785" s="13" t="s">
        <v>34</v>
      </c>
      <c r="G1785" s="13" t="s">
        <v>35</v>
      </c>
      <c r="H1785" s="48" t="s">
        <v>36</v>
      </c>
      <c r="I1785" s="13"/>
      <c r="J1785" s="32">
        <v>42277</v>
      </c>
      <c r="K1785" s="13" t="s">
        <v>37</v>
      </c>
      <c r="L1785" s="14">
        <v>14360</v>
      </c>
      <c r="M1785" s="14" t="s">
        <v>36</v>
      </c>
      <c r="N1785" s="14" t="s">
        <v>36</v>
      </c>
      <c r="O1785" s="76">
        <f>IF(R1785="No",L1785,IFERROR(IF(R1785="Yes",IF(L1785-(SUM(M1785:N1785))=0,"NA",L1785-(SUM(M1785:N1785)))),"NA"))</f>
        <v>14360</v>
      </c>
      <c r="P1785" s="13" t="s">
        <v>74</v>
      </c>
      <c r="Q1785" s="32"/>
      <c r="R1785" s="13" t="s">
        <v>39</v>
      </c>
      <c r="S1785" s="15" t="s">
        <v>39</v>
      </c>
    </row>
    <row r="1786" spans="2:19">
      <c r="B1786" s="40" t="s">
        <v>6492</v>
      </c>
      <c r="C1786" s="48" t="s">
        <v>1736</v>
      </c>
      <c r="D1786" s="48">
        <v>4057017</v>
      </c>
      <c r="E1786" s="32">
        <v>42135</v>
      </c>
      <c r="F1786" s="13" t="s">
        <v>34</v>
      </c>
      <c r="G1786" s="13" t="s">
        <v>35</v>
      </c>
      <c r="H1786" s="48" t="s">
        <v>36</v>
      </c>
      <c r="I1786" s="13"/>
      <c r="J1786" s="32">
        <v>42277</v>
      </c>
      <c r="K1786" s="13" t="s">
        <v>37</v>
      </c>
      <c r="L1786" s="14">
        <v>1586</v>
      </c>
      <c r="M1786" s="14" t="s">
        <v>36</v>
      </c>
      <c r="N1786" s="14" t="s">
        <v>36</v>
      </c>
      <c r="O1786" s="76">
        <f>IF(R1786="No",L1786,IFERROR(IF(R1786="Yes",IF(L1786-(SUM(M1786:N1786))=0,"NA",L1786-(SUM(M1786:N1786)))),"NA"))</f>
        <v>1586</v>
      </c>
      <c r="P1786" s="13" t="s">
        <v>106</v>
      </c>
      <c r="Q1786" s="32"/>
      <c r="R1786" s="13" t="s">
        <v>39</v>
      </c>
      <c r="S1786" s="15" t="s">
        <v>39</v>
      </c>
    </row>
    <row r="1787" spans="2:19">
      <c r="B1787" s="40" t="s">
        <v>6405</v>
      </c>
      <c r="C1787" s="48" t="s">
        <v>1730</v>
      </c>
      <c r="D1787" s="48">
        <v>4004298</v>
      </c>
      <c r="E1787" s="32">
        <v>42278</v>
      </c>
      <c r="F1787" s="13" t="s">
        <v>41</v>
      </c>
      <c r="G1787" s="13" t="s">
        <v>35</v>
      </c>
      <c r="H1787" s="48" t="s">
        <v>36</v>
      </c>
      <c r="I1787" s="13"/>
      <c r="J1787" s="32">
        <v>42278</v>
      </c>
      <c r="K1787" s="13" t="s">
        <v>46</v>
      </c>
      <c r="L1787" s="14">
        <v>1000000</v>
      </c>
      <c r="M1787" s="14" t="s">
        <v>36</v>
      </c>
      <c r="N1787" s="14" t="s">
        <v>36</v>
      </c>
      <c r="O1787" s="76">
        <f>IF(R1787="No",L1787,IFERROR(IF(R1787="Yes",IF(L1787-(SUM(M1787:N1787))=0,"NA",L1787-(SUM(M1787:N1787)))),"NA"))</f>
        <v>1000000</v>
      </c>
      <c r="P1787" s="13" t="s">
        <v>1731</v>
      </c>
      <c r="Q1787" s="32">
        <v>64207</v>
      </c>
      <c r="R1787" s="13" t="s">
        <v>39</v>
      </c>
      <c r="S1787" s="15" t="s">
        <v>39</v>
      </c>
    </row>
    <row r="1788" spans="2:19">
      <c r="B1788" s="40" t="s">
        <v>6395</v>
      </c>
      <c r="C1788" s="48" t="s">
        <v>1732</v>
      </c>
      <c r="D1788" s="48">
        <v>4014956</v>
      </c>
      <c r="E1788" s="32">
        <v>42313</v>
      </c>
      <c r="F1788" s="13" t="s">
        <v>41</v>
      </c>
      <c r="G1788" s="13" t="s">
        <v>35</v>
      </c>
      <c r="H1788" s="48" t="s">
        <v>36</v>
      </c>
      <c r="I1788" s="13"/>
      <c r="J1788" s="32">
        <v>42278</v>
      </c>
      <c r="K1788" s="13" t="s">
        <v>48</v>
      </c>
      <c r="L1788" s="14">
        <v>120000</v>
      </c>
      <c r="M1788" s="14" t="s">
        <v>36</v>
      </c>
      <c r="N1788" s="14" t="s">
        <v>36</v>
      </c>
      <c r="O1788" s="76">
        <f>IF(R1788="No",L1788,IFERROR(IF(R1788="Yes",IF(L1788-(SUM(M1788:N1788))=0,"NA",L1788-(SUM(M1788:N1788)))),"NA"))</f>
        <v>120000</v>
      </c>
      <c r="P1788" s="13" t="s">
        <v>1733</v>
      </c>
      <c r="Q1788" s="32">
        <v>49140</v>
      </c>
      <c r="R1788" s="13" t="s">
        <v>39</v>
      </c>
      <c r="S1788" s="15" t="s">
        <v>39</v>
      </c>
    </row>
    <row r="1789" spans="2:19">
      <c r="B1789" s="40" t="s">
        <v>6442</v>
      </c>
      <c r="C1789" s="48" t="s">
        <v>1728</v>
      </c>
      <c r="D1789" s="48">
        <v>4057091</v>
      </c>
      <c r="E1789" s="32">
        <v>42282</v>
      </c>
      <c r="F1789" s="13" t="s">
        <v>41</v>
      </c>
      <c r="G1789" s="13" t="s">
        <v>35</v>
      </c>
      <c r="H1789" s="48" t="s">
        <v>36</v>
      </c>
      <c r="I1789" s="13"/>
      <c r="J1789" s="32">
        <v>42282</v>
      </c>
      <c r="K1789" s="13" t="s">
        <v>48</v>
      </c>
      <c r="L1789" s="14">
        <v>450000</v>
      </c>
      <c r="M1789" s="14" t="s">
        <v>36</v>
      </c>
      <c r="N1789" s="14" t="s">
        <v>36</v>
      </c>
      <c r="O1789" s="76">
        <f>IF(R1789="No",L1789,IFERROR(IF(R1789="Yes",IF(L1789-(SUM(M1789:N1789))=0,"NA",L1789-(SUM(M1789:N1789)))),"NA"))</f>
        <v>450000</v>
      </c>
      <c r="P1789" s="13" t="s">
        <v>4608</v>
      </c>
      <c r="Q1789" s="32">
        <v>53448</v>
      </c>
      <c r="R1789" s="13" t="s">
        <v>39</v>
      </c>
      <c r="S1789" s="15" t="s">
        <v>39</v>
      </c>
    </row>
    <row r="1790" spans="2:19">
      <c r="B1790" s="40" t="s">
        <v>6442</v>
      </c>
      <c r="C1790" s="48" t="s">
        <v>1729</v>
      </c>
      <c r="D1790" s="48">
        <v>4057091</v>
      </c>
      <c r="E1790" s="32">
        <v>42282</v>
      </c>
      <c r="F1790" s="13" t="s">
        <v>41</v>
      </c>
      <c r="G1790" s="13" t="s">
        <v>35</v>
      </c>
      <c r="H1790" s="48" t="s">
        <v>36</v>
      </c>
      <c r="I1790" s="13"/>
      <c r="J1790" s="32">
        <v>42282</v>
      </c>
      <c r="K1790" s="13" t="s">
        <v>48</v>
      </c>
      <c r="L1790" s="14">
        <v>200000</v>
      </c>
      <c r="M1790" s="14" t="s">
        <v>36</v>
      </c>
      <c r="N1790" s="14" t="s">
        <v>36</v>
      </c>
      <c r="O1790" s="76">
        <f>IF(R1790="No",L1790,IFERROR(IF(R1790="Yes",IF(L1790-(SUM(M1790:N1790))=0,"NA",L1790-(SUM(M1790:N1790)))),"NA"))</f>
        <v>200000</v>
      </c>
      <c r="P1790" s="13" t="s">
        <v>4607</v>
      </c>
      <c r="Q1790" s="32">
        <v>45580</v>
      </c>
      <c r="R1790" s="13" t="s">
        <v>39</v>
      </c>
      <c r="S1790" s="15" t="s">
        <v>39</v>
      </c>
    </row>
    <row r="1791" spans="2:19">
      <c r="B1791" s="40" t="s">
        <v>883</v>
      </c>
      <c r="C1791" s="48" t="s">
        <v>1726</v>
      </c>
      <c r="D1791" s="48">
        <v>6494358</v>
      </c>
      <c r="E1791" s="32">
        <v>42271</v>
      </c>
      <c r="F1791" s="13" t="s">
        <v>221</v>
      </c>
      <c r="G1791" s="13" t="s">
        <v>35</v>
      </c>
      <c r="H1791" s="48" t="s">
        <v>36</v>
      </c>
      <c r="I1791" s="13"/>
      <c r="J1791" s="32">
        <v>42286</v>
      </c>
      <c r="K1791" s="13" t="s">
        <v>48</v>
      </c>
      <c r="L1791" s="14">
        <v>612557.42725880549</v>
      </c>
      <c r="M1791" s="14" t="s">
        <v>36</v>
      </c>
      <c r="N1791" s="14" t="s">
        <v>36</v>
      </c>
      <c r="O1791" s="76">
        <f>IF(R1791="No",L1791,IFERROR(IF(R1791="Yes",IF(L1791-(SUM(M1791:N1791))=0,"NA",L1791-(SUM(M1791:N1791)))),"NA"))</f>
        <v>612557.42725880549</v>
      </c>
      <c r="P1791" s="13" t="s">
        <v>1727</v>
      </c>
      <c r="Q1791" s="32">
        <v>44137</v>
      </c>
      <c r="R1791" s="13" t="s">
        <v>39</v>
      </c>
      <c r="S1791" s="15" t="s">
        <v>39</v>
      </c>
    </row>
    <row r="1792" spans="2:19">
      <c r="B1792" s="40" t="s">
        <v>6483</v>
      </c>
      <c r="C1792" s="48" t="s">
        <v>1721</v>
      </c>
      <c r="D1792" s="48">
        <v>4057136</v>
      </c>
      <c r="E1792" s="32">
        <v>42011</v>
      </c>
      <c r="F1792" s="13" t="s">
        <v>34</v>
      </c>
      <c r="G1792" s="13" t="s">
        <v>35</v>
      </c>
      <c r="H1792" s="48" t="s">
        <v>36</v>
      </c>
      <c r="I1792" s="13"/>
      <c r="J1792" s="32">
        <v>42306</v>
      </c>
      <c r="K1792" s="13" t="s">
        <v>37</v>
      </c>
      <c r="L1792" s="14">
        <v>28536</v>
      </c>
      <c r="M1792" s="14" t="s">
        <v>36</v>
      </c>
      <c r="N1792" s="14" t="s">
        <v>36</v>
      </c>
      <c r="O1792" s="76">
        <f>IF(R1792="No",L1792,IFERROR(IF(R1792="Yes",IF(L1792-(SUM(M1792:N1792))=0,"NA",L1792-(SUM(M1792:N1792)))),"NA"))</f>
        <v>28536</v>
      </c>
      <c r="P1792" s="13" t="s">
        <v>106</v>
      </c>
      <c r="Q1792" s="32"/>
      <c r="R1792" s="13" t="s">
        <v>39</v>
      </c>
      <c r="S1792" s="15" t="s">
        <v>39</v>
      </c>
    </row>
    <row r="1793" spans="2:19">
      <c r="B1793" s="40" t="s">
        <v>6483</v>
      </c>
      <c r="C1793" s="48" t="s">
        <v>1722</v>
      </c>
      <c r="D1793" s="48">
        <v>4057136</v>
      </c>
      <c r="E1793" s="32">
        <v>42011</v>
      </c>
      <c r="F1793" s="13" t="s">
        <v>34</v>
      </c>
      <c r="G1793" s="13" t="s">
        <v>35</v>
      </c>
      <c r="H1793" s="48" t="s">
        <v>36</v>
      </c>
      <c r="I1793" s="13"/>
      <c r="J1793" s="32">
        <v>42306</v>
      </c>
      <c r="K1793" s="13" t="s">
        <v>37</v>
      </c>
      <c r="L1793" s="14">
        <v>22203</v>
      </c>
      <c r="M1793" s="14" t="s">
        <v>36</v>
      </c>
      <c r="N1793" s="14" t="s">
        <v>36</v>
      </c>
      <c r="O1793" s="76">
        <f>IF(R1793="No",L1793,IFERROR(IF(R1793="Yes",IF(L1793-(SUM(M1793:N1793))=0,"NA",L1793-(SUM(M1793:N1793)))),"NA"))</f>
        <v>22203</v>
      </c>
      <c r="P1793" s="13" t="s">
        <v>106</v>
      </c>
      <c r="Q1793" s="32"/>
      <c r="R1793" s="13" t="s">
        <v>39</v>
      </c>
      <c r="S1793" s="15" t="s">
        <v>39</v>
      </c>
    </row>
    <row r="1794" spans="2:19">
      <c r="B1794" s="40" t="s">
        <v>6483</v>
      </c>
      <c r="C1794" s="48" t="s">
        <v>1725</v>
      </c>
      <c r="D1794" s="48">
        <v>4057136</v>
      </c>
      <c r="E1794" s="32">
        <v>42011</v>
      </c>
      <c r="F1794" s="13" t="s">
        <v>34</v>
      </c>
      <c r="G1794" s="13" t="s">
        <v>35</v>
      </c>
      <c r="H1794" s="48" t="s">
        <v>36</v>
      </c>
      <c r="I1794" s="13"/>
      <c r="J1794" s="32">
        <v>42306</v>
      </c>
      <c r="K1794" s="13" t="s">
        <v>37</v>
      </c>
      <c r="L1794" s="14">
        <v>4125</v>
      </c>
      <c r="M1794" s="14" t="s">
        <v>36</v>
      </c>
      <c r="N1794" s="14" t="s">
        <v>36</v>
      </c>
      <c r="O1794" s="76">
        <f>IF(R1794="No",L1794,IFERROR(IF(R1794="Yes",IF(L1794-(SUM(M1794:N1794))=0,"NA",L1794-(SUM(M1794:N1794)))),"NA"))</f>
        <v>4125</v>
      </c>
      <c r="P1794" s="13" t="s">
        <v>106</v>
      </c>
      <c r="Q1794" s="32"/>
      <c r="R1794" s="13" t="s">
        <v>39</v>
      </c>
      <c r="S1794" s="15" t="s">
        <v>39</v>
      </c>
    </row>
    <row r="1795" spans="2:19">
      <c r="B1795" s="40" t="s">
        <v>6413</v>
      </c>
      <c r="C1795" s="48" t="s">
        <v>6253</v>
      </c>
      <c r="D1795" s="48">
        <v>4010692</v>
      </c>
      <c r="E1795" s="32">
        <v>42314</v>
      </c>
      <c r="F1795" s="13" t="s">
        <v>41</v>
      </c>
      <c r="G1795" s="13" t="s">
        <v>35</v>
      </c>
      <c r="H1795" s="48" t="s">
        <v>36</v>
      </c>
      <c r="I1795" s="13"/>
      <c r="J1795" s="32">
        <v>42306</v>
      </c>
      <c r="K1795" s="13" t="s">
        <v>48</v>
      </c>
      <c r="L1795" s="14">
        <v>87000</v>
      </c>
      <c r="M1795" s="14" t="s">
        <v>36</v>
      </c>
      <c r="N1795" s="14" t="s">
        <v>36</v>
      </c>
      <c r="O1795" s="76">
        <f>IF(R1795="No",L1795,IFERROR(IF(R1795="Yes",IF(L1795-(SUM(M1795:N1795))=0,"NA",L1795-(SUM(M1795:N1795)))),"NA"))</f>
        <v>87000</v>
      </c>
      <c r="P1795" s="13" t="s">
        <v>6296</v>
      </c>
      <c r="Q1795" s="32">
        <v>45960</v>
      </c>
      <c r="R1795" s="13" t="s">
        <v>39</v>
      </c>
      <c r="S1795" s="15" t="s">
        <v>39</v>
      </c>
    </row>
    <row r="1796" spans="2:19">
      <c r="B1796" s="40" t="s">
        <v>6413</v>
      </c>
      <c r="C1796" s="48" t="s">
        <v>1723</v>
      </c>
      <c r="D1796" s="48">
        <v>4010692</v>
      </c>
      <c r="E1796" s="32">
        <v>42314</v>
      </c>
      <c r="F1796" s="13" t="s">
        <v>41</v>
      </c>
      <c r="G1796" s="13" t="s">
        <v>35</v>
      </c>
      <c r="H1796" s="48" t="s">
        <v>36</v>
      </c>
      <c r="I1796" s="13"/>
      <c r="J1796" s="32">
        <v>42306</v>
      </c>
      <c r="K1796" s="13" t="s">
        <v>48</v>
      </c>
      <c r="L1796" s="14">
        <v>11000</v>
      </c>
      <c r="M1796" s="14" t="s">
        <v>36</v>
      </c>
      <c r="N1796" s="14" t="s">
        <v>36</v>
      </c>
      <c r="O1796" s="76">
        <f>IF(R1796="No",L1796,IFERROR(IF(R1796="Yes",IF(L1796-(SUM(M1796:N1796))=0,"NA",L1796-(SUM(M1796:N1796)))),"NA"))</f>
        <v>11000</v>
      </c>
      <c r="P1796" s="13" t="s">
        <v>1724</v>
      </c>
      <c r="Q1796" s="32">
        <v>53265</v>
      </c>
      <c r="R1796" s="13" t="s">
        <v>39</v>
      </c>
      <c r="S1796" s="15" t="s">
        <v>39</v>
      </c>
    </row>
    <row r="1797" spans="2:19">
      <c r="B1797" s="40" t="s">
        <v>6562</v>
      </c>
      <c r="C1797" s="48" t="s">
        <v>1719</v>
      </c>
      <c r="D1797" s="48">
        <v>7382369</v>
      </c>
      <c r="E1797" s="32">
        <v>42369</v>
      </c>
      <c r="F1797" s="13" t="s">
        <v>233</v>
      </c>
      <c r="G1797" s="13" t="s">
        <v>35</v>
      </c>
      <c r="H1797" s="48" t="s">
        <v>36</v>
      </c>
      <c r="I1797" s="13"/>
      <c r="J1797" s="32">
        <v>42308</v>
      </c>
      <c r="K1797" s="13" t="s">
        <v>234</v>
      </c>
      <c r="L1797" s="14" t="s">
        <v>36</v>
      </c>
      <c r="M1797" s="14" t="s">
        <v>36</v>
      </c>
      <c r="N1797" s="14" t="s">
        <v>36</v>
      </c>
      <c r="O1797" s="76" t="str">
        <f>IF(R1797="No",L1797,IFERROR(IF(R1797="Yes",IF(L1797-(SUM(M1797:N1797))=0,"NA",L1797-(SUM(M1797:N1797)))),"NA"))</f>
        <v>NA</v>
      </c>
      <c r="P1797" s="13" t="s">
        <v>1720</v>
      </c>
      <c r="Q1797" s="32"/>
      <c r="R1797" s="13" t="s">
        <v>39</v>
      </c>
      <c r="S1797" s="15" t="s">
        <v>39</v>
      </c>
    </row>
    <row r="1798" spans="2:19">
      <c r="B1798" s="40" t="s">
        <v>6398</v>
      </c>
      <c r="C1798" s="48" t="s">
        <v>1716</v>
      </c>
      <c r="D1798" s="48">
        <v>4004218</v>
      </c>
      <c r="E1798" s="32">
        <v>42310</v>
      </c>
      <c r="F1798" s="13" t="s">
        <v>41</v>
      </c>
      <c r="G1798" s="13" t="s">
        <v>35</v>
      </c>
      <c r="H1798" s="48" t="s">
        <v>36</v>
      </c>
      <c r="I1798" s="13"/>
      <c r="J1798" s="32">
        <v>42310</v>
      </c>
      <c r="K1798" s="13" t="s">
        <v>48</v>
      </c>
      <c r="L1798" s="14">
        <v>450000</v>
      </c>
      <c r="M1798" s="14" t="s">
        <v>36</v>
      </c>
      <c r="N1798" s="14" t="s">
        <v>36</v>
      </c>
      <c r="O1798" s="76">
        <f>IF(R1798="No",L1798,IFERROR(IF(R1798="Yes",IF(L1798-(SUM(M1798:N1798))=0,"NA",L1798-(SUM(M1798:N1798)))),"NA"))</f>
        <v>450000</v>
      </c>
      <c r="P1798" s="13" t="s">
        <v>6018</v>
      </c>
      <c r="Q1798" s="32">
        <v>53401</v>
      </c>
      <c r="R1798" s="13" t="s">
        <v>39</v>
      </c>
      <c r="S1798" s="15" t="s">
        <v>39</v>
      </c>
    </row>
    <row r="1799" spans="2:19">
      <c r="B1799" s="40" t="s">
        <v>6440</v>
      </c>
      <c r="C1799" s="48" t="s">
        <v>1717</v>
      </c>
      <c r="D1799" s="48">
        <v>4057081</v>
      </c>
      <c r="E1799" s="32">
        <v>42310</v>
      </c>
      <c r="F1799" s="13" t="s">
        <v>41</v>
      </c>
      <c r="G1799" s="13" t="s">
        <v>35</v>
      </c>
      <c r="H1799" s="48" t="s">
        <v>36</v>
      </c>
      <c r="I1799" s="13"/>
      <c r="J1799" s="32">
        <v>42310</v>
      </c>
      <c r="K1799" s="13" t="s">
        <v>48</v>
      </c>
      <c r="L1799" s="14">
        <v>250000</v>
      </c>
      <c r="M1799" s="14" t="s">
        <v>36</v>
      </c>
      <c r="N1799" s="14" t="s">
        <v>36</v>
      </c>
      <c r="O1799" s="76">
        <f>IF(R1799="No",L1799,IFERROR(IF(R1799="Yes",IF(L1799-(SUM(M1799:N1799))=0,"NA",L1799-(SUM(M1799:N1799)))),"NA"))</f>
        <v>250000</v>
      </c>
      <c r="P1799" s="13" t="s">
        <v>4606</v>
      </c>
      <c r="Q1799" s="32">
        <v>53281</v>
      </c>
      <c r="R1799" s="13" t="s">
        <v>39</v>
      </c>
      <c r="S1799" s="15" t="s">
        <v>39</v>
      </c>
    </row>
    <row r="1800" spans="2:19">
      <c r="B1800" s="40" t="s">
        <v>6398</v>
      </c>
      <c r="C1800" s="48" t="s">
        <v>1718</v>
      </c>
      <c r="D1800" s="48">
        <v>4004218</v>
      </c>
      <c r="E1800" s="32">
        <v>42310</v>
      </c>
      <c r="F1800" s="13" t="s">
        <v>41</v>
      </c>
      <c r="G1800" s="13" t="s">
        <v>35</v>
      </c>
      <c r="H1800" s="48" t="s">
        <v>36</v>
      </c>
      <c r="I1800" s="13"/>
      <c r="J1800" s="32">
        <v>42310</v>
      </c>
      <c r="K1800" s="13" t="s">
        <v>48</v>
      </c>
      <c r="L1800" s="14">
        <v>200000</v>
      </c>
      <c r="M1800" s="14" t="s">
        <v>36</v>
      </c>
      <c r="N1800" s="14" t="s">
        <v>36</v>
      </c>
      <c r="O1800" s="76">
        <f>IF(R1800="No",L1800,IFERROR(IF(R1800="Yes",IF(L1800-(SUM(M1800:N1800))=0,"NA",L1800-(SUM(M1800:N1800)))),"NA"))</f>
        <v>200000</v>
      </c>
      <c r="P1800" s="13" t="s">
        <v>4933</v>
      </c>
      <c r="Q1800" s="32">
        <v>45823</v>
      </c>
      <c r="R1800" s="13" t="s">
        <v>39</v>
      </c>
      <c r="S1800" s="15" t="s">
        <v>39</v>
      </c>
    </row>
    <row r="1801" spans="2:19">
      <c r="B1801" s="40" t="s">
        <v>6428</v>
      </c>
      <c r="C1801" s="48" t="s">
        <v>1714</v>
      </c>
      <c r="D1801" s="48">
        <v>4056974</v>
      </c>
      <c r="E1801" s="32">
        <v>42311</v>
      </c>
      <c r="F1801" s="13" t="s">
        <v>41</v>
      </c>
      <c r="G1801" s="13" t="s">
        <v>35</v>
      </c>
      <c r="H1801" s="48" t="s">
        <v>36</v>
      </c>
      <c r="I1801" s="13"/>
      <c r="J1801" s="32">
        <v>42311</v>
      </c>
      <c r="K1801" s="13" t="s">
        <v>48</v>
      </c>
      <c r="L1801" s="14">
        <v>250000</v>
      </c>
      <c r="M1801" s="14" t="s">
        <v>36</v>
      </c>
      <c r="N1801" s="14" t="s">
        <v>36</v>
      </c>
      <c r="O1801" s="76">
        <f>IF(R1801="No",L1801,IFERROR(IF(R1801="Yes",IF(L1801-(SUM(M1801:N1801))=0,"NA",L1801-(SUM(M1801:N1801)))),"NA"))</f>
        <v>250000</v>
      </c>
      <c r="P1801" s="13" t="s">
        <v>4547</v>
      </c>
      <c r="Q1801" s="32">
        <v>53281</v>
      </c>
      <c r="R1801" s="13" t="s">
        <v>39</v>
      </c>
      <c r="S1801" s="15" t="s">
        <v>39</v>
      </c>
    </row>
    <row r="1802" spans="2:19">
      <c r="B1802" s="40" t="s">
        <v>6427</v>
      </c>
      <c r="C1802" s="48" t="s">
        <v>1715</v>
      </c>
      <c r="D1802" s="48">
        <v>4057095</v>
      </c>
      <c r="E1802" s="32">
        <v>42311</v>
      </c>
      <c r="F1802" s="13" t="s">
        <v>41</v>
      </c>
      <c r="G1802" s="13" t="s">
        <v>35</v>
      </c>
      <c r="H1802" s="48" t="s">
        <v>36</v>
      </c>
      <c r="I1802" s="13"/>
      <c r="J1802" s="32">
        <v>42311</v>
      </c>
      <c r="K1802" s="13" t="s">
        <v>48</v>
      </c>
      <c r="L1802" s="14">
        <v>250000</v>
      </c>
      <c r="M1802" s="14" t="s">
        <v>36</v>
      </c>
      <c r="N1802" s="14" t="s">
        <v>36</v>
      </c>
      <c r="O1802" s="76">
        <f>IF(R1802="No",L1802,IFERROR(IF(R1802="Yes",IF(L1802-(SUM(M1802:N1802))=0,"NA",L1802-(SUM(M1802:N1802)))),"NA"))</f>
        <v>250000</v>
      </c>
      <c r="P1802" s="13" t="s">
        <v>4605</v>
      </c>
      <c r="Q1802" s="32">
        <v>53267</v>
      </c>
      <c r="R1802" s="13" t="s">
        <v>39</v>
      </c>
      <c r="S1802" s="15" t="s">
        <v>39</v>
      </c>
    </row>
    <row r="1803" spans="2:19">
      <c r="B1803" s="40" t="s">
        <v>6445</v>
      </c>
      <c r="C1803" s="48" t="s">
        <v>1713</v>
      </c>
      <c r="D1803" s="48">
        <v>4004172</v>
      </c>
      <c r="E1803" s="32">
        <v>42312</v>
      </c>
      <c r="F1803" s="13" t="s">
        <v>41</v>
      </c>
      <c r="G1803" s="13" t="s">
        <v>35</v>
      </c>
      <c r="H1803" s="48" t="s">
        <v>36</v>
      </c>
      <c r="I1803" s="13"/>
      <c r="J1803" s="32">
        <v>42312</v>
      </c>
      <c r="K1803" s="13" t="s">
        <v>48</v>
      </c>
      <c r="L1803" s="14">
        <v>250000</v>
      </c>
      <c r="M1803" s="14" t="s">
        <v>36</v>
      </c>
      <c r="N1803" s="14" t="s">
        <v>36</v>
      </c>
      <c r="O1803" s="76">
        <f>IF(R1803="No",L1803,IFERROR(IF(R1803="Yes",IF(L1803-(SUM(M1803:N1803))=0,"NA",L1803-(SUM(M1803:N1803)))),"NA"))</f>
        <v>250000</v>
      </c>
      <c r="P1803" s="13" t="s">
        <v>4604</v>
      </c>
      <c r="Q1803" s="32">
        <v>45976</v>
      </c>
      <c r="R1803" s="13" t="s">
        <v>39</v>
      </c>
      <c r="S1803" s="15" t="s">
        <v>39</v>
      </c>
    </row>
    <row r="1804" spans="2:19">
      <c r="B1804" s="40" t="s">
        <v>6533</v>
      </c>
      <c r="C1804" s="48" t="s">
        <v>1711</v>
      </c>
      <c r="D1804" s="48">
        <v>4057066</v>
      </c>
      <c r="E1804" s="32">
        <v>42313</v>
      </c>
      <c r="F1804" s="13" t="s">
        <v>41</v>
      </c>
      <c r="G1804" s="13" t="s">
        <v>35</v>
      </c>
      <c r="H1804" s="48" t="s">
        <v>36</v>
      </c>
      <c r="I1804" s="13"/>
      <c r="J1804" s="32">
        <v>42313</v>
      </c>
      <c r="K1804" s="13" t="s">
        <v>48</v>
      </c>
      <c r="L1804" s="14">
        <v>300000</v>
      </c>
      <c r="M1804" s="14" t="s">
        <v>36</v>
      </c>
      <c r="N1804" s="14" t="s">
        <v>36</v>
      </c>
      <c r="O1804" s="76">
        <f>IF(R1804="No",L1804,IFERROR(IF(R1804="Yes",IF(L1804-(SUM(M1804:N1804))=0,"NA",L1804-(SUM(M1804:N1804)))),"NA"))</f>
        <v>300000</v>
      </c>
      <c r="P1804" s="13" t="s">
        <v>4603</v>
      </c>
      <c r="Q1804" s="32">
        <v>53297</v>
      </c>
      <c r="R1804" s="13" t="s">
        <v>39</v>
      </c>
      <c r="S1804" s="15" t="s">
        <v>39</v>
      </c>
    </row>
    <row r="1805" spans="2:19">
      <c r="B1805" s="40" t="s">
        <v>6533</v>
      </c>
      <c r="C1805" s="48" t="s">
        <v>1712</v>
      </c>
      <c r="D1805" s="48">
        <v>4057066</v>
      </c>
      <c r="E1805" s="32">
        <v>42313</v>
      </c>
      <c r="F1805" s="13" t="s">
        <v>41</v>
      </c>
      <c r="G1805" s="13" t="s">
        <v>35</v>
      </c>
      <c r="H1805" s="48" t="s">
        <v>36</v>
      </c>
      <c r="I1805" s="13"/>
      <c r="J1805" s="32">
        <v>42313</v>
      </c>
      <c r="K1805" s="13" t="s">
        <v>48</v>
      </c>
      <c r="L1805" s="14">
        <v>250000</v>
      </c>
      <c r="M1805" s="14" t="s">
        <v>36</v>
      </c>
      <c r="N1805" s="14" t="s">
        <v>36</v>
      </c>
      <c r="O1805" s="76">
        <f>IF(R1805="No",L1805,IFERROR(IF(R1805="Yes",IF(L1805-(SUM(M1805:N1805))=0,"NA",L1805-(SUM(M1805:N1805)))),"NA"))</f>
        <v>250000</v>
      </c>
      <c r="P1805" s="13" t="s">
        <v>4602</v>
      </c>
      <c r="Q1805" s="32">
        <v>45992</v>
      </c>
      <c r="R1805" s="13" t="s">
        <v>39</v>
      </c>
      <c r="S1805" s="15" t="s">
        <v>39</v>
      </c>
    </row>
    <row r="1806" spans="2:19">
      <c r="B1806" s="40" t="s">
        <v>6456</v>
      </c>
      <c r="C1806" s="48" t="s">
        <v>1706</v>
      </c>
      <c r="D1806" s="48">
        <v>4057080</v>
      </c>
      <c r="E1806" s="32">
        <v>42320</v>
      </c>
      <c r="F1806" s="13" t="s">
        <v>41</v>
      </c>
      <c r="G1806" s="13" t="s">
        <v>35</v>
      </c>
      <c r="H1806" s="48" t="s">
        <v>36</v>
      </c>
      <c r="I1806" s="13"/>
      <c r="J1806" s="32">
        <v>42320</v>
      </c>
      <c r="K1806" s="13" t="s">
        <v>48</v>
      </c>
      <c r="L1806" s="14">
        <v>650000</v>
      </c>
      <c r="M1806" s="14" t="s">
        <v>36</v>
      </c>
      <c r="N1806" s="14" t="s">
        <v>36</v>
      </c>
      <c r="O1806" s="76">
        <f>IF(R1806="No",L1806,IFERROR(IF(R1806="Yes",IF(L1806-(SUM(M1806:N1806))=0,"NA",L1806-(SUM(M1806:N1806)))),"NA"))</f>
        <v>650000</v>
      </c>
      <c r="P1806" s="13" t="s">
        <v>4601</v>
      </c>
      <c r="Q1806" s="32">
        <v>53297</v>
      </c>
      <c r="R1806" s="13" t="s">
        <v>39</v>
      </c>
      <c r="S1806" s="15" t="s">
        <v>39</v>
      </c>
    </row>
    <row r="1807" spans="2:19">
      <c r="B1807" s="40" t="s">
        <v>6491</v>
      </c>
      <c r="C1807" s="48" t="s">
        <v>5532</v>
      </c>
      <c r="D1807" s="48">
        <v>4073535</v>
      </c>
      <c r="E1807" s="32">
        <v>42320</v>
      </c>
      <c r="F1807" s="13" t="s">
        <v>41</v>
      </c>
      <c r="G1807" s="13" t="s">
        <v>35</v>
      </c>
      <c r="H1807" s="48" t="s">
        <v>36</v>
      </c>
      <c r="I1807" s="13"/>
      <c r="J1807" s="32">
        <v>42320</v>
      </c>
      <c r="K1807" s="13" t="s">
        <v>48</v>
      </c>
      <c r="L1807" s="14">
        <v>500000</v>
      </c>
      <c r="M1807" s="14" t="s">
        <v>36</v>
      </c>
      <c r="N1807" s="14" t="s">
        <v>36</v>
      </c>
      <c r="O1807" s="76">
        <f>IF(R1807="No",L1807,IFERROR(IF(R1807="Yes",IF(L1807-(SUM(M1807:N1807))=0,"NA",L1807-(SUM(M1807:N1807)))),"NA"))</f>
        <v>500000</v>
      </c>
      <c r="P1807" s="13" t="s">
        <v>6017</v>
      </c>
      <c r="Q1807" s="32">
        <v>45992</v>
      </c>
      <c r="R1807" s="13" t="s">
        <v>39</v>
      </c>
      <c r="S1807" s="15" t="s">
        <v>39</v>
      </c>
    </row>
    <row r="1808" spans="2:19">
      <c r="B1808" s="40" t="s">
        <v>6491</v>
      </c>
      <c r="C1808" s="48" t="s">
        <v>5530</v>
      </c>
      <c r="D1808" s="48">
        <v>4073535</v>
      </c>
      <c r="E1808" s="32">
        <v>42320</v>
      </c>
      <c r="F1808" s="13" t="s">
        <v>41</v>
      </c>
      <c r="G1808" s="13" t="s">
        <v>35</v>
      </c>
      <c r="H1808" s="48" t="s">
        <v>36</v>
      </c>
      <c r="I1808" s="13"/>
      <c r="J1808" s="32">
        <v>42320</v>
      </c>
      <c r="K1808" s="13" t="s">
        <v>48</v>
      </c>
      <c r="L1808" s="14">
        <v>500000</v>
      </c>
      <c r="M1808" s="14" t="s">
        <v>36</v>
      </c>
      <c r="N1808" s="14" t="s">
        <v>36</v>
      </c>
      <c r="O1808" s="76">
        <f>IF(R1808="No",L1808,IFERROR(IF(R1808="Yes",IF(L1808-(SUM(M1808:N1808))=0,"NA",L1808-(SUM(M1808:N1808)))),"NA"))</f>
        <v>500000</v>
      </c>
      <c r="P1808" s="13" t="s">
        <v>6016</v>
      </c>
      <c r="Q1808" s="32">
        <v>43070</v>
      </c>
      <c r="R1808" s="13" t="s">
        <v>39</v>
      </c>
      <c r="S1808" s="15" t="s">
        <v>39</v>
      </c>
    </row>
    <row r="1809" spans="2:19">
      <c r="B1809" s="40" t="s">
        <v>6436</v>
      </c>
      <c r="C1809" s="48" t="s">
        <v>1707</v>
      </c>
      <c r="D1809" s="48">
        <v>4000672</v>
      </c>
      <c r="E1809" s="32">
        <v>42320</v>
      </c>
      <c r="F1809" s="13" t="s">
        <v>41</v>
      </c>
      <c r="G1809" s="13" t="s">
        <v>35</v>
      </c>
      <c r="H1809" s="48" t="s">
        <v>36</v>
      </c>
      <c r="I1809" s="13"/>
      <c r="J1809" s="32">
        <v>42320</v>
      </c>
      <c r="K1809" s="13" t="s">
        <v>48</v>
      </c>
      <c r="L1809" s="14">
        <v>450000</v>
      </c>
      <c r="M1809" s="14" t="s">
        <v>36</v>
      </c>
      <c r="N1809" s="14" t="s">
        <v>36</v>
      </c>
      <c r="O1809" s="76">
        <f>IF(R1809="No",L1809,IFERROR(IF(R1809="Yes",IF(L1809-(SUM(M1809:N1809))=0,"NA",L1809-(SUM(M1809:N1809)))),"NA"))</f>
        <v>450000</v>
      </c>
      <c r="P1809" s="13" t="s">
        <v>4600</v>
      </c>
      <c r="Q1809" s="32">
        <v>53281</v>
      </c>
      <c r="R1809" s="13" t="s">
        <v>39</v>
      </c>
      <c r="S1809" s="15" t="s">
        <v>39</v>
      </c>
    </row>
    <row r="1810" spans="2:19">
      <c r="B1810" s="40" t="s">
        <v>4991</v>
      </c>
      <c r="C1810" s="48" t="s">
        <v>1708</v>
      </c>
      <c r="D1810" s="48">
        <v>4057062</v>
      </c>
      <c r="E1810" s="32">
        <v>42320</v>
      </c>
      <c r="F1810" s="13" t="s">
        <v>41</v>
      </c>
      <c r="G1810" s="13" t="s">
        <v>35</v>
      </c>
      <c r="H1810" s="48" t="s">
        <v>36</v>
      </c>
      <c r="I1810" s="13"/>
      <c r="J1810" s="32">
        <v>42320</v>
      </c>
      <c r="K1810" s="13" t="s">
        <v>48</v>
      </c>
      <c r="L1810" s="14">
        <v>400000</v>
      </c>
      <c r="M1810" s="14" t="s">
        <v>36</v>
      </c>
      <c r="N1810" s="14" t="s">
        <v>36</v>
      </c>
      <c r="O1810" s="76">
        <f>IF(R1810="No",L1810,IFERROR(IF(R1810="Yes",IF(L1810-(SUM(M1810:N1810))=0,"NA",L1810-(SUM(M1810:N1810)))),"NA"))</f>
        <v>400000</v>
      </c>
      <c r="P1810" s="13" t="s">
        <v>1709</v>
      </c>
      <c r="Q1810" s="32">
        <v>44150</v>
      </c>
      <c r="R1810" s="13" t="s">
        <v>39</v>
      </c>
      <c r="S1810" s="15" t="s">
        <v>39</v>
      </c>
    </row>
    <row r="1811" spans="2:19">
      <c r="B1811" s="40" t="s">
        <v>4991</v>
      </c>
      <c r="C1811" s="48" t="s">
        <v>1710</v>
      </c>
      <c r="D1811" s="48">
        <v>4057062</v>
      </c>
      <c r="E1811" s="32">
        <v>42320</v>
      </c>
      <c r="F1811" s="13" t="s">
        <v>41</v>
      </c>
      <c r="G1811" s="13" t="s">
        <v>35</v>
      </c>
      <c r="H1811" s="48" t="s">
        <v>36</v>
      </c>
      <c r="I1811" s="13"/>
      <c r="J1811" s="32">
        <v>42320</v>
      </c>
      <c r="K1811" s="13" t="s">
        <v>48</v>
      </c>
      <c r="L1811" s="14">
        <v>350000</v>
      </c>
      <c r="M1811" s="14" t="s">
        <v>36</v>
      </c>
      <c r="N1811" s="14" t="s">
        <v>36</v>
      </c>
      <c r="O1811" s="76">
        <f>IF(R1811="No",L1811,IFERROR(IF(R1811="Yes",IF(L1811-(SUM(M1811:N1811))=0,"NA",L1811-(SUM(M1811:N1811)))),"NA"))</f>
        <v>350000</v>
      </c>
      <c r="P1811" s="13" t="s">
        <v>4599</v>
      </c>
      <c r="Q1811" s="32">
        <v>45976</v>
      </c>
      <c r="R1811" s="13" t="s">
        <v>39</v>
      </c>
      <c r="S1811" s="15" t="s">
        <v>39</v>
      </c>
    </row>
    <row r="1812" spans="2:19">
      <c r="B1812" s="40" t="s">
        <v>6432</v>
      </c>
      <c r="C1812" s="48" t="s">
        <v>1704</v>
      </c>
      <c r="D1812" s="48">
        <v>4008369</v>
      </c>
      <c r="E1812" s="32">
        <v>42321</v>
      </c>
      <c r="F1812" s="13" t="s">
        <v>41</v>
      </c>
      <c r="G1812" s="13" t="s">
        <v>35</v>
      </c>
      <c r="H1812" s="48" t="s">
        <v>36</v>
      </c>
      <c r="I1812" s="13"/>
      <c r="J1812" s="32">
        <v>42321</v>
      </c>
      <c r="K1812" s="13" t="s">
        <v>48</v>
      </c>
      <c r="L1812" s="14">
        <v>250000</v>
      </c>
      <c r="M1812" s="14" t="s">
        <v>36</v>
      </c>
      <c r="N1812" s="14" t="s">
        <v>36</v>
      </c>
      <c r="O1812" s="76">
        <f>IF(R1812="No",L1812,IFERROR(IF(R1812="Yes",IF(L1812-(SUM(M1812:N1812))=0,"NA",L1812-(SUM(M1812:N1812)))),"NA"))</f>
        <v>250000</v>
      </c>
      <c r="P1812" s="13" t="s">
        <v>4598</v>
      </c>
      <c r="Q1812" s="32">
        <v>45976</v>
      </c>
      <c r="R1812" s="13" t="s">
        <v>39</v>
      </c>
      <c r="S1812" s="15" t="s">
        <v>39</v>
      </c>
    </row>
    <row r="1813" spans="2:19">
      <c r="B1813" s="40" t="s">
        <v>6454</v>
      </c>
      <c r="C1813" s="48" t="s">
        <v>1703</v>
      </c>
      <c r="D1813" s="48">
        <v>4057105</v>
      </c>
      <c r="E1813" s="32">
        <v>42321</v>
      </c>
      <c r="F1813" s="13" t="s">
        <v>41</v>
      </c>
      <c r="G1813" s="13" t="s">
        <v>35</v>
      </c>
      <c r="H1813" s="48" t="s">
        <v>36</v>
      </c>
      <c r="I1813" s="13"/>
      <c r="J1813" s="32">
        <v>42321</v>
      </c>
      <c r="K1813" s="13" t="s">
        <v>48</v>
      </c>
      <c r="L1813" s="14">
        <v>250000</v>
      </c>
      <c r="M1813" s="14" t="s">
        <v>36</v>
      </c>
      <c r="N1813" s="14" t="s">
        <v>36</v>
      </c>
      <c r="O1813" s="76">
        <f>IF(R1813="No",L1813,IFERROR(IF(R1813="Yes",IF(L1813-(SUM(M1813:N1813))=0,"NA",L1813-(SUM(M1813:N1813)))),"NA"))</f>
        <v>250000</v>
      </c>
      <c r="P1813" s="13" t="s">
        <v>4932</v>
      </c>
      <c r="Q1813" s="32">
        <v>53311</v>
      </c>
      <c r="R1813" s="13" t="s">
        <v>39</v>
      </c>
      <c r="S1813" s="15" t="s">
        <v>39</v>
      </c>
    </row>
    <row r="1814" spans="2:19">
      <c r="B1814" s="40" t="s">
        <v>6449</v>
      </c>
      <c r="C1814" s="48" t="s">
        <v>1705</v>
      </c>
      <c r="D1814" s="48">
        <v>4056992</v>
      </c>
      <c r="E1814" s="32">
        <v>42321</v>
      </c>
      <c r="F1814" s="13" t="s">
        <v>41</v>
      </c>
      <c r="G1814" s="13" t="s">
        <v>35</v>
      </c>
      <c r="H1814" s="48" t="s">
        <v>36</v>
      </c>
      <c r="I1814" s="13"/>
      <c r="J1814" s="32">
        <v>42321</v>
      </c>
      <c r="K1814" s="13" t="s">
        <v>48</v>
      </c>
      <c r="L1814" s="14">
        <v>50000</v>
      </c>
      <c r="M1814" s="14" t="s">
        <v>36</v>
      </c>
      <c r="N1814" s="14" t="s">
        <v>36</v>
      </c>
      <c r="O1814" s="76">
        <f>IF(R1814="No",L1814,IFERROR(IF(R1814="Yes",IF(L1814-(SUM(M1814:N1814))=0,"NA",L1814-(SUM(M1814:N1814)))),"NA"))</f>
        <v>50000</v>
      </c>
      <c r="P1814" s="13" t="s">
        <v>4597</v>
      </c>
      <c r="Q1814" s="32">
        <v>53114</v>
      </c>
      <c r="R1814" s="13" t="s">
        <v>39</v>
      </c>
      <c r="S1814" s="15" t="s">
        <v>39</v>
      </c>
    </row>
    <row r="1815" spans="2:19">
      <c r="B1815" s="40" t="s">
        <v>6421</v>
      </c>
      <c r="C1815" s="48" t="s">
        <v>1697</v>
      </c>
      <c r="D1815" s="48">
        <v>4121470</v>
      </c>
      <c r="E1815" s="32">
        <v>42324</v>
      </c>
      <c r="F1815" s="13" t="s">
        <v>41</v>
      </c>
      <c r="G1815" s="13" t="s">
        <v>35</v>
      </c>
      <c r="H1815" s="48" t="s">
        <v>36</v>
      </c>
      <c r="I1815" s="13"/>
      <c r="J1815" s="32">
        <v>42324</v>
      </c>
      <c r="K1815" s="13" t="s">
        <v>48</v>
      </c>
      <c r="L1815" s="14">
        <v>600000</v>
      </c>
      <c r="M1815" s="14" t="s">
        <v>36</v>
      </c>
      <c r="N1815" s="14" t="s">
        <v>36</v>
      </c>
      <c r="O1815" s="76">
        <f>IF(R1815="No",L1815,IFERROR(IF(R1815="Yes",IF(L1815-(SUM(M1815:N1815))=0,"NA",L1815-(SUM(M1815:N1815)))),"NA"))</f>
        <v>600000</v>
      </c>
      <c r="P1815" s="13" t="s">
        <v>4931</v>
      </c>
      <c r="Q1815" s="32">
        <v>53311</v>
      </c>
      <c r="R1815" s="13" t="s">
        <v>39</v>
      </c>
      <c r="S1815" s="15" t="s">
        <v>39</v>
      </c>
    </row>
    <row r="1816" spans="2:19">
      <c r="B1816" s="40" t="s">
        <v>6391</v>
      </c>
      <c r="C1816" s="48" t="s">
        <v>1696</v>
      </c>
      <c r="D1816" s="48">
        <v>4056997</v>
      </c>
      <c r="E1816" s="32">
        <v>42324</v>
      </c>
      <c r="F1816" s="13" t="s">
        <v>41</v>
      </c>
      <c r="G1816" s="13" t="s">
        <v>35</v>
      </c>
      <c r="H1816" s="48" t="s">
        <v>36</v>
      </c>
      <c r="I1816" s="13"/>
      <c r="J1816" s="32">
        <v>42324</v>
      </c>
      <c r="K1816" s="13" t="s">
        <v>48</v>
      </c>
      <c r="L1816" s="14">
        <v>600000</v>
      </c>
      <c r="M1816" s="14" t="s">
        <v>36</v>
      </c>
      <c r="N1816" s="14" t="s">
        <v>36</v>
      </c>
      <c r="O1816" s="76">
        <f>IF(R1816="No",L1816,IFERROR(IF(R1816="Yes",IF(L1816-(SUM(M1816:N1816))=0,"NA",L1816-(SUM(M1816:N1816)))),"NA"))</f>
        <v>600000</v>
      </c>
      <c r="P1816" s="13" t="s">
        <v>4596</v>
      </c>
      <c r="Q1816" s="32">
        <v>45992</v>
      </c>
      <c r="R1816" s="13" t="s">
        <v>39</v>
      </c>
      <c r="S1816" s="15" t="s">
        <v>39</v>
      </c>
    </row>
    <row r="1817" spans="2:19">
      <c r="B1817" s="40" t="s">
        <v>6421</v>
      </c>
      <c r="C1817" s="48" t="s">
        <v>1698</v>
      </c>
      <c r="D1817" s="48">
        <v>4121470</v>
      </c>
      <c r="E1817" s="32">
        <v>42324</v>
      </c>
      <c r="F1817" s="13" t="s">
        <v>41</v>
      </c>
      <c r="G1817" s="13" t="s">
        <v>35</v>
      </c>
      <c r="H1817" s="48" t="s">
        <v>36</v>
      </c>
      <c r="I1817" s="13"/>
      <c r="J1817" s="32">
        <v>42324</v>
      </c>
      <c r="K1817" s="13" t="s">
        <v>48</v>
      </c>
      <c r="L1817" s="14">
        <v>400000</v>
      </c>
      <c r="M1817" s="14" t="s">
        <v>36</v>
      </c>
      <c r="N1817" s="14" t="s">
        <v>36</v>
      </c>
      <c r="O1817" s="76">
        <f>IF(R1817="No",L1817,IFERROR(IF(R1817="Yes",IF(L1817-(SUM(M1817:N1817))=0,"NA",L1817-(SUM(M1817:N1817)))),"NA"))</f>
        <v>400000</v>
      </c>
      <c r="P1817" s="13" t="s">
        <v>4930</v>
      </c>
      <c r="Q1817" s="32">
        <v>45397</v>
      </c>
      <c r="R1817" s="13" t="s">
        <v>39</v>
      </c>
      <c r="S1817" s="15" t="s">
        <v>39</v>
      </c>
    </row>
    <row r="1818" spans="2:19">
      <c r="B1818" s="40" t="s">
        <v>6486</v>
      </c>
      <c r="C1818" s="48" t="s">
        <v>1699</v>
      </c>
      <c r="D1818" s="48">
        <v>4004152</v>
      </c>
      <c r="E1818" s="32">
        <v>42324</v>
      </c>
      <c r="F1818" s="13" t="s">
        <v>41</v>
      </c>
      <c r="G1818" s="13" t="s">
        <v>35</v>
      </c>
      <c r="H1818" s="48" t="s">
        <v>36</v>
      </c>
      <c r="I1818" s="13"/>
      <c r="J1818" s="32">
        <v>42324</v>
      </c>
      <c r="K1818" s="13" t="s">
        <v>48</v>
      </c>
      <c r="L1818" s="14">
        <v>89200</v>
      </c>
      <c r="M1818" s="14" t="s">
        <v>36</v>
      </c>
      <c r="N1818" s="14" t="s">
        <v>36</v>
      </c>
      <c r="O1818" s="76">
        <f>IF(R1818="No",L1818,IFERROR(IF(R1818="Yes",IF(L1818-(SUM(M1818:N1818))=0,"NA",L1818-(SUM(M1818:N1818)))),"NA"))</f>
        <v>89200</v>
      </c>
      <c r="P1818" s="13" t="s">
        <v>1700</v>
      </c>
      <c r="Q1818" s="32">
        <v>54332</v>
      </c>
      <c r="R1818" s="13" t="s">
        <v>39</v>
      </c>
      <c r="S1818" s="15" t="s">
        <v>39</v>
      </c>
    </row>
    <row r="1819" spans="2:19">
      <c r="B1819" s="40" t="s">
        <v>6486</v>
      </c>
      <c r="C1819" s="48" t="s">
        <v>1701</v>
      </c>
      <c r="D1819" s="48">
        <v>4004152</v>
      </c>
      <c r="E1819" s="32">
        <v>42324</v>
      </c>
      <c r="F1819" s="13" t="s">
        <v>41</v>
      </c>
      <c r="G1819" s="13" t="s">
        <v>35</v>
      </c>
      <c r="H1819" s="48" t="s">
        <v>36</v>
      </c>
      <c r="I1819" s="13"/>
      <c r="J1819" s="32">
        <v>42324</v>
      </c>
      <c r="K1819" s="13" t="s">
        <v>48</v>
      </c>
      <c r="L1819" s="14">
        <v>46000</v>
      </c>
      <c r="M1819" s="14" t="s">
        <v>36</v>
      </c>
      <c r="N1819" s="14" t="s">
        <v>36</v>
      </c>
      <c r="O1819" s="76">
        <f>IF(R1819="No",L1819,IFERROR(IF(R1819="Yes",IF(L1819-(SUM(M1819:N1819))=0,"NA",L1819-(SUM(M1819:N1819)))),"NA"))</f>
        <v>46000</v>
      </c>
      <c r="P1819" s="13" t="s">
        <v>1702</v>
      </c>
      <c r="Q1819" s="32">
        <v>48488</v>
      </c>
      <c r="R1819" s="13" t="s">
        <v>39</v>
      </c>
      <c r="S1819" s="15" t="s">
        <v>39</v>
      </c>
    </row>
    <row r="1820" spans="2:19">
      <c r="B1820" s="40" t="s">
        <v>6388</v>
      </c>
      <c r="C1820" s="48" t="s">
        <v>1695</v>
      </c>
      <c r="D1820" s="48">
        <v>4010420</v>
      </c>
      <c r="E1820" s="32">
        <v>42324</v>
      </c>
      <c r="F1820" s="13" t="s">
        <v>34</v>
      </c>
      <c r="G1820" s="13" t="s">
        <v>35</v>
      </c>
      <c r="H1820" s="48" t="s">
        <v>36</v>
      </c>
      <c r="I1820" s="13"/>
      <c r="J1820" s="32">
        <v>42325</v>
      </c>
      <c r="K1820" s="13" t="s">
        <v>37</v>
      </c>
      <c r="L1820" s="14">
        <v>254581</v>
      </c>
      <c r="M1820" s="14" t="s">
        <v>36</v>
      </c>
      <c r="N1820" s="14" t="s">
        <v>36</v>
      </c>
      <c r="O1820" s="76">
        <f>IF(R1820="No",L1820,IFERROR(IF(R1820="Yes",IF(L1820-(SUM(M1820:N1820))=0,"NA",L1820-(SUM(M1820:N1820)))),"NA"))</f>
        <v>254581</v>
      </c>
      <c r="P1820" s="13" t="s">
        <v>74</v>
      </c>
      <c r="Q1820" s="32"/>
      <c r="R1820" s="13" t="s">
        <v>39</v>
      </c>
      <c r="S1820" s="15" t="s">
        <v>39</v>
      </c>
    </row>
    <row r="1821" spans="2:19">
      <c r="B1821" s="40" t="s">
        <v>6396</v>
      </c>
      <c r="C1821" s="48" t="s">
        <v>1691</v>
      </c>
      <c r="D1821" s="48">
        <v>4007308</v>
      </c>
      <c r="E1821" s="32">
        <v>42325</v>
      </c>
      <c r="F1821" s="13" t="s">
        <v>41</v>
      </c>
      <c r="G1821" s="13" t="s">
        <v>35</v>
      </c>
      <c r="H1821" s="48" t="s">
        <v>36</v>
      </c>
      <c r="I1821" s="13"/>
      <c r="J1821" s="32">
        <v>42325</v>
      </c>
      <c r="K1821" s="13" t="s">
        <v>48</v>
      </c>
      <c r="L1821" s="14">
        <v>350000</v>
      </c>
      <c r="M1821" s="14" t="s">
        <v>36</v>
      </c>
      <c r="N1821" s="14" t="s">
        <v>36</v>
      </c>
      <c r="O1821" s="76">
        <f>IF(R1821="No",L1821,IFERROR(IF(R1821="Yes",IF(L1821-(SUM(M1821:N1821))=0,"NA",L1821-(SUM(M1821:N1821)))),"NA"))</f>
        <v>350000</v>
      </c>
      <c r="P1821" s="13" t="s">
        <v>1692</v>
      </c>
      <c r="Q1821" s="32">
        <v>44150</v>
      </c>
      <c r="R1821" s="13" t="s">
        <v>39</v>
      </c>
      <c r="S1821" s="15" t="s">
        <v>39</v>
      </c>
    </row>
    <row r="1822" spans="2:19">
      <c r="B1822" s="40" t="s">
        <v>6396</v>
      </c>
      <c r="C1822" s="48" t="s">
        <v>1690</v>
      </c>
      <c r="D1822" s="48">
        <v>4007308</v>
      </c>
      <c r="E1822" s="32">
        <v>42325</v>
      </c>
      <c r="F1822" s="13" t="s">
        <v>41</v>
      </c>
      <c r="G1822" s="13" t="s">
        <v>35</v>
      </c>
      <c r="H1822" s="48" t="s">
        <v>36</v>
      </c>
      <c r="I1822" s="13"/>
      <c r="J1822" s="32">
        <v>42325</v>
      </c>
      <c r="K1822" s="13" t="s">
        <v>48</v>
      </c>
      <c r="L1822" s="14">
        <v>350000</v>
      </c>
      <c r="M1822" s="14" t="s">
        <v>36</v>
      </c>
      <c r="N1822" s="14" t="s">
        <v>36</v>
      </c>
      <c r="O1822" s="76">
        <f>IF(R1822="No",L1822,IFERROR(IF(R1822="Yes",IF(L1822-(SUM(M1822:N1822))=0,"NA",L1822-(SUM(M1822:N1822)))),"NA"))</f>
        <v>350000</v>
      </c>
      <c r="P1822" s="13" t="s">
        <v>5229</v>
      </c>
      <c r="Q1822" s="32">
        <v>46068</v>
      </c>
      <c r="R1822" s="13" t="s">
        <v>39</v>
      </c>
      <c r="S1822" s="15" t="s">
        <v>39</v>
      </c>
    </row>
    <row r="1823" spans="2:19">
      <c r="B1823" s="40" t="s">
        <v>6388</v>
      </c>
      <c r="C1823" s="48" t="s">
        <v>1693</v>
      </c>
      <c r="D1823" s="48">
        <v>4010420</v>
      </c>
      <c r="E1823" s="32">
        <v>42324</v>
      </c>
      <c r="F1823" s="13" t="s">
        <v>221</v>
      </c>
      <c r="G1823" s="13" t="s">
        <v>35</v>
      </c>
      <c r="H1823" s="48" t="s">
        <v>36</v>
      </c>
      <c r="I1823" s="13"/>
      <c r="J1823" s="32">
        <v>42325</v>
      </c>
      <c r="K1823" s="13" t="s">
        <v>222</v>
      </c>
      <c r="L1823" s="14">
        <v>299000</v>
      </c>
      <c r="M1823" s="14" t="s">
        <v>36</v>
      </c>
      <c r="N1823" s="14" t="s">
        <v>36</v>
      </c>
      <c r="O1823" s="76">
        <f>IF(R1823="No",L1823,IFERROR(IF(R1823="Yes",IF(L1823-(SUM(M1823:N1823))=0,"NA",L1823-(SUM(M1823:N1823)))),"NA"))</f>
        <v>299000</v>
      </c>
      <c r="P1823" s="13" t="s">
        <v>1694</v>
      </c>
      <c r="Q1823" s="32">
        <v>43405</v>
      </c>
      <c r="R1823" s="13" t="s">
        <v>39</v>
      </c>
      <c r="S1823" s="15" t="s">
        <v>39</v>
      </c>
    </row>
    <row r="1824" spans="2:19">
      <c r="B1824" s="40" t="s">
        <v>6486</v>
      </c>
      <c r="C1824" s="48" t="s">
        <v>1685</v>
      </c>
      <c r="D1824" s="48">
        <v>4004152</v>
      </c>
      <c r="E1824" s="32">
        <v>42339</v>
      </c>
      <c r="F1824" s="13" t="s">
        <v>41</v>
      </c>
      <c r="G1824" s="13" t="s">
        <v>35</v>
      </c>
      <c r="H1824" s="48" t="s">
        <v>36</v>
      </c>
      <c r="I1824" s="13"/>
      <c r="J1824" s="32">
        <v>42339</v>
      </c>
      <c r="K1824" s="13" t="s">
        <v>48</v>
      </c>
      <c r="L1824" s="14">
        <v>500000</v>
      </c>
      <c r="M1824" s="14" t="s">
        <v>36</v>
      </c>
      <c r="N1824" s="14" t="s">
        <v>36</v>
      </c>
      <c r="O1824" s="76">
        <f>IF(R1824="No",L1824,IFERROR(IF(R1824="Yes",IF(L1824-(SUM(M1824:N1824))=0,"NA",L1824-(SUM(M1824:N1824)))),"NA"))</f>
        <v>500000</v>
      </c>
      <c r="P1824" s="13" t="s">
        <v>1686</v>
      </c>
      <c r="Q1824" s="32">
        <v>43435</v>
      </c>
      <c r="R1824" s="13" t="s">
        <v>39</v>
      </c>
      <c r="S1824" s="15" t="s">
        <v>39</v>
      </c>
    </row>
    <row r="1825" spans="2:19">
      <c r="B1825" s="40" t="s">
        <v>6401</v>
      </c>
      <c r="C1825" s="48" t="s">
        <v>1687</v>
      </c>
      <c r="D1825" s="48">
        <v>4057106</v>
      </c>
      <c r="E1825" s="32">
        <v>42339</v>
      </c>
      <c r="F1825" s="13" t="s">
        <v>41</v>
      </c>
      <c r="G1825" s="13" t="s">
        <v>35</v>
      </c>
      <c r="H1825" s="48" t="s">
        <v>36</v>
      </c>
      <c r="I1825" s="13"/>
      <c r="J1825" s="32">
        <v>42339</v>
      </c>
      <c r="K1825" s="13" t="s">
        <v>48</v>
      </c>
      <c r="L1825" s="14">
        <v>250000</v>
      </c>
      <c r="M1825" s="14" t="s">
        <v>36</v>
      </c>
      <c r="N1825" s="14" t="s">
        <v>36</v>
      </c>
      <c r="O1825" s="76">
        <f>IF(R1825="No",L1825,IFERROR(IF(R1825="Yes",IF(L1825-(SUM(M1825:N1825))=0,"NA",L1825-(SUM(M1825:N1825)))),"NA"))</f>
        <v>250000</v>
      </c>
      <c r="P1825" s="13" t="s">
        <v>1688</v>
      </c>
      <c r="Q1825" s="32">
        <v>43438</v>
      </c>
      <c r="R1825" s="13" t="s">
        <v>39</v>
      </c>
      <c r="S1825" s="15" t="s">
        <v>39</v>
      </c>
    </row>
    <row r="1826" spans="2:19">
      <c r="B1826" s="40" t="s">
        <v>6393</v>
      </c>
      <c r="C1826" s="48" t="s">
        <v>1689</v>
      </c>
      <c r="D1826" s="48">
        <v>4056975</v>
      </c>
      <c r="E1826" s="32">
        <v>42340</v>
      </c>
      <c r="F1826" s="13" t="s">
        <v>41</v>
      </c>
      <c r="G1826" s="13" t="s">
        <v>35</v>
      </c>
      <c r="H1826" s="48" t="s">
        <v>36</v>
      </c>
      <c r="I1826" s="13"/>
      <c r="J1826" s="32">
        <v>42339</v>
      </c>
      <c r="K1826" s="13" t="s">
        <v>48</v>
      </c>
      <c r="L1826" s="14">
        <v>150000</v>
      </c>
      <c r="M1826" s="14" t="s">
        <v>36</v>
      </c>
      <c r="N1826" s="14" t="s">
        <v>36</v>
      </c>
      <c r="O1826" s="76">
        <f>IF(R1826="No",L1826,IFERROR(IF(R1826="Yes",IF(L1826-(SUM(M1826:N1826))=0,"NA",L1826-(SUM(M1826:N1826)))),"NA"))</f>
        <v>150000</v>
      </c>
      <c r="P1826" s="13" t="s">
        <v>4595</v>
      </c>
      <c r="Q1826" s="32">
        <v>45992</v>
      </c>
      <c r="R1826" s="13" t="s">
        <v>39</v>
      </c>
      <c r="S1826" s="15" t="s">
        <v>39</v>
      </c>
    </row>
    <row r="1827" spans="2:19">
      <c r="B1827" s="40" t="s">
        <v>6447</v>
      </c>
      <c r="C1827" s="48" t="s">
        <v>1684</v>
      </c>
      <c r="D1827" s="48">
        <v>4272394</v>
      </c>
      <c r="E1827" s="32">
        <v>42345</v>
      </c>
      <c r="F1827" s="13" t="s">
        <v>41</v>
      </c>
      <c r="G1827" s="13" t="s">
        <v>35</v>
      </c>
      <c r="H1827" s="48" t="s">
        <v>36</v>
      </c>
      <c r="I1827" s="13"/>
      <c r="J1827" s="32">
        <v>42345</v>
      </c>
      <c r="K1827" s="13" t="s">
        <v>48</v>
      </c>
      <c r="L1827" s="14">
        <v>250000</v>
      </c>
      <c r="M1827" s="14" t="s">
        <v>36</v>
      </c>
      <c r="N1827" s="14" t="s">
        <v>36</v>
      </c>
      <c r="O1827" s="76">
        <f>IF(R1827="No",L1827,IFERROR(IF(R1827="Yes",IF(L1827-(SUM(M1827:N1827))=0,"NA",L1827-(SUM(M1827:N1827)))),"NA"))</f>
        <v>250000</v>
      </c>
      <c r="P1827" s="13" t="s">
        <v>5984</v>
      </c>
      <c r="Q1827" s="32">
        <v>53401</v>
      </c>
      <c r="R1827" s="13" t="s">
        <v>39</v>
      </c>
      <c r="S1827" s="15" t="s">
        <v>39</v>
      </c>
    </row>
    <row r="1828" spans="2:19">
      <c r="B1828" s="40" t="s">
        <v>6413</v>
      </c>
      <c r="C1828" s="48" t="s">
        <v>1682</v>
      </c>
      <c r="D1828" s="48">
        <v>4010692</v>
      </c>
      <c r="E1828" s="32">
        <v>42314</v>
      </c>
      <c r="F1828" s="13" t="s">
        <v>41</v>
      </c>
      <c r="G1828" s="13" t="s">
        <v>35</v>
      </c>
      <c r="H1828" s="48" t="s">
        <v>36</v>
      </c>
      <c r="I1828" s="13"/>
      <c r="J1828" s="32">
        <v>42348</v>
      </c>
      <c r="K1828" s="13" t="s">
        <v>48</v>
      </c>
      <c r="L1828" s="14">
        <v>52000</v>
      </c>
      <c r="M1828" s="14" t="s">
        <v>36</v>
      </c>
      <c r="N1828" s="14" t="s">
        <v>36</v>
      </c>
      <c r="O1828" s="76">
        <f>IF(R1828="No",L1828,IFERROR(IF(R1828="Yes",IF(L1828-(SUM(M1828:N1828))=0,"NA",L1828-(SUM(M1828:N1828)))),"NA"))</f>
        <v>52000</v>
      </c>
      <c r="P1828" s="13" t="s">
        <v>1683</v>
      </c>
      <c r="Q1828" s="32">
        <v>47827</v>
      </c>
      <c r="R1828" s="13" t="s">
        <v>39</v>
      </c>
      <c r="S1828" s="15" t="s">
        <v>39</v>
      </c>
    </row>
    <row r="1829" spans="2:19">
      <c r="B1829" s="40" t="s">
        <v>6544</v>
      </c>
      <c r="C1829" s="48" t="s">
        <v>1679</v>
      </c>
      <c r="D1829" s="48">
        <v>4057001</v>
      </c>
      <c r="E1829" s="32">
        <v>42353</v>
      </c>
      <c r="F1829" s="13" t="s">
        <v>41</v>
      </c>
      <c r="G1829" s="13" t="s">
        <v>35</v>
      </c>
      <c r="H1829" s="48" t="s">
        <v>36</v>
      </c>
      <c r="I1829" s="13"/>
      <c r="J1829" s="32">
        <v>42353</v>
      </c>
      <c r="K1829" s="13" t="s">
        <v>48</v>
      </c>
      <c r="L1829" s="14">
        <v>40000</v>
      </c>
      <c r="M1829" s="14" t="s">
        <v>36</v>
      </c>
      <c r="N1829" s="14" t="s">
        <v>36</v>
      </c>
      <c r="O1829" s="76">
        <f>IF(R1829="No",L1829,IFERROR(IF(R1829="Yes",IF(L1829-(SUM(M1829:N1829))=0,"NA",L1829-(SUM(M1829:N1829)))),"NA"))</f>
        <v>40000</v>
      </c>
      <c r="P1829" s="13" t="s">
        <v>1680</v>
      </c>
      <c r="Q1829" s="32">
        <v>45658</v>
      </c>
      <c r="R1829" s="13" t="s">
        <v>39</v>
      </c>
      <c r="S1829" s="15" t="s">
        <v>39</v>
      </c>
    </row>
    <row r="1830" spans="2:19">
      <c r="B1830" s="40" t="s">
        <v>6504</v>
      </c>
      <c r="C1830" s="48" t="s">
        <v>5528</v>
      </c>
      <c r="D1830" s="48">
        <v>4060446</v>
      </c>
      <c r="E1830" s="32">
        <v>42353</v>
      </c>
      <c r="F1830" s="13" t="s">
        <v>41</v>
      </c>
      <c r="G1830" s="13" t="s">
        <v>35</v>
      </c>
      <c r="H1830" s="48" t="s">
        <v>36</v>
      </c>
      <c r="I1830" s="13"/>
      <c r="J1830" s="32">
        <v>42353</v>
      </c>
      <c r="K1830" s="13" t="s">
        <v>48</v>
      </c>
      <c r="L1830" s="14">
        <v>5000</v>
      </c>
      <c r="M1830" s="14" t="s">
        <v>36</v>
      </c>
      <c r="N1830" s="14" t="s">
        <v>36</v>
      </c>
      <c r="O1830" s="76">
        <f>IF(R1830="No",L1830,IFERROR(IF(R1830="Yes",IF(L1830-(SUM(M1830:N1830))=0,"NA",L1830-(SUM(M1830:N1830)))),"NA"))</f>
        <v>5000</v>
      </c>
      <c r="P1830" s="13" t="s">
        <v>1680</v>
      </c>
      <c r="Q1830" s="32">
        <v>45658</v>
      </c>
      <c r="R1830" s="13" t="s">
        <v>39</v>
      </c>
      <c r="S1830" s="15" t="s">
        <v>39</v>
      </c>
    </row>
    <row r="1831" spans="2:19">
      <c r="B1831" s="40" t="s">
        <v>6575</v>
      </c>
      <c r="C1831" s="48" t="s">
        <v>1681</v>
      </c>
      <c r="D1831" s="48">
        <v>4061329</v>
      </c>
      <c r="E1831" s="32">
        <v>42353</v>
      </c>
      <c r="F1831" s="13" t="s">
        <v>41</v>
      </c>
      <c r="G1831" s="13" t="s">
        <v>35</v>
      </c>
      <c r="H1831" s="48" t="s">
        <v>36</v>
      </c>
      <c r="I1831" s="13"/>
      <c r="J1831" s="32">
        <v>42353</v>
      </c>
      <c r="K1831" s="13" t="s">
        <v>48</v>
      </c>
      <c r="L1831" s="14">
        <v>2000</v>
      </c>
      <c r="M1831" s="14" t="s">
        <v>36</v>
      </c>
      <c r="N1831" s="14" t="s">
        <v>36</v>
      </c>
      <c r="O1831" s="76">
        <f>IF(R1831="No",L1831,IFERROR(IF(R1831="Yes",IF(L1831-(SUM(M1831:N1831))=0,"NA",L1831-(SUM(M1831:N1831)))),"NA"))</f>
        <v>2000</v>
      </c>
      <c r="P1831" s="13" t="s">
        <v>1680</v>
      </c>
      <c r="Q1831" s="32">
        <v>45658</v>
      </c>
      <c r="R1831" s="13" t="s">
        <v>39</v>
      </c>
      <c r="S1831" s="15" t="s">
        <v>39</v>
      </c>
    </row>
    <row r="1832" spans="2:19">
      <c r="B1832" s="40" t="s">
        <v>6412</v>
      </c>
      <c r="C1832" s="48" t="s">
        <v>1677</v>
      </c>
      <c r="D1832" s="48">
        <v>4057075</v>
      </c>
      <c r="E1832" s="32">
        <v>42312</v>
      </c>
      <c r="F1832" s="13" t="s">
        <v>41</v>
      </c>
      <c r="G1832" s="13" t="s">
        <v>35</v>
      </c>
      <c r="H1832" s="48" t="s">
        <v>36</v>
      </c>
      <c r="I1832" s="13"/>
      <c r="J1832" s="32">
        <v>42354</v>
      </c>
      <c r="K1832" s="13" t="s">
        <v>48</v>
      </c>
      <c r="L1832" s="14">
        <v>100000</v>
      </c>
      <c r="M1832" s="14" t="s">
        <v>36</v>
      </c>
      <c r="N1832" s="14" t="s">
        <v>36</v>
      </c>
      <c r="O1832" s="76">
        <f>IF(R1832="No",L1832,IFERROR(IF(R1832="Yes",IF(L1832-(SUM(M1832:N1832))=0,"NA",L1832-(SUM(M1832:N1832)))),"NA"))</f>
        <v>100000</v>
      </c>
      <c r="P1832" s="13" t="s">
        <v>1678</v>
      </c>
      <c r="Q1832" s="32">
        <v>53297</v>
      </c>
      <c r="R1832" s="13" t="s">
        <v>39</v>
      </c>
      <c r="S1832" s="15" t="s">
        <v>39</v>
      </c>
    </row>
    <row r="1833" spans="2:19">
      <c r="B1833" s="40" t="s">
        <v>4780</v>
      </c>
      <c r="C1833" s="48" t="s">
        <v>1673</v>
      </c>
      <c r="D1833" s="48">
        <v>4024697</v>
      </c>
      <c r="E1833" s="32">
        <v>42424</v>
      </c>
      <c r="F1833" s="13" t="s">
        <v>41</v>
      </c>
      <c r="G1833" s="13" t="s">
        <v>35</v>
      </c>
      <c r="H1833" s="48" t="s">
        <v>36</v>
      </c>
      <c r="I1833" s="13"/>
      <c r="J1833" s="32">
        <v>42360</v>
      </c>
      <c r="K1833" s="13" t="s">
        <v>48</v>
      </c>
      <c r="L1833" s="14">
        <v>60000</v>
      </c>
      <c r="M1833" s="14" t="s">
        <v>36</v>
      </c>
      <c r="N1833" s="14" t="s">
        <v>36</v>
      </c>
      <c r="O1833" s="76">
        <f>IF(R1833="No",L1833,IFERROR(IF(R1833="Yes",IF(L1833-(SUM(M1833:N1833))=0,"NA",L1833-(SUM(M1833:N1833)))),"NA"))</f>
        <v>60000</v>
      </c>
      <c r="P1833" s="13" t="s">
        <v>1674</v>
      </c>
      <c r="Q1833" s="32">
        <v>50740</v>
      </c>
      <c r="R1833" s="13" t="s">
        <v>39</v>
      </c>
      <c r="S1833" s="15" t="s">
        <v>39</v>
      </c>
    </row>
    <row r="1834" spans="2:19">
      <c r="B1834" s="40" t="s">
        <v>4780</v>
      </c>
      <c r="C1834" s="48" t="s">
        <v>1675</v>
      </c>
      <c r="D1834" s="48">
        <v>4024697</v>
      </c>
      <c r="E1834" s="32">
        <v>42424</v>
      </c>
      <c r="F1834" s="13" t="s">
        <v>41</v>
      </c>
      <c r="G1834" s="13" t="s">
        <v>35</v>
      </c>
      <c r="H1834" s="48" t="s">
        <v>36</v>
      </c>
      <c r="I1834" s="13"/>
      <c r="J1834" s="32">
        <v>42360</v>
      </c>
      <c r="K1834" s="13" t="s">
        <v>48</v>
      </c>
      <c r="L1834" s="14">
        <v>30000</v>
      </c>
      <c r="M1834" s="14" t="s">
        <v>36</v>
      </c>
      <c r="N1834" s="14" t="s">
        <v>36</v>
      </c>
      <c r="O1834" s="76">
        <f>IF(R1834="No",L1834,IFERROR(IF(R1834="Yes",IF(L1834-(SUM(M1834:N1834))=0,"NA",L1834-(SUM(M1834:N1834)))),"NA"))</f>
        <v>30000</v>
      </c>
      <c r="P1834" s="13" t="s">
        <v>1676</v>
      </c>
      <c r="Q1834" s="32">
        <v>50740</v>
      </c>
      <c r="R1834" s="13" t="s">
        <v>39</v>
      </c>
      <c r="S1834" s="15" t="s">
        <v>39</v>
      </c>
    </row>
    <row r="1835" spans="2:19">
      <c r="B1835" s="40" t="s">
        <v>6510</v>
      </c>
      <c r="C1835" s="48" t="s">
        <v>1668</v>
      </c>
      <c r="D1835" s="48">
        <v>4022309</v>
      </c>
      <c r="E1835" s="32">
        <v>39497</v>
      </c>
      <c r="F1835" s="13" t="s">
        <v>34</v>
      </c>
      <c r="G1835" s="13" t="s">
        <v>35</v>
      </c>
      <c r="H1835" s="48" t="s">
        <v>36</v>
      </c>
      <c r="I1835" s="13"/>
      <c r="J1835" s="32">
        <v>42369</v>
      </c>
      <c r="K1835" s="13" t="s">
        <v>37</v>
      </c>
      <c r="L1835" s="14" t="s">
        <v>36</v>
      </c>
      <c r="M1835" s="14" t="s">
        <v>36</v>
      </c>
      <c r="N1835" s="14" t="s">
        <v>36</v>
      </c>
      <c r="O1835" s="76" t="str">
        <f>IF(R1835="No",L1835,IFERROR(IF(R1835="Yes",IF(L1835-(SUM(M1835:N1835))=0,"NA",L1835-(SUM(M1835:N1835)))),"NA"))</f>
        <v>NA</v>
      </c>
      <c r="P1835" s="13" t="s">
        <v>74</v>
      </c>
      <c r="Q1835" s="32"/>
      <c r="R1835" s="13" t="s">
        <v>39</v>
      </c>
      <c r="S1835" s="15" t="s">
        <v>39</v>
      </c>
    </row>
    <row r="1836" spans="2:19">
      <c r="B1836" s="40" t="s">
        <v>6443</v>
      </c>
      <c r="C1836" s="48" t="s">
        <v>5531</v>
      </c>
      <c r="D1836" s="48">
        <v>4550347</v>
      </c>
      <c r="E1836" s="32">
        <v>42320</v>
      </c>
      <c r="F1836" s="13" t="s">
        <v>34</v>
      </c>
      <c r="G1836" s="13" t="s">
        <v>35</v>
      </c>
      <c r="H1836" s="48" t="s">
        <v>36</v>
      </c>
      <c r="I1836" s="13"/>
      <c r="J1836" s="32">
        <v>42369</v>
      </c>
      <c r="K1836" s="13" t="s">
        <v>37</v>
      </c>
      <c r="L1836" s="14">
        <v>26000</v>
      </c>
      <c r="M1836" s="14" t="s">
        <v>36</v>
      </c>
      <c r="N1836" s="14" t="s">
        <v>36</v>
      </c>
      <c r="O1836" s="76">
        <f>IF(R1836="No",L1836,IFERROR(IF(R1836="Yes",IF(L1836-(SUM(M1836:N1836))=0,"NA",L1836-(SUM(M1836:N1836)))),"NA"))</f>
        <v>26000</v>
      </c>
      <c r="P1836" s="13" t="s">
        <v>1864</v>
      </c>
      <c r="Q1836" s="32"/>
      <c r="R1836" s="13" t="s">
        <v>39</v>
      </c>
      <c r="S1836" s="15" t="s">
        <v>39</v>
      </c>
    </row>
    <row r="1837" spans="2:19">
      <c r="B1837" s="40" t="s">
        <v>6540</v>
      </c>
      <c r="C1837" s="48" t="s">
        <v>1671</v>
      </c>
      <c r="D1837" s="48">
        <v>4057058</v>
      </c>
      <c r="E1837" s="32">
        <v>42061</v>
      </c>
      <c r="F1837" s="13" t="s">
        <v>34</v>
      </c>
      <c r="G1837" s="13" t="s">
        <v>35</v>
      </c>
      <c r="H1837" s="48" t="s">
        <v>36</v>
      </c>
      <c r="I1837" s="13"/>
      <c r="J1837" s="32">
        <v>42369</v>
      </c>
      <c r="K1837" s="13" t="s">
        <v>37</v>
      </c>
      <c r="L1837" s="14">
        <v>20687</v>
      </c>
      <c r="M1837" s="14" t="s">
        <v>36</v>
      </c>
      <c r="N1837" s="14" t="s">
        <v>36</v>
      </c>
      <c r="O1837" s="76">
        <f>IF(R1837="No",L1837,IFERROR(IF(R1837="Yes",IF(L1837-(SUM(M1837:N1837))=0,"NA",L1837-(SUM(M1837:N1837)))),"NA"))</f>
        <v>20687</v>
      </c>
      <c r="P1837" s="13" t="s">
        <v>74</v>
      </c>
      <c r="Q1837" s="32"/>
      <c r="R1837" s="13" t="s">
        <v>39</v>
      </c>
      <c r="S1837" s="15" t="s">
        <v>39</v>
      </c>
    </row>
    <row r="1838" spans="2:19">
      <c r="B1838" s="40" t="s">
        <v>6492</v>
      </c>
      <c r="C1838" s="48" t="s">
        <v>1672</v>
      </c>
      <c r="D1838" s="48">
        <v>4057017</v>
      </c>
      <c r="E1838" s="32">
        <v>42135</v>
      </c>
      <c r="F1838" s="13" t="s">
        <v>34</v>
      </c>
      <c r="G1838" s="13" t="s">
        <v>35</v>
      </c>
      <c r="H1838" s="48" t="s">
        <v>36</v>
      </c>
      <c r="I1838" s="13"/>
      <c r="J1838" s="32">
        <v>42369</v>
      </c>
      <c r="K1838" s="13" t="s">
        <v>37</v>
      </c>
      <c r="L1838" s="14">
        <v>989</v>
      </c>
      <c r="M1838" s="14" t="s">
        <v>36</v>
      </c>
      <c r="N1838" s="14" t="s">
        <v>36</v>
      </c>
      <c r="O1838" s="76">
        <f>IF(R1838="No",L1838,IFERROR(IF(R1838="Yes",IF(L1838-(SUM(M1838:N1838))=0,"NA",L1838-(SUM(M1838:N1838)))),"NA"))</f>
        <v>989</v>
      </c>
      <c r="P1838" s="13" t="s">
        <v>106</v>
      </c>
      <c r="Q1838" s="32"/>
      <c r="R1838" s="13" t="s">
        <v>39</v>
      </c>
      <c r="S1838" s="15" t="s">
        <v>39</v>
      </c>
    </row>
    <row r="1839" spans="2:19">
      <c r="B1839" s="40" t="s">
        <v>6542</v>
      </c>
      <c r="C1839" s="48" t="s">
        <v>5527</v>
      </c>
      <c r="D1839" s="48">
        <v>4087750</v>
      </c>
      <c r="E1839" s="32">
        <v>42369</v>
      </c>
      <c r="F1839" s="13" t="s">
        <v>41</v>
      </c>
      <c r="G1839" s="13" t="s">
        <v>35</v>
      </c>
      <c r="H1839" s="48" t="s">
        <v>36</v>
      </c>
      <c r="I1839" s="13"/>
      <c r="J1839" s="32">
        <v>42369</v>
      </c>
      <c r="K1839" s="13" t="s">
        <v>48</v>
      </c>
      <c r="L1839" s="14">
        <v>159000</v>
      </c>
      <c r="M1839" s="14" t="s">
        <v>36</v>
      </c>
      <c r="N1839" s="14" t="s">
        <v>36</v>
      </c>
      <c r="O1839" s="76">
        <f>IF(R1839="No",L1839,IFERROR(IF(R1839="Yes",IF(L1839-(SUM(M1839:N1839))=0,"NA",L1839-(SUM(M1839:N1839)))),"NA"))</f>
        <v>159000</v>
      </c>
      <c r="P1839" s="13" t="s">
        <v>6015</v>
      </c>
      <c r="Q1839" s="32">
        <v>51501</v>
      </c>
      <c r="R1839" s="13" t="s">
        <v>39</v>
      </c>
      <c r="S1839" s="15" t="s">
        <v>39</v>
      </c>
    </row>
    <row r="1840" spans="2:19">
      <c r="B1840" s="40" t="s">
        <v>6538</v>
      </c>
      <c r="C1840" s="48" t="s">
        <v>1669</v>
      </c>
      <c r="D1840" s="48">
        <v>4057093</v>
      </c>
      <c r="E1840" s="32">
        <v>42369</v>
      </c>
      <c r="F1840" s="13" t="s">
        <v>41</v>
      </c>
      <c r="G1840" s="13" t="s">
        <v>35</v>
      </c>
      <c r="H1840" s="48" t="s">
        <v>36</v>
      </c>
      <c r="I1840" s="13"/>
      <c r="J1840" s="32">
        <v>42369</v>
      </c>
      <c r="K1840" s="13" t="s">
        <v>48</v>
      </c>
      <c r="L1840" s="14">
        <v>100000</v>
      </c>
      <c r="M1840" s="14" t="s">
        <v>36</v>
      </c>
      <c r="N1840" s="14" t="s">
        <v>36</v>
      </c>
      <c r="O1840" s="76">
        <f>IF(R1840="No",L1840,IFERROR(IF(R1840="Yes",IF(L1840-(SUM(M1840:N1840))=0,"NA",L1840-(SUM(M1840:N1840)))),"NA"))</f>
        <v>100000</v>
      </c>
      <c r="P1840" s="13" t="s">
        <v>1670</v>
      </c>
      <c r="Q1840" s="32">
        <v>53327</v>
      </c>
      <c r="R1840" s="13" t="s">
        <v>39</v>
      </c>
      <c r="S1840" s="15" t="s">
        <v>39</v>
      </c>
    </row>
    <row r="1841" spans="2:19">
      <c r="B1841" s="40" t="s">
        <v>6476</v>
      </c>
      <c r="C1841" s="48" t="s">
        <v>1667</v>
      </c>
      <c r="D1841" s="48">
        <v>4056995</v>
      </c>
      <c r="E1841" s="32">
        <v>42374</v>
      </c>
      <c r="F1841" s="13" t="s">
        <v>41</v>
      </c>
      <c r="G1841" s="13" t="s">
        <v>35</v>
      </c>
      <c r="H1841" s="48" t="s">
        <v>36</v>
      </c>
      <c r="I1841" s="13"/>
      <c r="J1841" s="32">
        <v>42374</v>
      </c>
      <c r="K1841" s="13" t="s">
        <v>48</v>
      </c>
      <c r="L1841" s="14">
        <v>325000</v>
      </c>
      <c r="M1841" s="14" t="s">
        <v>36</v>
      </c>
      <c r="N1841" s="14" t="s">
        <v>36</v>
      </c>
      <c r="O1841" s="76">
        <f>IF(R1841="No",L1841,IFERROR(IF(R1841="Yes",IF(L1841-(SUM(M1841:N1841))=0,"NA",L1841-(SUM(M1841:N1841)))),"NA"))</f>
        <v>325000</v>
      </c>
      <c r="P1841" s="13" t="s">
        <v>4542</v>
      </c>
      <c r="Q1841" s="32">
        <v>46113</v>
      </c>
      <c r="R1841" s="13" t="s">
        <v>39</v>
      </c>
      <c r="S1841" s="15" t="s">
        <v>39</v>
      </c>
    </row>
    <row r="1842" spans="2:19">
      <c r="B1842" s="40" t="s">
        <v>6415</v>
      </c>
      <c r="C1842" s="48" t="s">
        <v>1663</v>
      </c>
      <c r="D1842" s="48">
        <v>4057019</v>
      </c>
      <c r="E1842" s="32">
        <v>42412</v>
      </c>
      <c r="F1842" s="13" t="s">
        <v>41</v>
      </c>
      <c r="G1842" s="13" t="s">
        <v>35</v>
      </c>
      <c r="H1842" s="48" t="s">
        <v>36</v>
      </c>
      <c r="I1842" s="13"/>
      <c r="J1842" s="32">
        <v>42375</v>
      </c>
      <c r="K1842" s="13" t="s">
        <v>48</v>
      </c>
      <c r="L1842" s="14">
        <v>140000</v>
      </c>
      <c r="M1842" s="14" t="s">
        <v>36</v>
      </c>
      <c r="N1842" s="14" t="s">
        <v>36</v>
      </c>
      <c r="O1842" s="76">
        <f>IF(R1842="No",L1842,IFERROR(IF(R1842="Yes",IF(L1842-(SUM(M1842:N1842))=0,"NA",L1842-(SUM(M1842:N1842)))),"NA"))</f>
        <v>140000</v>
      </c>
      <c r="P1842" s="13" t="s">
        <v>1664</v>
      </c>
      <c r="Q1842" s="32">
        <v>44202</v>
      </c>
      <c r="R1842" s="13" t="s">
        <v>39</v>
      </c>
      <c r="S1842" s="15" t="s">
        <v>39</v>
      </c>
    </row>
    <row r="1843" spans="2:19">
      <c r="B1843" s="40" t="s">
        <v>6481</v>
      </c>
      <c r="C1843" s="48" t="s">
        <v>1665</v>
      </c>
      <c r="D1843" s="48">
        <v>4056972</v>
      </c>
      <c r="E1843" s="32">
        <v>42369</v>
      </c>
      <c r="F1843" s="13" t="s">
        <v>41</v>
      </c>
      <c r="G1843" s="13" t="s">
        <v>35</v>
      </c>
      <c r="H1843" s="48" t="s">
        <v>36</v>
      </c>
      <c r="I1843" s="13"/>
      <c r="J1843" s="32">
        <v>42375</v>
      </c>
      <c r="K1843" s="13" t="s">
        <v>48</v>
      </c>
      <c r="L1843" s="14">
        <v>75000</v>
      </c>
      <c r="M1843" s="14" t="s">
        <v>36</v>
      </c>
      <c r="N1843" s="14" t="s">
        <v>36</v>
      </c>
      <c r="O1843" s="76">
        <f>IF(R1843="No",L1843,IFERROR(IF(R1843="Yes",IF(L1843-(SUM(M1843:N1843))=0,"NA",L1843-(SUM(M1843:N1843)))),"NA"))</f>
        <v>75000</v>
      </c>
      <c r="P1843" s="13" t="s">
        <v>1666</v>
      </c>
      <c r="Q1843" s="32">
        <v>49706</v>
      </c>
      <c r="R1843" s="13" t="s">
        <v>39</v>
      </c>
      <c r="S1843" s="15" t="s">
        <v>39</v>
      </c>
    </row>
    <row r="1844" spans="2:19">
      <c r="B1844" s="40" t="s">
        <v>6395</v>
      </c>
      <c r="C1844" s="48" t="s">
        <v>1659</v>
      </c>
      <c r="D1844" s="48">
        <v>4014956</v>
      </c>
      <c r="E1844" s="32">
        <v>42377</v>
      </c>
      <c r="F1844" s="13" t="s">
        <v>41</v>
      </c>
      <c r="G1844" s="13" t="s">
        <v>35</v>
      </c>
      <c r="H1844" s="48" t="s">
        <v>36</v>
      </c>
      <c r="I1844" s="13"/>
      <c r="J1844" s="32">
        <v>42377</v>
      </c>
      <c r="K1844" s="13" t="s">
        <v>48</v>
      </c>
      <c r="L1844" s="14">
        <v>400000</v>
      </c>
      <c r="M1844" s="14" t="s">
        <v>36</v>
      </c>
      <c r="N1844" s="14" t="s">
        <v>36</v>
      </c>
      <c r="O1844" s="76">
        <f>IF(R1844="No",L1844,IFERROR(IF(R1844="Yes",IF(L1844-(SUM(M1844:N1844))=0,"NA",L1844-(SUM(M1844:N1844)))),"NA"))</f>
        <v>400000</v>
      </c>
      <c r="P1844" s="13" t="s">
        <v>4929</v>
      </c>
      <c r="Q1844" s="32">
        <v>53329</v>
      </c>
      <c r="R1844" s="13" t="s">
        <v>39</v>
      </c>
      <c r="S1844" s="15" t="s">
        <v>39</v>
      </c>
    </row>
    <row r="1845" spans="2:19">
      <c r="B1845" s="40" t="s">
        <v>6388</v>
      </c>
      <c r="C1845" s="48" t="s">
        <v>1660</v>
      </c>
      <c r="D1845" s="48">
        <v>4010420</v>
      </c>
      <c r="E1845" s="32">
        <v>42377</v>
      </c>
      <c r="F1845" s="13" t="s">
        <v>41</v>
      </c>
      <c r="G1845" s="13" t="s">
        <v>35</v>
      </c>
      <c r="H1845" s="48" t="s">
        <v>36</v>
      </c>
      <c r="I1845" s="13"/>
      <c r="J1845" s="32">
        <v>42377</v>
      </c>
      <c r="K1845" s="13" t="s">
        <v>48</v>
      </c>
      <c r="L1845" s="14">
        <v>300000</v>
      </c>
      <c r="M1845" s="14" t="s">
        <v>36</v>
      </c>
      <c r="N1845" s="14" t="s">
        <v>36</v>
      </c>
      <c r="O1845" s="76">
        <f>IF(R1845="No",L1845,IFERROR(IF(R1845="Yes",IF(L1845-(SUM(M1845:N1845))=0,"NA",L1845-(SUM(M1845:N1845)))),"NA"))</f>
        <v>300000</v>
      </c>
      <c r="P1845" s="13" t="s">
        <v>5116</v>
      </c>
      <c r="Q1845" s="32">
        <v>46037</v>
      </c>
      <c r="R1845" s="13" t="s">
        <v>39</v>
      </c>
      <c r="S1845" s="15" t="s">
        <v>39</v>
      </c>
    </row>
    <row r="1846" spans="2:19">
      <c r="B1846" s="40" t="s">
        <v>6388</v>
      </c>
      <c r="C1846" s="48" t="s">
        <v>1661</v>
      </c>
      <c r="D1846" s="48">
        <v>4010420</v>
      </c>
      <c r="E1846" s="32">
        <v>42377</v>
      </c>
      <c r="F1846" s="13" t="s">
        <v>41</v>
      </c>
      <c r="G1846" s="13" t="s">
        <v>35</v>
      </c>
      <c r="H1846" s="48" t="s">
        <v>36</v>
      </c>
      <c r="I1846" s="13"/>
      <c r="J1846" s="32">
        <v>42377</v>
      </c>
      <c r="K1846" s="13" t="s">
        <v>48</v>
      </c>
      <c r="L1846" s="14">
        <v>250000</v>
      </c>
      <c r="M1846" s="14" t="s">
        <v>36</v>
      </c>
      <c r="N1846" s="14" t="s">
        <v>36</v>
      </c>
      <c r="O1846" s="76">
        <f>IF(R1846="No",L1846,IFERROR(IF(R1846="Yes",IF(L1846-(SUM(M1846:N1846))=0,"NA",L1846-(SUM(M1846:N1846)))),"NA"))</f>
        <v>250000</v>
      </c>
      <c r="P1846" s="13" t="s">
        <v>1662</v>
      </c>
      <c r="Q1846" s="32">
        <v>43476</v>
      </c>
      <c r="R1846" s="13" t="s">
        <v>39</v>
      </c>
      <c r="S1846" s="15" t="s">
        <v>39</v>
      </c>
    </row>
    <row r="1847" spans="2:19">
      <c r="B1847" s="40" t="s">
        <v>6586</v>
      </c>
      <c r="C1847" s="48" t="s">
        <v>5526</v>
      </c>
      <c r="D1847" s="48">
        <v>4132803</v>
      </c>
      <c r="E1847" s="32">
        <v>42376</v>
      </c>
      <c r="F1847" s="13" t="s">
        <v>34</v>
      </c>
      <c r="G1847" s="13" t="s">
        <v>35</v>
      </c>
      <c r="H1847" s="48" t="s">
        <v>36</v>
      </c>
      <c r="I1847" s="13"/>
      <c r="J1847" s="32">
        <v>42380</v>
      </c>
      <c r="K1847" s="13" t="s">
        <v>37</v>
      </c>
      <c r="L1847" s="14" t="s">
        <v>36</v>
      </c>
      <c r="M1847" s="14" t="s">
        <v>36</v>
      </c>
      <c r="N1847" s="14" t="s">
        <v>36</v>
      </c>
      <c r="O1847" s="76" t="str">
        <f>IF(R1847="No",L1847,IFERROR(IF(R1847="Yes",IF(L1847-(SUM(M1847:N1847))=0,"NA",L1847-(SUM(M1847:N1847)))),"NA"))</f>
        <v>NA</v>
      </c>
      <c r="P1847" s="13" t="s">
        <v>1819</v>
      </c>
      <c r="Q1847" s="32"/>
      <c r="R1847" s="13" t="s">
        <v>39</v>
      </c>
      <c r="S1847" s="15" t="s">
        <v>39</v>
      </c>
    </row>
    <row r="1848" spans="2:19" s="68" customFormat="1">
      <c r="B1848" s="40" t="s">
        <v>6586</v>
      </c>
      <c r="C1848" s="48" t="s">
        <v>5525</v>
      </c>
      <c r="D1848" s="48">
        <v>4132803</v>
      </c>
      <c r="E1848" s="32">
        <v>42376</v>
      </c>
      <c r="F1848" s="13" t="s">
        <v>221</v>
      </c>
      <c r="G1848" s="13" t="s">
        <v>35</v>
      </c>
      <c r="H1848" s="48" t="s">
        <v>36</v>
      </c>
      <c r="I1848" s="13"/>
      <c r="J1848" s="32">
        <v>42380</v>
      </c>
      <c r="K1848" s="13" t="s">
        <v>48</v>
      </c>
      <c r="L1848" s="14">
        <v>225000</v>
      </c>
      <c r="M1848" s="14" t="s">
        <v>36</v>
      </c>
      <c r="N1848" s="14" t="s">
        <v>36</v>
      </c>
      <c r="O1848" s="76">
        <f>IF(R1848="No",L1848,IFERROR(IF(R1848="Yes",IF(L1848-(SUM(M1848:N1848))=0,"NA",L1848-(SUM(M1848:N1848)))),"NA"))</f>
        <v>225000</v>
      </c>
      <c r="P1848" s="13" t="s">
        <v>6014</v>
      </c>
      <c r="Q1848" s="32">
        <v>43283</v>
      </c>
      <c r="R1848" s="13" t="s">
        <v>39</v>
      </c>
      <c r="S1848" s="15" t="s">
        <v>39</v>
      </c>
    </row>
    <row r="1849" spans="2:19" s="68" customFormat="1">
      <c r="B1849" s="40" t="s">
        <v>6397</v>
      </c>
      <c r="C1849" s="48" t="s">
        <v>1658</v>
      </c>
      <c r="D1849" s="48">
        <v>4057032</v>
      </c>
      <c r="E1849" s="32">
        <v>42381</v>
      </c>
      <c r="F1849" s="13" t="s">
        <v>41</v>
      </c>
      <c r="G1849" s="13" t="s">
        <v>35</v>
      </c>
      <c r="H1849" s="48" t="s">
        <v>36</v>
      </c>
      <c r="I1849" s="13"/>
      <c r="J1849" s="32">
        <v>42381</v>
      </c>
      <c r="K1849" s="13" t="s">
        <v>48</v>
      </c>
      <c r="L1849" s="14">
        <v>750000</v>
      </c>
      <c r="M1849" s="14" t="s">
        <v>36</v>
      </c>
      <c r="N1849" s="14" t="s">
        <v>36</v>
      </c>
      <c r="O1849" s="76">
        <f>IF(R1849="No",L1849,IFERROR(IF(R1849="Yes",IF(L1849-(SUM(M1849:N1849))=0,"NA",L1849-(SUM(M1849:N1849)))),"NA"))</f>
        <v>750000</v>
      </c>
      <c r="P1849" s="13" t="s">
        <v>5115</v>
      </c>
      <c r="Q1849" s="32">
        <v>46037</v>
      </c>
      <c r="R1849" s="13" t="s">
        <v>39</v>
      </c>
      <c r="S1849" s="15" t="s">
        <v>39</v>
      </c>
    </row>
    <row r="1850" spans="2:19">
      <c r="B1850" s="40" t="s">
        <v>5302</v>
      </c>
      <c r="C1850" s="48" t="s">
        <v>5524</v>
      </c>
      <c r="D1850" s="48">
        <v>4095318</v>
      </c>
      <c r="E1850" s="32">
        <v>42394</v>
      </c>
      <c r="F1850" s="13" t="s">
        <v>34</v>
      </c>
      <c r="G1850" s="13" t="s">
        <v>35</v>
      </c>
      <c r="H1850" s="48">
        <v>4362124</v>
      </c>
      <c r="I1850" s="13" t="s">
        <v>6013</v>
      </c>
      <c r="J1850" s="32">
        <v>42391</v>
      </c>
      <c r="K1850" s="13" t="s">
        <v>37</v>
      </c>
      <c r="L1850" s="14">
        <v>650</v>
      </c>
      <c r="M1850" s="14" t="s">
        <v>36</v>
      </c>
      <c r="N1850" s="14" t="s">
        <v>36</v>
      </c>
      <c r="O1850" s="76">
        <f>IF(R1850="No",L1850,IFERROR(IF(R1850="Yes",IF(L1850-(SUM(M1850:N1850))=0,"NA",L1850-(SUM(M1850:N1850)))),"NA"))</f>
        <v>650</v>
      </c>
      <c r="P1850" s="13" t="s">
        <v>106</v>
      </c>
      <c r="Q1850" s="32"/>
      <c r="R1850" s="13" t="s">
        <v>39</v>
      </c>
      <c r="S1850" s="15" t="s">
        <v>39</v>
      </c>
    </row>
    <row r="1851" spans="2:19">
      <c r="B1851" s="40" t="s">
        <v>6483</v>
      </c>
      <c r="C1851" s="48" t="s">
        <v>1657</v>
      </c>
      <c r="D1851" s="48">
        <v>4057136</v>
      </c>
      <c r="E1851" s="32">
        <v>42011</v>
      </c>
      <c r="F1851" s="13" t="s">
        <v>34</v>
      </c>
      <c r="G1851" s="13" t="s">
        <v>35</v>
      </c>
      <c r="H1851" s="48" t="s">
        <v>36</v>
      </c>
      <c r="I1851" s="13"/>
      <c r="J1851" s="32">
        <v>42397</v>
      </c>
      <c r="K1851" s="13" t="s">
        <v>37</v>
      </c>
      <c r="L1851" s="14">
        <v>20844</v>
      </c>
      <c r="M1851" s="14">
        <v>20844</v>
      </c>
      <c r="N1851" s="14" t="s">
        <v>36</v>
      </c>
      <c r="O1851" s="76" t="str">
        <f>IF(R1851="No",L1851,IFERROR(IF(R1851="Yes",IF(L1851-(SUM(M1851:N1851))=0,"NA",L1851-(SUM(M1851:N1851)))),"NA"))</f>
        <v>NA</v>
      </c>
      <c r="P1851" s="13" t="s">
        <v>106</v>
      </c>
      <c r="Q1851" s="32"/>
      <c r="R1851" s="13" t="s">
        <v>95</v>
      </c>
      <c r="S1851" s="15" t="s">
        <v>39</v>
      </c>
    </row>
    <row r="1852" spans="2:19">
      <c r="B1852" s="40" t="s">
        <v>883</v>
      </c>
      <c r="C1852" s="48" t="s">
        <v>1655</v>
      </c>
      <c r="D1852" s="48">
        <v>6494358</v>
      </c>
      <c r="E1852" s="32">
        <v>42396</v>
      </c>
      <c r="F1852" s="13" t="s">
        <v>41</v>
      </c>
      <c r="G1852" s="13" t="s">
        <v>35</v>
      </c>
      <c r="H1852" s="48" t="s">
        <v>36</v>
      </c>
      <c r="I1852" s="13"/>
      <c r="J1852" s="32">
        <v>42398</v>
      </c>
      <c r="K1852" s="13" t="s">
        <v>42</v>
      </c>
      <c r="L1852" s="14">
        <v>216333.15305570577</v>
      </c>
      <c r="M1852" s="14" t="s">
        <v>36</v>
      </c>
      <c r="N1852" s="14" t="s">
        <v>36</v>
      </c>
      <c r="O1852" s="76">
        <f>IF(R1852="No",L1852,IFERROR(IF(R1852="Yes",IF(L1852-(SUM(M1852:N1852))=0,"NA",L1852-(SUM(M1852:N1852)))),"NA"))</f>
        <v>216333.15305570577</v>
      </c>
      <c r="P1852" s="13" t="s">
        <v>1656</v>
      </c>
      <c r="Q1852" s="32">
        <v>43129</v>
      </c>
      <c r="R1852" s="13" t="s">
        <v>39</v>
      </c>
      <c r="S1852" s="15" t="s">
        <v>39</v>
      </c>
    </row>
    <row r="1853" spans="2:19">
      <c r="B1853" s="40" t="s">
        <v>6431</v>
      </c>
      <c r="C1853" s="48" t="s">
        <v>1653</v>
      </c>
      <c r="D1853" s="48">
        <v>4001616</v>
      </c>
      <c r="E1853" s="32">
        <v>42426</v>
      </c>
      <c r="F1853" s="13" t="s">
        <v>41</v>
      </c>
      <c r="G1853" s="13" t="s">
        <v>35</v>
      </c>
      <c r="H1853" s="48" t="s">
        <v>36</v>
      </c>
      <c r="I1853" s="13"/>
      <c r="J1853" s="32">
        <v>42419</v>
      </c>
      <c r="K1853" s="13" t="s">
        <v>48</v>
      </c>
      <c r="L1853" s="14">
        <v>500000</v>
      </c>
      <c r="M1853" s="14" t="s">
        <v>36</v>
      </c>
      <c r="N1853" s="14" t="s">
        <v>36</v>
      </c>
      <c r="O1853" s="76">
        <f>IF(R1853="No",L1853,IFERROR(IF(R1853="Yes",IF(L1853-(SUM(M1853:N1853))=0,"NA",L1853-(SUM(M1853:N1853)))),"NA"))</f>
        <v>500000</v>
      </c>
      <c r="P1853" s="13" t="s">
        <v>1654</v>
      </c>
      <c r="Q1853" s="32">
        <v>43146</v>
      </c>
      <c r="R1853" s="13" t="s">
        <v>39</v>
      </c>
      <c r="S1853" s="15" t="s">
        <v>39</v>
      </c>
    </row>
    <row r="1854" spans="2:19">
      <c r="B1854" s="40" t="s">
        <v>6443</v>
      </c>
      <c r="C1854" s="48" t="s">
        <v>5522</v>
      </c>
      <c r="D1854" s="48">
        <v>4550347</v>
      </c>
      <c r="E1854" s="32">
        <v>42423</v>
      </c>
      <c r="F1854" s="13" t="s">
        <v>34</v>
      </c>
      <c r="G1854" s="13" t="s">
        <v>35</v>
      </c>
      <c r="H1854" s="48" t="s">
        <v>36</v>
      </c>
      <c r="I1854" s="13"/>
      <c r="J1854" s="32">
        <v>42422</v>
      </c>
      <c r="K1854" s="13" t="s">
        <v>37</v>
      </c>
      <c r="L1854" s="14">
        <v>290030</v>
      </c>
      <c r="M1854" s="14" t="s">
        <v>36</v>
      </c>
      <c r="N1854" s="14" t="s">
        <v>36</v>
      </c>
      <c r="O1854" s="76">
        <f>IF(R1854="No",L1854,IFERROR(IF(R1854="Yes",IF(L1854-(SUM(M1854:N1854))=0,"NA",L1854-(SUM(M1854:N1854)))),"NA"))</f>
        <v>290030</v>
      </c>
      <c r="P1854" s="13" t="s">
        <v>1864</v>
      </c>
      <c r="Q1854" s="32"/>
      <c r="R1854" s="13" t="s">
        <v>39</v>
      </c>
      <c r="S1854" s="15" t="s">
        <v>39</v>
      </c>
    </row>
    <row r="1855" spans="2:19">
      <c r="B1855" s="40" t="s">
        <v>6398</v>
      </c>
      <c r="C1855" s="48" t="s">
        <v>1652</v>
      </c>
      <c r="D1855" s="48">
        <v>4004218</v>
      </c>
      <c r="E1855" s="32">
        <v>42423</v>
      </c>
      <c r="F1855" s="13" t="s">
        <v>41</v>
      </c>
      <c r="G1855" s="13" t="s">
        <v>35</v>
      </c>
      <c r="H1855" s="48" t="s">
        <v>36</v>
      </c>
      <c r="I1855" s="13"/>
      <c r="J1855" s="32">
        <v>42423</v>
      </c>
      <c r="K1855" s="13" t="s">
        <v>48</v>
      </c>
      <c r="L1855" s="14">
        <v>600000</v>
      </c>
      <c r="M1855" s="14" t="s">
        <v>36</v>
      </c>
      <c r="N1855" s="14" t="s">
        <v>36</v>
      </c>
      <c r="O1855" s="76">
        <f>IF(R1855="No",L1855,IFERROR(IF(R1855="Yes",IF(L1855-(SUM(M1855:N1855))=0,"NA",L1855-(SUM(M1855:N1855)))),"NA"))</f>
        <v>600000</v>
      </c>
      <c r="P1855" s="13" t="s">
        <v>5228</v>
      </c>
      <c r="Q1855" s="32">
        <v>46082</v>
      </c>
      <c r="R1855" s="13" t="s">
        <v>39</v>
      </c>
      <c r="S1855" s="15" t="s">
        <v>39</v>
      </c>
    </row>
    <row r="1856" spans="2:19">
      <c r="B1856" s="40" t="s">
        <v>6427</v>
      </c>
      <c r="C1856" s="48" t="s">
        <v>1648</v>
      </c>
      <c r="D1856" s="48">
        <v>4057095</v>
      </c>
      <c r="E1856" s="32">
        <v>42429</v>
      </c>
      <c r="F1856" s="13" t="s">
        <v>41</v>
      </c>
      <c r="G1856" s="13" t="s">
        <v>35</v>
      </c>
      <c r="H1856" s="48" t="s">
        <v>36</v>
      </c>
      <c r="I1856" s="13"/>
      <c r="J1856" s="32">
        <v>42429</v>
      </c>
      <c r="K1856" s="13" t="s">
        <v>48</v>
      </c>
      <c r="L1856" s="14">
        <v>550000</v>
      </c>
      <c r="M1856" s="14" t="s">
        <v>36</v>
      </c>
      <c r="N1856" s="14" t="s">
        <v>36</v>
      </c>
      <c r="O1856" s="76">
        <f>IF(R1856="No",L1856,IFERROR(IF(R1856="Yes",IF(L1856-(SUM(M1856:N1856))=0,"NA",L1856-(SUM(M1856:N1856)))),"NA"))</f>
        <v>550000</v>
      </c>
      <c r="P1856" s="13" t="s">
        <v>5227</v>
      </c>
      <c r="Q1856" s="32">
        <v>53387</v>
      </c>
      <c r="R1856" s="13" t="s">
        <v>39</v>
      </c>
      <c r="S1856" s="15" t="s">
        <v>39</v>
      </c>
    </row>
    <row r="1857" spans="2:19">
      <c r="B1857" s="40" t="s">
        <v>6470</v>
      </c>
      <c r="C1857" s="48" t="s">
        <v>1649</v>
      </c>
      <c r="D1857" s="48">
        <v>4057003</v>
      </c>
      <c r="E1857" s="32">
        <v>42429</v>
      </c>
      <c r="F1857" s="13" t="s">
        <v>41</v>
      </c>
      <c r="G1857" s="13" t="s">
        <v>35</v>
      </c>
      <c r="H1857" s="48" t="s">
        <v>36</v>
      </c>
      <c r="I1857" s="13"/>
      <c r="J1857" s="32">
        <v>42429</v>
      </c>
      <c r="K1857" s="13" t="s">
        <v>48</v>
      </c>
      <c r="L1857" s="14">
        <v>400000</v>
      </c>
      <c r="M1857" s="14" t="s">
        <v>36</v>
      </c>
      <c r="N1857" s="14" t="s">
        <v>36</v>
      </c>
      <c r="O1857" s="76">
        <f>IF(R1857="No",L1857,IFERROR(IF(R1857="Yes",IF(L1857-(SUM(M1857:N1857))=0,"NA",L1857-(SUM(M1857:N1857)))),"NA"))</f>
        <v>400000</v>
      </c>
      <c r="P1857" s="13" t="s">
        <v>6012</v>
      </c>
      <c r="Q1857" s="32">
        <v>53401</v>
      </c>
      <c r="R1857" s="13" t="s">
        <v>39</v>
      </c>
      <c r="S1857" s="15" t="s">
        <v>39</v>
      </c>
    </row>
    <row r="1858" spans="2:19">
      <c r="B1858" s="40" t="s">
        <v>6427</v>
      </c>
      <c r="C1858" s="48" t="s">
        <v>1650</v>
      </c>
      <c r="D1858" s="48">
        <v>4057095</v>
      </c>
      <c r="E1858" s="32">
        <v>42429</v>
      </c>
      <c r="F1858" s="13" t="s">
        <v>41</v>
      </c>
      <c r="G1858" s="13" t="s">
        <v>35</v>
      </c>
      <c r="H1858" s="48" t="s">
        <v>36</v>
      </c>
      <c r="I1858" s="13"/>
      <c r="J1858" s="32">
        <v>42429</v>
      </c>
      <c r="K1858" s="13" t="s">
        <v>48</v>
      </c>
      <c r="L1858" s="14">
        <v>300000</v>
      </c>
      <c r="M1858" s="14" t="s">
        <v>36</v>
      </c>
      <c r="N1858" s="14" t="s">
        <v>36</v>
      </c>
      <c r="O1858" s="76">
        <f>IF(R1858="No",L1858,IFERROR(IF(R1858="Yes",IF(L1858-(SUM(M1858:N1858))=0,"NA",L1858-(SUM(M1858:N1858)))),"NA"))</f>
        <v>300000</v>
      </c>
      <c r="P1858" s="13" t="s">
        <v>1651</v>
      </c>
      <c r="Q1858" s="32">
        <v>44270</v>
      </c>
      <c r="R1858" s="13" t="s">
        <v>39</v>
      </c>
      <c r="S1858" s="15" t="s">
        <v>39</v>
      </c>
    </row>
    <row r="1859" spans="2:19">
      <c r="B1859" s="40" t="s">
        <v>6542</v>
      </c>
      <c r="C1859" s="48" t="s">
        <v>5519</v>
      </c>
      <c r="D1859" s="48">
        <v>4087750</v>
      </c>
      <c r="E1859" s="32">
        <v>42460</v>
      </c>
      <c r="F1859" s="13" t="s">
        <v>41</v>
      </c>
      <c r="G1859" s="13" t="s">
        <v>35</v>
      </c>
      <c r="H1859" s="48" t="s">
        <v>36</v>
      </c>
      <c r="I1859" s="13"/>
      <c r="J1859" s="32">
        <v>42429</v>
      </c>
      <c r="K1859" s="13" t="s">
        <v>48</v>
      </c>
      <c r="L1859" s="14">
        <v>218000</v>
      </c>
      <c r="M1859" s="14" t="s">
        <v>36</v>
      </c>
      <c r="N1859" s="14" t="s">
        <v>36</v>
      </c>
      <c r="O1859" s="76">
        <f>IF(R1859="No",L1859,IFERROR(IF(R1859="Yes",IF(L1859-(SUM(M1859:N1859))=0,"NA",L1859-(SUM(M1859:N1859)))),"NA"))</f>
        <v>218000</v>
      </c>
      <c r="P1859" s="13" t="s">
        <v>6008</v>
      </c>
      <c r="Q1859" s="32">
        <v>51866</v>
      </c>
      <c r="R1859" s="13" t="s">
        <v>39</v>
      </c>
      <c r="S1859" s="15" t="s">
        <v>39</v>
      </c>
    </row>
    <row r="1860" spans="2:19">
      <c r="B1860" s="40" t="s">
        <v>6421</v>
      </c>
      <c r="C1860" s="48" t="s">
        <v>1645</v>
      </c>
      <c r="D1860" s="48">
        <v>4121470</v>
      </c>
      <c r="E1860" s="32">
        <v>42429</v>
      </c>
      <c r="F1860" s="13" t="s">
        <v>34</v>
      </c>
      <c r="G1860" s="13" t="s">
        <v>35</v>
      </c>
      <c r="H1860" s="48" t="s">
        <v>36</v>
      </c>
      <c r="I1860" s="13"/>
      <c r="J1860" s="32">
        <v>42430</v>
      </c>
      <c r="K1860" s="13" t="s">
        <v>37</v>
      </c>
      <c r="L1860" s="14">
        <v>765900</v>
      </c>
      <c r="M1860" s="14">
        <v>666000</v>
      </c>
      <c r="N1860" s="14">
        <v>99900</v>
      </c>
      <c r="O1860" s="76" t="str">
        <f>IF(R1860="No",L1860,IFERROR(IF(R1860="Yes",IF(L1860-(SUM(M1860:N1860))=0,"NA",L1860-(SUM(M1860:N1860)))),"NA"))</f>
        <v>NA</v>
      </c>
      <c r="P1860" s="13" t="s">
        <v>74</v>
      </c>
      <c r="Q1860" s="32"/>
      <c r="R1860" s="13" t="s">
        <v>95</v>
      </c>
      <c r="S1860" s="15" t="s">
        <v>39</v>
      </c>
    </row>
    <row r="1861" spans="2:19">
      <c r="B1861" s="40" t="s">
        <v>6437</v>
      </c>
      <c r="C1861" s="48" t="s">
        <v>1646</v>
      </c>
      <c r="D1861" s="48">
        <v>4009083</v>
      </c>
      <c r="E1861" s="32">
        <v>42430</v>
      </c>
      <c r="F1861" s="13" t="s">
        <v>233</v>
      </c>
      <c r="G1861" s="13" t="s">
        <v>35</v>
      </c>
      <c r="H1861" s="48" t="s">
        <v>36</v>
      </c>
      <c r="I1861" s="13"/>
      <c r="J1861" s="32">
        <v>42430</v>
      </c>
      <c r="K1861" s="13" t="s">
        <v>1237</v>
      </c>
      <c r="L1861" s="14">
        <v>300000</v>
      </c>
      <c r="M1861" s="14" t="s">
        <v>36</v>
      </c>
      <c r="N1861" s="14" t="s">
        <v>36</v>
      </c>
      <c r="O1861" s="76">
        <f>IF(R1861="No",L1861,IFERROR(IF(R1861="Yes",IF(L1861-(SUM(M1861:N1861))=0,"NA",L1861-(SUM(M1861:N1861)))),"NA"))</f>
        <v>300000</v>
      </c>
      <c r="P1861" s="13" t="s">
        <v>1647</v>
      </c>
      <c r="Q1861" s="32"/>
      <c r="R1861" s="13" t="s">
        <v>39</v>
      </c>
      <c r="S1861" s="15" t="s">
        <v>39</v>
      </c>
    </row>
    <row r="1862" spans="2:19">
      <c r="B1862" s="40" t="s">
        <v>6431</v>
      </c>
      <c r="C1862" s="48" t="s">
        <v>1638</v>
      </c>
      <c r="D1862" s="48">
        <v>4001616</v>
      </c>
      <c r="E1862" s="32">
        <v>42431</v>
      </c>
      <c r="F1862" s="13" t="s">
        <v>41</v>
      </c>
      <c r="G1862" s="13" t="s">
        <v>35</v>
      </c>
      <c r="H1862" s="48" t="s">
        <v>36</v>
      </c>
      <c r="I1862" s="13"/>
      <c r="J1862" s="32">
        <v>42431</v>
      </c>
      <c r="K1862" s="13" t="s">
        <v>46</v>
      </c>
      <c r="L1862" s="14">
        <v>550000</v>
      </c>
      <c r="M1862" s="14" t="s">
        <v>36</v>
      </c>
      <c r="N1862" s="14" t="s">
        <v>36</v>
      </c>
      <c r="O1862" s="76">
        <f>IF(R1862="No",L1862,IFERROR(IF(R1862="Yes",IF(L1862-(SUM(M1862:N1862))=0,"NA",L1862-(SUM(M1862:N1862)))),"NA"))</f>
        <v>550000</v>
      </c>
      <c r="P1862" s="13" t="s">
        <v>4269</v>
      </c>
      <c r="Q1862" s="32">
        <v>44287</v>
      </c>
      <c r="R1862" s="13" t="s">
        <v>39</v>
      </c>
      <c r="S1862" s="15" t="s">
        <v>39</v>
      </c>
    </row>
    <row r="1863" spans="2:19">
      <c r="B1863" s="40" t="s">
        <v>266</v>
      </c>
      <c r="C1863" s="48" t="s">
        <v>1639</v>
      </c>
      <c r="D1863" s="48">
        <v>4056943</v>
      </c>
      <c r="E1863" s="32">
        <v>42431</v>
      </c>
      <c r="F1863" s="13" t="s">
        <v>41</v>
      </c>
      <c r="G1863" s="13" t="s">
        <v>35</v>
      </c>
      <c r="H1863" s="48" t="s">
        <v>36</v>
      </c>
      <c r="I1863" s="13"/>
      <c r="J1863" s="32">
        <v>42431</v>
      </c>
      <c r="K1863" s="13" t="s">
        <v>48</v>
      </c>
      <c r="L1863" s="14">
        <v>400000</v>
      </c>
      <c r="M1863" s="14" t="s">
        <v>36</v>
      </c>
      <c r="N1863" s="14" t="s">
        <v>36</v>
      </c>
      <c r="O1863" s="76">
        <f>IF(R1863="No",L1863,IFERROR(IF(R1863="Yes",IF(L1863-(SUM(M1863:N1863))=0,"NA",L1863-(SUM(M1863:N1863)))),"NA"))</f>
        <v>400000</v>
      </c>
      <c r="P1863" s="13" t="s">
        <v>6011</v>
      </c>
      <c r="Q1863" s="32">
        <v>45000</v>
      </c>
      <c r="R1863" s="13" t="s">
        <v>39</v>
      </c>
      <c r="S1863" s="15" t="s">
        <v>39</v>
      </c>
    </row>
    <row r="1864" spans="2:19">
      <c r="B1864" s="40" t="s">
        <v>6486</v>
      </c>
      <c r="C1864" s="48" t="s">
        <v>1640</v>
      </c>
      <c r="D1864" s="48">
        <v>4004152</v>
      </c>
      <c r="E1864" s="32">
        <v>42431</v>
      </c>
      <c r="F1864" s="13" t="s">
        <v>41</v>
      </c>
      <c r="G1864" s="13" t="s">
        <v>35</v>
      </c>
      <c r="H1864" s="48" t="s">
        <v>36</v>
      </c>
      <c r="I1864" s="13"/>
      <c r="J1864" s="32">
        <v>42431</v>
      </c>
      <c r="K1864" s="13" t="s">
        <v>48</v>
      </c>
      <c r="L1864" s="14">
        <v>325000</v>
      </c>
      <c r="M1864" s="14" t="s">
        <v>36</v>
      </c>
      <c r="N1864" s="14" t="s">
        <v>36</v>
      </c>
      <c r="O1864" s="76">
        <f>IF(R1864="No",L1864,IFERROR(IF(R1864="Yes",IF(L1864-(SUM(M1864:N1864))=0,"NA",L1864-(SUM(M1864:N1864)))),"NA"))</f>
        <v>325000</v>
      </c>
      <c r="P1864" s="13" t="s">
        <v>1641</v>
      </c>
      <c r="Q1864" s="32">
        <v>44287</v>
      </c>
      <c r="R1864" s="13" t="s">
        <v>39</v>
      </c>
      <c r="S1864" s="15" t="s">
        <v>39</v>
      </c>
    </row>
    <row r="1865" spans="2:19">
      <c r="B1865" s="40" t="s">
        <v>6486</v>
      </c>
      <c r="C1865" s="48" t="s">
        <v>1642</v>
      </c>
      <c r="D1865" s="48">
        <v>4004152</v>
      </c>
      <c r="E1865" s="32">
        <v>42431</v>
      </c>
      <c r="F1865" s="13" t="s">
        <v>41</v>
      </c>
      <c r="G1865" s="13" t="s">
        <v>35</v>
      </c>
      <c r="H1865" s="48" t="s">
        <v>36</v>
      </c>
      <c r="I1865" s="13"/>
      <c r="J1865" s="32">
        <v>42431</v>
      </c>
      <c r="K1865" s="13" t="s">
        <v>48</v>
      </c>
      <c r="L1865" s="14">
        <v>325000</v>
      </c>
      <c r="M1865" s="14" t="s">
        <v>36</v>
      </c>
      <c r="N1865" s="14" t="s">
        <v>36</v>
      </c>
      <c r="O1865" s="76">
        <f>IF(R1865="No",L1865,IFERROR(IF(R1865="Yes",IF(L1865-(SUM(M1865:N1865))=0,"NA",L1865-(SUM(M1865:N1865)))),"NA"))</f>
        <v>325000</v>
      </c>
      <c r="P1865" s="13" t="s">
        <v>4270</v>
      </c>
      <c r="Q1865" s="32">
        <v>46113</v>
      </c>
      <c r="R1865" s="13" t="s">
        <v>39</v>
      </c>
      <c r="S1865" s="15" t="s">
        <v>39</v>
      </c>
    </row>
    <row r="1866" spans="2:19">
      <c r="B1866" s="40" t="s">
        <v>6481</v>
      </c>
      <c r="C1866" s="48" t="s">
        <v>1643</v>
      </c>
      <c r="D1866" s="48">
        <v>4056972</v>
      </c>
      <c r="E1866" s="32">
        <v>42436</v>
      </c>
      <c r="F1866" s="13" t="s">
        <v>41</v>
      </c>
      <c r="G1866" s="13" t="s">
        <v>35</v>
      </c>
      <c r="H1866" s="48" t="s">
        <v>36</v>
      </c>
      <c r="I1866" s="13"/>
      <c r="J1866" s="32">
        <v>42431</v>
      </c>
      <c r="K1866" s="13" t="s">
        <v>48</v>
      </c>
      <c r="L1866" s="14">
        <v>50275</v>
      </c>
      <c r="M1866" s="14" t="s">
        <v>36</v>
      </c>
      <c r="N1866" s="14" t="s">
        <v>36</v>
      </c>
      <c r="O1866" s="76">
        <f>IF(R1866="No",L1866,IFERROR(IF(R1866="Yes",IF(L1866-(SUM(M1866:N1866))=0,"NA",L1866-(SUM(M1866:N1866)))),"NA"))</f>
        <v>50275</v>
      </c>
      <c r="P1866" s="13" t="s">
        <v>1644</v>
      </c>
      <c r="Q1866" s="32">
        <v>49706</v>
      </c>
      <c r="R1866" s="13" t="s">
        <v>39</v>
      </c>
      <c r="S1866" s="15" t="s">
        <v>39</v>
      </c>
    </row>
    <row r="1867" spans="2:19">
      <c r="B1867" s="40" t="s">
        <v>32</v>
      </c>
      <c r="C1867" s="48" t="s">
        <v>1635</v>
      </c>
      <c r="D1867" s="48">
        <v>4025308</v>
      </c>
      <c r="E1867" s="32">
        <v>42432</v>
      </c>
      <c r="F1867" s="13" t="s">
        <v>41</v>
      </c>
      <c r="G1867" s="13" t="s">
        <v>35</v>
      </c>
      <c r="H1867" s="48" t="s">
        <v>36</v>
      </c>
      <c r="I1867" s="13"/>
      <c r="J1867" s="32">
        <v>42432</v>
      </c>
      <c r="K1867" s="13" t="s">
        <v>48</v>
      </c>
      <c r="L1867" s="14">
        <v>400000</v>
      </c>
      <c r="M1867" s="14" t="s">
        <v>36</v>
      </c>
      <c r="N1867" s="14" t="s">
        <v>36</v>
      </c>
      <c r="O1867" s="76">
        <f>IF(R1867="No",L1867,IFERROR(IF(R1867="Yes",IF(L1867-(SUM(M1867:N1867))=0,"NA",L1867-(SUM(M1867:N1867)))),"NA"))</f>
        <v>400000</v>
      </c>
      <c r="P1867" s="13" t="s">
        <v>1636</v>
      </c>
      <c r="Q1867" s="32">
        <v>44270</v>
      </c>
      <c r="R1867" s="13" t="s">
        <v>39</v>
      </c>
      <c r="S1867" s="15" t="s">
        <v>39</v>
      </c>
    </row>
    <row r="1868" spans="2:19">
      <c r="B1868" s="40" t="s">
        <v>32</v>
      </c>
      <c r="C1868" s="48" t="s">
        <v>1637</v>
      </c>
      <c r="D1868" s="48">
        <v>4025308</v>
      </c>
      <c r="E1868" s="32">
        <v>42432</v>
      </c>
      <c r="F1868" s="13" t="s">
        <v>41</v>
      </c>
      <c r="G1868" s="13" t="s">
        <v>35</v>
      </c>
      <c r="H1868" s="48" t="s">
        <v>36</v>
      </c>
      <c r="I1868" s="13"/>
      <c r="J1868" s="32">
        <v>42432</v>
      </c>
      <c r="K1868" s="13" t="s">
        <v>48</v>
      </c>
      <c r="L1868" s="14">
        <v>350000</v>
      </c>
      <c r="M1868" s="14" t="s">
        <v>36</v>
      </c>
      <c r="N1868" s="14" t="s">
        <v>36</v>
      </c>
      <c r="O1868" s="76">
        <f>IF(R1868="No",L1868,IFERROR(IF(R1868="Yes",IF(L1868-(SUM(M1868:N1868))=0,"NA",L1868-(SUM(M1868:N1868)))),"NA"))</f>
        <v>350000</v>
      </c>
      <c r="P1868" s="13" t="s">
        <v>4594</v>
      </c>
      <c r="Q1868" s="32">
        <v>45809</v>
      </c>
      <c r="R1868" s="13" t="s">
        <v>39</v>
      </c>
      <c r="S1868" s="15" t="s">
        <v>39</v>
      </c>
    </row>
    <row r="1869" spans="2:19">
      <c r="B1869" s="40" t="s">
        <v>165</v>
      </c>
      <c r="C1869" s="48" t="s">
        <v>1631</v>
      </c>
      <c r="D1869" s="48">
        <v>4057052</v>
      </c>
      <c r="E1869" s="32">
        <v>42436</v>
      </c>
      <c r="F1869" s="13" t="s">
        <v>41</v>
      </c>
      <c r="G1869" s="13" t="s">
        <v>35</v>
      </c>
      <c r="H1869" s="48" t="s">
        <v>36</v>
      </c>
      <c r="I1869" s="13"/>
      <c r="J1869" s="32">
        <v>42436</v>
      </c>
      <c r="K1869" s="13" t="s">
        <v>48</v>
      </c>
      <c r="L1869" s="14">
        <v>250000</v>
      </c>
      <c r="M1869" s="14" t="s">
        <v>36</v>
      </c>
      <c r="N1869" s="14" t="s">
        <v>36</v>
      </c>
      <c r="O1869" s="76">
        <f>IF(R1869="No",L1869,IFERROR(IF(R1869="Yes",IF(L1869-(SUM(M1869:N1869))=0,"NA",L1869-(SUM(M1869:N1869)))),"NA"))</f>
        <v>250000</v>
      </c>
      <c r="P1869" s="13" t="s">
        <v>1072</v>
      </c>
      <c r="Q1869" s="32">
        <v>44270</v>
      </c>
      <c r="R1869" s="13" t="s">
        <v>39</v>
      </c>
      <c r="S1869" s="15" t="s">
        <v>39</v>
      </c>
    </row>
    <row r="1870" spans="2:19">
      <c r="B1870" s="40" t="s">
        <v>165</v>
      </c>
      <c r="C1870" s="48" t="s">
        <v>1632</v>
      </c>
      <c r="D1870" s="48">
        <v>4057052</v>
      </c>
      <c r="E1870" s="32">
        <v>42436</v>
      </c>
      <c r="F1870" s="13" t="s">
        <v>41</v>
      </c>
      <c r="G1870" s="13" t="s">
        <v>35</v>
      </c>
      <c r="H1870" s="48" t="s">
        <v>36</v>
      </c>
      <c r="I1870" s="13"/>
      <c r="J1870" s="32">
        <v>42436</v>
      </c>
      <c r="K1870" s="13" t="s">
        <v>48</v>
      </c>
      <c r="L1870" s="14">
        <v>250000</v>
      </c>
      <c r="M1870" s="14" t="s">
        <v>36</v>
      </c>
      <c r="N1870" s="14" t="s">
        <v>36</v>
      </c>
      <c r="O1870" s="76">
        <f>IF(R1870="No",L1870,IFERROR(IF(R1870="Yes",IF(L1870-(SUM(M1870:N1870))=0,"NA",L1870-(SUM(M1870:N1870)))),"NA"))</f>
        <v>250000</v>
      </c>
      <c r="P1870" s="13" t="s">
        <v>6010</v>
      </c>
      <c r="Q1870" s="32">
        <v>46096</v>
      </c>
      <c r="R1870" s="13" t="s">
        <v>39</v>
      </c>
      <c r="S1870" s="15" t="s">
        <v>39</v>
      </c>
    </row>
    <row r="1871" spans="2:19">
      <c r="B1871" s="40" t="s">
        <v>6418</v>
      </c>
      <c r="C1871" s="48" t="s">
        <v>1633</v>
      </c>
      <c r="D1871" s="48">
        <v>4112564</v>
      </c>
      <c r="E1871" s="32">
        <v>42436</v>
      </c>
      <c r="F1871" s="13" t="s">
        <v>41</v>
      </c>
      <c r="G1871" s="13" t="s">
        <v>35</v>
      </c>
      <c r="H1871" s="48" t="s">
        <v>36</v>
      </c>
      <c r="I1871" s="13"/>
      <c r="J1871" s="32">
        <v>42436</v>
      </c>
      <c r="K1871" s="13" t="s">
        <v>48</v>
      </c>
      <c r="L1871" s="14">
        <v>200000</v>
      </c>
      <c r="M1871" s="14" t="s">
        <v>36</v>
      </c>
      <c r="N1871" s="14" t="s">
        <v>36</v>
      </c>
      <c r="O1871" s="76">
        <f>IF(R1871="No",L1871,IFERROR(IF(R1871="Yes",IF(L1871-(SUM(M1871:N1871))=0,"NA",L1871-(SUM(M1871:N1871)))),"NA"))</f>
        <v>200000</v>
      </c>
      <c r="P1871" s="13" t="s">
        <v>5114</v>
      </c>
      <c r="Q1871" s="32">
        <v>52977</v>
      </c>
      <c r="R1871" s="13" t="s">
        <v>39</v>
      </c>
      <c r="S1871" s="15" t="s">
        <v>39</v>
      </c>
    </row>
    <row r="1872" spans="2:19">
      <c r="B1872" s="40" t="s">
        <v>6520</v>
      </c>
      <c r="C1872" s="48" t="s">
        <v>1634</v>
      </c>
      <c r="D1872" s="48">
        <v>4057002</v>
      </c>
      <c r="E1872" s="32">
        <v>42436</v>
      </c>
      <c r="F1872" s="13" t="s">
        <v>41</v>
      </c>
      <c r="G1872" s="13" t="s">
        <v>35</v>
      </c>
      <c r="H1872" s="48" t="s">
        <v>36</v>
      </c>
      <c r="I1872" s="13"/>
      <c r="J1872" s="32">
        <v>42436</v>
      </c>
      <c r="K1872" s="13" t="s">
        <v>48</v>
      </c>
      <c r="L1872" s="14">
        <v>120000</v>
      </c>
      <c r="M1872" s="14" t="s">
        <v>36</v>
      </c>
      <c r="N1872" s="14" t="s">
        <v>36</v>
      </c>
      <c r="O1872" s="76">
        <f>IF(R1872="No",L1872,IFERROR(IF(R1872="Yes",IF(L1872-(SUM(M1872:N1872))=0,"NA",L1872-(SUM(M1872:N1872)))),"NA"))</f>
        <v>120000</v>
      </c>
      <c r="P1872" s="13" t="s">
        <v>5226</v>
      </c>
      <c r="Q1872" s="32">
        <v>53387</v>
      </c>
      <c r="R1872" s="13" t="s">
        <v>39</v>
      </c>
      <c r="S1872" s="15" t="s">
        <v>39</v>
      </c>
    </row>
    <row r="1873" spans="2:19">
      <c r="B1873" s="40" t="s">
        <v>6474</v>
      </c>
      <c r="C1873" s="48" t="s">
        <v>1629</v>
      </c>
      <c r="D1873" s="48">
        <v>4004320</v>
      </c>
      <c r="E1873" s="32">
        <v>42437</v>
      </c>
      <c r="F1873" s="13" t="s">
        <v>41</v>
      </c>
      <c r="G1873" s="13" t="s">
        <v>35</v>
      </c>
      <c r="H1873" s="48" t="s">
        <v>36</v>
      </c>
      <c r="I1873" s="13"/>
      <c r="J1873" s="32">
        <v>42437</v>
      </c>
      <c r="K1873" s="13" t="s">
        <v>48</v>
      </c>
      <c r="L1873" s="14">
        <v>500000</v>
      </c>
      <c r="M1873" s="14" t="s">
        <v>36</v>
      </c>
      <c r="N1873" s="14" t="s">
        <v>36</v>
      </c>
      <c r="O1873" s="76">
        <f>IF(R1873="No",L1873,IFERROR(IF(R1873="Yes",IF(L1873-(SUM(M1873:N1873))=0,"NA",L1873-(SUM(M1873:N1873)))),"NA"))</f>
        <v>500000</v>
      </c>
      <c r="P1873" s="13" t="s">
        <v>4928</v>
      </c>
      <c r="Q1873" s="32">
        <v>45000</v>
      </c>
      <c r="R1873" s="13" t="s">
        <v>39</v>
      </c>
      <c r="S1873" s="15" t="s">
        <v>39</v>
      </c>
    </row>
    <row r="1874" spans="2:19">
      <c r="B1874" s="40" t="s">
        <v>6474</v>
      </c>
      <c r="C1874" s="48" t="s">
        <v>1628</v>
      </c>
      <c r="D1874" s="48">
        <v>4004320</v>
      </c>
      <c r="E1874" s="32">
        <v>42437</v>
      </c>
      <c r="F1874" s="13" t="s">
        <v>41</v>
      </c>
      <c r="G1874" s="13" t="s">
        <v>35</v>
      </c>
      <c r="H1874" s="48" t="s">
        <v>36</v>
      </c>
      <c r="I1874" s="13"/>
      <c r="J1874" s="32">
        <v>42437</v>
      </c>
      <c r="K1874" s="13" t="s">
        <v>48</v>
      </c>
      <c r="L1874" s="14">
        <v>500000</v>
      </c>
      <c r="M1874" s="14" t="s">
        <v>36</v>
      </c>
      <c r="N1874" s="14" t="s">
        <v>36</v>
      </c>
      <c r="O1874" s="76">
        <f>IF(R1874="No",L1874,IFERROR(IF(R1874="Yes",IF(L1874-(SUM(M1874:N1874))=0,"NA",L1874-(SUM(M1874:N1874)))),"NA"))</f>
        <v>500000</v>
      </c>
      <c r="P1874" s="13" t="s">
        <v>4927</v>
      </c>
      <c r="Q1874" s="32">
        <v>53401</v>
      </c>
      <c r="R1874" s="13" t="s">
        <v>39</v>
      </c>
      <c r="S1874" s="15" t="s">
        <v>39</v>
      </c>
    </row>
    <row r="1875" spans="2:19">
      <c r="B1875" s="40" t="s">
        <v>6430</v>
      </c>
      <c r="C1875" s="48" t="s">
        <v>1630</v>
      </c>
      <c r="D1875" s="48">
        <v>4199135</v>
      </c>
      <c r="E1875" s="32">
        <v>42437</v>
      </c>
      <c r="F1875" s="13" t="s">
        <v>41</v>
      </c>
      <c r="G1875" s="13" t="s">
        <v>35</v>
      </c>
      <c r="H1875" s="48" t="s">
        <v>36</v>
      </c>
      <c r="I1875" s="13"/>
      <c r="J1875" s="32">
        <v>42437</v>
      </c>
      <c r="K1875" s="13" t="s">
        <v>48</v>
      </c>
      <c r="L1875" s="14">
        <v>125000</v>
      </c>
      <c r="M1875" s="14" t="s">
        <v>36</v>
      </c>
      <c r="N1875" s="14" t="s">
        <v>36</v>
      </c>
      <c r="O1875" s="76">
        <f>IF(R1875="No",L1875,IFERROR(IF(R1875="Yes",IF(L1875-(SUM(M1875:N1875))=0,"NA",L1875-(SUM(M1875:N1875)))),"NA"))</f>
        <v>125000</v>
      </c>
      <c r="P1875" s="13" t="s">
        <v>4593</v>
      </c>
      <c r="Q1875" s="32">
        <v>44348</v>
      </c>
      <c r="R1875" s="13" t="s">
        <v>39</v>
      </c>
      <c r="S1875" s="15" t="s">
        <v>39</v>
      </c>
    </row>
    <row r="1876" spans="2:19">
      <c r="B1876" s="40" t="s">
        <v>6448</v>
      </c>
      <c r="C1876" s="48" t="s">
        <v>1624</v>
      </c>
      <c r="D1876" s="48">
        <v>4057021</v>
      </c>
      <c r="E1876" s="32">
        <v>42439</v>
      </c>
      <c r="F1876" s="13" t="s">
        <v>41</v>
      </c>
      <c r="G1876" s="13" t="s">
        <v>35</v>
      </c>
      <c r="H1876" s="48" t="s">
        <v>36</v>
      </c>
      <c r="I1876" s="13"/>
      <c r="J1876" s="32">
        <v>42438</v>
      </c>
      <c r="K1876" s="13" t="s">
        <v>48</v>
      </c>
      <c r="L1876" s="14">
        <v>115500</v>
      </c>
      <c r="M1876" s="14" t="s">
        <v>36</v>
      </c>
      <c r="N1876" s="14" t="s">
        <v>36</v>
      </c>
      <c r="O1876" s="76">
        <f>IF(R1876="No",L1876,IFERROR(IF(R1876="Yes",IF(L1876-(SUM(M1876:N1876))=0,"NA",L1876-(SUM(M1876:N1876)))),"NA"))</f>
        <v>115500</v>
      </c>
      <c r="P1876" s="13" t="s">
        <v>1625</v>
      </c>
      <c r="Q1876" s="32">
        <v>47362</v>
      </c>
      <c r="R1876" s="13" t="s">
        <v>39</v>
      </c>
      <c r="S1876" s="15" t="s">
        <v>39</v>
      </c>
    </row>
    <row r="1877" spans="2:19">
      <c r="B1877" s="40" t="s">
        <v>6448</v>
      </c>
      <c r="C1877" s="48" t="s">
        <v>1626</v>
      </c>
      <c r="D1877" s="48">
        <v>4057021</v>
      </c>
      <c r="E1877" s="32">
        <v>42439</v>
      </c>
      <c r="F1877" s="13" t="s">
        <v>41</v>
      </c>
      <c r="G1877" s="13" t="s">
        <v>35</v>
      </c>
      <c r="H1877" s="48" t="s">
        <v>36</v>
      </c>
      <c r="I1877" s="13"/>
      <c r="J1877" s="32">
        <v>42438</v>
      </c>
      <c r="K1877" s="13" t="s">
        <v>48</v>
      </c>
      <c r="L1877" s="14">
        <v>108250</v>
      </c>
      <c r="M1877" s="14" t="s">
        <v>36</v>
      </c>
      <c r="N1877" s="14" t="s">
        <v>36</v>
      </c>
      <c r="O1877" s="76">
        <f>IF(R1877="No",L1877,IFERROR(IF(R1877="Yes",IF(L1877-(SUM(M1877:N1877))=0,"NA",L1877-(SUM(M1877:N1877)))),"NA"))</f>
        <v>108250</v>
      </c>
      <c r="P1877" s="13" t="s">
        <v>1627</v>
      </c>
      <c r="Q1877" s="32">
        <v>46433</v>
      </c>
      <c r="R1877" s="13" t="s">
        <v>39</v>
      </c>
      <c r="S1877" s="15" t="s">
        <v>39</v>
      </c>
    </row>
    <row r="1878" spans="2:19">
      <c r="B1878" s="40" t="s">
        <v>6584</v>
      </c>
      <c r="C1878" s="48" t="s">
        <v>1622</v>
      </c>
      <c r="D1878" s="48">
        <v>4057085</v>
      </c>
      <c r="E1878" s="32">
        <v>42444</v>
      </c>
      <c r="F1878" s="13" t="s">
        <v>41</v>
      </c>
      <c r="G1878" s="13" t="s">
        <v>35</v>
      </c>
      <c r="H1878" s="48" t="s">
        <v>36</v>
      </c>
      <c r="I1878" s="13"/>
      <c r="J1878" s="32">
        <v>42444</v>
      </c>
      <c r="K1878" s="13" t="s">
        <v>48</v>
      </c>
      <c r="L1878" s="14">
        <v>110000</v>
      </c>
      <c r="M1878" s="14" t="s">
        <v>36</v>
      </c>
      <c r="N1878" s="14" t="s">
        <v>36</v>
      </c>
      <c r="O1878" s="76">
        <f>IF(R1878="No",L1878,IFERROR(IF(R1878="Yes",IF(L1878-(SUM(M1878:N1878))=0,"NA",L1878-(SUM(M1878:N1878)))),"NA"))</f>
        <v>110000</v>
      </c>
      <c r="P1878" s="13" t="s">
        <v>1623</v>
      </c>
      <c r="Q1878" s="32">
        <v>60723</v>
      </c>
      <c r="R1878" s="13" t="s">
        <v>39</v>
      </c>
      <c r="S1878" s="15" t="s">
        <v>39</v>
      </c>
    </row>
    <row r="1879" spans="2:19">
      <c r="B1879" s="40" t="s">
        <v>6418</v>
      </c>
      <c r="C1879" s="48" t="s">
        <v>1621</v>
      </c>
      <c r="D1879" s="48">
        <v>4112564</v>
      </c>
      <c r="E1879" s="32">
        <v>42446</v>
      </c>
      <c r="F1879" s="13" t="s">
        <v>41</v>
      </c>
      <c r="G1879" s="13" t="s">
        <v>35</v>
      </c>
      <c r="H1879" s="48" t="s">
        <v>36</v>
      </c>
      <c r="I1879" s="13"/>
      <c r="J1879" s="32">
        <v>42446</v>
      </c>
      <c r="K1879" s="13" t="s">
        <v>48</v>
      </c>
      <c r="L1879" s="14">
        <v>425000</v>
      </c>
      <c r="M1879" s="14" t="s">
        <v>36</v>
      </c>
      <c r="N1879" s="14" t="s">
        <v>36</v>
      </c>
      <c r="O1879" s="76">
        <f>IF(R1879="No",L1879,IFERROR(IF(R1879="Yes",IF(L1879-(SUM(M1879:N1879))=0,"NA",L1879-(SUM(M1879:N1879)))),"NA"))</f>
        <v>425000</v>
      </c>
      <c r="P1879" s="13" t="s">
        <v>4592</v>
      </c>
      <c r="Q1879" s="32">
        <v>46844</v>
      </c>
      <c r="R1879" s="13" t="s">
        <v>39</v>
      </c>
      <c r="S1879" s="15" t="s">
        <v>39</v>
      </c>
    </row>
    <row r="1880" spans="2:19">
      <c r="B1880" s="40" t="s">
        <v>6418</v>
      </c>
      <c r="C1880" s="48" t="s">
        <v>1617</v>
      </c>
      <c r="D1880" s="48">
        <v>4112564</v>
      </c>
      <c r="E1880" s="32">
        <v>42447</v>
      </c>
      <c r="F1880" s="13" t="s">
        <v>41</v>
      </c>
      <c r="G1880" s="13" t="s">
        <v>35</v>
      </c>
      <c r="H1880" s="48" t="s">
        <v>36</v>
      </c>
      <c r="I1880" s="13"/>
      <c r="J1880" s="32">
        <v>42447</v>
      </c>
      <c r="K1880" s="13" t="s">
        <v>48</v>
      </c>
      <c r="L1880" s="14">
        <v>115000</v>
      </c>
      <c r="M1880" s="14" t="s">
        <v>36</v>
      </c>
      <c r="N1880" s="14" t="s">
        <v>36</v>
      </c>
      <c r="O1880" s="76">
        <f>IF(R1880="No",L1880,IFERROR(IF(R1880="Yes",IF(L1880-(SUM(M1880:N1880))=0,"NA",L1880-(SUM(M1880:N1880)))),"NA"))</f>
        <v>115000</v>
      </c>
      <c r="P1880" s="13" t="s">
        <v>1618</v>
      </c>
      <c r="Q1880" s="32">
        <v>47635</v>
      </c>
      <c r="R1880" s="13" t="s">
        <v>39</v>
      </c>
      <c r="S1880" s="15" t="s">
        <v>39</v>
      </c>
    </row>
    <row r="1881" spans="2:19">
      <c r="B1881" s="40" t="s">
        <v>6418</v>
      </c>
      <c r="C1881" s="48" t="s">
        <v>1619</v>
      </c>
      <c r="D1881" s="48">
        <v>4112564</v>
      </c>
      <c r="E1881" s="32">
        <v>42447</v>
      </c>
      <c r="F1881" s="13" t="s">
        <v>41</v>
      </c>
      <c r="G1881" s="13" t="s">
        <v>35</v>
      </c>
      <c r="H1881" s="48" t="s">
        <v>36</v>
      </c>
      <c r="I1881" s="13"/>
      <c r="J1881" s="32">
        <v>42447</v>
      </c>
      <c r="K1881" s="13" t="s">
        <v>48</v>
      </c>
      <c r="L1881" s="14">
        <v>83680</v>
      </c>
      <c r="M1881" s="14" t="s">
        <v>36</v>
      </c>
      <c r="N1881" s="14" t="s">
        <v>36</v>
      </c>
      <c r="O1881" s="76">
        <f>IF(R1881="No",L1881,IFERROR(IF(R1881="Yes",IF(L1881-(SUM(M1881:N1881))=0,"NA",L1881-(SUM(M1881:N1881)))),"NA"))</f>
        <v>83680</v>
      </c>
      <c r="P1881" s="13" t="s">
        <v>1620</v>
      </c>
      <c r="Q1881" s="32">
        <v>46997</v>
      </c>
      <c r="R1881" s="13" t="s">
        <v>39</v>
      </c>
      <c r="S1881" s="15" t="s">
        <v>39</v>
      </c>
    </row>
    <row r="1882" spans="2:19">
      <c r="B1882" s="40" t="s">
        <v>6553</v>
      </c>
      <c r="C1882" s="48" t="s">
        <v>1616</v>
      </c>
      <c r="D1882" s="48">
        <v>4056994</v>
      </c>
      <c r="E1882" s="32">
        <v>42450</v>
      </c>
      <c r="F1882" s="13" t="s">
        <v>41</v>
      </c>
      <c r="G1882" s="13" t="s">
        <v>35</v>
      </c>
      <c r="H1882" s="48" t="s">
        <v>36</v>
      </c>
      <c r="I1882" s="13"/>
      <c r="J1882" s="32">
        <v>42450</v>
      </c>
      <c r="K1882" s="13" t="s">
        <v>48</v>
      </c>
      <c r="L1882" s="14">
        <v>150000</v>
      </c>
      <c r="M1882" s="14" t="s">
        <v>36</v>
      </c>
      <c r="N1882" s="14" t="s">
        <v>36</v>
      </c>
      <c r="O1882" s="76">
        <f>IF(R1882="No",L1882,IFERROR(IF(R1882="Yes",IF(L1882-(SUM(M1882:N1882))=0,"NA",L1882-(SUM(M1882:N1882)))),"NA"))</f>
        <v>150000</v>
      </c>
      <c r="P1882" s="13" t="s">
        <v>4591</v>
      </c>
      <c r="Q1882" s="32">
        <v>52932</v>
      </c>
      <c r="R1882" s="13" t="s">
        <v>39</v>
      </c>
      <c r="S1882" s="15" t="s">
        <v>39</v>
      </c>
    </row>
    <row r="1883" spans="2:19">
      <c r="B1883" s="40" t="s">
        <v>6410</v>
      </c>
      <c r="C1883" s="48" t="s">
        <v>5520</v>
      </c>
      <c r="D1883" s="48">
        <v>4065678</v>
      </c>
      <c r="E1883" s="32">
        <v>42457</v>
      </c>
      <c r="F1883" s="13" t="s">
        <v>41</v>
      </c>
      <c r="G1883" s="13" t="s">
        <v>35</v>
      </c>
      <c r="H1883" s="48" t="s">
        <v>36</v>
      </c>
      <c r="I1883" s="13"/>
      <c r="J1883" s="32">
        <v>42457</v>
      </c>
      <c r="K1883" s="13" t="s">
        <v>48</v>
      </c>
      <c r="L1883" s="14">
        <v>500000</v>
      </c>
      <c r="M1883" s="14" t="s">
        <v>36</v>
      </c>
      <c r="N1883" s="14" t="s">
        <v>36</v>
      </c>
      <c r="O1883" s="76">
        <f>IF(R1883="No",L1883,IFERROR(IF(R1883="Yes",IF(L1883-(SUM(M1883:N1883))=0,"NA",L1883-(SUM(M1883:N1883)))),"NA"))</f>
        <v>500000</v>
      </c>
      <c r="P1883" s="13" t="s">
        <v>6009</v>
      </c>
      <c r="Q1883" s="32">
        <v>43556</v>
      </c>
      <c r="R1883" s="13" t="s">
        <v>39</v>
      </c>
      <c r="S1883" s="15" t="s">
        <v>39</v>
      </c>
    </row>
    <row r="1884" spans="2:19">
      <c r="B1884" s="40" t="s">
        <v>6572</v>
      </c>
      <c r="C1884" s="48" t="s">
        <v>1615</v>
      </c>
      <c r="D1884" s="48">
        <v>4065816</v>
      </c>
      <c r="E1884" s="32">
        <v>42458</v>
      </c>
      <c r="F1884" s="13" t="s">
        <v>34</v>
      </c>
      <c r="G1884" s="13" t="s">
        <v>35</v>
      </c>
      <c r="H1884" s="48" t="s">
        <v>36</v>
      </c>
      <c r="I1884" s="13"/>
      <c r="J1884" s="32">
        <v>42459</v>
      </c>
      <c r="K1884" s="13" t="s">
        <v>37</v>
      </c>
      <c r="L1884" s="14">
        <v>31050</v>
      </c>
      <c r="M1884" s="14">
        <v>27000</v>
      </c>
      <c r="N1884" s="14">
        <v>4050</v>
      </c>
      <c r="O1884" s="76" t="str">
        <f>IF(R1884="No",L1884,IFERROR(IF(R1884="Yes",IF(L1884-(SUM(M1884:N1884))=0,"NA",L1884-(SUM(M1884:N1884)))),"NA"))</f>
        <v>NA</v>
      </c>
      <c r="P1884" s="13" t="s">
        <v>3527</v>
      </c>
      <c r="Q1884" s="32"/>
      <c r="R1884" s="13" t="s">
        <v>95</v>
      </c>
      <c r="S1884" s="15" t="s">
        <v>39</v>
      </c>
    </row>
    <row r="1885" spans="2:19">
      <c r="B1885" s="40" t="s">
        <v>6388</v>
      </c>
      <c r="C1885" s="48" t="s">
        <v>1608</v>
      </c>
      <c r="D1885" s="48">
        <v>4010420</v>
      </c>
      <c r="E1885" s="32">
        <v>42447</v>
      </c>
      <c r="F1885" s="13" t="s">
        <v>34</v>
      </c>
      <c r="G1885" s="13" t="s">
        <v>35</v>
      </c>
      <c r="H1885" s="48" t="s">
        <v>36</v>
      </c>
      <c r="I1885" s="13"/>
      <c r="J1885" s="32">
        <v>42460</v>
      </c>
      <c r="K1885" s="13" t="s">
        <v>37</v>
      </c>
      <c r="L1885" s="14" t="s">
        <v>36</v>
      </c>
      <c r="M1885" s="14" t="s">
        <v>36</v>
      </c>
      <c r="N1885" s="14" t="s">
        <v>36</v>
      </c>
      <c r="O1885" s="76" t="str">
        <f>IF(R1885="No",L1885,IFERROR(IF(R1885="Yes",IF(L1885-(SUM(M1885:N1885))=0,"NA",L1885-(SUM(M1885:N1885)))),"NA"))</f>
        <v>NA</v>
      </c>
      <c r="P1885" s="13" t="s">
        <v>74</v>
      </c>
      <c r="Q1885" s="32"/>
      <c r="R1885" s="13" t="s">
        <v>39</v>
      </c>
      <c r="S1885" s="15" t="s">
        <v>39</v>
      </c>
    </row>
    <row r="1886" spans="2:19">
      <c r="B1886" s="40" t="s">
        <v>6566</v>
      </c>
      <c r="C1886" s="48" t="s">
        <v>1609</v>
      </c>
      <c r="D1886" s="48">
        <v>4007261</v>
      </c>
      <c r="E1886" s="32">
        <v>42332</v>
      </c>
      <c r="F1886" s="13" t="s">
        <v>34</v>
      </c>
      <c r="G1886" s="13" t="s">
        <v>35</v>
      </c>
      <c r="H1886" s="48" t="s">
        <v>36</v>
      </c>
      <c r="I1886" s="13"/>
      <c r="J1886" s="32">
        <v>42460</v>
      </c>
      <c r="K1886" s="13" t="s">
        <v>37</v>
      </c>
      <c r="L1886" s="14" t="s">
        <v>36</v>
      </c>
      <c r="M1886" s="14" t="s">
        <v>36</v>
      </c>
      <c r="N1886" s="14" t="s">
        <v>36</v>
      </c>
      <c r="O1886" s="76" t="str">
        <f>IF(R1886="No",L1886,IFERROR(IF(R1886="Yes",IF(L1886-(SUM(M1886:N1886))=0,"NA",L1886-(SUM(M1886:N1886)))),"NA"))</f>
        <v>NA</v>
      </c>
      <c r="P1886" s="13" t="s">
        <v>74</v>
      </c>
      <c r="Q1886" s="32"/>
      <c r="R1886" s="13" t="s">
        <v>39</v>
      </c>
      <c r="S1886" s="15" t="s">
        <v>39</v>
      </c>
    </row>
    <row r="1887" spans="2:19">
      <c r="B1887" s="40" t="s">
        <v>6517</v>
      </c>
      <c r="C1887" s="48" t="s">
        <v>1610</v>
      </c>
      <c r="D1887" s="48">
        <v>4057057</v>
      </c>
      <c r="E1887" s="32">
        <v>42062</v>
      </c>
      <c r="F1887" s="13" t="s">
        <v>34</v>
      </c>
      <c r="G1887" s="13" t="s">
        <v>35</v>
      </c>
      <c r="H1887" s="48" t="s">
        <v>36</v>
      </c>
      <c r="I1887" s="13"/>
      <c r="J1887" s="32">
        <v>42460</v>
      </c>
      <c r="K1887" s="13" t="s">
        <v>37</v>
      </c>
      <c r="L1887" s="14">
        <v>75000</v>
      </c>
      <c r="M1887" s="14" t="s">
        <v>36</v>
      </c>
      <c r="N1887" s="14" t="s">
        <v>36</v>
      </c>
      <c r="O1887" s="76">
        <f>IF(R1887="No",L1887,IFERROR(IF(R1887="Yes",IF(L1887-(SUM(M1887:N1887))=0,"NA",L1887-(SUM(M1887:N1887)))),"NA"))</f>
        <v>75000</v>
      </c>
      <c r="P1887" s="13" t="s">
        <v>106</v>
      </c>
      <c r="Q1887" s="32"/>
      <c r="R1887" s="13" t="s">
        <v>39</v>
      </c>
      <c r="S1887" s="15" t="s">
        <v>39</v>
      </c>
    </row>
    <row r="1888" spans="2:19">
      <c r="B1888" s="40" t="s">
        <v>6445</v>
      </c>
      <c r="C1888" s="48" t="s">
        <v>1611</v>
      </c>
      <c r="D1888" s="48">
        <v>4004172</v>
      </c>
      <c r="E1888" s="32">
        <v>42123</v>
      </c>
      <c r="F1888" s="13" t="s">
        <v>34</v>
      </c>
      <c r="G1888" s="13" t="s">
        <v>35</v>
      </c>
      <c r="H1888" s="48" t="s">
        <v>36</v>
      </c>
      <c r="I1888" s="13"/>
      <c r="J1888" s="32">
        <v>42460</v>
      </c>
      <c r="K1888" s="13" t="s">
        <v>37</v>
      </c>
      <c r="L1888" s="14">
        <v>59996</v>
      </c>
      <c r="M1888" s="14" t="s">
        <v>36</v>
      </c>
      <c r="N1888" s="14" t="s">
        <v>36</v>
      </c>
      <c r="O1888" s="76">
        <f>IF(R1888="No",L1888,IFERROR(IF(R1888="Yes",IF(L1888-(SUM(M1888:N1888))=0,"NA",L1888-(SUM(M1888:N1888)))),"NA"))</f>
        <v>59996</v>
      </c>
      <c r="P1888" s="13" t="s">
        <v>106</v>
      </c>
      <c r="Q1888" s="32"/>
      <c r="R1888" s="13" t="s">
        <v>39</v>
      </c>
      <c r="S1888" s="15" t="s">
        <v>39</v>
      </c>
    </row>
    <row r="1889" spans="2:19">
      <c r="B1889" s="40" t="s">
        <v>6412</v>
      </c>
      <c r="C1889" s="48" t="s">
        <v>1614</v>
      </c>
      <c r="D1889" s="48">
        <v>4057075</v>
      </c>
      <c r="E1889" s="32">
        <v>42431</v>
      </c>
      <c r="F1889" s="13" t="s">
        <v>34</v>
      </c>
      <c r="G1889" s="13" t="s">
        <v>35</v>
      </c>
      <c r="H1889" s="48" t="s">
        <v>36</v>
      </c>
      <c r="I1889" s="13"/>
      <c r="J1889" s="32">
        <v>42460</v>
      </c>
      <c r="K1889" s="13" t="s">
        <v>37</v>
      </c>
      <c r="L1889" s="14">
        <v>27100</v>
      </c>
      <c r="M1889" s="14" t="s">
        <v>36</v>
      </c>
      <c r="N1889" s="14" t="s">
        <v>36</v>
      </c>
      <c r="O1889" s="76">
        <f>IF(R1889="No",L1889,IFERROR(IF(R1889="Yes",IF(L1889-(SUM(M1889:N1889))=0,"NA",L1889-(SUM(M1889:N1889)))),"NA"))</f>
        <v>27100</v>
      </c>
      <c r="P1889" s="13" t="s">
        <v>74</v>
      </c>
      <c r="Q1889" s="32"/>
      <c r="R1889" s="13" t="s">
        <v>39</v>
      </c>
      <c r="S1889" s="15" t="s">
        <v>39</v>
      </c>
    </row>
    <row r="1890" spans="2:19">
      <c r="B1890" s="40" t="s">
        <v>6443</v>
      </c>
      <c r="C1890" s="48" t="s">
        <v>5529</v>
      </c>
      <c r="D1890" s="48">
        <v>4550347</v>
      </c>
      <c r="E1890" s="32">
        <v>42320</v>
      </c>
      <c r="F1890" s="13" t="s">
        <v>34</v>
      </c>
      <c r="G1890" s="13" t="s">
        <v>35</v>
      </c>
      <c r="H1890" s="48" t="s">
        <v>36</v>
      </c>
      <c r="I1890" s="13"/>
      <c r="J1890" s="32">
        <v>42460</v>
      </c>
      <c r="K1890" s="13" t="s">
        <v>37</v>
      </c>
      <c r="L1890" s="14">
        <v>5000</v>
      </c>
      <c r="M1890" s="14" t="s">
        <v>36</v>
      </c>
      <c r="N1890" s="14" t="s">
        <v>36</v>
      </c>
      <c r="O1890" s="76">
        <f>IF(R1890="No",L1890,IFERROR(IF(R1890="Yes",IF(L1890-(SUM(M1890:N1890))=0,"NA",L1890-(SUM(M1890:N1890)))),"NA"))</f>
        <v>5000</v>
      </c>
      <c r="P1890" s="13" t="s">
        <v>1864</v>
      </c>
      <c r="Q1890" s="32"/>
      <c r="R1890" s="13" t="s">
        <v>39</v>
      </c>
      <c r="S1890" s="15" t="s">
        <v>39</v>
      </c>
    </row>
    <row r="1891" spans="2:19">
      <c r="B1891" s="40" t="s">
        <v>5302</v>
      </c>
      <c r="C1891" s="48" t="s">
        <v>5523</v>
      </c>
      <c r="D1891" s="48">
        <v>4095318</v>
      </c>
      <c r="E1891" s="32">
        <v>42394</v>
      </c>
      <c r="F1891" s="13" t="s">
        <v>34</v>
      </c>
      <c r="G1891" s="13" t="s">
        <v>35</v>
      </c>
      <c r="H1891" s="48">
        <v>4362124</v>
      </c>
      <c r="I1891" s="13" t="s">
        <v>6013</v>
      </c>
      <c r="J1891" s="32">
        <v>42460</v>
      </c>
      <c r="K1891" s="13" t="s">
        <v>37</v>
      </c>
      <c r="L1891" s="14">
        <v>572</v>
      </c>
      <c r="M1891" s="14" t="s">
        <v>36</v>
      </c>
      <c r="N1891" s="14" t="s">
        <v>36</v>
      </c>
      <c r="O1891" s="76">
        <f>IF(R1891="No",L1891,IFERROR(IF(R1891="Yes",IF(L1891-(SUM(M1891:N1891))=0,"NA",L1891-(SUM(M1891:N1891)))),"NA"))</f>
        <v>572</v>
      </c>
      <c r="P1891" s="13" t="s">
        <v>106</v>
      </c>
      <c r="Q1891" s="32"/>
      <c r="R1891" s="13" t="s">
        <v>39</v>
      </c>
      <c r="S1891" s="15" t="s">
        <v>39</v>
      </c>
    </row>
    <row r="1892" spans="2:19">
      <c r="B1892" s="40" t="s">
        <v>6537</v>
      </c>
      <c r="C1892" s="48" t="s">
        <v>1612</v>
      </c>
      <c r="D1892" s="48">
        <v>4062444</v>
      </c>
      <c r="E1892" s="32">
        <v>42460</v>
      </c>
      <c r="F1892" s="13" t="s">
        <v>41</v>
      </c>
      <c r="G1892" s="13" t="s">
        <v>35</v>
      </c>
      <c r="H1892" s="48" t="s">
        <v>36</v>
      </c>
      <c r="I1892" s="13"/>
      <c r="J1892" s="32">
        <v>42460</v>
      </c>
      <c r="K1892" s="13" t="s">
        <v>48</v>
      </c>
      <c r="L1892" s="14">
        <v>28000</v>
      </c>
      <c r="M1892" s="14" t="s">
        <v>36</v>
      </c>
      <c r="N1892" s="14" t="s">
        <v>36</v>
      </c>
      <c r="O1892" s="76">
        <f>IF(R1892="No",L1892,IFERROR(IF(R1892="Yes",IF(L1892-(SUM(M1892:N1892))=0,"NA",L1892-(SUM(M1892:N1892)))),"NA"))</f>
        <v>28000</v>
      </c>
      <c r="P1892" s="13" t="s">
        <v>1613</v>
      </c>
      <c r="Q1892" s="32">
        <v>44795</v>
      </c>
      <c r="R1892" s="13" t="s">
        <v>39</v>
      </c>
      <c r="S1892" s="15" t="s">
        <v>39</v>
      </c>
    </row>
    <row r="1893" spans="2:19">
      <c r="B1893" s="40" t="s">
        <v>6431</v>
      </c>
      <c r="C1893" s="48" t="s">
        <v>1604</v>
      </c>
      <c r="D1893" s="48">
        <v>4001616</v>
      </c>
      <c r="E1893" s="32">
        <v>42464</v>
      </c>
      <c r="F1893" s="13" t="s">
        <v>34</v>
      </c>
      <c r="G1893" s="13" t="s">
        <v>35</v>
      </c>
      <c r="H1893" s="48" t="s">
        <v>36</v>
      </c>
      <c r="I1893" s="13"/>
      <c r="J1893" s="32">
        <v>42464</v>
      </c>
      <c r="K1893" s="13" t="s">
        <v>37</v>
      </c>
      <c r="L1893" s="14">
        <v>756432</v>
      </c>
      <c r="M1893" s="14" t="s">
        <v>36</v>
      </c>
      <c r="N1893" s="14" t="s">
        <v>36</v>
      </c>
      <c r="O1893" s="76">
        <f>IF(R1893="No",L1893,IFERROR(IF(R1893="Yes",IF(L1893-(SUM(M1893:N1893))=0,"NA",L1893-(SUM(M1893:N1893)))),"NA"))</f>
        <v>756432</v>
      </c>
      <c r="P1893" s="13" t="s">
        <v>74</v>
      </c>
      <c r="Q1893" s="32"/>
      <c r="R1893" s="13" t="s">
        <v>39</v>
      </c>
      <c r="S1893" s="15" t="s">
        <v>39</v>
      </c>
    </row>
    <row r="1894" spans="2:19">
      <c r="B1894" s="40" t="s">
        <v>6535</v>
      </c>
      <c r="C1894" s="48" t="s">
        <v>1606</v>
      </c>
      <c r="D1894" s="48">
        <v>4057056</v>
      </c>
      <c r="E1894" s="32">
        <v>42464</v>
      </c>
      <c r="F1894" s="13" t="s">
        <v>41</v>
      </c>
      <c r="G1894" s="13" t="s">
        <v>35</v>
      </c>
      <c r="H1894" s="48" t="s">
        <v>36</v>
      </c>
      <c r="I1894" s="13"/>
      <c r="J1894" s="32">
        <v>42464</v>
      </c>
      <c r="K1894" s="13" t="s">
        <v>48</v>
      </c>
      <c r="L1894" s="14">
        <v>750000</v>
      </c>
      <c r="M1894" s="14" t="s">
        <v>36</v>
      </c>
      <c r="N1894" s="14" t="s">
        <v>36</v>
      </c>
      <c r="O1894" s="76">
        <f>IF(R1894="No",L1894,IFERROR(IF(R1894="Yes",IF(L1894-(SUM(M1894:N1894))=0,"NA",L1894-(SUM(M1894:N1894)))),"NA"))</f>
        <v>750000</v>
      </c>
      <c r="P1894" s="13" t="s">
        <v>4588</v>
      </c>
      <c r="Q1894" s="32">
        <v>46127</v>
      </c>
      <c r="R1894" s="13" t="s">
        <v>39</v>
      </c>
      <c r="S1894" s="15" t="s">
        <v>39</v>
      </c>
    </row>
    <row r="1895" spans="2:19">
      <c r="B1895" s="40" t="s">
        <v>6535</v>
      </c>
      <c r="C1895" s="48" t="s">
        <v>1605</v>
      </c>
      <c r="D1895" s="48">
        <v>4057056</v>
      </c>
      <c r="E1895" s="32">
        <v>42464</v>
      </c>
      <c r="F1895" s="13" t="s">
        <v>41</v>
      </c>
      <c r="G1895" s="13" t="s">
        <v>35</v>
      </c>
      <c r="H1895" s="48" t="s">
        <v>36</v>
      </c>
      <c r="I1895" s="13"/>
      <c r="J1895" s="32">
        <v>42464</v>
      </c>
      <c r="K1895" s="13" t="s">
        <v>48</v>
      </c>
      <c r="L1895" s="14">
        <v>750000</v>
      </c>
      <c r="M1895" s="14" t="s">
        <v>36</v>
      </c>
      <c r="N1895" s="14" t="s">
        <v>36</v>
      </c>
      <c r="O1895" s="76">
        <f>IF(R1895="No",L1895,IFERROR(IF(R1895="Yes",IF(L1895-(SUM(M1895:N1895))=0,"NA",L1895-(SUM(M1895:N1895)))),"NA"))</f>
        <v>750000</v>
      </c>
      <c r="P1895" s="13" t="s">
        <v>4589</v>
      </c>
      <c r="Q1895" s="32">
        <v>53432</v>
      </c>
      <c r="R1895" s="13" t="s">
        <v>39</v>
      </c>
      <c r="S1895" s="15" t="s">
        <v>39</v>
      </c>
    </row>
    <row r="1896" spans="2:19">
      <c r="B1896" s="40" t="s">
        <v>6535</v>
      </c>
      <c r="C1896" s="48" t="s">
        <v>1607</v>
      </c>
      <c r="D1896" s="48">
        <v>4057056</v>
      </c>
      <c r="E1896" s="32">
        <v>42464</v>
      </c>
      <c r="F1896" s="13" t="s">
        <v>41</v>
      </c>
      <c r="G1896" s="13" t="s">
        <v>35</v>
      </c>
      <c r="H1896" s="48" t="s">
        <v>36</v>
      </c>
      <c r="I1896" s="13"/>
      <c r="J1896" s="32">
        <v>42464</v>
      </c>
      <c r="K1896" s="13" t="s">
        <v>48</v>
      </c>
      <c r="L1896" s="14">
        <v>300000</v>
      </c>
      <c r="M1896" s="14" t="s">
        <v>36</v>
      </c>
      <c r="N1896" s="14" t="s">
        <v>36</v>
      </c>
      <c r="O1896" s="76">
        <f>IF(R1896="No",L1896,IFERROR(IF(R1896="Yes",IF(L1896-(SUM(M1896:N1896))=0,"NA",L1896-(SUM(M1896:N1896)))),"NA"))</f>
        <v>300000</v>
      </c>
      <c r="P1896" s="13" t="s">
        <v>4590</v>
      </c>
      <c r="Q1896" s="32">
        <v>44301</v>
      </c>
      <c r="R1896" s="13" t="s">
        <v>39</v>
      </c>
      <c r="S1896" s="15" t="s">
        <v>39</v>
      </c>
    </row>
    <row r="1897" spans="2:19">
      <c r="B1897" s="40" t="s">
        <v>6554</v>
      </c>
      <c r="C1897" s="48" t="s">
        <v>1602</v>
      </c>
      <c r="D1897" s="48">
        <v>4057098</v>
      </c>
      <c r="E1897" s="32">
        <v>42475</v>
      </c>
      <c r="F1897" s="13" t="s">
        <v>41</v>
      </c>
      <c r="G1897" s="13" t="s">
        <v>35</v>
      </c>
      <c r="H1897" s="48" t="s">
        <v>36</v>
      </c>
      <c r="I1897" s="13"/>
      <c r="J1897" s="32">
        <v>42475</v>
      </c>
      <c r="K1897" s="13" t="s">
        <v>48</v>
      </c>
      <c r="L1897" s="14">
        <v>400000</v>
      </c>
      <c r="M1897" s="14" t="s">
        <v>36</v>
      </c>
      <c r="N1897" s="14" t="s">
        <v>36</v>
      </c>
      <c r="O1897" s="76">
        <f>IF(R1897="No",L1897,IFERROR(IF(R1897="Yes",IF(L1897-(SUM(M1897:N1897))=0,"NA",L1897-(SUM(M1897:N1897)))),"NA"))</f>
        <v>400000</v>
      </c>
      <c r="P1897" s="13" t="s">
        <v>1603</v>
      </c>
      <c r="Q1897" s="32">
        <v>46143</v>
      </c>
      <c r="R1897" s="13" t="s">
        <v>39</v>
      </c>
      <c r="S1897" s="15" t="s">
        <v>39</v>
      </c>
    </row>
    <row r="1898" spans="2:19">
      <c r="B1898" s="40" t="s">
        <v>6513</v>
      </c>
      <c r="C1898" s="48" t="s">
        <v>5518</v>
      </c>
      <c r="D1898" s="48">
        <v>4056967</v>
      </c>
      <c r="E1898" s="32">
        <v>42475</v>
      </c>
      <c r="F1898" s="13" t="s">
        <v>41</v>
      </c>
      <c r="G1898" s="13" t="s">
        <v>35</v>
      </c>
      <c r="H1898" s="48" t="s">
        <v>36</v>
      </c>
      <c r="I1898" s="13"/>
      <c r="J1898" s="32">
        <v>42475</v>
      </c>
      <c r="K1898" s="13" t="s">
        <v>48</v>
      </c>
      <c r="L1898" s="14">
        <v>250000</v>
      </c>
      <c r="M1898" s="14" t="s">
        <v>36</v>
      </c>
      <c r="N1898" s="14" t="s">
        <v>36</v>
      </c>
      <c r="O1898" s="76">
        <f>IF(R1898="No",L1898,IFERROR(IF(R1898="Yes",IF(L1898-(SUM(M1898:N1898))=0,"NA",L1898-(SUM(M1898:N1898)))),"NA"))</f>
        <v>250000</v>
      </c>
      <c r="P1898" s="13" t="s">
        <v>6007</v>
      </c>
      <c r="Q1898" s="32">
        <v>53418</v>
      </c>
      <c r="R1898" s="13" t="s">
        <v>39</v>
      </c>
      <c r="S1898" s="15" t="s">
        <v>39</v>
      </c>
    </row>
    <row r="1899" spans="2:19">
      <c r="B1899" s="40" t="s">
        <v>6421</v>
      </c>
      <c r="C1899" s="48" t="s">
        <v>1600</v>
      </c>
      <c r="D1899" s="48">
        <v>4121470</v>
      </c>
      <c r="E1899" s="32">
        <v>42495</v>
      </c>
      <c r="F1899" s="13" t="s">
        <v>41</v>
      </c>
      <c r="G1899" s="13" t="s">
        <v>35</v>
      </c>
      <c r="H1899" s="48" t="s">
        <v>36</v>
      </c>
      <c r="I1899" s="13"/>
      <c r="J1899" s="32">
        <v>42478</v>
      </c>
      <c r="K1899" s="13" t="s">
        <v>48</v>
      </c>
      <c r="L1899" s="14">
        <v>350000</v>
      </c>
      <c r="M1899" s="14" t="s">
        <v>36</v>
      </c>
      <c r="N1899" s="14" t="s">
        <v>36</v>
      </c>
      <c r="O1899" s="76">
        <f>IF(R1899="No",L1899,IFERROR(IF(R1899="Yes",IF(L1899-(SUM(M1899:N1899))=0,"NA",L1899-(SUM(M1899:N1899)))),"NA"))</f>
        <v>350000</v>
      </c>
      <c r="P1899" s="13" t="s">
        <v>1601</v>
      </c>
      <c r="Q1899" s="32">
        <v>45034</v>
      </c>
      <c r="R1899" s="13" t="s">
        <v>39</v>
      </c>
      <c r="S1899" s="15" t="s">
        <v>39</v>
      </c>
    </row>
    <row r="1900" spans="2:19">
      <c r="B1900" s="40" t="s">
        <v>6483</v>
      </c>
      <c r="C1900" s="48" t="s">
        <v>1599</v>
      </c>
      <c r="D1900" s="48">
        <v>4057136</v>
      </c>
      <c r="E1900" s="32">
        <v>42011</v>
      </c>
      <c r="F1900" s="13" t="s">
        <v>34</v>
      </c>
      <c r="G1900" s="13" t="s">
        <v>35</v>
      </c>
      <c r="H1900" s="48" t="s">
        <v>36</v>
      </c>
      <c r="I1900" s="13"/>
      <c r="J1900" s="32">
        <v>42482</v>
      </c>
      <c r="K1900" s="13" t="s">
        <v>37</v>
      </c>
      <c r="L1900" s="14">
        <v>36989</v>
      </c>
      <c r="M1900" s="14">
        <v>36989</v>
      </c>
      <c r="N1900" s="14" t="s">
        <v>36</v>
      </c>
      <c r="O1900" s="76" t="str">
        <f>IF(R1900="No",L1900,IFERROR(IF(R1900="Yes",IF(L1900-(SUM(M1900:N1900))=0,"NA",L1900-(SUM(M1900:N1900)))),"NA"))</f>
        <v>NA</v>
      </c>
      <c r="P1900" s="13" t="s">
        <v>106</v>
      </c>
      <c r="Q1900" s="32"/>
      <c r="R1900" s="13" t="s">
        <v>95</v>
      </c>
      <c r="S1900" s="15" t="s">
        <v>39</v>
      </c>
    </row>
    <row r="1901" spans="2:19">
      <c r="B1901" s="40" t="s">
        <v>4780</v>
      </c>
      <c r="C1901" s="48" t="s">
        <v>1597</v>
      </c>
      <c r="D1901" s="48">
        <v>4024697</v>
      </c>
      <c r="E1901" s="32">
        <v>42551</v>
      </c>
      <c r="F1901" s="13" t="s">
        <v>41</v>
      </c>
      <c r="G1901" s="13" t="s">
        <v>35</v>
      </c>
      <c r="H1901" s="48" t="s">
        <v>36</v>
      </c>
      <c r="I1901" s="13"/>
      <c r="J1901" s="32">
        <v>42491</v>
      </c>
      <c r="K1901" s="13" t="s">
        <v>48</v>
      </c>
      <c r="L1901" s="14">
        <v>350000</v>
      </c>
      <c r="M1901" s="14" t="s">
        <v>36</v>
      </c>
      <c r="N1901" s="14" t="s">
        <v>36</v>
      </c>
      <c r="O1901" s="76">
        <f>IF(R1901="No",L1901,IFERROR(IF(R1901="Yes",IF(L1901-(SUM(M1901:N1901))=0,"NA",L1901-(SUM(M1901:N1901)))),"NA"))</f>
        <v>350000</v>
      </c>
      <c r="P1901" s="13" t="s">
        <v>4572</v>
      </c>
      <c r="Q1901" s="32">
        <v>53448</v>
      </c>
      <c r="R1901" s="13" t="s">
        <v>39</v>
      </c>
      <c r="S1901" s="15" t="s">
        <v>39</v>
      </c>
    </row>
    <row r="1902" spans="2:19">
      <c r="B1902" s="40" t="s">
        <v>6445</v>
      </c>
      <c r="C1902" s="48" t="s">
        <v>1596</v>
      </c>
      <c r="D1902" s="48">
        <v>4004172</v>
      </c>
      <c r="E1902" s="32">
        <v>42492</v>
      </c>
      <c r="F1902" s="13" t="s">
        <v>41</v>
      </c>
      <c r="G1902" s="13" t="s">
        <v>35</v>
      </c>
      <c r="H1902" s="48" t="s">
        <v>36</v>
      </c>
      <c r="I1902" s="13"/>
      <c r="J1902" s="32">
        <v>42492</v>
      </c>
      <c r="K1902" s="13" t="s">
        <v>48</v>
      </c>
      <c r="L1902" s="14">
        <v>300000</v>
      </c>
      <c r="M1902" s="14" t="s">
        <v>36</v>
      </c>
      <c r="N1902" s="14" t="s">
        <v>36</v>
      </c>
      <c r="O1902" s="76">
        <f>IF(R1902="No",L1902,IFERROR(IF(R1902="Yes",IF(L1902-(SUM(M1902:N1902))=0,"NA",L1902-(SUM(M1902:N1902)))),"NA"))</f>
        <v>300000</v>
      </c>
      <c r="P1902" s="13" t="s">
        <v>4587</v>
      </c>
      <c r="Q1902" s="32">
        <v>46157</v>
      </c>
      <c r="R1902" s="13" t="s">
        <v>39</v>
      </c>
      <c r="S1902" s="15" t="s">
        <v>39</v>
      </c>
    </row>
    <row r="1903" spans="2:19">
      <c r="B1903" s="40" t="s">
        <v>6428</v>
      </c>
      <c r="C1903" s="48" t="s">
        <v>1595</v>
      </c>
      <c r="D1903" s="48">
        <v>4056974</v>
      </c>
      <c r="E1903" s="32">
        <v>42493</v>
      </c>
      <c r="F1903" s="13" t="s">
        <v>41</v>
      </c>
      <c r="G1903" s="13" t="s">
        <v>35</v>
      </c>
      <c r="H1903" s="48" t="s">
        <v>36</v>
      </c>
      <c r="I1903" s="13"/>
      <c r="J1903" s="32">
        <v>42493</v>
      </c>
      <c r="K1903" s="13" t="s">
        <v>48</v>
      </c>
      <c r="L1903" s="14">
        <v>350000</v>
      </c>
      <c r="M1903" s="14" t="s">
        <v>36</v>
      </c>
      <c r="N1903" s="14" t="s">
        <v>36</v>
      </c>
      <c r="O1903" s="76">
        <f>IF(R1903="No",L1903,IFERROR(IF(R1903="Yes",IF(L1903-(SUM(M1903:N1903))=0,"NA",L1903-(SUM(M1903:N1903)))),"NA"))</f>
        <v>350000</v>
      </c>
      <c r="P1903" s="13" t="s">
        <v>4586</v>
      </c>
      <c r="Q1903" s="32">
        <v>53462</v>
      </c>
      <c r="R1903" s="13" t="s">
        <v>39</v>
      </c>
      <c r="S1903" s="15" t="s">
        <v>39</v>
      </c>
    </row>
    <row r="1904" spans="2:19">
      <c r="B1904" s="40" t="s">
        <v>6405</v>
      </c>
      <c r="C1904" s="48" t="s">
        <v>1594</v>
      </c>
      <c r="D1904" s="48">
        <v>4004298</v>
      </c>
      <c r="E1904" s="32">
        <v>42495</v>
      </c>
      <c r="F1904" s="13" t="s">
        <v>34</v>
      </c>
      <c r="G1904" s="13" t="s">
        <v>35</v>
      </c>
      <c r="H1904" s="48" t="s">
        <v>36</v>
      </c>
      <c r="I1904" s="13"/>
      <c r="J1904" s="32">
        <v>42495</v>
      </c>
      <c r="K1904" s="13" t="s">
        <v>37</v>
      </c>
      <c r="L1904" s="14">
        <v>889380</v>
      </c>
      <c r="M1904" s="14" t="s">
        <v>36</v>
      </c>
      <c r="N1904" s="14" t="s">
        <v>36</v>
      </c>
      <c r="O1904" s="76">
        <f>IF(R1904="No",L1904,IFERROR(IF(R1904="Yes",IF(L1904-(SUM(M1904:N1904))=0,"NA",L1904-(SUM(M1904:N1904)))),"NA"))</f>
        <v>889380</v>
      </c>
      <c r="P1904" s="13" t="s">
        <v>74</v>
      </c>
      <c r="Q1904" s="32"/>
      <c r="R1904" s="13" t="s">
        <v>39</v>
      </c>
      <c r="S1904" s="15" t="s">
        <v>39</v>
      </c>
    </row>
    <row r="1905" spans="2:19">
      <c r="B1905" s="40" t="s">
        <v>6570</v>
      </c>
      <c r="C1905" s="48" t="s">
        <v>1593</v>
      </c>
      <c r="D1905" s="48">
        <v>5001172</v>
      </c>
      <c r="E1905" s="32">
        <v>42499</v>
      </c>
      <c r="F1905" s="13" t="s">
        <v>34</v>
      </c>
      <c r="G1905" s="13" t="s">
        <v>35</v>
      </c>
      <c r="H1905" s="48" t="s">
        <v>36</v>
      </c>
      <c r="I1905" s="13"/>
      <c r="J1905" s="32">
        <v>42499</v>
      </c>
      <c r="K1905" s="13" t="s">
        <v>37</v>
      </c>
      <c r="L1905" s="14">
        <v>500</v>
      </c>
      <c r="M1905" s="14" t="s">
        <v>36</v>
      </c>
      <c r="N1905" s="14" t="s">
        <v>36</v>
      </c>
      <c r="O1905" s="76">
        <f>IF(R1905="No",L1905,IFERROR(IF(R1905="Yes",IF(L1905-(SUM(M1905:N1905))=0,"NA",L1905-(SUM(M1905:N1905)))),"NA"))</f>
        <v>500</v>
      </c>
      <c r="P1905" s="13" t="s">
        <v>74</v>
      </c>
      <c r="Q1905" s="32"/>
      <c r="R1905" s="13" t="s">
        <v>39</v>
      </c>
      <c r="S1905" s="15" t="s">
        <v>39</v>
      </c>
    </row>
    <row r="1906" spans="2:19">
      <c r="B1906" s="40" t="s">
        <v>6433</v>
      </c>
      <c r="C1906" s="48" t="s">
        <v>1591</v>
      </c>
      <c r="D1906" s="48">
        <v>4057436</v>
      </c>
      <c r="E1906" s="32">
        <v>42499</v>
      </c>
      <c r="F1906" s="13" t="s">
        <v>41</v>
      </c>
      <c r="G1906" s="13" t="s">
        <v>35</v>
      </c>
      <c r="H1906" s="48" t="s">
        <v>36</v>
      </c>
      <c r="I1906" s="13"/>
      <c r="J1906" s="32">
        <v>42499</v>
      </c>
      <c r="K1906" s="13" t="s">
        <v>48</v>
      </c>
      <c r="L1906" s="14">
        <v>1000000</v>
      </c>
      <c r="M1906" s="14" t="s">
        <v>36</v>
      </c>
      <c r="N1906" s="14" t="s">
        <v>36</v>
      </c>
      <c r="O1906" s="76">
        <f>IF(R1906="No",L1906,IFERROR(IF(R1906="Yes",IF(L1906-(SUM(M1906:N1906))=0,"NA",L1906-(SUM(M1906:N1906)))),"NA"))</f>
        <v>1000000</v>
      </c>
      <c r="P1906" s="13" t="s">
        <v>4585</v>
      </c>
      <c r="Q1906" s="32">
        <v>46157</v>
      </c>
      <c r="R1906" s="13" t="s">
        <v>39</v>
      </c>
      <c r="S1906" s="15" t="s">
        <v>39</v>
      </c>
    </row>
    <row r="1907" spans="2:19">
      <c r="B1907" s="40" t="s">
        <v>6537</v>
      </c>
      <c r="C1907" s="48" t="s">
        <v>1592</v>
      </c>
      <c r="D1907" s="48">
        <v>4062444</v>
      </c>
      <c r="E1907" s="32">
        <v>42499</v>
      </c>
      <c r="F1907" s="13" t="s">
        <v>41</v>
      </c>
      <c r="G1907" s="13" t="s">
        <v>35</v>
      </c>
      <c r="H1907" s="48" t="s">
        <v>36</v>
      </c>
      <c r="I1907" s="13"/>
      <c r="J1907" s="32">
        <v>42499</v>
      </c>
      <c r="K1907" s="13" t="s">
        <v>48</v>
      </c>
      <c r="L1907" s="14">
        <v>500000</v>
      </c>
      <c r="M1907" s="14" t="s">
        <v>36</v>
      </c>
      <c r="N1907" s="14" t="s">
        <v>36</v>
      </c>
      <c r="O1907" s="76">
        <f>IF(R1907="No",L1907,IFERROR(IF(R1907="Yes",IF(L1907-(SUM(M1907:N1907))=0,"NA",L1907-(SUM(M1907:N1907)))),"NA"))</f>
        <v>500000</v>
      </c>
      <c r="P1907" s="13" t="s">
        <v>4584</v>
      </c>
      <c r="Q1907" s="32">
        <v>53462</v>
      </c>
      <c r="R1907" s="13" t="s">
        <v>39</v>
      </c>
      <c r="S1907" s="15" t="s">
        <v>39</v>
      </c>
    </row>
    <row r="1908" spans="2:19">
      <c r="B1908" s="40" t="s">
        <v>6450</v>
      </c>
      <c r="C1908" s="48" t="s">
        <v>1588</v>
      </c>
      <c r="D1908" s="48">
        <v>4057041</v>
      </c>
      <c r="E1908" s="32">
        <v>42499</v>
      </c>
      <c r="F1908" s="13" t="s">
        <v>34</v>
      </c>
      <c r="G1908" s="13" t="s">
        <v>35</v>
      </c>
      <c r="H1908" s="48" t="s">
        <v>36</v>
      </c>
      <c r="I1908" s="13"/>
      <c r="J1908" s="32">
        <v>42500</v>
      </c>
      <c r="K1908" s="13" t="s">
        <v>37</v>
      </c>
      <c r="L1908" s="14">
        <v>723580</v>
      </c>
      <c r="M1908" s="14" t="s">
        <v>36</v>
      </c>
      <c r="N1908" s="14" t="s">
        <v>36</v>
      </c>
      <c r="O1908" s="76">
        <f>IF(R1908="No",L1908,IFERROR(IF(R1908="Yes",IF(L1908-(SUM(M1908:N1908))=0,"NA",L1908-(SUM(M1908:N1908)))),"NA"))</f>
        <v>723580</v>
      </c>
      <c r="P1908" s="13" t="s">
        <v>106</v>
      </c>
      <c r="Q1908" s="32"/>
      <c r="R1908" s="13" t="s">
        <v>39</v>
      </c>
      <c r="S1908" s="15" t="s">
        <v>39</v>
      </c>
    </row>
    <row r="1909" spans="2:19">
      <c r="B1909" s="40" t="s">
        <v>6402</v>
      </c>
      <c r="C1909" s="48" t="s">
        <v>1589</v>
      </c>
      <c r="D1909" s="48">
        <v>4008616</v>
      </c>
      <c r="E1909" s="32">
        <v>42500</v>
      </c>
      <c r="F1909" s="13" t="s">
        <v>41</v>
      </c>
      <c r="G1909" s="13" t="s">
        <v>35</v>
      </c>
      <c r="H1909" s="48" t="s">
        <v>36</v>
      </c>
      <c r="I1909" s="13"/>
      <c r="J1909" s="32">
        <v>42500</v>
      </c>
      <c r="K1909" s="13" t="s">
        <v>48</v>
      </c>
      <c r="L1909" s="14">
        <v>375000</v>
      </c>
      <c r="M1909" s="14" t="s">
        <v>36</v>
      </c>
      <c r="N1909" s="14" t="s">
        <v>36</v>
      </c>
      <c r="O1909" s="76">
        <f>IF(R1909="No",L1909,IFERROR(IF(R1909="Yes",IF(L1909-(SUM(M1909:N1909))=0,"NA",L1909-(SUM(M1909:N1909)))),"NA"))</f>
        <v>375000</v>
      </c>
      <c r="P1909" s="13" t="s">
        <v>4582</v>
      </c>
      <c r="Q1909" s="32">
        <v>46905</v>
      </c>
      <c r="R1909" s="13" t="s">
        <v>39</v>
      </c>
      <c r="S1909" s="15" t="s">
        <v>39</v>
      </c>
    </row>
    <row r="1910" spans="2:19">
      <c r="B1910" s="40" t="s">
        <v>6477</v>
      </c>
      <c r="C1910" s="48" t="s">
        <v>1590</v>
      </c>
      <c r="D1910" s="48">
        <v>4057083</v>
      </c>
      <c r="E1910" s="32">
        <v>42500</v>
      </c>
      <c r="F1910" s="13" t="s">
        <v>41</v>
      </c>
      <c r="G1910" s="13" t="s">
        <v>35</v>
      </c>
      <c r="H1910" s="48" t="s">
        <v>36</v>
      </c>
      <c r="I1910" s="13"/>
      <c r="J1910" s="32">
        <v>42500</v>
      </c>
      <c r="K1910" s="13" t="s">
        <v>48</v>
      </c>
      <c r="L1910" s="14">
        <v>300000</v>
      </c>
      <c r="M1910" s="14" t="s">
        <v>36</v>
      </c>
      <c r="N1910" s="14" t="s">
        <v>36</v>
      </c>
      <c r="O1910" s="76">
        <f>IF(R1910="No",L1910,IFERROR(IF(R1910="Yes",IF(L1910-(SUM(M1910:N1910))=0,"NA",L1910-(SUM(M1910:N1910)))),"NA"))</f>
        <v>300000</v>
      </c>
      <c r="P1910" s="13" t="s">
        <v>4583</v>
      </c>
      <c r="Q1910" s="32">
        <v>53479</v>
      </c>
      <c r="R1910" s="13" t="s">
        <v>39</v>
      </c>
      <c r="S1910" s="15" t="s">
        <v>39</v>
      </c>
    </row>
    <row r="1911" spans="2:19">
      <c r="B1911" s="40" t="s">
        <v>6450</v>
      </c>
      <c r="C1911" s="48" t="s">
        <v>1587</v>
      </c>
      <c r="D1911" s="48">
        <v>4057041</v>
      </c>
      <c r="E1911" s="32">
        <v>42501</v>
      </c>
      <c r="F1911" s="13" t="s">
        <v>41</v>
      </c>
      <c r="G1911" s="13" t="s">
        <v>35</v>
      </c>
      <c r="H1911" s="48" t="s">
        <v>36</v>
      </c>
      <c r="I1911" s="13"/>
      <c r="J1911" s="32">
        <v>42501</v>
      </c>
      <c r="K1911" s="13" t="s">
        <v>48</v>
      </c>
      <c r="L1911" s="14">
        <v>500000</v>
      </c>
      <c r="M1911" s="14" t="s">
        <v>36</v>
      </c>
      <c r="N1911" s="14" t="s">
        <v>36</v>
      </c>
      <c r="O1911" s="76">
        <f>IF(R1911="No",L1911,IFERROR(IF(R1911="Yes",IF(L1911-(SUM(M1911:N1911))=0,"NA",L1911-(SUM(M1911:N1911)))),"NA"))</f>
        <v>500000</v>
      </c>
      <c r="P1911" s="13" t="s">
        <v>4581</v>
      </c>
      <c r="Q1911" s="32">
        <v>44331</v>
      </c>
      <c r="R1911" s="13" t="s">
        <v>39</v>
      </c>
      <c r="S1911" s="15" t="s">
        <v>39</v>
      </c>
    </row>
    <row r="1912" spans="2:19">
      <c r="B1912" s="40" t="s">
        <v>6484</v>
      </c>
      <c r="C1912" s="48" t="s">
        <v>5514</v>
      </c>
      <c r="D1912" s="48">
        <v>4055465</v>
      </c>
      <c r="E1912" s="32">
        <v>42501</v>
      </c>
      <c r="F1912" s="13" t="s">
        <v>41</v>
      </c>
      <c r="G1912" s="13" t="s">
        <v>35</v>
      </c>
      <c r="H1912" s="48" t="s">
        <v>36</v>
      </c>
      <c r="I1912" s="13"/>
      <c r="J1912" s="32">
        <v>42501</v>
      </c>
      <c r="K1912" s="13" t="s">
        <v>48</v>
      </c>
      <c r="L1912" s="14">
        <v>500000</v>
      </c>
      <c r="M1912" s="14" t="s">
        <v>36</v>
      </c>
      <c r="N1912" s="14" t="s">
        <v>36</v>
      </c>
      <c r="O1912" s="76">
        <f>IF(R1912="No",L1912,IFERROR(IF(R1912="Yes",IF(L1912-(SUM(M1912:N1912))=0,"NA",L1912-(SUM(M1912:N1912)))),"NA"))</f>
        <v>500000</v>
      </c>
      <c r="P1912" s="13" t="s">
        <v>6006</v>
      </c>
      <c r="Q1912" s="32">
        <v>46157</v>
      </c>
      <c r="R1912" s="13" t="s">
        <v>39</v>
      </c>
      <c r="S1912" s="15" t="s">
        <v>39</v>
      </c>
    </row>
    <row r="1913" spans="2:19">
      <c r="B1913" s="40" t="s">
        <v>6475</v>
      </c>
      <c r="C1913" s="48" t="s">
        <v>1585</v>
      </c>
      <c r="D1913" s="48">
        <v>4057145</v>
      </c>
      <c r="E1913" s="32">
        <v>42500</v>
      </c>
      <c r="F1913" s="13" t="s">
        <v>34</v>
      </c>
      <c r="G1913" s="13" t="s">
        <v>35</v>
      </c>
      <c r="H1913" s="48" t="s">
        <v>36</v>
      </c>
      <c r="I1913" s="13"/>
      <c r="J1913" s="32">
        <v>42502</v>
      </c>
      <c r="K1913" s="13" t="s">
        <v>37</v>
      </c>
      <c r="L1913" s="14">
        <v>211313</v>
      </c>
      <c r="M1913" s="14" t="s">
        <v>36</v>
      </c>
      <c r="N1913" s="14" t="s">
        <v>36</v>
      </c>
      <c r="O1913" s="76">
        <f>IF(R1913="No",L1913,IFERROR(IF(R1913="Yes",IF(L1913-(SUM(M1913:N1913))=0,"NA",L1913-(SUM(M1913:N1913)))),"NA"))</f>
        <v>211313</v>
      </c>
      <c r="P1913" s="13" t="s">
        <v>38</v>
      </c>
      <c r="Q1913" s="32"/>
      <c r="R1913" s="13" t="s">
        <v>39</v>
      </c>
      <c r="S1913" s="15" t="s">
        <v>39</v>
      </c>
    </row>
    <row r="1914" spans="2:19">
      <c r="B1914" s="40" t="s">
        <v>88</v>
      </c>
      <c r="C1914" s="48" t="s">
        <v>1586</v>
      </c>
      <c r="D1914" s="48">
        <v>4002506</v>
      </c>
      <c r="E1914" s="32">
        <v>42501</v>
      </c>
      <c r="F1914" s="13" t="s">
        <v>34</v>
      </c>
      <c r="G1914" s="13" t="s">
        <v>35</v>
      </c>
      <c r="H1914" s="48" t="s">
        <v>36</v>
      </c>
      <c r="I1914" s="13"/>
      <c r="J1914" s="32">
        <v>42502</v>
      </c>
      <c r="K1914" s="13" t="s">
        <v>37</v>
      </c>
      <c r="L1914" s="14">
        <v>137764</v>
      </c>
      <c r="M1914" s="14" t="s">
        <v>36</v>
      </c>
      <c r="N1914" s="14" t="s">
        <v>36</v>
      </c>
      <c r="O1914" s="76">
        <f>IF(R1914="No",L1914,IFERROR(IF(R1914="Yes",IF(L1914-(SUM(M1914:N1914))=0,"NA",L1914-(SUM(M1914:N1914)))),"NA"))</f>
        <v>137764</v>
      </c>
      <c r="P1914" s="13" t="s">
        <v>74</v>
      </c>
      <c r="Q1914" s="32"/>
      <c r="R1914" s="13" t="s">
        <v>39</v>
      </c>
      <c r="S1914" s="15" t="s">
        <v>39</v>
      </c>
    </row>
    <row r="1915" spans="2:19">
      <c r="B1915" s="40" t="s">
        <v>6482</v>
      </c>
      <c r="C1915" s="48" t="s">
        <v>1584</v>
      </c>
      <c r="D1915" s="48">
        <v>4057059</v>
      </c>
      <c r="E1915" s="32">
        <v>42503</v>
      </c>
      <c r="F1915" s="13" t="s">
        <v>41</v>
      </c>
      <c r="G1915" s="13" t="s">
        <v>35</v>
      </c>
      <c r="H1915" s="48" t="s">
        <v>36</v>
      </c>
      <c r="I1915" s="13"/>
      <c r="J1915" s="32">
        <v>42503</v>
      </c>
      <c r="K1915" s="13" t="s">
        <v>48</v>
      </c>
      <c r="L1915" s="14">
        <v>300000</v>
      </c>
      <c r="M1915" s="14" t="s">
        <v>36</v>
      </c>
      <c r="N1915" s="14" t="s">
        <v>36</v>
      </c>
      <c r="O1915" s="76">
        <f>IF(R1915="No",L1915,IFERROR(IF(R1915="Yes",IF(L1915-(SUM(M1915:N1915))=0,"NA",L1915-(SUM(M1915:N1915)))),"NA"))</f>
        <v>300000</v>
      </c>
      <c r="P1915" s="13" t="s">
        <v>4268</v>
      </c>
      <c r="Q1915" s="32">
        <v>44348</v>
      </c>
      <c r="R1915" s="13" t="s">
        <v>39</v>
      </c>
      <c r="S1915" s="15" t="s">
        <v>39</v>
      </c>
    </row>
    <row r="1916" spans="2:19">
      <c r="B1916" s="40" t="s">
        <v>6585</v>
      </c>
      <c r="C1916" s="48" t="s">
        <v>5512</v>
      </c>
      <c r="D1916" s="48">
        <v>4063492</v>
      </c>
      <c r="E1916" s="32">
        <v>42506</v>
      </c>
      <c r="F1916" s="13" t="s">
        <v>41</v>
      </c>
      <c r="G1916" s="13" t="s">
        <v>35</v>
      </c>
      <c r="H1916" s="48" t="s">
        <v>36</v>
      </c>
      <c r="I1916" s="13"/>
      <c r="J1916" s="32">
        <v>42506</v>
      </c>
      <c r="K1916" s="13" t="s">
        <v>42</v>
      </c>
      <c r="L1916" s="14" t="s">
        <v>36</v>
      </c>
      <c r="M1916" s="14" t="s">
        <v>36</v>
      </c>
      <c r="N1916" s="14" t="s">
        <v>36</v>
      </c>
      <c r="O1916" s="76" t="str">
        <f>IF(R1916="No",L1916,IFERROR(IF(R1916="Yes",IF(L1916-(SUM(M1916:N1916))=0,"NA",L1916-(SUM(M1916:N1916)))),"NA"))</f>
        <v>NA</v>
      </c>
      <c r="P1916" s="13" t="s">
        <v>6005</v>
      </c>
      <c r="Q1916" s="32">
        <v>53479</v>
      </c>
      <c r="R1916" s="13" t="s">
        <v>39</v>
      </c>
      <c r="S1916" s="15" t="s">
        <v>39</v>
      </c>
    </row>
    <row r="1917" spans="2:19">
      <c r="B1917" s="40" t="s">
        <v>6434</v>
      </c>
      <c r="C1917" s="48" t="s">
        <v>1582</v>
      </c>
      <c r="D1917" s="48">
        <v>4057097</v>
      </c>
      <c r="E1917" s="32">
        <v>42506</v>
      </c>
      <c r="F1917" s="13" t="s">
        <v>41</v>
      </c>
      <c r="G1917" s="13" t="s">
        <v>35</v>
      </c>
      <c r="H1917" s="48" t="s">
        <v>36</v>
      </c>
      <c r="I1917" s="13"/>
      <c r="J1917" s="32">
        <v>42506</v>
      </c>
      <c r="K1917" s="13" t="s">
        <v>48</v>
      </c>
      <c r="L1917" s="14">
        <v>500000</v>
      </c>
      <c r="M1917" s="14" t="s">
        <v>36</v>
      </c>
      <c r="N1917" s="14" t="s">
        <v>36</v>
      </c>
      <c r="O1917" s="76">
        <f>IF(R1917="No",L1917,IFERROR(IF(R1917="Yes",IF(L1917-(SUM(M1917:N1917))=0,"NA",L1917-(SUM(M1917:N1917)))),"NA"))</f>
        <v>500000</v>
      </c>
      <c r="P1917" s="13" t="s">
        <v>4580</v>
      </c>
      <c r="Q1917" s="32">
        <v>46157</v>
      </c>
      <c r="R1917" s="13" t="s">
        <v>39</v>
      </c>
      <c r="S1917" s="15" t="s">
        <v>39</v>
      </c>
    </row>
    <row r="1918" spans="2:19">
      <c r="B1918" s="40" t="s">
        <v>6418</v>
      </c>
      <c r="C1918" s="48" t="s">
        <v>1583</v>
      </c>
      <c r="D1918" s="48">
        <v>4112564</v>
      </c>
      <c r="E1918" s="32">
        <v>42506</v>
      </c>
      <c r="F1918" s="13" t="s">
        <v>41</v>
      </c>
      <c r="G1918" s="13" t="s">
        <v>35</v>
      </c>
      <c r="H1918" s="48" t="s">
        <v>36</v>
      </c>
      <c r="I1918" s="13"/>
      <c r="J1918" s="32">
        <v>42506</v>
      </c>
      <c r="K1918" s="13" t="s">
        <v>48</v>
      </c>
      <c r="L1918" s="14">
        <v>325000</v>
      </c>
      <c r="M1918" s="14" t="s">
        <v>36</v>
      </c>
      <c r="N1918" s="14" t="s">
        <v>36</v>
      </c>
      <c r="O1918" s="76">
        <f>IF(R1918="No",L1918,IFERROR(IF(R1918="Yes",IF(L1918-(SUM(M1918:N1918))=0,"NA",L1918-(SUM(M1918:N1918)))),"NA"))</f>
        <v>325000</v>
      </c>
      <c r="P1918" s="13" t="s">
        <v>4579</v>
      </c>
      <c r="Q1918" s="32">
        <v>48000</v>
      </c>
      <c r="R1918" s="13" t="s">
        <v>39</v>
      </c>
      <c r="S1918" s="15" t="s">
        <v>39</v>
      </c>
    </row>
    <row r="1919" spans="2:19">
      <c r="B1919" s="40" t="s">
        <v>506</v>
      </c>
      <c r="C1919" s="48" t="s">
        <v>1578</v>
      </c>
      <c r="D1919" s="48">
        <v>4056937</v>
      </c>
      <c r="E1919" s="32">
        <v>42507</v>
      </c>
      <c r="F1919" s="13" t="s">
        <v>41</v>
      </c>
      <c r="G1919" s="13" t="s">
        <v>35</v>
      </c>
      <c r="H1919" s="48" t="s">
        <v>36</v>
      </c>
      <c r="I1919" s="13"/>
      <c r="J1919" s="32">
        <v>42507</v>
      </c>
      <c r="K1919" s="13" t="s">
        <v>48</v>
      </c>
      <c r="L1919" s="14">
        <v>535000</v>
      </c>
      <c r="M1919" s="14" t="s">
        <v>36</v>
      </c>
      <c r="N1919" s="14" t="s">
        <v>36</v>
      </c>
      <c r="O1919" s="76">
        <f>IF(R1919="No",L1919,IFERROR(IF(R1919="Yes",IF(L1919-(SUM(M1919:N1919))=0,"NA",L1919-(SUM(M1919:N1919)))),"NA"))</f>
        <v>535000</v>
      </c>
      <c r="P1919" s="13" t="s">
        <v>1579</v>
      </c>
      <c r="Q1919" s="32">
        <v>46143</v>
      </c>
      <c r="R1919" s="13" t="s">
        <v>39</v>
      </c>
      <c r="S1919" s="15" t="s">
        <v>39</v>
      </c>
    </row>
    <row r="1920" spans="2:19">
      <c r="B1920" s="40" t="s">
        <v>506</v>
      </c>
      <c r="C1920" s="48" t="s">
        <v>1580</v>
      </c>
      <c r="D1920" s="48">
        <v>4056937</v>
      </c>
      <c r="E1920" s="32">
        <v>42507</v>
      </c>
      <c r="F1920" s="13" t="s">
        <v>41</v>
      </c>
      <c r="G1920" s="13" t="s">
        <v>35</v>
      </c>
      <c r="H1920" s="48" t="s">
        <v>36</v>
      </c>
      <c r="I1920" s="13"/>
      <c r="J1920" s="32">
        <v>42507</v>
      </c>
      <c r="K1920" s="13" t="s">
        <v>48</v>
      </c>
      <c r="L1920" s="14">
        <v>350000</v>
      </c>
      <c r="M1920" s="14" t="s">
        <v>36</v>
      </c>
      <c r="N1920" s="14" t="s">
        <v>36</v>
      </c>
      <c r="O1920" s="76">
        <f>IF(R1920="No",L1920,IFERROR(IF(R1920="Yes",IF(L1920-(SUM(M1920:N1920))=0,"NA",L1920-(SUM(M1920:N1920)))),"NA"))</f>
        <v>350000</v>
      </c>
      <c r="P1920" s="13" t="s">
        <v>1581</v>
      </c>
      <c r="Q1920" s="32">
        <v>53448</v>
      </c>
      <c r="R1920" s="13" t="s">
        <v>39</v>
      </c>
      <c r="S1920" s="15" t="s">
        <v>39</v>
      </c>
    </row>
    <row r="1921" spans="2:19">
      <c r="B1921" s="40" t="s">
        <v>6584</v>
      </c>
      <c r="C1921" s="48" t="s">
        <v>1571</v>
      </c>
      <c r="D1921" s="48">
        <v>4057085</v>
      </c>
      <c r="E1921" s="32">
        <v>42508</v>
      </c>
      <c r="F1921" s="13" t="s">
        <v>41</v>
      </c>
      <c r="G1921" s="13" t="s">
        <v>35</v>
      </c>
      <c r="H1921" s="48" t="s">
        <v>36</v>
      </c>
      <c r="I1921" s="13"/>
      <c r="J1921" s="32">
        <v>42508</v>
      </c>
      <c r="K1921" s="13" t="s">
        <v>48</v>
      </c>
      <c r="L1921" s="14">
        <v>85000</v>
      </c>
      <c r="M1921" s="14" t="s">
        <v>36</v>
      </c>
      <c r="N1921" s="14" t="s">
        <v>36</v>
      </c>
      <c r="O1921" s="76">
        <f>IF(R1921="No",L1921,IFERROR(IF(R1921="Yes",IF(L1921-(SUM(M1921:N1921))=0,"NA",L1921-(SUM(M1921:N1921)))),"NA"))</f>
        <v>85000</v>
      </c>
      <c r="P1921" s="13" t="s">
        <v>4578</v>
      </c>
      <c r="Q1921" s="32">
        <v>46174</v>
      </c>
      <c r="R1921" s="13" t="s">
        <v>39</v>
      </c>
      <c r="S1921" s="15" t="s">
        <v>39</v>
      </c>
    </row>
    <row r="1922" spans="2:19">
      <c r="B1922" s="40" t="s">
        <v>6554</v>
      </c>
      <c r="C1922" s="48" t="s">
        <v>1572</v>
      </c>
      <c r="D1922" s="48">
        <v>4057098</v>
      </c>
      <c r="E1922" s="32">
        <v>42514</v>
      </c>
      <c r="F1922" s="13" t="s">
        <v>41</v>
      </c>
      <c r="G1922" s="13" t="s">
        <v>35</v>
      </c>
      <c r="H1922" s="48" t="s">
        <v>36</v>
      </c>
      <c r="I1922" s="13"/>
      <c r="J1922" s="32">
        <v>42508</v>
      </c>
      <c r="K1922" s="13" t="s">
        <v>48</v>
      </c>
      <c r="L1922" s="14">
        <v>30000</v>
      </c>
      <c r="M1922" s="14" t="s">
        <v>36</v>
      </c>
      <c r="N1922" s="14" t="s">
        <v>36</v>
      </c>
      <c r="O1922" s="76">
        <f>IF(R1922="No",L1922,IFERROR(IF(R1922="Yes",IF(L1922-(SUM(M1922:N1922))=0,"NA",L1922-(SUM(M1922:N1922)))),"NA"))</f>
        <v>30000</v>
      </c>
      <c r="P1922" s="13" t="s">
        <v>1573</v>
      </c>
      <c r="Q1922" s="32">
        <v>49735</v>
      </c>
      <c r="R1922" s="13" t="s">
        <v>39</v>
      </c>
      <c r="S1922" s="15" t="s">
        <v>39</v>
      </c>
    </row>
    <row r="1923" spans="2:19">
      <c r="B1923" s="40" t="s">
        <v>6554</v>
      </c>
      <c r="C1923" s="48" t="s">
        <v>1574</v>
      </c>
      <c r="D1923" s="48">
        <v>4057098</v>
      </c>
      <c r="E1923" s="32">
        <v>42514</v>
      </c>
      <c r="F1923" s="13" t="s">
        <v>41</v>
      </c>
      <c r="G1923" s="13" t="s">
        <v>35</v>
      </c>
      <c r="H1923" s="48" t="s">
        <v>36</v>
      </c>
      <c r="I1923" s="13"/>
      <c r="J1923" s="32">
        <v>42508</v>
      </c>
      <c r="K1923" s="13" t="s">
        <v>48</v>
      </c>
      <c r="L1923" s="14">
        <v>25000</v>
      </c>
      <c r="M1923" s="14" t="s">
        <v>36</v>
      </c>
      <c r="N1923" s="14" t="s">
        <v>36</v>
      </c>
      <c r="O1923" s="76">
        <f>IF(R1923="No",L1923,IFERROR(IF(R1923="Yes",IF(L1923-(SUM(M1923:N1923))=0,"NA",L1923-(SUM(M1923:N1923)))),"NA"))</f>
        <v>25000</v>
      </c>
      <c r="P1923" s="13" t="s">
        <v>1575</v>
      </c>
      <c r="Q1923" s="32">
        <v>49735</v>
      </c>
      <c r="R1923" s="13" t="s">
        <v>39</v>
      </c>
      <c r="S1923" s="15" t="s">
        <v>39</v>
      </c>
    </row>
    <row r="1924" spans="2:19">
      <c r="B1924" s="40" t="s">
        <v>6554</v>
      </c>
      <c r="C1924" s="48" t="s">
        <v>1576</v>
      </c>
      <c r="D1924" s="48">
        <v>4057098</v>
      </c>
      <c r="E1924" s="32">
        <v>42514</v>
      </c>
      <c r="F1924" s="13" t="s">
        <v>41</v>
      </c>
      <c r="G1924" s="13" t="s">
        <v>35</v>
      </c>
      <c r="H1924" s="48" t="s">
        <v>36</v>
      </c>
      <c r="I1924" s="13"/>
      <c r="J1924" s="32">
        <v>42508</v>
      </c>
      <c r="K1924" s="13" t="s">
        <v>48</v>
      </c>
      <c r="L1924" s="14">
        <v>25000</v>
      </c>
      <c r="M1924" s="14" t="s">
        <v>36</v>
      </c>
      <c r="N1924" s="14" t="s">
        <v>36</v>
      </c>
      <c r="O1924" s="76">
        <f>IF(R1924="No",L1924,IFERROR(IF(R1924="Yes",IF(L1924-(SUM(M1924:N1924))=0,"NA",L1924-(SUM(M1924:N1924)))),"NA"))</f>
        <v>25000</v>
      </c>
      <c r="P1924" s="13" t="s">
        <v>1577</v>
      </c>
      <c r="Q1924" s="32">
        <v>49735</v>
      </c>
      <c r="R1924" s="13" t="s">
        <v>39</v>
      </c>
      <c r="S1924" s="15" t="s">
        <v>39</v>
      </c>
    </row>
    <row r="1925" spans="2:19">
      <c r="B1925" s="40" t="s">
        <v>6570</v>
      </c>
      <c r="C1925" s="48" t="s">
        <v>1570</v>
      </c>
      <c r="D1925" s="48">
        <v>5001172</v>
      </c>
      <c r="E1925" s="32">
        <v>42513</v>
      </c>
      <c r="F1925" s="13" t="s">
        <v>34</v>
      </c>
      <c r="G1925" s="13" t="s">
        <v>35</v>
      </c>
      <c r="H1925" s="48" t="s">
        <v>36</v>
      </c>
      <c r="I1925" s="13"/>
      <c r="J1925" s="32">
        <v>42509</v>
      </c>
      <c r="K1925" s="13" t="s">
        <v>37</v>
      </c>
      <c r="L1925" s="14">
        <v>200</v>
      </c>
      <c r="M1925" s="14" t="s">
        <v>36</v>
      </c>
      <c r="N1925" s="14" t="s">
        <v>36</v>
      </c>
      <c r="O1925" s="76">
        <f>IF(R1925="No",L1925,IFERROR(IF(R1925="Yes",IF(L1925-(SUM(M1925:N1925))=0,"NA",L1925-(SUM(M1925:N1925)))),"NA"))</f>
        <v>200</v>
      </c>
      <c r="P1925" s="13" t="s">
        <v>74</v>
      </c>
      <c r="Q1925" s="32"/>
      <c r="R1925" s="13" t="s">
        <v>39</v>
      </c>
      <c r="S1925" s="15" t="s">
        <v>39</v>
      </c>
    </row>
    <row r="1926" spans="2:19">
      <c r="B1926" s="40" t="s">
        <v>6405</v>
      </c>
      <c r="C1926" s="48" t="s">
        <v>1561</v>
      </c>
      <c r="D1926" s="48">
        <v>4004298</v>
      </c>
      <c r="E1926" s="32">
        <v>42509</v>
      </c>
      <c r="F1926" s="13" t="s">
        <v>41</v>
      </c>
      <c r="G1926" s="13" t="s">
        <v>35</v>
      </c>
      <c r="H1926" s="48" t="s">
        <v>36</v>
      </c>
      <c r="I1926" s="13"/>
      <c r="J1926" s="32">
        <v>42509</v>
      </c>
      <c r="K1926" s="13" t="s">
        <v>48</v>
      </c>
      <c r="L1926" s="14">
        <v>2000000</v>
      </c>
      <c r="M1926" s="14" t="s">
        <v>36</v>
      </c>
      <c r="N1926" s="14" t="s">
        <v>36</v>
      </c>
      <c r="O1926" s="76">
        <f>IF(R1926="No",L1926,IFERROR(IF(R1926="Yes",IF(L1926-(SUM(M1926:N1926))=0,"NA",L1926-(SUM(M1926:N1926)))),"NA"))</f>
        <v>2000000</v>
      </c>
      <c r="P1926" s="13" t="s">
        <v>4924</v>
      </c>
      <c r="Q1926" s="32">
        <v>53509</v>
      </c>
      <c r="R1926" s="13" t="s">
        <v>39</v>
      </c>
      <c r="S1926" s="15" t="s">
        <v>39</v>
      </c>
    </row>
    <row r="1927" spans="2:19">
      <c r="B1927" s="40" t="s">
        <v>6405</v>
      </c>
      <c r="C1927" s="48" t="s">
        <v>1562</v>
      </c>
      <c r="D1927" s="48">
        <v>4004298</v>
      </c>
      <c r="E1927" s="32">
        <v>42509</v>
      </c>
      <c r="F1927" s="13" t="s">
        <v>41</v>
      </c>
      <c r="G1927" s="13" t="s">
        <v>35</v>
      </c>
      <c r="H1927" s="48" t="s">
        <v>36</v>
      </c>
      <c r="I1927" s="13"/>
      <c r="J1927" s="32">
        <v>42509</v>
      </c>
      <c r="K1927" s="13" t="s">
        <v>48</v>
      </c>
      <c r="L1927" s="14">
        <v>1750000</v>
      </c>
      <c r="M1927" s="14" t="s">
        <v>36</v>
      </c>
      <c r="N1927" s="14" t="s">
        <v>36</v>
      </c>
      <c r="O1927" s="76">
        <f>IF(R1927="No",L1927,IFERROR(IF(R1927="Yes",IF(L1927-(SUM(M1927:N1927))=0,"NA",L1927-(SUM(M1927:N1927)))),"NA"))</f>
        <v>1750000</v>
      </c>
      <c r="P1927" s="13" t="s">
        <v>4925</v>
      </c>
      <c r="Q1927" s="32">
        <v>46204</v>
      </c>
      <c r="R1927" s="13" t="s">
        <v>39</v>
      </c>
      <c r="S1927" s="15" t="s">
        <v>39</v>
      </c>
    </row>
    <row r="1928" spans="2:19">
      <c r="B1928" s="40" t="s">
        <v>6405</v>
      </c>
      <c r="C1928" s="48" t="s">
        <v>1563</v>
      </c>
      <c r="D1928" s="48">
        <v>4004298</v>
      </c>
      <c r="E1928" s="32">
        <v>42509</v>
      </c>
      <c r="F1928" s="13" t="s">
        <v>41</v>
      </c>
      <c r="G1928" s="13" t="s">
        <v>35</v>
      </c>
      <c r="H1928" s="48" t="s">
        <v>36</v>
      </c>
      <c r="I1928" s="13"/>
      <c r="J1928" s="32">
        <v>42509</v>
      </c>
      <c r="K1928" s="13" t="s">
        <v>48</v>
      </c>
      <c r="L1928" s="14">
        <v>1500000</v>
      </c>
      <c r="M1928" s="14" t="s">
        <v>36</v>
      </c>
      <c r="N1928" s="14" t="s">
        <v>36</v>
      </c>
      <c r="O1928" s="76">
        <f>IF(R1928="No",L1928,IFERROR(IF(R1928="Yes",IF(L1928-(SUM(M1928:N1928))=0,"NA",L1928-(SUM(M1928:N1928)))),"NA"))</f>
        <v>1500000</v>
      </c>
      <c r="P1928" s="13" t="s">
        <v>4922</v>
      </c>
      <c r="Q1928" s="32">
        <v>44378</v>
      </c>
      <c r="R1928" s="13" t="s">
        <v>39</v>
      </c>
      <c r="S1928" s="15" t="s">
        <v>39</v>
      </c>
    </row>
    <row r="1929" spans="2:19">
      <c r="B1929" s="40" t="s">
        <v>6405</v>
      </c>
      <c r="C1929" s="48" t="s">
        <v>1564</v>
      </c>
      <c r="D1929" s="48">
        <v>4004298</v>
      </c>
      <c r="E1929" s="32">
        <v>42509</v>
      </c>
      <c r="F1929" s="13" t="s">
        <v>41</v>
      </c>
      <c r="G1929" s="13" t="s">
        <v>35</v>
      </c>
      <c r="H1929" s="48" t="s">
        <v>36</v>
      </c>
      <c r="I1929" s="13"/>
      <c r="J1929" s="32">
        <v>42509</v>
      </c>
      <c r="K1929" s="13" t="s">
        <v>48</v>
      </c>
      <c r="L1929" s="14">
        <v>1250000</v>
      </c>
      <c r="M1929" s="14" t="s">
        <v>36</v>
      </c>
      <c r="N1929" s="14" t="s">
        <v>36</v>
      </c>
      <c r="O1929" s="76">
        <f>IF(R1929="No",L1929,IFERROR(IF(R1929="Yes",IF(L1929-(SUM(M1929:N1929))=0,"NA",L1929-(SUM(M1929:N1929)))),"NA"))</f>
        <v>1250000</v>
      </c>
      <c r="P1929" s="13" t="s">
        <v>4923</v>
      </c>
      <c r="Q1929" s="32">
        <v>45108</v>
      </c>
      <c r="R1929" s="13" t="s">
        <v>39</v>
      </c>
      <c r="S1929" s="15" t="s">
        <v>39</v>
      </c>
    </row>
    <row r="1930" spans="2:19">
      <c r="B1930" s="40" t="s">
        <v>6405</v>
      </c>
      <c r="C1930" s="48" t="s">
        <v>1565</v>
      </c>
      <c r="D1930" s="48">
        <v>4004298</v>
      </c>
      <c r="E1930" s="32">
        <v>42509</v>
      </c>
      <c r="F1930" s="13" t="s">
        <v>41</v>
      </c>
      <c r="G1930" s="13" t="s">
        <v>35</v>
      </c>
      <c r="H1930" s="48" t="s">
        <v>36</v>
      </c>
      <c r="I1930" s="13"/>
      <c r="J1930" s="32">
        <v>42509</v>
      </c>
      <c r="K1930" s="13" t="s">
        <v>48</v>
      </c>
      <c r="L1930" s="14">
        <v>1000000</v>
      </c>
      <c r="M1930" s="14" t="s">
        <v>36</v>
      </c>
      <c r="N1930" s="14" t="s">
        <v>36</v>
      </c>
      <c r="O1930" s="76">
        <f>IF(R1930="No",L1930,IFERROR(IF(R1930="Yes",IF(L1930-(SUM(M1930:N1930))=0,"NA",L1930-(SUM(M1930:N1930)))),"NA"))</f>
        <v>1000000</v>
      </c>
      <c r="P1930" s="13" t="s">
        <v>1566</v>
      </c>
      <c r="Q1930" s="32">
        <v>43647</v>
      </c>
      <c r="R1930" s="13" t="s">
        <v>39</v>
      </c>
      <c r="S1930" s="15" t="s">
        <v>39</v>
      </c>
    </row>
    <row r="1931" spans="2:19">
      <c r="B1931" s="40" t="s">
        <v>6405</v>
      </c>
      <c r="C1931" s="48" t="s">
        <v>1567</v>
      </c>
      <c r="D1931" s="48">
        <v>4004298</v>
      </c>
      <c r="E1931" s="32">
        <v>42509</v>
      </c>
      <c r="F1931" s="13" t="s">
        <v>41</v>
      </c>
      <c r="G1931" s="13" t="s">
        <v>35</v>
      </c>
      <c r="H1931" s="48" t="s">
        <v>36</v>
      </c>
      <c r="I1931" s="13"/>
      <c r="J1931" s="32">
        <v>42509</v>
      </c>
      <c r="K1931" s="13" t="s">
        <v>48</v>
      </c>
      <c r="L1931" s="14">
        <v>500000</v>
      </c>
      <c r="M1931" s="14" t="s">
        <v>36</v>
      </c>
      <c r="N1931" s="14" t="s">
        <v>36</v>
      </c>
      <c r="O1931" s="76">
        <f>IF(R1931="No",L1931,IFERROR(IF(R1931="Yes",IF(L1931-(SUM(M1931:N1931))=0,"NA",L1931-(SUM(M1931:N1931)))),"NA"))</f>
        <v>500000</v>
      </c>
      <c r="P1931" s="13" t="s">
        <v>1568</v>
      </c>
      <c r="Q1931" s="32">
        <v>43282</v>
      </c>
      <c r="R1931" s="13" t="s">
        <v>39</v>
      </c>
      <c r="S1931" s="15" t="s">
        <v>39</v>
      </c>
    </row>
    <row r="1932" spans="2:19">
      <c r="B1932" s="40" t="s">
        <v>6405</v>
      </c>
      <c r="C1932" s="48" t="s">
        <v>1569</v>
      </c>
      <c r="D1932" s="48">
        <v>4004298</v>
      </c>
      <c r="E1932" s="32">
        <v>42509</v>
      </c>
      <c r="F1932" s="13" t="s">
        <v>41</v>
      </c>
      <c r="G1932" s="13" t="s">
        <v>35</v>
      </c>
      <c r="H1932" s="48" t="s">
        <v>36</v>
      </c>
      <c r="I1932" s="13"/>
      <c r="J1932" s="32">
        <v>42509</v>
      </c>
      <c r="K1932" s="13" t="s">
        <v>48</v>
      </c>
      <c r="L1932" s="14">
        <v>500000</v>
      </c>
      <c r="M1932" s="14" t="s">
        <v>36</v>
      </c>
      <c r="N1932" s="14" t="s">
        <v>36</v>
      </c>
      <c r="O1932" s="76">
        <f>IF(R1932="No",L1932,IFERROR(IF(R1932="Yes",IF(L1932-(SUM(M1932:N1932))=0,"NA",L1932-(SUM(M1932:N1932)))),"NA"))</f>
        <v>500000</v>
      </c>
      <c r="P1932" s="13" t="s">
        <v>4926</v>
      </c>
      <c r="Q1932" s="32">
        <v>49857</v>
      </c>
      <c r="R1932" s="13" t="s">
        <v>39</v>
      </c>
      <c r="S1932" s="15" t="s">
        <v>39</v>
      </c>
    </row>
    <row r="1933" spans="2:19" s="68" customFormat="1">
      <c r="B1933" s="40" t="s">
        <v>6431</v>
      </c>
      <c r="C1933" s="48" t="s">
        <v>1555</v>
      </c>
      <c r="D1933" s="48">
        <v>4001616</v>
      </c>
      <c r="E1933" s="32">
        <v>42513</v>
      </c>
      <c r="F1933" s="13" t="s">
        <v>41</v>
      </c>
      <c r="G1933" s="13" t="s">
        <v>35</v>
      </c>
      <c r="H1933" s="48" t="s">
        <v>36</v>
      </c>
      <c r="I1933" s="13"/>
      <c r="J1933" s="32">
        <v>42513</v>
      </c>
      <c r="K1933" s="13" t="s">
        <v>46</v>
      </c>
      <c r="L1933" s="14">
        <v>550000</v>
      </c>
      <c r="M1933" s="14" t="s">
        <v>36</v>
      </c>
      <c r="N1933" s="14" t="s">
        <v>36</v>
      </c>
      <c r="O1933" s="76">
        <f>IF(R1933="No",L1933,IFERROR(IF(R1933="Yes",IF(L1933-(SUM(M1933:N1933))=0,"NA",L1933-(SUM(M1933:N1933)))),"NA"))</f>
        <v>550000</v>
      </c>
      <c r="P1933" s="13" t="s">
        <v>1556</v>
      </c>
      <c r="Q1933" s="32">
        <v>43647</v>
      </c>
      <c r="R1933" s="13" t="s">
        <v>39</v>
      </c>
      <c r="S1933" s="15" t="s">
        <v>39</v>
      </c>
    </row>
    <row r="1934" spans="2:19">
      <c r="B1934" s="40" t="s">
        <v>6394</v>
      </c>
      <c r="C1934" s="48" t="s">
        <v>1558</v>
      </c>
      <c r="D1934" s="48">
        <v>4057044</v>
      </c>
      <c r="E1934" s="32">
        <v>42513</v>
      </c>
      <c r="F1934" s="13" t="s">
        <v>41</v>
      </c>
      <c r="G1934" s="13" t="s">
        <v>35</v>
      </c>
      <c r="H1934" s="48" t="s">
        <v>36</v>
      </c>
      <c r="I1934" s="13"/>
      <c r="J1934" s="32">
        <v>42513</v>
      </c>
      <c r="K1934" s="13" t="s">
        <v>46</v>
      </c>
      <c r="L1934" s="14">
        <v>300000</v>
      </c>
      <c r="M1934" s="14" t="s">
        <v>36</v>
      </c>
      <c r="N1934" s="14" t="s">
        <v>36</v>
      </c>
      <c r="O1934" s="76">
        <f>IF(R1934="No",L1934,IFERROR(IF(R1934="Yes",IF(L1934-(SUM(M1934:N1934))=0,"NA",L1934-(SUM(M1934:N1934)))),"NA"))</f>
        <v>300000</v>
      </c>
      <c r="P1934" s="13" t="s">
        <v>1559</v>
      </c>
      <c r="Q1934" s="32">
        <v>64437</v>
      </c>
      <c r="R1934" s="13" t="s">
        <v>39</v>
      </c>
      <c r="S1934" s="15" t="s">
        <v>39</v>
      </c>
    </row>
    <row r="1935" spans="2:19">
      <c r="B1935" s="40" t="s">
        <v>6441</v>
      </c>
      <c r="C1935" s="48" t="s">
        <v>1557</v>
      </c>
      <c r="D1935" s="48">
        <v>4057754</v>
      </c>
      <c r="E1935" s="32">
        <v>42513</v>
      </c>
      <c r="F1935" s="13" t="s">
        <v>41</v>
      </c>
      <c r="G1935" s="13" t="s">
        <v>35</v>
      </c>
      <c r="H1935" s="48" t="s">
        <v>36</v>
      </c>
      <c r="I1935" s="13"/>
      <c r="J1935" s="32">
        <v>42513</v>
      </c>
      <c r="K1935" s="13" t="s">
        <v>48</v>
      </c>
      <c r="L1935" s="14">
        <v>350000</v>
      </c>
      <c r="M1935" s="14" t="s">
        <v>36</v>
      </c>
      <c r="N1935" s="14" t="s">
        <v>36</v>
      </c>
      <c r="O1935" s="76">
        <f>IF(R1935="No",L1935,IFERROR(IF(R1935="Yes",IF(L1935-(SUM(M1935:N1935))=0,"NA",L1935-(SUM(M1935:N1935)))),"NA"))</f>
        <v>350000</v>
      </c>
      <c r="P1935" s="13" t="s">
        <v>4576</v>
      </c>
      <c r="Q1935" s="32">
        <v>53462</v>
      </c>
      <c r="R1935" s="13" t="s">
        <v>39</v>
      </c>
      <c r="S1935" s="15" t="s">
        <v>39</v>
      </c>
    </row>
    <row r="1936" spans="2:19">
      <c r="B1936" s="40" t="s">
        <v>6432</v>
      </c>
      <c r="C1936" s="48" t="s">
        <v>1560</v>
      </c>
      <c r="D1936" s="48">
        <v>4008369</v>
      </c>
      <c r="E1936" s="32">
        <v>42513</v>
      </c>
      <c r="F1936" s="13" t="s">
        <v>41</v>
      </c>
      <c r="G1936" s="13" t="s">
        <v>35</v>
      </c>
      <c r="H1936" s="48" t="s">
        <v>36</v>
      </c>
      <c r="I1936" s="13"/>
      <c r="J1936" s="32">
        <v>42513</v>
      </c>
      <c r="K1936" s="13" t="s">
        <v>48</v>
      </c>
      <c r="L1936" s="14">
        <v>250000</v>
      </c>
      <c r="M1936" s="14" t="s">
        <v>36</v>
      </c>
      <c r="N1936" s="14" t="s">
        <v>36</v>
      </c>
      <c r="O1936" s="76">
        <f>IF(R1936="No",L1936,IFERROR(IF(R1936="Yes",IF(L1936-(SUM(M1936:N1936))=0,"NA",L1936-(SUM(M1936:N1936)))),"NA"))</f>
        <v>250000</v>
      </c>
      <c r="P1936" s="13" t="s">
        <v>4577</v>
      </c>
      <c r="Q1936" s="32">
        <v>46174</v>
      </c>
      <c r="R1936" s="13" t="s">
        <v>39</v>
      </c>
      <c r="S1936" s="15" t="s">
        <v>39</v>
      </c>
    </row>
    <row r="1937" spans="2:19">
      <c r="B1937" s="40" t="s">
        <v>6499</v>
      </c>
      <c r="C1937" s="48" t="s">
        <v>5511</v>
      </c>
      <c r="D1937" s="48">
        <v>4056958</v>
      </c>
      <c r="E1937" s="32">
        <v>42514</v>
      </c>
      <c r="F1937" s="13" t="s">
        <v>41</v>
      </c>
      <c r="G1937" s="13" t="s">
        <v>35</v>
      </c>
      <c r="H1937" s="48" t="s">
        <v>36</v>
      </c>
      <c r="I1937" s="13"/>
      <c r="J1937" s="32">
        <v>42514</v>
      </c>
      <c r="K1937" s="13" t="s">
        <v>48</v>
      </c>
      <c r="L1937" s="14">
        <v>625000</v>
      </c>
      <c r="M1937" s="14" t="s">
        <v>36</v>
      </c>
      <c r="N1937" s="14" t="s">
        <v>36</v>
      </c>
      <c r="O1937" s="76">
        <f>IF(R1937="No",L1937,IFERROR(IF(R1937="Yes",IF(L1937-(SUM(M1937:N1937))=0,"NA",L1937-(SUM(M1937:N1937)))),"NA"))</f>
        <v>625000</v>
      </c>
      <c r="P1937" s="13" t="s">
        <v>5947</v>
      </c>
      <c r="Q1937" s="32">
        <v>46174</v>
      </c>
      <c r="R1937" s="13" t="s">
        <v>39</v>
      </c>
      <c r="S1937" s="15" t="s">
        <v>39</v>
      </c>
    </row>
    <row r="1938" spans="2:19">
      <c r="B1938" s="40" t="s">
        <v>6554</v>
      </c>
      <c r="C1938" s="48" t="s">
        <v>1543</v>
      </c>
      <c r="D1938" s="48">
        <v>4057098</v>
      </c>
      <c r="E1938" s="32">
        <v>42514</v>
      </c>
      <c r="F1938" s="13" t="s">
        <v>41</v>
      </c>
      <c r="G1938" s="13" t="s">
        <v>35</v>
      </c>
      <c r="H1938" s="48" t="s">
        <v>36</v>
      </c>
      <c r="I1938" s="13"/>
      <c r="J1938" s="32">
        <v>42514</v>
      </c>
      <c r="K1938" s="13" t="s">
        <v>48</v>
      </c>
      <c r="L1938" s="14">
        <v>75000</v>
      </c>
      <c r="M1938" s="14" t="s">
        <v>36</v>
      </c>
      <c r="N1938" s="14" t="s">
        <v>36</v>
      </c>
      <c r="O1938" s="76">
        <f>IF(R1938="No",L1938,IFERROR(IF(R1938="Yes",IF(L1938-(SUM(M1938:N1938))=0,"NA",L1938-(SUM(M1938:N1938)))),"NA"))</f>
        <v>75000</v>
      </c>
      <c r="P1938" s="13" t="s">
        <v>1544</v>
      </c>
      <c r="Q1938" s="32">
        <v>49735</v>
      </c>
      <c r="R1938" s="13" t="s">
        <v>39</v>
      </c>
      <c r="S1938" s="15" t="s">
        <v>39</v>
      </c>
    </row>
    <row r="1939" spans="2:19">
      <c r="B1939" s="40" t="s">
        <v>6554</v>
      </c>
      <c r="C1939" s="48" t="s">
        <v>1545</v>
      </c>
      <c r="D1939" s="48">
        <v>4057098</v>
      </c>
      <c r="E1939" s="32">
        <v>42514</v>
      </c>
      <c r="F1939" s="13" t="s">
        <v>41</v>
      </c>
      <c r="G1939" s="13" t="s">
        <v>35</v>
      </c>
      <c r="H1939" s="48" t="s">
        <v>36</v>
      </c>
      <c r="I1939" s="13"/>
      <c r="J1939" s="32">
        <v>42514</v>
      </c>
      <c r="K1939" s="13" t="s">
        <v>48</v>
      </c>
      <c r="L1939" s="14">
        <v>60230</v>
      </c>
      <c r="M1939" s="14" t="s">
        <v>36</v>
      </c>
      <c r="N1939" s="14" t="s">
        <v>36</v>
      </c>
      <c r="O1939" s="76">
        <f>IF(R1939="No",L1939,IFERROR(IF(R1939="Yes",IF(L1939-(SUM(M1939:N1939))=0,"NA",L1939-(SUM(M1939:N1939)))),"NA"))</f>
        <v>60230</v>
      </c>
      <c r="P1939" s="13" t="s">
        <v>1546</v>
      </c>
      <c r="Q1939" s="32">
        <v>49735</v>
      </c>
      <c r="R1939" s="13" t="s">
        <v>39</v>
      </c>
      <c r="S1939" s="15" t="s">
        <v>39</v>
      </c>
    </row>
    <row r="1940" spans="2:19">
      <c r="B1940" s="40" t="s">
        <v>6554</v>
      </c>
      <c r="C1940" s="48" t="s">
        <v>1547</v>
      </c>
      <c r="D1940" s="48">
        <v>4057098</v>
      </c>
      <c r="E1940" s="32">
        <v>42514</v>
      </c>
      <c r="F1940" s="13" t="s">
        <v>41</v>
      </c>
      <c r="G1940" s="13" t="s">
        <v>35</v>
      </c>
      <c r="H1940" s="48" t="s">
        <v>36</v>
      </c>
      <c r="I1940" s="13"/>
      <c r="J1940" s="32">
        <v>42514</v>
      </c>
      <c r="K1940" s="13" t="s">
        <v>48</v>
      </c>
      <c r="L1940" s="14">
        <v>58700</v>
      </c>
      <c r="M1940" s="14" t="s">
        <v>36</v>
      </c>
      <c r="N1940" s="14" t="s">
        <v>36</v>
      </c>
      <c r="O1940" s="76">
        <f>IF(R1940="No",L1940,IFERROR(IF(R1940="Yes",IF(L1940-(SUM(M1940:N1940))=0,"NA",L1940-(SUM(M1940:N1940)))),"NA"))</f>
        <v>58700</v>
      </c>
      <c r="P1940" s="13" t="s">
        <v>1548</v>
      </c>
      <c r="Q1940" s="32">
        <v>48061</v>
      </c>
      <c r="R1940" s="13" t="s">
        <v>39</v>
      </c>
      <c r="S1940" s="15" t="s">
        <v>39</v>
      </c>
    </row>
    <row r="1941" spans="2:19">
      <c r="B1941" s="40" t="s">
        <v>6554</v>
      </c>
      <c r="C1941" s="48" t="s">
        <v>1549</v>
      </c>
      <c r="D1941" s="48">
        <v>4057098</v>
      </c>
      <c r="E1941" s="32">
        <v>42514</v>
      </c>
      <c r="F1941" s="13" t="s">
        <v>41</v>
      </c>
      <c r="G1941" s="13" t="s">
        <v>35</v>
      </c>
      <c r="H1941" s="48" t="s">
        <v>36</v>
      </c>
      <c r="I1941" s="13"/>
      <c r="J1941" s="32">
        <v>42514</v>
      </c>
      <c r="K1941" s="13" t="s">
        <v>48</v>
      </c>
      <c r="L1941" s="14">
        <v>29750</v>
      </c>
      <c r="M1941" s="14" t="s">
        <v>36</v>
      </c>
      <c r="N1941" s="14" t="s">
        <v>36</v>
      </c>
      <c r="O1941" s="76">
        <f>IF(R1941="No",L1941,IFERROR(IF(R1941="Yes",IF(L1941-(SUM(M1941:N1941))=0,"NA",L1941-(SUM(M1941:N1941)))),"NA"))</f>
        <v>29750</v>
      </c>
      <c r="P1941" s="13" t="s">
        <v>1550</v>
      </c>
      <c r="Q1941" s="32">
        <v>47392</v>
      </c>
      <c r="R1941" s="13" t="s">
        <v>39</v>
      </c>
      <c r="S1941" s="15" t="s">
        <v>39</v>
      </c>
    </row>
    <row r="1942" spans="2:19">
      <c r="B1942" s="40" t="s">
        <v>6554</v>
      </c>
      <c r="C1942" s="48" t="s">
        <v>1551</v>
      </c>
      <c r="D1942" s="48">
        <v>4057098</v>
      </c>
      <c r="E1942" s="32">
        <v>42514</v>
      </c>
      <c r="F1942" s="13" t="s">
        <v>41</v>
      </c>
      <c r="G1942" s="13" t="s">
        <v>35</v>
      </c>
      <c r="H1942" s="48" t="s">
        <v>36</v>
      </c>
      <c r="I1942" s="13"/>
      <c r="J1942" s="32">
        <v>42514</v>
      </c>
      <c r="K1942" s="13" t="s">
        <v>48</v>
      </c>
      <c r="L1942" s="14">
        <v>20000</v>
      </c>
      <c r="M1942" s="14" t="s">
        <v>36</v>
      </c>
      <c r="N1942" s="14" t="s">
        <v>36</v>
      </c>
      <c r="O1942" s="76">
        <f>IF(R1942="No",L1942,IFERROR(IF(R1942="Yes",IF(L1942-(SUM(M1942:N1942))=0,"NA",L1942-(SUM(M1942:N1942)))),"NA"))</f>
        <v>20000</v>
      </c>
      <c r="P1942" s="13" t="s">
        <v>1552</v>
      </c>
      <c r="Q1942" s="32">
        <v>49735</v>
      </c>
      <c r="R1942" s="13" t="s">
        <v>39</v>
      </c>
      <c r="S1942" s="15" t="s">
        <v>39</v>
      </c>
    </row>
    <row r="1943" spans="2:19">
      <c r="B1943" s="40" t="s">
        <v>6554</v>
      </c>
      <c r="C1943" s="48" t="s">
        <v>1553</v>
      </c>
      <c r="D1943" s="48">
        <v>4057098</v>
      </c>
      <c r="E1943" s="32">
        <v>42514</v>
      </c>
      <c r="F1943" s="13" t="s">
        <v>41</v>
      </c>
      <c r="G1943" s="13" t="s">
        <v>35</v>
      </c>
      <c r="H1943" s="48" t="s">
        <v>36</v>
      </c>
      <c r="I1943" s="13"/>
      <c r="J1943" s="32">
        <v>42514</v>
      </c>
      <c r="K1943" s="13" t="s">
        <v>48</v>
      </c>
      <c r="L1943" s="14">
        <v>20000</v>
      </c>
      <c r="M1943" s="14" t="s">
        <v>36</v>
      </c>
      <c r="N1943" s="14" t="s">
        <v>36</v>
      </c>
      <c r="O1943" s="76">
        <f>IF(R1943="No",L1943,IFERROR(IF(R1943="Yes",IF(L1943-(SUM(M1943:N1943))=0,"NA",L1943-(SUM(M1943:N1943)))),"NA"))</f>
        <v>20000</v>
      </c>
      <c r="P1943" s="13" t="s">
        <v>1554</v>
      </c>
      <c r="Q1943" s="32">
        <v>47392</v>
      </c>
      <c r="R1943" s="13" t="s">
        <v>39</v>
      </c>
      <c r="S1943" s="15" t="s">
        <v>39</v>
      </c>
    </row>
    <row r="1944" spans="2:19">
      <c r="B1944" s="40" t="s">
        <v>6410</v>
      </c>
      <c r="C1944" s="48" t="s">
        <v>5510</v>
      </c>
      <c r="D1944" s="48">
        <v>4065678</v>
      </c>
      <c r="E1944" s="32">
        <v>42521</v>
      </c>
      <c r="F1944" s="13" t="s">
        <v>41</v>
      </c>
      <c r="G1944" s="13" t="s">
        <v>35</v>
      </c>
      <c r="H1944" s="48" t="s">
        <v>36</v>
      </c>
      <c r="I1944" s="13"/>
      <c r="J1944" s="32">
        <v>42521</v>
      </c>
      <c r="K1944" s="13" t="s">
        <v>46</v>
      </c>
      <c r="L1944" s="14">
        <v>570000</v>
      </c>
      <c r="M1944" s="14" t="s">
        <v>36</v>
      </c>
      <c r="N1944" s="14" t="s">
        <v>36</v>
      </c>
      <c r="O1944" s="76">
        <f>IF(R1944="No",L1944,IFERROR(IF(R1944="Yes",IF(L1944-(SUM(M1944:N1944))=0,"NA",L1944-(SUM(M1944:N1944)))),"NA"))</f>
        <v>570000</v>
      </c>
      <c r="P1944" s="13" t="s">
        <v>6004</v>
      </c>
      <c r="Q1944" s="32">
        <v>64437</v>
      </c>
      <c r="R1944" s="13" t="s">
        <v>39</v>
      </c>
      <c r="S1944" s="15" t="s">
        <v>39</v>
      </c>
    </row>
    <row r="1945" spans="2:19">
      <c r="B1945" s="40" t="s">
        <v>6509</v>
      </c>
      <c r="C1945" s="48" t="s">
        <v>1542</v>
      </c>
      <c r="D1945" s="48">
        <v>4057146</v>
      </c>
      <c r="E1945" s="32">
        <v>42521</v>
      </c>
      <c r="F1945" s="13" t="s">
        <v>41</v>
      </c>
      <c r="G1945" s="13" t="s">
        <v>35</v>
      </c>
      <c r="H1945" s="48" t="s">
        <v>36</v>
      </c>
      <c r="I1945" s="13"/>
      <c r="J1945" s="32">
        <v>42521</v>
      </c>
      <c r="K1945" s="13" t="s">
        <v>48</v>
      </c>
      <c r="L1945" s="14">
        <v>500000</v>
      </c>
      <c r="M1945" s="14" t="s">
        <v>36</v>
      </c>
      <c r="N1945" s="14" t="s">
        <v>36</v>
      </c>
      <c r="O1945" s="76">
        <f>IF(R1945="No",L1945,IFERROR(IF(R1945="Yes",IF(L1945-(SUM(M1945:N1945))=0,"NA",L1945-(SUM(M1945:N1945)))),"NA"))</f>
        <v>500000</v>
      </c>
      <c r="P1945" s="13" t="s">
        <v>4921</v>
      </c>
      <c r="Q1945" s="32">
        <v>46188</v>
      </c>
      <c r="R1945" s="13" t="s">
        <v>39</v>
      </c>
      <c r="S1945" s="15" t="s">
        <v>39</v>
      </c>
    </row>
    <row r="1946" spans="2:19">
      <c r="B1946" s="40" t="s">
        <v>6542</v>
      </c>
      <c r="C1946" s="48" t="s">
        <v>5505</v>
      </c>
      <c r="D1946" s="48">
        <v>4087750</v>
      </c>
      <c r="E1946" s="32">
        <v>42551</v>
      </c>
      <c r="F1946" s="13" t="s">
        <v>41</v>
      </c>
      <c r="G1946" s="13" t="s">
        <v>35</v>
      </c>
      <c r="H1946" s="48" t="s">
        <v>36</v>
      </c>
      <c r="I1946" s="13"/>
      <c r="J1946" s="32">
        <v>42521</v>
      </c>
      <c r="K1946" s="13" t="s">
        <v>48</v>
      </c>
      <c r="L1946" s="14">
        <v>95000</v>
      </c>
      <c r="M1946" s="14" t="s">
        <v>36</v>
      </c>
      <c r="N1946" s="14" t="s">
        <v>36</v>
      </c>
      <c r="O1946" s="76">
        <f>IF(R1946="No",L1946,IFERROR(IF(R1946="Yes",IF(L1946-(SUM(M1946:N1946))=0,"NA",L1946-(SUM(M1946:N1946)))),"NA"))</f>
        <v>95000</v>
      </c>
      <c r="P1946" s="13" t="s">
        <v>5999</v>
      </c>
      <c r="Q1946" s="32">
        <v>50040</v>
      </c>
      <c r="R1946" s="13" t="s">
        <v>39</v>
      </c>
      <c r="S1946" s="15" t="s">
        <v>39</v>
      </c>
    </row>
    <row r="1947" spans="2:19">
      <c r="B1947" s="40" t="s">
        <v>5294</v>
      </c>
      <c r="C1947" s="48" t="s">
        <v>5509</v>
      </c>
      <c r="D1947" s="48">
        <v>4062443</v>
      </c>
      <c r="E1947" s="32">
        <v>42527</v>
      </c>
      <c r="F1947" s="13" t="s">
        <v>41</v>
      </c>
      <c r="G1947" s="13" t="s">
        <v>35</v>
      </c>
      <c r="H1947" s="48" t="s">
        <v>36</v>
      </c>
      <c r="I1947" s="13"/>
      <c r="J1947" s="32">
        <v>42527</v>
      </c>
      <c r="K1947" s="13" t="s">
        <v>48</v>
      </c>
      <c r="L1947" s="14">
        <v>700000</v>
      </c>
      <c r="M1947" s="14" t="s">
        <v>36</v>
      </c>
      <c r="N1947" s="14" t="s">
        <v>36</v>
      </c>
      <c r="O1947" s="76">
        <f>IF(R1947="No",L1947,IFERROR(IF(R1947="Yes",IF(L1947-(SUM(M1947:N1947))=0,"NA",L1947-(SUM(M1947:N1947)))),"NA"))</f>
        <v>700000</v>
      </c>
      <c r="P1947" s="13" t="s">
        <v>6003</v>
      </c>
      <c r="Q1947" s="32">
        <v>44362</v>
      </c>
      <c r="R1947" s="13" t="s">
        <v>39</v>
      </c>
      <c r="S1947" s="15" t="s">
        <v>39</v>
      </c>
    </row>
    <row r="1948" spans="2:19">
      <c r="B1948" s="40" t="s">
        <v>6487</v>
      </c>
      <c r="C1948" s="48" t="s">
        <v>1541</v>
      </c>
      <c r="D1948" s="48">
        <v>4057094</v>
      </c>
      <c r="E1948" s="32">
        <v>42527</v>
      </c>
      <c r="F1948" s="13" t="s">
        <v>41</v>
      </c>
      <c r="G1948" s="13" t="s">
        <v>35</v>
      </c>
      <c r="H1948" s="48" t="s">
        <v>36</v>
      </c>
      <c r="I1948" s="13"/>
      <c r="J1948" s="32">
        <v>42527</v>
      </c>
      <c r="K1948" s="13" t="s">
        <v>48</v>
      </c>
      <c r="L1948" s="14">
        <v>250000</v>
      </c>
      <c r="M1948" s="14" t="s">
        <v>36</v>
      </c>
      <c r="N1948" s="14" t="s">
        <v>36</v>
      </c>
      <c r="O1948" s="76">
        <f>IF(R1948="No",L1948,IFERROR(IF(R1948="Yes",IF(L1948-(SUM(M1948:N1948))=0,"NA",L1948-(SUM(M1948:N1948)))),"NA"))</f>
        <v>250000</v>
      </c>
      <c r="P1948" s="13" t="s">
        <v>4920</v>
      </c>
      <c r="Q1948" s="32">
        <v>53493</v>
      </c>
      <c r="R1948" s="13" t="s">
        <v>39</v>
      </c>
      <c r="S1948" s="15" t="s">
        <v>39</v>
      </c>
    </row>
    <row r="1949" spans="2:19">
      <c r="B1949" s="40" t="s">
        <v>6389</v>
      </c>
      <c r="C1949" s="48" t="s">
        <v>1539</v>
      </c>
      <c r="D1949" s="48">
        <v>4057099</v>
      </c>
      <c r="E1949" s="32">
        <v>42529</v>
      </c>
      <c r="F1949" s="13" t="s">
        <v>41</v>
      </c>
      <c r="G1949" s="13" t="s">
        <v>35</v>
      </c>
      <c r="H1949" s="48" t="s">
        <v>36</v>
      </c>
      <c r="I1949" s="13"/>
      <c r="J1949" s="32">
        <v>42529</v>
      </c>
      <c r="K1949" s="13" t="s">
        <v>48</v>
      </c>
      <c r="L1949" s="14">
        <v>425000</v>
      </c>
      <c r="M1949" s="14" t="s">
        <v>36</v>
      </c>
      <c r="N1949" s="14" t="s">
        <v>36</v>
      </c>
      <c r="O1949" s="76">
        <f>IF(R1949="No",L1949,IFERROR(IF(R1949="Yes",IF(L1949-(SUM(M1949:N1949))=0,"NA",L1949-(SUM(M1949:N1949)))),"NA"))</f>
        <v>425000</v>
      </c>
      <c r="P1949" s="13" t="s">
        <v>4919</v>
      </c>
      <c r="Q1949" s="32">
        <v>53493</v>
      </c>
      <c r="R1949" s="13" t="s">
        <v>39</v>
      </c>
      <c r="S1949" s="15" t="s">
        <v>39</v>
      </c>
    </row>
    <row r="1950" spans="2:19">
      <c r="B1950" s="40" t="s">
        <v>6389</v>
      </c>
      <c r="C1950" s="48" t="s">
        <v>1540</v>
      </c>
      <c r="D1950" s="48">
        <v>4057099</v>
      </c>
      <c r="E1950" s="32">
        <v>42529</v>
      </c>
      <c r="F1950" s="13" t="s">
        <v>41</v>
      </c>
      <c r="G1950" s="13" t="s">
        <v>35</v>
      </c>
      <c r="H1950" s="48" t="s">
        <v>36</v>
      </c>
      <c r="I1950" s="13"/>
      <c r="J1950" s="32">
        <v>42529</v>
      </c>
      <c r="K1950" s="13" t="s">
        <v>48</v>
      </c>
      <c r="L1950" s="14">
        <v>75000</v>
      </c>
      <c r="M1950" s="14" t="s">
        <v>36</v>
      </c>
      <c r="N1950" s="14" t="s">
        <v>36</v>
      </c>
      <c r="O1950" s="76">
        <f>IF(R1950="No",L1950,IFERROR(IF(R1950="Yes",IF(L1950-(SUM(M1950:N1950))=0,"NA",L1950-(SUM(M1950:N1950)))),"NA"))</f>
        <v>75000</v>
      </c>
      <c r="P1950" s="13" t="s">
        <v>4575</v>
      </c>
      <c r="Q1950" s="32">
        <v>60054</v>
      </c>
      <c r="R1950" s="13" t="s">
        <v>39</v>
      </c>
      <c r="S1950" s="15" t="s">
        <v>39</v>
      </c>
    </row>
    <row r="1951" spans="2:19">
      <c r="B1951" s="40" t="s">
        <v>6491</v>
      </c>
      <c r="C1951" s="48" t="s">
        <v>5507</v>
      </c>
      <c r="D1951" s="48">
        <v>4073535</v>
      </c>
      <c r="E1951" s="32">
        <v>42534</v>
      </c>
      <c r="F1951" s="13" t="s">
        <v>41</v>
      </c>
      <c r="G1951" s="13" t="s">
        <v>35</v>
      </c>
      <c r="H1951" s="48" t="s">
        <v>36</v>
      </c>
      <c r="I1951" s="13"/>
      <c r="J1951" s="32">
        <v>42534</v>
      </c>
      <c r="K1951" s="13" t="s">
        <v>48</v>
      </c>
      <c r="L1951" s="14">
        <v>677966.10169491521</v>
      </c>
      <c r="M1951" s="14" t="s">
        <v>36</v>
      </c>
      <c r="N1951" s="14" t="s">
        <v>36</v>
      </c>
      <c r="O1951" s="76">
        <f>IF(R1951="No",L1951,IFERROR(IF(R1951="Yes",IF(L1951-(SUM(M1951:N1951))=0,"NA",L1951-(SUM(M1951:N1951)))),"NA"))</f>
        <v>677966.10169491521</v>
      </c>
      <c r="P1951" s="13" t="s">
        <v>6001</v>
      </c>
      <c r="Q1951" s="32">
        <v>44732</v>
      </c>
      <c r="R1951" s="13" t="s">
        <v>39</v>
      </c>
      <c r="S1951" s="15" t="s">
        <v>39</v>
      </c>
    </row>
    <row r="1952" spans="2:19">
      <c r="B1952" s="40" t="s">
        <v>6491</v>
      </c>
      <c r="C1952" s="48" t="s">
        <v>5508</v>
      </c>
      <c r="D1952" s="48">
        <v>4073535</v>
      </c>
      <c r="E1952" s="32">
        <v>42534</v>
      </c>
      <c r="F1952" s="13" t="s">
        <v>41</v>
      </c>
      <c r="G1952" s="13" t="s">
        <v>35</v>
      </c>
      <c r="H1952" s="48" t="s">
        <v>36</v>
      </c>
      <c r="I1952" s="13"/>
      <c r="J1952" s="32">
        <v>42534</v>
      </c>
      <c r="K1952" s="13" t="s">
        <v>48</v>
      </c>
      <c r="L1952" s="14">
        <v>564971.75141242938</v>
      </c>
      <c r="M1952" s="14" t="s">
        <v>36</v>
      </c>
      <c r="N1952" s="14" t="s">
        <v>36</v>
      </c>
      <c r="O1952" s="76">
        <f>IF(R1952="No",L1952,IFERROR(IF(R1952="Yes",IF(L1952-(SUM(M1952:N1952))=0,"NA",L1952-(SUM(M1952:N1952)))),"NA"))</f>
        <v>564971.75141242938</v>
      </c>
      <c r="P1952" s="13" t="s">
        <v>6002</v>
      </c>
      <c r="Q1952" s="32">
        <v>46193</v>
      </c>
      <c r="R1952" s="13" t="s">
        <v>39</v>
      </c>
      <c r="S1952" s="15" t="s">
        <v>39</v>
      </c>
    </row>
    <row r="1953" spans="2:19">
      <c r="B1953" s="40" t="s">
        <v>6533</v>
      </c>
      <c r="C1953" s="48" t="s">
        <v>1537</v>
      </c>
      <c r="D1953" s="48">
        <v>4057066</v>
      </c>
      <c r="E1953" s="32">
        <v>42534</v>
      </c>
      <c r="F1953" s="13" t="s">
        <v>41</v>
      </c>
      <c r="G1953" s="13" t="s">
        <v>35</v>
      </c>
      <c r="H1953" s="48" t="s">
        <v>36</v>
      </c>
      <c r="I1953" s="13"/>
      <c r="J1953" s="32">
        <v>42534</v>
      </c>
      <c r="K1953" s="13" t="s">
        <v>48</v>
      </c>
      <c r="L1953" s="14">
        <v>350000</v>
      </c>
      <c r="M1953" s="14" t="s">
        <v>36</v>
      </c>
      <c r="N1953" s="14" t="s">
        <v>36</v>
      </c>
      <c r="O1953" s="76">
        <f>IF(R1953="No",L1953,IFERROR(IF(R1953="Yes",IF(L1953-(SUM(M1953:N1953))=0,"NA",L1953-(SUM(M1953:N1953)))),"NA"))</f>
        <v>350000</v>
      </c>
      <c r="P1953" s="13" t="s">
        <v>4918</v>
      </c>
      <c r="Q1953" s="32">
        <v>46204</v>
      </c>
      <c r="R1953" s="13" t="s">
        <v>39</v>
      </c>
      <c r="S1953" s="15" t="s">
        <v>39</v>
      </c>
    </row>
    <row r="1954" spans="2:19">
      <c r="B1954" s="40" t="s">
        <v>6476</v>
      </c>
      <c r="C1954" s="48" t="s">
        <v>1538</v>
      </c>
      <c r="D1954" s="48">
        <v>4056995</v>
      </c>
      <c r="E1954" s="32">
        <v>42534</v>
      </c>
      <c r="F1954" s="13" t="s">
        <v>41</v>
      </c>
      <c r="G1954" s="13" t="s">
        <v>35</v>
      </c>
      <c r="H1954" s="48" t="s">
        <v>36</v>
      </c>
      <c r="I1954" s="13"/>
      <c r="J1954" s="32">
        <v>42534</v>
      </c>
      <c r="K1954" s="13" t="s">
        <v>48</v>
      </c>
      <c r="L1954" s="14">
        <v>55000</v>
      </c>
      <c r="M1954" s="14" t="s">
        <v>36</v>
      </c>
      <c r="N1954" s="14" t="s">
        <v>36</v>
      </c>
      <c r="O1954" s="76">
        <f>IF(R1954="No",L1954,IFERROR(IF(R1954="Yes",IF(L1954-(SUM(M1954:N1954))=0,"NA",L1954-(SUM(M1954:N1954)))),"NA"))</f>
        <v>55000</v>
      </c>
      <c r="P1954" s="13" t="s">
        <v>4542</v>
      </c>
      <c r="Q1954" s="32">
        <v>46113</v>
      </c>
      <c r="R1954" s="13" t="s">
        <v>39</v>
      </c>
      <c r="S1954" s="15" t="s">
        <v>39</v>
      </c>
    </row>
    <row r="1955" spans="2:19">
      <c r="B1955" s="40" t="s">
        <v>6456</v>
      </c>
      <c r="C1955" s="48" t="s">
        <v>1536</v>
      </c>
      <c r="D1955" s="48">
        <v>4057080</v>
      </c>
      <c r="E1955" s="32">
        <v>42535</v>
      </c>
      <c r="F1955" s="13" t="s">
        <v>41</v>
      </c>
      <c r="G1955" s="13" t="s">
        <v>35</v>
      </c>
      <c r="H1955" s="48" t="s">
        <v>36</v>
      </c>
      <c r="I1955" s="13"/>
      <c r="J1955" s="32">
        <v>42535</v>
      </c>
      <c r="K1955" s="13" t="s">
        <v>48</v>
      </c>
      <c r="L1955" s="14">
        <v>550000</v>
      </c>
      <c r="M1955" s="14" t="s">
        <v>36</v>
      </c>
      <c r="N1955" s="14" t="s">
        <v>36</v>
      </c>
      <c r="O1955" s="76">
        <f>IF(R1955="No",L1955,IFERROR(IF(R1955="Yes",IF(L1955-(SUM(M1955:N1955))=0,"NA",L1955-(SUM(M1955:N1955)))),"NA"))</f>
        <v>550000</v>
      </c>
      <c r="P1955" s="13" t="s">
        <v>4917</v>
      </c>
      <c r="Q1955" s="32">
        <v>53493</v>
      </c>
      <c r="R1955" s="13" t="s">
        <v>39</v>
      </c>
      <c r="S1955" s="15" t="s">
        <v>39</v>
      </c>
    </row>
    <row r="1956" spans="2:19">
      <c r="B1956" s="40" t="s">
        <v>5298</v>
      </c>
      <c r="C1956" s="48" t="s">
        <v>5506</v>
      </c>
      <c r="D1956" s="48">
        <v>4057069</v>
      </c>
      <c r="E1956" s="32">
        <v>42536</v>
      </c>
      <c r="F1956" s="13" t="s">
        <v>233</v>
      </c>
      <c r="G1956" s="13" t="s">
        <v>35</v>
      </c>
      <c r="H1956" s="48" t="s">
        <v>36</v>
      </c>
      <c r="I1956" s="13"/>
      <c r="J1956" s="32">
        <v>42536</v>
      </c>
      <c r="K1956" s="13" t="s">
        <v>234</v>
      </c>
      <c r="L1956" s="14">
        <v>460000</v>
      </c>
      <c r="M1956" s="14" t="s">
        <v>36</v>
      </c>
      <c r="N1956" s="14" t="s">
        <v>36</v>
      </c>
      <c r="O1956" s="76">
        <f>IF(R1956="No",L1956,IFERROR(IF(R1956="Yes",IF(L1956-(SUM(M1956:N1956))=0,"NA",L1956-(SUM(M1956:N1956)))),"NA"))</f>
        <v>460000</v>
      </c>
      <c r="P1956" s="13" t="s">
        <v>6000</v>
      </c>
      <c r="Q1956" s="32">
        <v>43647</v>
      </c>
      <c r="R1956" s="13" t="s">
        <v>39</v>
      </c>
      <c r="S1956" s="15" t="s">
        <v>39</v>
      </c>
    </row>
    <row r="1957" spans="2:19">
      <c r="B1957" s="40" t="s">
        <v>6390</v>
      </c>
      <c r="C1957" s="48" t="s">
        <v>1534</v>
      </c>
      <c r="D1957" s="48">
        <v>4057053</v>
      </c>
      <c r="E1957" s="32">
        <v>42543</v>
      </c>
      <c r="F1957" s="13" t="s">
        <v>41</v>
      </c>
      <c r="G1957" s="13" t="s">
        <v>35</v>
      </c>
      <c r="H1957" s="48" t="s">
        <v>36</v>
      </c>
      <c r="I1957" s="13"/>
      <c r="J1957" s="32">
        <v>42536</v>
      </c>
      <c r="K1957" s="13" t="s">
        <v>48</v>
      </c>
      <c r="L1957" s="14">
        <v>60000</v>
      </c>
      <c r="M1957" s="14" t="s">
        <v>36</v>
      </c>
      <c r="N1957" s="14" t="s">
        <v>36</v>
      </c>
      <c r="O1957" s="76">
        <f>IF(R1957="No",L1957,IFERROR(IF(R1957="Yes",IF(L1957-(SUM(M1957:N1957))=0,"NA",L1957-(SUM(M1957:N1957)))),"NA"))</f>
        <v>60000</v>
      </c>
      <c r="P1957" s="13" t="s">
        <v>1535</v>
      </c>
      <c r="Q1957" s="32">
        <v>46188</v>
      </c>
      <c r="R1957" s="13" t="s">
        <v>39</v>
      </c>
      <c r="S1957" s="15" t="s">
        <v>39</v>
      </c>
    </row>
    <row r="1958" spans="2:19">
      <c r="B1958" s="40" t="s">
        <v>6536</v>
      </c>
      <c r="C1958" s="48" t="s">
        <v>1531</v>
      </c>
      <c r="D1958" s="48">
        <v>4420429</v>
      </c>
      <c r="E1958" s="32">
        <v>42380</v>
      </c>
      <c r="F1958" s="13" t="s">
        <v>233</v>
      </c>
      <c r="G1958" s="13" t="s">
        <v>35</v>
      </c>
      <c r="H1958" s="48" t="s">
        <v>36</v>
      </c>
      <c r="I1958" s="13"/>
      <c r="J1958" s="32">
        <v>42541</v>
      </c>
      <c r="K1958" s="13" t="s">
        <v>234</v>
      </c>
      <c r="L1958" s="14">
        <v>5068</v>
      </c>
      <c r="M1958" s="14" t="s">
        <v>36</v>
      </c>
      <c r="N1958" s="14" t="s">
        <v>36</v>
      </c>
      <c r="O1958" s="76">
        <f>IF(R1958="No",L1958,IFERROR(IF(R1958="Yes",IF(L1958-(SUM(M1958:N1958))=0,"NA",L1958-(SUM(M1958:N1958)))),"NA"))</f>
        <v>5068</v>
      </c>
      <c r="P1958" s="13" t="s">
        <v>1532</v>
      </c>
      <c r="Q1958" s="32">
        <v>46295</v>
      </c>
      <c r="R1958" s="13" t="s">
        <v>39</v>
      </c>
      <c r="S1958" s="15" t="s">
        <v>39</v>
      </c>
    </row>
    <row r="1959" spans="2:19">
      <c r="B1959" s="40" t="s">
        <v>6536</v>
      </c>
      <c r="C1959" s="48" t="s">
        <v>1533</v>
      </c>
      <c r="D1959" s="48">
        <v>4420429</v>
      </c>
      <c r="E1959" s="32">
        <v>42380</v>
      </c>
      <c r="F1959" s="13" t="s">
        <v>233</v>
      </c>
      <c r="G1959" s="13" t="s">
        <v>35</v>
      </c>
      <c r="H1959" s="48" t="s">
        <v>36</v>
      </c>
      <c r="I1959" s="13"/>
      <c r="J1959" s="32">
        <v>42541</v>
      </c>
      <c r="K1959" s="13" t="s">
        <v>234</v>
      </c>
      <c r="L1959" s="14">
        <v>2633</v>
      </c>
      <c r="M1959" s="14" t="s">
        <v>36</v>
      </c>
      <c r="N1959" s="14" t="s">
        <v>36</v>
      </c>
      <c r="O1959" s="76">
        <f>IF(R1959="No",L1959,IFERROR(IF(R1959="Yes",IF(L1959-(SUM(M1959:N1959))=0,"NA",L1959-(SUM(M1959:N1959)))),"NA"))</f>
        <v>2633</v>
      </c>
      <c r="P1959" s="13" t="s">
        <v>1031</v>
      </c>
      <c r="Q1959" s="32">
        <v>45199</v>
      </c>
      <c r="R1959" s="13" t="s">
        <v>39</v>
      </c>
      <c r="S1959" s="15" t="s">
        <v>39</v>
      </c>
    </row>
    <row r="1960" spans="2:19">
      <c r="B1960" s="40" t="s">
        <v>6436</v>
      </c>
      <c r="C1960" s="48" t="s">
        <v>1525</v>
      </c>
      <c r="D1960" s="48">
        <v>4000672</v>
      </c>
      <c r="E1960" s="32">
        <v>42541</v>
      </c>
      <c r="F1960" s="13" t="s">
        <v>41</v>
      </c>
      <c r="G1960" s="13" t="s">
        <v>35</v>
      </c>
      <c r="H1960" s="48" t="s">
        <v>36</v>
      </c>
      <c r="I1960" s="13"/>
      <c r="J1960" s="32">
        <v>42541</v>
      </c>
      <c r="K1960" s="13" t="s">
        <v>48</v>
      </c>
      <c r="L1960" s="14">
        <v>700000</v>
      </c>
      <c r="M1960" s="14" t="s">
        <v>36</v>
      </c>
      <c r="N1960" s="14" t="s">
        <v>36</v>
      </c>
      <c r="O1960" s="76">
        <f>IF(R1960="No",L1960,IFERROR(IF(R1960="Yes",IF(L1960-(SUM(M1960:N1960))=0,"NA",L1960-(SUM(M1960:N1960)))),"NA"))</f>
        <v>700000</v>
      </c>
      <c r="P1960" s="13" t="s">
        <v>4916</v>
      </c>
      <c r="Q1960" s="32">
        <v>53493</v>
      </c>
      <c r="R1960" s="13" t="s">
        <v>39</v>
      </c>
      <c r="S1960" s="15" t="s">
        <v>39</v>
      </c>
    </row>
    <row r="1961" spans="2:19">
      <c r="B1961" s="40" t="s">
        <v>6580</v>
      </c>
      <c r="C1961" s="48" t="s">
        <v>1526</v>
      </c>
      <c r="D1961" s="48">
        <v>4082899</v>
      </c>
      <c r="E1961" s="32">
        <v>42541</v>
      </c>
      <c r="F1961" s="13" t="s">
        <v>41</v>
      </c>
      <c r="G1961" s="13" t="s">
        <v>35</v>
      </c>
      <c r="H1961" s="48" t="s">
        <v>36</v>
      </c>
      <c r="I1961" s="13"/>
      <c r="J1961" s="32">
        <v>42541</v>
      </c>
      <c r="K1961" s="13" t="s">
        <v>48</v>
      </c>
      <c r="L1961" s="14">
        <v>675000</v>
      </c>
      <c r="M1961" s="14" t="s">
        <v>36</v>
      </c>
      <c r="N1961" s="14" t="s">
        <v>36</v>
      </c>
      <c r="O1961" s="76">
        <f>IF(R1961="No",L1961,IFERROR(IF(R1961="Yes",IF(L1961-(SUM(M1961:N1961))=0,"NA",L1961-(SUM(M1961:N1961)))),"NA"))</f>
        <v>675000</v>
      </c>
      <c r="P1961" s="13" t="s">
        <v>4574</v>
      </c>
      <c r="Q1961" s="32">
        <v>45432</v>
      </c>
      <c r="R1961" s="13" t="s">
        <v>39</v>
      </c>
      <c r="S1961" s="15" t="s">
        <v>39</v>
      </c>
    </row>
    <row r="1962" spans="2:19">
      <c r="B1962" s="40" t="s">
        <v>6580</v>
      </c>
      <c r="C1962" s="48" t="s">
        <v>1527</v>
      </c>
      <c r="D1962" s="48">
        <v>4082899</v>
      </c>
      <c r="E1962" s="32">
        <v>42541</v>
      </c>
      <c r="F1962" s="13" t="s">
        <v>41</v>
      </c>
      <c r="G1962" s="13" t="s">
        <v>35</v>
      </c>
      <c r="H1962" s="48" t="s">
        <v>36</v>
      </c>
      <c r="I1962" s="13"/>
      <c r="J1962" s="32">
        <v>42541</v>
      </c>
      <c r="K1962" s="13" t="s">
        <v>48</v>
      </c>
      <c r="L1962" s="14">
        <v>675000</v>
      </c>
      <c r="M1962" s="14" t="s">
        <v>36</v>
      </c>
      <c r="N1962" s="14" t="s">
        <v>36</v>
      </c>
      <c r="O1962" s="76">
        <f>IF(R1962="No",L1962,IFERROR(IF(R1962="Yes",IF(L1962-(SUM(M1962:N1962))=0,"NA",L1962-(SUM(M1962:N1962)))),"NA"))</f>
        <v>675000</v>
      </c>
      <c r="P1962" s="13" t="s">
        <v>5225</v>
      </c>
      <c r="Q1962" s="32">
        <v>46254</v>
      </c>
      <c r="R1962" s="13" t="s">
        <v>39</v>
      </c>
      <c r="S1962" s="15" t="s">
        <v>39</v>
      </c>
    </row>
    <row r="1963" spans="2:19">
      <c r="B1963" s="40" t="s">
        <v>6436</v>
      </c>
      <c r="C1963" s="48" t="s">
        <v>1528</v>
      </c>
      <c r="D1963" s="48">
        <v>4000672</v>
      </c>
      <c r="E1963" s="32">
        <v>42541</v>
      </c>
      <c r="F1963" s="13" t="s">
        <v>41</v>
      </c>
      <c r="G1963" s="13" t="s">
        <v>35</v>
      </c>
      <c r="H1963" s="48" t="s">
        <v>36</v>
      </c>
      <c r="I1963" s="13"/>
      <c r="J1963" s="32">
        <v>42541</v>
      </c>
      <c r="K1963" s="13" t="s">
        <v>48</v>
      </c>
      <c r="L1963" s="14">
        <v>500000</v>
      </c>
      <c r="M1963" s="14" t="s">
        <v>36</v>
      </c>
      <c r="N1963" s="14" t="s">
        <v>36</v>
      </c>
      <c r="O1963" s="76">
        <f>IF(R1963="No",L1963,IFERROR(IF(R1963="Yes",IF(L1963-(SUM(M1963:N1963))=0,"NA",L1963-(SUM(M1963:N1963)))),"NA"))</f>
        <v>500000</v>
      </c>
      <c r="P1963" s="13" t="s">
        <v>4915</v>
      </c>
      <c r="Q1963" s="32">
        <v>46188</v>
      </c>
      <c r="R1963" s="13" t="s">
        <v>39</v>
      </c>
      <c r="S1963" s="15" t="s">
        <v>39</v>
      </c>
    </row>
    <row r="1964" spans="2:19">
      <c r="B1964" s="40" t="s">
        <v>6525</v>
      </c>
      <c r="C1964" s="48" t="s">
        <v>1529</v>
      </c>
      <c r="D1964" s="48">
        <v>4057079</v>
      </c>
      <c r="E1964" s="32">
        <v>42541</v>
      </c>
      <c r="F1964" s="13" t="s">
        <v>41</v>
      </c>
      <c r="G1964" s="13" t="s">
        <v>35</v>
      </c>
      <c r="H1964" s="48" t="s">
        <v>36</v>
      </c>
      <c r="I1964" s="13"/>
      <c r="J1964" s="32">
        <v>42541</v>
      </c>
      <c r="K1964" s="13" t="s">
        <v>48</v>
      </c>
      <c r="L1964" s="14">
        <v>250000</v>
      </c>
      <c r="M1964" s="14" t="s">
        <v>36</v>
      </c>
      <c r="N1964" s="14" t="s">
        <v>36</v>
      </c>
      <c r="O1964" s="76">
        <f>IF(R1964="No",L1964,IFERROR(IF(R1964="Yes",IF(L1964-(SUM(M1964:N1964))=0,"NA",L1964-(SUM(M1964:N1964)))),"NA"))</f>
        <v>250000</v>
      </c>
      <c r="P1964" s="13" t="s">
        <v>4906</v>
      </c>
      <c r="Q1964" s="32">
        <v>53493</v>
      </c>
      <c r="R1964" s="13" t="s">
        <v>39</v>
      </c>
      <c r="S1964" s="15" t="s">
        <v>39</v>
      </c>
    </row>
    <row r="1965" spans="2:19">
      <c r="B1965" s="40" t="s">
        <v>6452</v>
      </c>
      <c r="C1965" s="48" t="s">
        <v>1530</v>
      </c>
      <c r="D1965" s="48">
        <v>4057102</v>
      </c>
      <c r="E1965" s="32">
        <v>42541</v>
      </c>
      <c r="F1965" s="13" t="s">
        <v>41</v>
      </c>
      <c r="G1965" s="13" t="s">
        <v>35</v>
      </c>
      <c r="H1965" s="48" t="s">
        <v>36</v>
      </c>
      <c r="I1965" s="13"/>
      <c r="J1965" s="32">
        <v>42541</v>
      </c>
      <c r="K1965" s="13" t="s">
        <v>48</v>
      </c>
      <c r="L1965" s="14">
        <v>150000</v>
      </c>
      <c r="M1965" s="14" t="s">
        <v>36</v>
      </c>
      <c r="N1965" s="14" t="s">
        <v>36</v>
      </c>
      <c r="O1965" s="76">
        <f>IF(R1965="No",L1965,IFERROR(IF(R1965="Yes",IF(L1965-(SUM(M1965:N1965))=0,"NA",L1965-(SUM(M1965:N1965)))),"NA"))</f>
        <v>150000</v>
      </c>
      <c r="P1965" s="13" t="s">
        <v>4573</v>
      </c>
      <c r="Q1965" s="32">
        <v>53067</v>
      </c>
      <c r="R1965" s="13" t="s">
        <v>39</v>
      </c>
      <c r="S1965" s="15" t="s">
        <v>39</v>
      </c>
    </row>
    <row r="1966" spans="2:19">
      <c r="B1966" s="40" t="s">
        <v>6583</v>
      </c>
      <c r="C1966" s="48" t="s">
        <v>1523</v>
      </c>
      <c r="D1966" s="48">
        <v>4057035</v>
      </c>
      <c r="E1966" s="32">
        <v>42550</v>
      </c>
      <c r="F1966" s="13" t="s">
        <v>41</v>
      </c>
      <c r="G1966" s="13" t="s">
        <v>35</v>
      </c>
      <c r="H1966" s="48" t="s">
        <v>36</v>
      </c>
      <c r="I1966" s="13"/>
      <c r="J1966" s="32">
        <v>42544</v>
      </c>
      <c r="K1966" s="13" t="s">
        <v>48</v>
      </c>
      <c r="L1966" s="14">
        <v>50000</v>
      </c>
      <c r="M1966" s="14" t="s">
        <v>36</v>
      </c>
      <c r="N1966" s="14" t="s">
        <v>36</v>
      </c>
      <c r="O1966" s="76">
        <f>IF(R1966="No",L1966,IFERROR(IF(R1966="Yes",IF(L1966-(SUM(M1966:N1966))=0,"NA",L1966-(SUM(M1966:N1966)))),"NA"))</f>
        <v>50000</v>
      </c>
      <c r="P1966" s="13" t="s">
        <v>1524</v>
      </c>
      <c r="Q1966" s="32">
        <v>46188</v>
      </c>
      <c r="R1966" s="13" t="s">
        <v>39</v>
      </c>
      <c r="S1966" s="15" t="s">
        <v>39</v>
      </c>
    </row>
    <row r="1967" spans="2:19">
      <c r="B1967" s="40" t="s">
        <v>273</v>
      </c>
      <c r="C1967" s="48" t="s">
        <v>1522</v>
      </c>
      <c r="D1967" s="48">
        <v>4099990</v>
      </c>
      <c r="E1967" s="32">
        <v>42550</v>
      </c>
      <c r="F1967" s="13" t="s">
        <v>41</v>
      </c>
      <c r="G1967" s="13" t="s">
        <v>35</v>
      </c>
      <c r="H1967" s="48" t="s">
        <v>36</v>
      </c>
      <c r="I1967" s="13"/>
      <c r="J1967" s="32">
        <v>42550</v>
      </c>
      <c r="K1967" s="13" t="s">
        <v>48</v>
      </c>
      <c r="L1967" s="14">
        <v>400000</v>
      </c>
      <c r="M1967" s="14" t="s">
        <v>36</v>
      </c>
      <c r="N1967" s="14" t="s">
        <v>36</v>
      </c>
      <c r="O1967" s="76">
        <f>IF(R1967="No",L1967,IFERROR(IF(R1967="Yes",IF(L1967-(SUM(M1967:N1967))=0,"NA",L1967-(SUM(M1967:N1967)))),"NA"))</f>
        <v>400000</v>
      </c>
      <c r="P1967" s="13" t="s">
        <v>4914</v>
      </c>
      <c r="Q1967" s="32">
        <v>46203</v>
      </c>
      <c r="R1967" s="13" t="s">
        <v>39</v>
      </c>
      <c r="S1967" s="15" t="s">
        <v>39</v>
      </c>
    </row>
    <row r="1968" spans="2:19">
      <c r="B1968" s="40" t="s">
        <v>6412</v>
      </c>
      <c r="C1968" s="48" t="s">
        <v>1515</v>
      </c>
      <c r="D1968" s="48">
        <v>4057075</v>
      </c>
      <c r="E1968" s="32">
        <v>42431</v>
      </c>
      <c r="F1968" s="13" t="s">
        <v>34</v>
      </c>
      <c r="G1968" s="13" t="s">
        <v>35</v>
      </c>
      <c r="H1968" s="48" t="s">
        <v>36</v>
      </c>
      <c r="I1968" s="13"/>
      <c r="J1968" s="32">
        <v>42551</v>
      </c>
      <c r="K1968" s="13" t="s">
        <v>37</v>
      </c>
      <c r="L1968" s="14" t="s">
        <v>36</v>
      </c>
      <c r="M1968" s="14" t="s">
        <v>36</v>
      </c>
      <c r="N1968" s="14" t="s">
        <v>36</v>
      </c>
      <c r="O1968" s="76" t="str">
        <f>IF(R1968="No",L1968,IFERROR(IF(R1968="Yes",IF(L1968-(SUM(M1968:N1968))=0,"NA",L1968-(SUM(M1968:N1968)))),"NA"))</f>
        <v>NA</v>
      </c>
      <c r="P1968" s="13" t="s">
        <v>74</v>
      </c>
      <c r="Q1968" s="32"/>
      <c r="R1968" s="13" t="s">
        <v>39</v>
      </c>
      <c r="S1968" s="15" t="s">
        <v>39</v>
      </c>
    </row>
    <row r="1969" spans="2:19">
      <c r="B1969" s="40" t="s">
        <v>6388</v>
      </c>
      <c r="C1969" s="48" t="s">
        <v>1514</v>
      </c>
      <c r="D1969" s="48">
        <v>4010420</v>
      </c>
      <c r="E1969" s="32">
        <v>42447</v>
      </c>
      <c r="F1969" s="13" t="s">
        <v>34</v>
      </c>
      <c r="G1969" s="13" t="s">
        <v>35</v>
      </c>
      <c r="H1969" s="48" t="s">
        <v>36</v>
      </c>
      <c r="I1969" s="13"/>
      <c r="J1969" s="32">
        <v>42551</v>
      </c>
      <c r="K1969" s="13" t="s">
        <v>37</v>
      </c>
      <c r="L1969" s="14" t="s">
        <v>36</v>
      </c>
      <c r="M1969" s="14" t="s">
        <v>36</v>
      </c>
      <c r="N1969" s="14" t="s">
        <v>36</v>
      </c>
      <c r="O1969" s="76" t="str">
        <f>IF(R1969="No",L1969,IFERROR(IF(R1969="Yes",IF(L1969-(SUM(M1969:N1969))=0,"NA",L1969-(SUM(M1969:N1969)))),"NA"))</f>
        <v>NA</v>
      </c>
      <c r="P1969" s="13" t="s">
        <v>74</v>
      </c>
      <c r="Q1969" s="32"/>
      <c r="R1969" s="13" t="s">
        <v>39</v>
      </c>
      <c r="S1969" s="15" t="s">
        <v>39</v>
      </c>
    </row>
    <row r="1970" spans="2:19">
      <c r="B1970" s="40" t="s">
        <v>6492</v>
      </c>
      <c r="C1970" s="48" t="s">
        <v>1517</v>
      </c>
      <c r="D1970" s="48">
        <v>4057017</v>
      </c>
      <c r="E1970" s="32">
        <v>42135</v>
      </c>
      <c r="F1970" s="13" t="s">
        <v>34</v>
      </c>
      <c r="G1970" s="13" t="s">
        <v>35</v>
      </c>
      <c r="H1970" s="48" t="s">
        <v>36</v>
      </c>
      <c r="I1970" s="13"/>
      <c r="J1970" s="32">
        <v>42551</v>
      </c>
      <c r="K1970" s="13" t="s">
        <v>37</v>
      </c>
      <c r="L1970" s="14" t="s">
        <v>36</v>
      </c>
      <c r="M1970" s="14" t="s">
        <v>36</v>
      </c>
      <c r="N1970" s="14" t="s">
        <v>36</v>
      </c>
      <c r="O1970" s="76" t="str">
        <f>IF(R1970="No",L1970,IFERROR(IF(R1970="Yes",IF(L1970-(SUM(M1970:N1970))=0,"NA",L1970-(SUM(M1970:N1970)))),"NA"))</f>
        <v>NA</v>
      </c>
      <c r="P1970" s="13" t="s">
        <v>106</v>
      </c>
      <c r="Q1970" s="32"/>
      <c r="R1970" s="13" t="s">
        <v>39</v>
      </c>
      <c r="S1970" s="15" t="s">
        <v>39</v>
      </c>
    </row>
    <row r="1971" spans="2:19">
      <c r="B1971" s="40" t="s">
        <v>6566</v>
      </c>
      <c r="C1971" s="48" t="s">
        <v>1516</v>
      </c>
      <c r="D1971" s="48">
        <v>4007261</v>
      </c>
      <c r="E1971" s="32">
        <v>42332</v>
      </c>
      <c r="F1971" s="13" t="s">
        <v>34</v>
      </c>
      <c r="G1971" s="13" t="s">
        <v>35</v>
      </c>
      <c r="H1971" s="48" t="s">
        <v>36</v>
      </c>
      <c r="I1971" s="13"/>
      <c r="J1971" s="32">
        <v>42551</v>
      </c>
      <c r="K1971" s="13" t="s">
        <v>37</v>
      </c>
      <c r="L1971" s="14" t="s">
        <v>36</v>
      </c>
      <c r="M1971" s="14" t="s">
        <v>36</v>
      </c>
      <c r="N1971" s="14" t="s">
        <v>36</v>
      </c>
      <c r="O1971" s="76" t="str">
        <f>IF(R1971="No",L1971,IFERROR(IF(R1971="Yes",IF(L1971-(SUM(M1971:N1971))=0,"NA",L1971-(SUM(M1971:N1971)))),"NA"))</f>
        <v>NA</v>
      </c>
      <c r="P1971" s="13" t="s">
        <v>74</v>
      </c>
      <c r="Q1971" s="32"/>
      <c r="R1971" s="13" t="s">
        <v>39</v>
      </c>
      <c r="S1971" s="15" t="s">
        <v>39</v>
      </c>
    </row>
    <row r="1972" spans="2:19">
      <c r="B1972" s="40" t="s">
        <v>6411</v>
      </c>
      <c r="C1972" s="48" t="s">
        <v>1518</v>
      </c>
      <c r="D1972" s="48">
        <v>4057157</v>
      </c>
      <c r="E1972" s="32">
        <v>42457</v>
      </c>
      <c r="F1972" s="13" t="s">
        <v>34</v>
      </c>
      <c r="G1972" s="13" t="s">
        <v>35</v>
      </c>
      <c r="H1972" s="48" t="s">
        <v>36</v>
      </c>
      <c r="I1972" s="13"/>
      <c r="J1972" s="32">
        <v>42551</v>
      </c>
      <c r="K1972" s="13" t="s">
        <v>37</v>
      </c>
      <c r="L1972" s="14">
        <v>134307</v>
      </c>
      <c r="M1972" s="14" t="s">
        <v>36</v>
      </c>
      <c r="N1972" s="14" t="s">
        <v>36</v>
      </c>
      <c r="O1972" s="76">
        <f>IF(R1972="No",L1972,IFERROR(IF(R1972="Yes",IF(L1972-(SUM(M1972:N1972))=0,"NA",L1972-(SUM(M1972:N1972)))),"NA"))</f>
        <v>134307</v>
      </c>
      <c r="P1972" s="13" t="s">
        <v>106</v>
      </c>
      <c r="Q1972" s="32"/>
      <c r="R1972" s="13" t="s">
        <v>39</v>
      </c>
      <c r="S1972" s="15" t="s">
        <v>39</v>
      </c>
    </row>
    <row r="1973" spans="2:19">
      <c r="B1973" s="40" t="s">
        <v>6517</v>
      </c>
      <c r="C1973" s="48" t="s">
        <v>1521</v>
      </c>
      <c r="D1973" s="48">
        <v>4057057</v>
      </c>
      <c r="E1973" s="32">
        <v>42062</v>
      </c>
      <c r="F1973" s="13" t="s">
        <v>34</v>
      </c>
      <c r="G1973" s="13" t="s">
        <v>35</v>
      </c>
      <c r="H1973" s="48" t="s">
        <v>36</v>
      </c>
      <c r="I1973" s="13"/>
      <c r="J1973" s="32">
        <v>42551</v>
      </c>
      <c r="K1973" s="13" t="s">
        <v>37</v>
      </c>
      <c r="L1973" s="14">
        <v>49400</v>
      </c>
      <c r="M1973" s="14" t="s">
        <v>36</v>
      </c>
      <c r="N1973" s="14" t="s">
        <v>36</v>
      </c>
      <c r="O1973" s="76">
        <f>IF(R1973="No",L1973,IFERROR(IF(R1973="Yes",IF(L1973-(SUM(M1973:N1973))=0,"NA",L1973-(SUM(M1973:N1973)))),"NA"))</f>
        <v>49400</v>
      </c>
      <c r="P1973" s="13" t="s">
        <v>106</v>
      </c>
      <c r="Q1973" s="32"/>
      <c r="R1973" s="13" t="s">
        <v>39</v>
      </c>
      <c r="S1973" s="15" t="s">
        <v>39</v>
      </c>
    </row>
    <row r="1974" spans="2:19">
      <c r="B1974" s="40" t="s">
        <v>6443</v>
      </c>
      <c r="C1974" s="48" t="s">
        <v>5533</v>
      </c>
      <c r="D1974" s="48">
        <v>4550347</v>
      </c>
      <c r="E1974" s="32">
        <v>42320</v>
      </c>
      <c r="F1974" s="13" t="s">
        <v>34</v>
      </c>
      <c r="G1974" s="13" t="s">
        <v>35</v>
      </c>
      <c r="H1974" s="48" t="s">
        <v>36</v>
      </c>
      <c r="I1974" s="13"/>
      <c r="J1974" s="32">
        <v>42551</v>
      </c>
      <c r="K1974" s="13" t="s">
        <v>37</v>
      </c>
      <c r="L1974" s="14">
        <v>11000</v>
      </c>
      <c r="M1974" s="14" t="s">
        <v>36</v>
      </c>
      <c r="N1974" s="14" t="s">
        <v>36</v>
      </c>
      <c r="O1974" s="76">
        <f>IF(R1974="No",L1974,IFERROR(IF(R1974="Yes",IF(L1974-(SUM(M1974:N1974))=0,"NA",L1974-(SUM(M1974:N1974)))),"NA"))</f>
        <v>11000</v>
      </c>
      <c r="P1974" s="13" t="s">
        <v>1864</v>
      </c>
      <c r="Q1974" s="32"/>
      <c r="R1974" s="13" t="s">
        <v>39</v>
      </c>
      <c r="S1974" s="15" t="s">
        <v>39</v>
      </c>
    </row>
    <row r="1975" spans="2:19">
      <c r="B1975" s="40" t="s">
        <v>6561</v>
      </c>
      <c r="C1975" s="48" t="s">
        <v>1519</v>
      </c>
      <c r="D1975" s="48">
        <v>4057089</v>
      </c>
      <c r="E1975" s="32">
        <v>42584</v>
      </c>
      <c r="F1975" s="13" t="s">
        <v>41</v>
      </c>
      <c r="G1975" s="13" t="s">
        <v>35</v>
      </c>
      <c r="H1975" s="48" t="s">
        <v>36</v>
      </c>
      <c r="I1975" s="13"/>
      <c r="J1975" s="32">
        <v>42551</v>
      </c>
      <c r="K1975" s="13" t="s">
        <v>48</v>
      </c>
      <c r="L1975" s="14">
        <v>50000</v>
      </c>
      <c r="M1975" s="14" t="s">
        <v>36</v>
      </c>
      <c r="N1975" s="14" t="s">
        <v>36</v>
      </c>
      <c r="O1975" s="76">
        <f>IF(R1975="No",L1975,IFERROR(IF(R1975="Yes",IF(L1975-(SUM(M1975:N1975))=0,"NA",L1975-(SUM(M1975:N1975)))),"NA"))</f>
        <v>50000</v>
      </c>
      <c r="P1975" s="13" t="s">
        <v>1520</v>
      </c>
      <c r="Q1975" s="32">
        <v>48000</v>
      </c>
      <c r="R1975" s="13" t="s">
        <v>39</v>
      </c>
      <c r="S1975" s="15" t="s">
        <v>39</v>
      </c>
    </row>
    <row r="1976" spans="2:19">
      <c r="B1976" s="40" t="s">
        <v>5301</v>
      </c>
      <c r="C1976" s="48" t="s">
        <v>5513</v>
      </c>
      <c r="D1976" s="48">
        <v>5000951</v>
      </c>
      <c r="E1976" s="32">
        <v>42502</v>
      </c>
      <c r="F1976" s="13" t="s">
        <v>34</v>
      </c>
      <c r="G1976" s="13" t="s">
        <v>35</v>
      </c>
      <c r="H1976" s="48" t="s">
        <v>36</v>
      </c>
      <c r="I1976" s="13"/>
      <c r="J1976" s="32">
        <v>42556</v>
      </c>
      <c r="K1976" s="13" t="s">
        <v>37</v>
      </c>
      <c r="L1976" s="14">
        <v>7250</v>
      </c>
      <c r="M1976" s="14" t="s">
        <v>36</v>
      </c>
      <c r="N1976" s="14" t="s">
        <v>36</v>
      </c>
      <c r="O1976" s="76">
        <f>IF(R1976="No",L1976,IFERROR(IF(R1976="Yes",IF(L1976-(SUM(M1976:N1976))=0,"NA",L1976-(SUM(M1976:N1976)))),"NA"))</f>
        <v>7250</v>
      </c>
      <c r="P1976" s="13" t="s">
        <v>74</v>
      </c>
      <c r="Q1976" s="32"/>
      <c r="R1976" s="13" t="s">
        <v>39</v>
      </c>
      <c r="S1976" s="15" t="s">
        <v>39</v>
      </c>
    </row>
    <row r="1977" spans="2:19">
      <c r="B1977" s="40" t="s">
        <v>6564</v>
      </c>
      <c r="C1977" s="48" t="s">
        <v>1512</v>
      </c>
      <c r="D1977" s="48">
        <v>4018463</v>
      </c>
      <c r="E1977" s="32">
        <v>42551</v>
      </c>
      <c r="F1977" s="13" t="s">
        <v>41</v>
      </c>
      <c r="G1977" s="13" t="s">
        <v>35</v>
      </c>
      <c r="H1977" s="48" t="s">
        <v>36</v>
      </c>
      <c r="I1977" s="13"/>
      <c r="J1977" s="32">
        <v>42562</v>
      </c>
      <c r="K1977" s="13" t="s">
        <v>48</v>
      </c>
      <c r="L1977" s="14">
        <v>50000</v>
      </c>
      <c r="M1977" s="14" t="s">
        <v>36</v>
      </c>
      <c r="N1977" s="14" t="s">
        <v>36</v>
      </c>
      <c r="O1977" s="76">
        <f>IF(R1977="No",L1977,IFERROR(IF(R1977="Yes",IF(L1977-(SUM(M1977:N1977))=0,"NA",L1977-(SUM(M1977:N1977)))),"NA"))</f>
        <v>50000</v>
      </c>
      <c r="P1977" s="13" t="s">
        <v>1513</v>
      </c>
      <c r="Q1977" s="32">
        <v>57172</v>
      </c>
      <c r="R1977" s="13" t="s">
        <v>39</v>
      </c>
      <c r="S1977" s="15" t="s">
        <v>39</v>
      </c>
    </row>
    <row r="1978" spans="2:19">
      <c r="B1978" s="40" t="s">
        <v>6431</v>
      </c>
      <c r="C1978" s="48" t="s">
        <v>1510</v>
      </c>
      <c r="D1978" s="48">
        <v>4001616</v>
      </c>
      <c r="E1978" s="32">
        <v>42563</v>
      </c>
      <c r="F1978" s="13" t="s">
        <v>41</v>
      </c>
      <c r="G1978" s="13" t="s">
        <v>35</v>
      </c>
      <c r="H1978" s="48" t="s">
        <v>36</v>
      </c>
      <c r="I1978" s="13"/>
      <c r="J1978" s="32">
        <v>42563</v>
      </c>
      <c r="K1978" s="13" t="s">
        <v>46</v>
      </c>
      <c r="L1978" s="14">
        <v>800000</v>
      </c>
      <c r="M1978" s="14" t="s">
        <v>36</v>
      </c>
      <c r="N1978" s="14" t="s">
        <v>36</v>
      </c>
      <c r="O1978" s="76">
        <f>IF(R1978="No",L1978,IFERROR(IF(R1978="Yes",IF(L1978-(SUM(M1978:N1978))=0,"NA",L1978-(SUM(M1978:N1978)))),"NA"))</f>
        <v>800000</v>
      </c>
      <c r="P1978" s="13" t="s">
        <v>1511</v>
      </c>
      <c r="Q1978" s="32">
        <v>64496</v>
      </c>
      <c r="R1978" s="13" t="s">
        <v>39</v>
      </c>
      <c r="S1978" s="15" t="s">
        <v>39</v>
      </c>
    </row>
    <row r="1979" spans="2:19">
      <c r="B1979" s="40" t="s">
        <v>5300</v>
      </c>
      <c r="C1979" s="48" t="s">
        <v>5500</v>
      </c>
      <c r="D1979" s="48">
        <v>6588897</v>
      </c>
      <c r="E1979" s="32">
        <v>42591</v>
      </c>
      <c r="F1979" s="13" t="s">
        <v>41</v>
      </c>
      <c r="G1979" s="13" t="s">
        <v>35</v>
      </c>
      <c r="H1979" s="48" t="s">
        <v>36</v>
      </c>
      <c r="I1979" s="13"/>
      <c r="J1979" s="32">
        <v>42566</v>
      </c>
      <c r="K1979" s="13" t="s">
        <v>48</v>
      </c>
      <c r="L1979" s="14">
        <v>200000</v>
      </c>
      <c r="M1979" s="14" t="s">
        <v>36</v>
      </c>
      <c r="N1979" s="14" t="s">
        <v>36</v>
      </c>
      <c r="O1979" s="76">
        <f>IF(R1979="No",L1979,IFERROR(IF(R1979="Yes",IF(L1979-(SUM(M1979:N1979))=0,"NA",L1979-(SUM(M1979:N1979)))),"NA"))</f>
        <v>200000</v>
      </c>
      <c r="P1979" s="13" t="s">
        <v>5998</v>
      </c>
      <c r="Q1979" s="32">
        <v>50130</v>
      </c>
      <c r="R1979" s="13" t="s">
        <v>39</v>
      </c>
      <c r="S1979" s="15" t="s">
        <v>39</v>
      </c>
    </row>
    <row r="1980" spans="2:19">
      <c r="B1980" s="40" t="s">
        <v>6433</v>
      </c>
      <c r="C1980" s="48" t="s">
        <v>1509</v>
      </c>
      <c r="D1980" s="48">
        <v>4057436</v>
      </c>
      <c r="E1980" s="32">
        <v>42570</v>
      </c>
      <c r="F1980" s="13" t="s">
        <v>41</v>
      </c>
      <c r="G1980" s="13" t="s">
        <v>35</v>
      </c>
      <c r="H1980" s="48" t="s">
        <v>36</v>
      </c>
      <c r="I1980" s="13"/>
      <c r="J1980" s="32">
        <v>42570</v>
      </c>
      <c r="K1980" s="13" t="s">
        <v>48</v>
      </c>
      <c r="L1980" s="14">
        <v>1250000</v>
      </c>
      <c r="M1980" s="14" t="s">
        <v>36</v>
      </c>
      <c r="N1980" s="14" t="s">
        <v>36</v>
      </c>
      <c r="O1980" s="76">
        <f>IF(R1980="No",L1980,IFERROR(IF(R1980="Yes",IF(L1980-(SUM(M1980:N1980))=0,"NA",L1980-(SUM(M1980:N1980)))),"NA"))</f>
        <v>1250000</v>
      </c>
      <c r="P1980" s="13" t="s">
        <v>5113</v>
      </c>
      <c r="Q1980" s="32">
        <v>46402</v>
      </c>
      <c r="R1980" s="13" t="s">
        <v>39</v>
      </c>
      <c r="S1980" s="15" t="s">
        <v>39</v>
      </c>
    </row>
    <row r="1981" spans="2:19">
      <c r="B1981" s="40" t="s">
        <v>6483</v>
      </c>
      <c r="C1981" s="48" t="s">
        <v>1508</v>
      </c>
      <c r="D1981" s="48">
        <v>4057136</v>
      </c>
      <c r="E1981" s="32">
        <v>42576</v>
      </c>
      <c r="F1981" s="13" t="s">
        <v>41</v>
      </c>
      <c r="G1981" s="13" t="s">
        <v>35</v>
      </c>
      <c r="H1981" s="48" t="s">
        <v>36</v>
      </c>
      <c r="I1981" s="13"/>
      <c r="J1981" s="32">
        <v>42576</v>
      </c>
      <c r="K1981" s="13" t="s">
        <v>48</v>
      </c>
      <c r="L1981" s="14">
        <v>300000</v>
      </c>
      <c r="M1981" s="14" t="s">
        <v>36</v>
      </c>
      <c r="N1981" s="14" t="s">
        <v>36</v>
      </c>
      <c r="O1981" s="76">
        <f>IF(R1981="No",L1981,IFERROR(IF(R1981="Yes",IF(L1981-(SUM(M1981:N1981))=0,"NA",L1981-(SUM(M1981:N1981)))),"NA"))</f>
        <v>300000</v>
      </c>
      <c r="P1981" s="13" t="s">
        <v>4571</v>
      </c>
      <c r="Q1981" s="32">
        <v>53632</v>
      </c>
      <c r="R1981" s="13" t="s">
        <v>39</v>
      </c>
      <c r="S1981" s="15" t="s">
        <v>39</v>
      </c>
    </row>
    <row r="1982" spans="2:19">
      <c r="B1982" s="40" t="s">
        <v>6483</v>
      </c>
      <c r="C1982" s="48" t="s">
        <v>1507</v>
      </c>
      <c r="D1982" s="48">
        <v>4057136</v>
      </c>
      <c r="E1982" s="32">
        <v>42011</v>
      </c>
      <c r="F1982" s="13" t="s">
        <v>34</v>
      </c>
      <c r="G1982" s="13" t="s">
        <v>35</v>
      </c>
      <c r="H1982" s="48" t="s">
        <v>36</v>
      </c>
      <c r="I1982" s="13"/>
      <c r="J1982" s="32">
        <v>42580</v>
      </c>
      <c r="K1982" s="13" t="s">
        <v>37</v>
      </c>
      <c r="L1982" s="14">
        <v>49028</v>
      </c>
      <c r="M1982" s="14">
        <v>49028</v>
      </c>
      <c r="N1982" s="14" t="s">
        <v>36</v>
      </c>
      <c r="O1982" s="76" t="str">
        <f>IF(R1982="No",L1982,IFERROR(IF(R1982="Yes",IF(L1982-(SUM(M1982:N1982))=0,"NA",L1982-(SUM(M1982:N1982)))),"NA"))</f>
        <v>NA</v>
      </c>
      <c r="P1982" s="13" t="s">
        <v>106</v>
      </c>
      <c r="Q1982" s="32"/>
      <c r="R1982" s="13" t="s">
        <v>95</v>
      </c>
      <c r="S1982" s="15" t="s">
        <v>39</v>
      </c>
    </row>
    <row r="1983" spans="2:19">
      <c r="B1983" s="40" t="s">
        <v>6572</v>
      </c>
      <c r="C1983" s="48" t="s">
        <v>1505</v>
      </c>
      <c r="D1983" s="48">
        <v>4065816</v>
      </c>
      <c r="E1983" s="32">
        <v>42495</v>
      </c>
      <c r="F1983" s="13" t="s">
        <v>221</v>
      </c>
      <c r="G1983" s="13" t="s">
        <v>35</v>
      </c>
      <c r="H1983" s="48" t="s">
        <v>36</v>
      </c>
      <c r="I1983" s="13"/>
      <c r="J1983" s="32">
        <v>42583</v>
      </c>
      <c r="K1983" s="13" t="s">
        <v>37</v>
      </c>
      <c r="L1983" s="14">
        <v>13995</v>
      </c>
      <c r="M1983" s="14" t="s">
        <v>36</v>
      </c>
      <c r="N1983" s="14" t="s">
        <v>36</v>
      </c>
      <c r="O1983" s="76">
        <f>IF(R1983="No",L1983,IFERROR(IF(R1983="Yes",IF(L1983-(SUM(M1983:N1983))=0,"NA",L1983-(SUM(M1983:N1983)))),"NA"))</f>
        <v>13995</v>
      </c>
      <c r="P1983" s="13" t="s">
        <v>1506</v>
      </c>
      <c r="Q1983" s="32"/>
      <c r="R1983" s="13" t="s">
        <v>39</v>
      </c>
      <c r="S1983" s="15" t="s">
        <v>39</v>
      </c>
    </row>
    <row r="1984" spans="2:19">
      <c r="B1984" s="40" t="s">
        <v>6440</v>
      </c>
      <c r="C1984" s="48" t="s">
        <v>1504</v>
      </c>
      <c r="D1984" s="48">
        <v>4057081</v>
      </c>
      <c r="E1984" s="32">
        <v>42583</v>
      </c>
      <c r="F1984" s="13" t="s">
        <v>41</v>
      </c>
      <c r="G1984" s="13" t="s">
        <v>35</v>
      </c>
      <c r="H1984" s="48" t="s">
        <v>36</v>
      </c>
      <c r="I1984" s="13"/>
      <c r="J1984" s="32">
        <v>42583</v>
      </c>
      <c r="K1984" s="13" t="s">
        <v>48</v>
      </c>
      <c r="L1984" s="14">
        <v>450000</v>
      </c>
      <c r="M1984" s="14" t="s">
        <v>36</v>
      </c>
      <c r="N1984" s="14" t="s">
        <v>36</v>
      </c>
      <c r="O1984" s="76">
        <f>IF(R1984="No",L1984,IFERROR(IF(R1984="Yes",IF(L1984-(SUM(M1984:N1984))=0,"NA",L1984-(SUM(M1984:N1984)))),"NA"))</f>
        <v>450000</v>
      </c>
      <c r="P1984" s="13" t="s">
        <v>4570</v>
      </c>
      <c r="Q1984" s="32">
        <v>53554</v>
      </c>
      <c r="R1984" s="13" t="s">
        <v>39</v>
      </c>
      <c r="S1984" s="15" t="s">
        <v>39</v>
      </c>
    </row>
    <row r="1985" spans="2:19">
      <c r="B1985" s="40" t="s">
        <v>6508</v>
      </c>
      <c r="C1985" s="48" t="s">
        <v>1503</v>
      </c>
      <c r="D1985" s="48">
        <v>3010401</v>
      </c>
      <c r="E1985" s="32">
        <v>42584</v>
      </c>
      <c r="F1985" s="13" t="s">
        <v>221</v>
      </c>
      <c r="G1985" s="13" t="s">
        <v>35</v>
      </c>
      <c r="H1985" s="48" t="s">
        <v>36</v>
      </c>
      <c r="I1985" s="13"/>
      <c r="J1985" s="32">
        <v>42584</v>
      </c>
      <c r="K1985" s="13" t="s">
        <v>222</v>
      </c>
      <c r="L1985" s="14">
        <v>1500000</v>
      </c>
      <c r="M1985" s="14" t="s">
        <v>36</v>
      </c>
      <c r="N1985" s="14" t="s">
        <v>36</v>
      </c>
      <c r="O1985" s="76">
        <f>IF(R1985="No",L1985,IFERROR(IF(R1985="Yes",IF(L1985-(SUM(M1985:N1985))=0,"NA",L1985-(SUM(M1985:N1985)))),"NA"))</f>
        <v>1500000</v>
      </c>
      <c r="P1985" s="13" t="s">
        <v>4097</v>
      </c>
      <c r="Q1985" s="32">
        <v>43709</v>
      </c>
      <c r="R1985" s="13" t="s">
        <v>39</v>
      </c>
      <c r="S1985" s="15" t="s">
        <v>39</v>
      </c>
    </row>
    <row r="1986" spans="2:19">
      <c r="B1986" s="40" t="s">
        <v>5292</v>
      </c>
      <c r="C1986" s="48" t="s">
        <v>5517</v>
      </c>
      <c r="D1986" s="48">
        <v>4404378</v>
      </c>
      <c r="E1986" s="32">
        <v>42499</v>
      </c>
      <c r="F1986" s="13" t="s">
        <v>34</v>
      </c>
      <c r="G1986" s="13" t="s">
        <v>35</v>
      </c>
      <c r="H1986" s="48" t="s">
        <v>36</v>
      </c>
      <c r="I1986" s="13"/>
      <c r="J1986" s="32">
        <v>42585</v>
      </c>
      <c r="K1986" s="13" t="s">
        <v>37</v>
      </c>
      <c r="L1986" s="14">
        <v>29233</v>
      </c>
      <c r="M1986" s="14" t="s">
        <v>36</v>
      </c>
      <c r="N1986" s="14" t="s">
        <v>36</v>
      </c>
      <c r="O1986" s="76">
        <f>IF(R1986="No",L1986,IFERROR(IF(R1986="Yes",IF(L1986-(SUM(M1986:N1986))=0,"NA",L1986-(SUM(M1986:N1986)))),"NA"))</f>
        <v>29233</v>
      </c>
      <c r="P1986" s="13" t="s">
        <v>3527</v>
      </c>
      <c r="Q1986" s="32"/>
      <c r="R1986" s="13" t="s">
        <v>39</v>
      </c>
      <c r="S1986" s="15" t="s">
        <v>39</v>
      </c>
    </row>
    <row r="1987" spans="2:19">
      <c r="B1987" s="40" t="s">
        <v>6431</v>
      </c>
      <c r="C1987" s="48" t="s">
        <v>1499</v>
      </c>
      <c r="D1987" s="48">
        <v>4001616</v>
      </c>
      <c r="E1987" s="32">
        <v>42586</v>
      </c>
      <c r="F1987" s="13" t="s">
        <v>41</v>
      </c>
      <c r="G1987" s="13" t="s">
        <v>35</v>
      </c>
      <c r="H1987" s="48" t="s">
        <v>36</v>
      </c>
      <c r="I1987" s="13"/>
      <c r="J1987" s="32">
        <v>42586</v>
      </c>
      <c r="K1987" s="13" t="s">
        <v>48</v>
      </c>
      <c r="L1987" s="14">
        <v>500000</v>
      </c>
      <c r="M1987" s="14" t="s">
        <v>36</v>
      </c>
      <c r="N1987" s="14" t="s">
        <v>36</v>
      </c>
      <c r="O1987" s="76">
        <f>IF(R1987="No",L1987,IFERROR(IF(R1987="Yes",IF(L1987-(SUM(M1987:N1987))=0,"NA",L1987-(SUM(M1987:N1987)))),"NA"))</f>
        <v>500000</v>
      </c>
      <c r="P1987" s="13" t="s">
        <v>1500</v>
      </c>
      <c r="Q1987" s="32">
        <v>43692</v>
      </c>
      <c r="R1987" s="13" t="s">
        <v>39</v>
      </c>
      <c r="S1987" s="15" t="s">
        <v>39</v>
      </c>
    </row>
    <row r="1988" spans="2:19">
      <c r="B1988" s="40" t="s">
        <v>6431</v>
      </c>
      <c r="C1988" s="48" t="s">
        <v>1501</v>
      </c>
      <c r="D1988" s="48">
        <v>4001616</v>
      </c>
      <c r="E1988" s="32">
        <v>42586</v>
      </c>
      <c r="F1988" s="13" t="s">
        <v>41</v>
      </c>
      <c r="G1988" s="13" t="s">
        <v>35</v>
      </c>
      <c r="H1988" s="48" t="s">
        <v>36</v>
      </c>
      <c r="I1988" s="13"/>
      <c r="J1988" s="32">
        <v>42586</v>
      </c>
      <c r="K1988" s="13" t="s">
        <v>48</v>
      </c>
      <c r="L1988" s="14">
        <v>400000</v>
      </c>
      <c r="M1988" s="14" t="s">
        <v>36</v>
      </c>
      <c r="N1988" s="14" t="s">
        <v>36</v>
      </c>
      <c r="O1988" s="76">
        <f>IF(R1988="No",L1988,IFERROR(IF(R1988="Yes",IF(L1988-(SUM(M1988:N1988))=0,"NA",L1988-(SUM(M1988:N1988)))),"NA"))</f>
        <v>400000</v>
      </c>
      <c r="P1988" s="13" t="s">
        <v>5112</v>
      </c>
      <c r="Q1988" s="32">
        <v>44423</v>
      </c>
      <c r="R1988" s="13" t="s">
        <v>39</v>
      </c>
      <c r="S1988" s="15" t="s">
        <v>39</v>
      </c>
    </row>
    <row r="1989" spans="2:19">
      <c r="B1989" s="40" t="s">
        <v>6431</v>
      </c>
      <c r="C1989" s="48" t="s">
        <v>1502</v>
      </c>
      <c r="D1989" s="48">
        <v>4001616</v>
      </c>
      <c r="E1989" s="32">
        <v>42586</v>
      </c>
      <c r="F1989" s="13" t="s">
        <v>41</v>
      </c>
      <c r="G1989" s="13" t="s">
        <v>35</v>
      </c>
      <c r="H1989" s="48" t="s">
        <v>36</v>
      </c>
      <c r="I1989" s="13"/>
      <c r="J1989" s="32">
        <v>42586</v>
      </c>
      <c r="K1989" s="13" t="s">
        <v>48</v>
      </c>
      <c r="L1989" s="14">
        <v>400000</v>
      </c>
      <c r="M1989" s="14" t="s">
        <v>36</v>
      </c>
      <c r="N1989" s="14" t="s">
        <v>36</v>
      </c>
      <c r="O1989" s="76">
        <f>IF(R1989="No",L1989,IFERROR(IF(R1989="Yes",IF(L1989-(SUM(M1989:N1989))=0,"NA",L1989-(SUM(M1989:N1989)))),"NA"))</f>
        <v>400000</v>
      </c>
      <c r="P1989" s="13" t="s">
        <v>5224</v>
      </c>
      <c r="Q1989" s="32">
        <v>46249</v>
      </c>
      <c r="R1989" s="13" t="s">
        <v>39</v>
      </c>
      <c r="S1989" s="15" t="s">
        <v>39</v>
      </c>
    </row>
    <row r="1990" spans="2:19">
      <c r="B1990" s="40" t="s">
        <v>6485</v>
      </c>
      <c r="C1990" s="48" t="s">
        <v>1498</v>
      </c>
      <c r="D1990" s="48">
        <v>4057027</v>
      </c>
      <c r="E1990" s="32">
        <v>42587</v>
      </c>
      <c r="F1990" s="13" t="s">
        <v>41</v>
      </c>
      <c r="G1990" s="13" t="s">
        <v>35</v>
      </c>
      <c r="H1990" s="48" t="s">
        <v>36</v>
      </c>
      <c r="I1990" s="13"/>
      <c r="J1990" s="32">
        <v>42587</v>
      </c>
      <c r="K1990" s="13" t="s">
        <v>48</v>
      </c>
      <c r="L1990" s="14">
        <v>300000</v>
      </c>
      <c r="M1990" s="14" t="s">
        <v>36</v>
      </c>
      <c r="N1990" s="14" t="s">
        <v>36</v>
      </c>
      <c r="O1990" s="76">
        <f>IF(R1990="No",L1990,IFERROR(IF(R1990="Yes",IF(L1990-(SUM(M1990:N1990))=0,"NA",L1990-(SUM(M1990:N1990)))),"NA"))</f>
        <v>300000</v>
      </c>
      <c r="P1990" s="13" t="s">
        <v>5223</v>
      </c>
      <c r="Q1990" s="32">
        <v>53554</v>
      </c>
      <c r="R1990" s="13" t="s">
        <v>39</v>
      </c>
      <c r="S1990" s="15" t="s">
        <v>39</v>
      </c>
    </row>
    <row r="1991" spans="2:19">
      <c r="B1991" s="40" t="s">
        <v>5292</v>
      </c>
      <c r="C1991" s="48" t="s">
        <v>5504</v>
      </c>
      <c r="D1991" s="48">
        <v>4404378</v>
      </c>
      <c r="E1991" s="32">
        <v>42590</v>
      </c>
      <c r="F1991" s="13" t="s">
        <v>34</v>
      </c>
      <c r="G1991" s="13" t="s">
        <v>35</v>
      </c>
      <c r="H1991" s="48" t="s">
        <v>36</v>
      </c>
      <c r="I1991" s="13"/>
      <c r="J1991" s="32">
        <v>42590</v>
      </c>
      <c r="K1991" s="13" t="s">
        <v>37</v>
      </c>
      <c r="L1991" s="14">
        <v>270070</v>
      </c>
      <c r="M1991" s="14" t="s">
        <v>36</v>
      </c>
      <c r="N1991" s="14" t="s">
        <v>36</v>
      </c>
      <c r="O1991" s="76">
        <f>IF(R1991="No",L1991,IFERROR(IF(R1991="Yes",IF(L1991-(SUM(M1991:N1991))=0,"NA",L1991-(SUM(M1991:N1991)))),"NA"))</f>
        <v>270070</v>
      </c>
      <c r="P1991" s="13" t="s">
        <v>3527</v>
      </c>
      <c r="Q1991" s="32"/>
      <c r="R1991" s="13" t="s">
        <v>39</v>
      </c>
      <c r="S1991" s="15" t="s">
        <v>39</v>
      </c>
    </row>
    <row r="1992" spans="2:19">
      <c r="B1992" s="40" t="s">
        <v>6482</v>
      </c>
      <c r="C1992" s="48" t="s">
        <v>1497</v>
      </c>
      <c r="D1992" s="48">
        <v>4057059</v>
      </c>
      <c r="E1992" s="32">
        <v>42590</v>
      </c>
      <c r="F1992" s="13" t="s">
        <v>41</v>
      </c>
      <c r="G1992" s="13" t="s">
        <v>35</v>
      </c>
      <c r="H1992" s="48" t="s">
        <v>36</v>
      </c>
      <c r="I1992" s="13"/>
      <c r="J1992" s="32">
        <v>42590</v>
      </c>
      <c r="K1992" s="13" t="s">
        <v>48</v>
      </c>
      <c r="L1992" s="14">
        <v>300000</v>
      </c>
      <c r="M1992" s="14" t="s">
        <v>36</v>
      </c>
      <c r="N1992" s="14" t="s">
        <v>36</v>
      </c>
      <c r="O1992" s="76">
        <f>IF(R1992="No",L1992,IFERROR(IF(R1992="Yes",IF(L1992-(SUM(M1992:N1992))=0,"NA",L1992-(SUM(M1992:N1992)))),"NA"))</f>
        <v>300000</v>
      </c>
      <c r="P1992" s="13" t="s">
        <v>5222</v>
      </c>
      <c r="Q1992" s="32">
        <v>46266</v>
      </c>
      <c r="R1992" s="13" t="s">
        <v>39</v>
      </c>
      <c r="S1992" s="15" t="s">
        <v>39</v>
      </c>
    </row>
    <row r="1993" spans="2:19">
      <c r="B1993" s="40" t="s">
        <v>6421</v>
      </c>
      <c r="C1993" s="48" t="s">
        <v>1490</v>
      </c>
      <c r="D1993" s="48">
        <v>4121470</v>
      </c>
      <c r="E1993" s="32">
        <v>42591</v>
      </c>
      <c r="F1993" s="13" t="s">
        <v>41</v>
      </c>
      <c r="G1993" s="13" t="s">
        <v>35</v>
      </c>
      <c r="H1993" s="48" t="s">
        <v>36</v>
      </c>
      <c r="I1993" s="13"/>
      <c r="J1993" s="32">
        <v>42591</v>
      </c>
      <c r="K1993" s="13" t="s">
        <v>48</v>
      </c>
      <c r="L1993" s="14">
        <v>1500000</v>
      </c>
      <c r="M1993" s="14" t="s">
        <v>36</v>
      </c>
      <c r="N1993" s="14" t="s">
        <v>36</v>
      </c>
      <c r="O1993" s="76">
        <f>IF(R1993="No",L1993,IFERROR(IF(R1993="Yes",IF(L1993-(SUM(M1993:N1993))=0,"NA",L1993-(SUM(M1993:N1993)))),"NA"))</f>
        <v>1500000</v>
      </c>
      <c r="P1993" s="13" t="s">
        <v>4912</v>
      </c>
      <c r="Q1993" s="32">
        <v>46266</v>
      </c>
      <c r="R1993" s="13" t="s">
        <v>39</v>
      </c>
      <c r="S1993" s="15" t="s">
        <v>39</v>
      </c>
    </row>
    <row r="1994" spans="2:19">
      <c r="B1994" s="40" t="s">
        <v>6421</v>
      </c>
      <c r="C1994" s="48" t="s">
        <v>1491</v>
      </c>
      <c r="D1994" s="48">
        <v>4121470</v>
      </c>
      <c r="E1994" s="32">
        <v>42591</v>
      </c>
      <c r="F1994" s="13" t="s">
        <v>41</v>
      </c>
      <c r="G1994" s="13" t="s">
        <v>35</v>
      </c>
      <c r="H1994" s="48" t="s">
        <v>36</v>
      </c>
      <c r="I1994" s="13"/>
      <c r="J1994" s="32">
        <v>42591</v>
      </c>
      <c r="K1994" s="13" t="s">
        <v>48</v>
      </c>
      <c r="L1994" s="14">
        <v>1500000</v>
      </c>
      <c r="M1994" s="14" t="s">
        <v>36</v>
      </c>
      <c r="N1994" s="14" t="s">
        <v>36</v>
      </c>
      <c r="O1994" s="76">
        <f>IF(R1994="No",L1994,IFERROR(IF(R1994="Yes",IF(L1994-(SUM(M1994:N1994))=0,"NA",L1994-(SUM(M1994:N1994)))),"NA"))</f>
        <v>1500000</v>
      </c>
      <c r="P1994" s="13" t="s">
        <v>4913</v>
      </c>
      <c r="Q1994" s="32">
        <v>53571</v>
      </c>
      <c r="R1994" s="13" t="s">
        <v>39</v>
      </c>
      <c r="S1994" s="15" t="s">
        <v>39</v>
      </c>
    </row>
    <row r="1995" spans="2:19">
      <c r="B1995" s="40" t="s">
        <v>6421</v>
      </c>
      <c r="C1995" s="48" t="s">
        <v>1494</v>
      </c>
      <c r="D1995" s="48">
        <v>4121470</v>
      </c>
      <c r="E1995" s="32">
        <v>42591</v>
      </c>
      <c r="F1995" s="13" t="s">
        <v>41</v>
      </c>
      <c r="G1995" s="13" t="s">
        <v>35</v>
      </c>
      <c r="H1995" s="48" t="s">
        <v>36</v>
      </c>
      <c r="I1995" s="13"/>
      <c r="J1995" s="32">
        <v>42591</v>
      </c>
      <c r="K1995" s="13" t="s">
        <v>48</v>
      </c>
      <c r="L1995" s="14">
        <v>750000</v>
      </c>
      <c r="M1995" s="14" t="s">
        <v>36</v>
      </c>
      <c r="N1995" s="14" t="s">
        <v>36</v>
      </c>
      <c r="O1995" s="76">
        <f>IF(R1995="No",L1995,IFERROR(IF(R1995="Yes",IF(L1995-(SUM(M1995:N1995))=0,"NA",L1995-(SUM(M1995:N1995)))),"NA"))</f>
        <v>750000</v>
      </c>
      <c r="P1995" s="13" t="s">
        <v>4911</v>
      </c>
      <c r="Q1995" s="32">
        <v>44440</v>
      </c>
      <c r="R1995" s="13" t="s">
        <v>39</v>
      </c>
      <c r="S1995" s="15" t="s">
        <v>39</v>
      </c>
    </row>
    <row r="1996" spans="2:19">
      <c r="B1996" s="40" t="s">
        <v>6476</v>
      </c>
      <c r="C1996" s="48" t="s">
        <v>1495</v>
      </c>
      <c r="D1996" s="48">
        <v>4056995</v>
      </c>
      <c r="E1996" s="32">
        <v>42591</v>
      </c>
      <c r="F1996" s="13" t="s">
        <v>41</v>
      </c>
      <c r="G1996" s="13" t="s">
        <v>35</v>
      </c>
      <c r="H1996" s="48" t="s">
        <v>36</v>
      </c>
      <c r="I1996" s="13"/>
      <c r="J1996" s="32">
        <v>42591</v>
      </c>
      <c r="K1996" s="13" t="s">
        <v>48</v>
      </c>
      <c r="L1996" s="14">
        <v>410000</v>
      </c>
      <c r="M1996" s="14" t="s">
        <v>36</v>
      </c>
      <c r="N1996" s="14" t="s">
        <v>36</v>
      </c>
      <c r="O1996" s="76">
        <f>IF(R1996="No",L1996,IFERROR(IF(R1996="Yes",IF(L1996-(SUM(M1996:N1996))=0,"NA",L1996-(SUM(M1996:N1996)))),"NA"))</f>
        <v>410000</v>
      </c>
      <c r="P1996" s="13" t="s">
        <v>1496</v>
      </c>
      <c r="Q1996" s="32">
        <v>60876</v>
      </c>
      <c r="R1996" s="13" t="s">
        <v>39</v>
      </c>
      <c r="S1996" s="15" t="s">
        <v>39</v>
      </c>
    </row>
    <row r="1997" spans="2:19">
      <c r="B1997" s="40" t="s">
        <v>6431</v>
      </c>
      <c r="C1997" s="48" t="s">
        <v>1492</v>
      </c>
      <c r="D1997" s="48">
        <v>4001616</v>
      </c>
      <c r="E1997" s="32">
        <v>42590</v>
      </c>
      <c r="F1997" s="13" t="s">
        <v>221</v>
      </c>
      <c r="G1997" s="13" t="s">
        <v>35</v>
      </c>
      <c r="H1997" s="48" t="s">
        <v>36</v>
      </c>
      <c r="I1997" s="13"/>
      <c r="J1997" s="32">
        <v>42591</v>
      </c>
      <c r="K1997" s="13" t="s">
        <v>222</v>
      </c>
      <c r="L1997" s="14">
        <v>1400000</v>
      </c>
      <c r="M1997" s="14" t="s">
        <v>36</v>
      </c>
      <c r="N1997" s="14" t="s">
        <v>36</v>
      </c>
      <c r="O1997" s="76">
        <f>IF(R1997="No",L1997,IFERROR(IF(R1997="Yes",IF(L1997-(SUM(M1997:N1997))=0,"NA",L1997-(SUM(M1997:N1997)))),"NA"))</f>
        <v>1400000</v>
      </c>
      <c r="P1997" s="13" t="s">
        <v>1493</v>
      </c>
      <c r="Q1997" s="32">
        <v>43692</v>
      </c>
      <c r="R1997" s="13" t="s">
        <v>39</v>
      </c>
      <c r="S1997" s="15" t="s">
        <v>39</v>
      </c>
    </row>
    <row r="1998" spans="2:19">
      <c r="B1998" s="40" t="s">
        <v>6388</v>
      </c>
      <c r="C1998" s="48" t="s">
        <v>1486</v>
      </c>
      <c r="D1998" s="48">
        <v>4010420</v>
      </c>
      <c r="E1998" s="32">
        <v>42592</v>
      </c>
      <c r="F1998" s="13" t="s">
        <v>41</v>
      </c>
      <c r="G1998" s="13" t="s">
        <v>35</v>
      </c>
      <c r="H1998" s="48" t="s">
        <v>36</v>
      </c>
      <c r="I1998" s="13"/>
      <c r="J1998" s="32">
        <v>42592</v>
      </c>
      <c r="K1998" s="13" t="s">
        <v>48</v>
      </c>
      <c r="L1998" s="14">
        <v>400000</v>
      </c>
      <c r="M1998" s="14" t="s">
        <v>36</v>
      </c>
      <c r="N1998" s="14" t="s">
        <v>36</v>
      </c>
      <c r="O1998" s="76">
        <f>IF(R1998="No",L1998,IFERROR(IF(R1998="Yes",IF(L1998-(SUM(M1998:N1998))=0,"NA",L1998-(SUM(M1998:N1998)))),"NA"))</f>
        <v>400000</v>
      </c>
      <c r="P1998" s="13" t="s">
        <v>5111</v>
      </c>
      <c r="Q1998" s="32">
        <v>46402</v>
      </c>
      <c r="R1998" s="13" t="s">
        <v>39</v>
      </c>
      <c r="S1998" s="15" t="s">
        <v>39</v>
      </c>
    </row>
    <row r="1999" spans="2:19">
      <c r="B1999" s="40" t="s">
        <v>6388</v>
      </c>
      <c r="C1999" s="48" t="s">
        <v>1487</v>
      </c>
      <c r="D1999" s="48">
        <v>4010420</v>
      </c>
      <c r="E1999" s="32">
        <v>42592</v>
      </c>
      <c r="F1999" s="13" t="s">
        <v>41</v>
      </c>
      <c r="G1999" s="13" t="s">
        <v>35</v>
      </c>
      <c r="H1999" s="48" t="s">
        <v>36</v>
      </c>
      <c r="I1999" s="13"/>
      <c r="J1999" s="32">
        <v>42592</v>
      </c>
      <c r="K1999" s="13" t="s">
        <v>48</v>
      </c>
      <c r="L1999" s="14">
        <v>300000</v>
      </c>
      <c r="M1999" s="14" t="s">
        <v>36</v>
      </c>
      <c r="N1999" s="14" t="s">
        <v>36</v>
      </c>
      <c r="O1999" s="76">
        <f>IF(R1999="No",L1999,IFERROR(IF(R1999="Yes",IF(L1999-(SUM(M1999:N1999))=0,"NA",L1999-(SUM(M1999:N1999)))),"NA"))</f>
        <v>300000</v>
      </c>
      <c r="P1999" s="13" t="s">
        <v>5221</v>
      </c>
      <c r="Q1999" s="32">
        <v>53585</v>
      </c>
      <c r="R1999" s="13" t="s">
        <v>39</v>
      </c>
      <c r="S1999" s="15" t="s">
        <v>39</v>
      </c>
    </row>
    <row r="2000" spans="2:19">
      <c r="B2000" s="40" t="s">
        <v>6418</v>
      </c>
      <c r="C2000" s="48" t="s">
        <v>1488</v>
      </c>
      <c r="D2000" s="48">
        <v>4112564</v>
      </c>
      <c r="E2000" s="32">
        <v>42592</v>
      </c>
      <c r="F2000" s="13" t="s">
        <v>41</v>
      </c>
      <c r="G2000" s="13" t="s">
        <v>35</v>
      </c>
      <c r="H2000" s="48" t="s">
        <v>36</v>
      </c>
      <c r="I2000" s="13"/>
      <c r="J2000" s="32">
        <v>42592</v>
      </c>
      <c r="K2000" s="13" t="s">
        <v>48</v>
      </c>
      <c r="L2000" s="14">
        <v>270000</v>
      </c>
      <c r="M2000" s="14" t="s">
        <v>36</v>
      </c>
      <c r="N2000" s="14" t="s">
        <v>36</v>
      </c>
      <c r="O2000" s="76">
        <f>IF(R2000="No",L2000,IFERROR(IF(R2000="Yes",IF(L2000-(SUM(M2000:N2000))=0,"NA",L2000-(SUM(M2000:N2000)))),"NA"))</f>
        <v>270000</v>
      </c>
      <c r="P2000" s="13" t="s">
        <v>1489</v>
      </c>
      <c r="Q2000" s="32">
        <v>60876</v>
      </c>
      <c r="R2000" s="13" t="s">
        <v>39</v>
      </c>
      <c r="S2000" s="15" t="s">
        <v>39</v>
      </c>
    </row>
    <row r="2001" spans="2:19">
      <c r="B2001" s="40" t="s">
        <v>6390</v>
      </c>
      <c r="C2001" s="48" t="s">
        <v>1484</v>
      </c>
      <c r="D2001" s="48">
        <v>4057053</v>
      </c>
      <c r="E2001" s="32">
        <v>42598</v>
      </c>
      <c r="F2001" s="13" t="s">
        <v>41</v>
      </c>
      <c r="G2001" s="13" t="s">
        <v>35</v>
      </c>
      <c r="H2001" s="48" t="s">
        <v>36</v>
      </c>
      <c r="I2001" s="13"/>
      <c r="J2001" s="32">
        <v>42593</v>
      </c>
      <c r="K2001" s="13" t="s">
        <v>48</v>
      </c>
      <c r="L2001" s="14">
        <v>144660</v>
      </c>
      <c r="M2001" s="14" t="s">
        <v>36</v>
      </c>
      <c r="N2001" s="14" t="s">
        <v>36</v>
      </c>
      <c r="O2001" s="76">
        <f>IF(R2001="No",L2001,IFERROR(IF(R2001="Yes",IF(L2001-(SUM(M2001:N2001))=0,"NA",L2001-(SUM(M2001:N2001)))),"NA"))</f>
        <v>144660</v>
      </c>
      <c r="P2001" s="13" t="s">
        <v>1485</v>
      </c>
      <c r="Q2001" s="32">
        <v>45139</v>
      </c>
      <c r="R2001" s="13" t="s">
        <v>39</v>
      </c>
      <c r="S2001" s="15" t="s">
        <v>39</v>
      </c>
    </row>
    <row r="2002" spans="2:19">
      <c r="B2002" s="40" t="s">
        <v>6517</v>
      </c>
      <c r="C2002" s="48" t="s">
        <v>1470</v>
      </c>
      <c r="D2002" s="48">
        <v>4057057</v>
      </c>
      <c r="E2002" s="32">
        <v>42597</v>
      </c>
      <c r="F2002" s="13" t="s">
        <v>34</v>
      </c>
      <c r="G2002" s="13" t="s">
        <v>35</v>
      </c>
      <c r="H2002" s="48" t="s">
        <v>36</v>
      </c>
      <c r="I2002" s="13"/>
      <c r="J2002" s="32">
        <v>42597</v>
      </c>
      <c r="K2002" s="13" t="s">
        <v>37</v>
      </c>
      <c r="L2002" s="14">
        <v>309435</v>
      </c>
      <c r="M2002" s="14" t="s">
        <v>36</v>
      </c>
      <c r="N2002" s="14" t="s">
        <v>36</v>
      </c>
      <c r="O2002" s="76">
        <f>IF(R2002="No",L2002,IFERROR(IF(R2002="Yes",IF(L2002-(SUM(M2002:N2002))=0,"NA",L2002-(SUM(M2002:N2002)))),"NA"))</f>
        <v>309435</v>
      </c>
      <c r="P2002" s="13" t="s">
        <v>106</v>
      </c>
      <c r="Q2002" s="32"/>
      <c r="R2002" s="13" t="s">
        <v>39</v>
      </c>
      <c r="S2002" s="15" t="s">
        <v>39</v>
      </c>
    </row>
    <row r="2003" spans="2:19">
      <c r="B2003" s="40" t="s">
        <v>6455</v>
      </c>
      <c r="C2003" s="48" t="s">
        <v>1468</v>
      </c>
      <c r="D2003" s="48">
        <v>4007784</v>
      </c>
      <c r="E2003" s="32">
        <v>42597</v>
      </c>
      <c r="F2003" s="13" t="s">
        <v>41</v>
      </c>
      <c r="G2003" s="13" t="s">
        <v>35</v>
      </c>
      <c r="H2003" s="48" t="s">
        <v>36</v>
      </c>
      <c r="I2003" s="13"/>
      <c r="J2003" s="32">
        <v>42597</v>
      </c>
      <c r="K2003" s="13" t="s">
        <v>48</v>
      </c>
      <c r="L2003" s="14">
        <v>500000</v>
      </c>
      <c r="M2003" s="14" t="s">
        <v>36</v>
      </c>
      <c r="N2003" s="14" t="s">
        <v>36</v>
      </c>
      <c r="O2003" s="76">
        <f>IF(R2003="No",L2003,IFERROR(IF(R2003="Yes",IF(L2003-(SUM(M2003:N2003))=0,"NA",L2003-(SUM(M2003:N2003)))),"NA"))</f>
        <v>500000</v>
      </c>
      <c r="P2003" s="13" t="s">
        <v>5110</v>
      </c>
      <c r="Q2003" s="32">
        <v>53554</v>
      </c>
      <c r="R2003" s="13" t="s">
        <v>39</v>
      </c>
      <c r="S2003" s="15" t="s">
        <v>39</v>
      </c>
    </row>
    <row r="2004" spans="2:19">
      <c r="B2004" s="40" t="s">
        <v>6455</v>
      </c>
      <c r="C2004" s="48" t="s">
        <v>1469</v>
      </c>
      <c r="D2004" s="48">
        <v>4007784</v>
      </c>
      <c r="E2004" s="32">
        <v>42597</v>
      </c>
      <c r="F2004" s="13" t="s">
        <v>41</v>
      </c>
      <c r="G2004" s="13" t="s">
        <v>35</v>
      </c>
      <c r="H2004" s="48" t="s">
        <v>36</v>
      </c>
      <c r="I2004" s="13"/>
      <c r="J2004" s="32">
        <v>42597</v>
      </c>
      <c r="K2004" s="13" t="s">
        <v>48</v>
      </c>
      <c r="L2004" s="14">
        <v>350000</v>
      </c>
      <c r="M2004" s="14" t="s">
        <v>36</v>
      </c>
      <c r="N2004" s="14" t="s">
        <v>36</v>
      </c>
      <c r="O2004" s="76">
        <f>IF(R2004="No",L2004,IFERROR(IF(R2004="Yes",IF(L2004-(SUM(M2004:N2004))=0,"NA",L2004-(SUM(M2004:N2004)))),"NA"))</f>
        <v>350000</v>
      </c>
      <c r="P2004" s="13" t="s">
        <v>5220</v>
      </c>
      <c r="Q2004" s="32">
        <v>46249</v>
      </c>
      <c r="R2004" s="13" t="s">
        <v>39</v>
      </c>
      <c r="S2004" s="15" t="s">
        <v>39</v>
      </c>
    </row>
    <row r="2005" spans="2:19">
      <c r="B2005" s="40" t="s">
        <v>1352</v>
      </c>
      <c r="C2005" s="48" t="s">
        <v>1471</v>
      </c>
      <c r="D2005" s="48">
        <v>4163844</v>
      </c>
      <c r="E2005" s="32">
        <v>42585</v>
      </c>
      <c r="F2005" s="13" t="s">
        <v>41</v>
      </c>
      <c r="G2005" s="13" t="s">
        <v>35</v>
      </c>
      <c r="H2005" s="48" t="s">
        <v>36</v>
      </c>
      <c r="I2005" s="13"/>
      <c r="J2005" s="32">
        <v>42597</v>
      </c>
      <c r="K2005" s="13" t="s">
        <v>48</v>
      </c>
      <c r="L2005" s="14">
        <v>107500</v>
      </c>
      <c r="M2005" s="14" t="s">
        <v>36</v>
      </c>
      <c r="N2005" s="14" t="s">
        <v>36</v>
      </c>
      <c r="O2005" s="76">
        <f>IF(R2005="No",L2005,IFERROR(IF(R2005="Yes",IF(L2005-(SUM(M2005:N2005))=0,"NA",L2005-(SUM(M2005:N2005)))),"NA"))</f>
        <v>107500</v>
      </c>
      <c r="P2005" s="13" t="s">
        <v>1472</v>
      </c>
      <c r="Q2005" s="32">
        <v>48731</v>
      </c>
      <c r="R2005" s="13" t="s">
        <v>39</v>
      </c>
      <c r="S2005" s="15" t="s">
        <v>39</v>
      </c>
    </row>
    <row r="2006" spans="2:19">
      <c r="B2006" s="40" t="s">
        <v>1352</v>
      </c>
      <c r="C2006" s="48" t="s">
        <v>1473</v>
      </c>
      <c r="D2006" s="48">
        <v>4163844</v>
      </c>
      <c r="E2006" s="32">
        <v>42585</v>
      </c>
      <c r="F2006" s="13" t="s">
        <v>41</v>
      </c>
      <c r="G2006" s="13" t="s">
        <v>35</v>
      </c>
      <c r="H2006" s="48" t="s">
        <v>36</v>
      </c>
      <c r="I2006" s="13"/>
      <c r="J2006" s="32">
        <v>42597</v>
      </c>
      <c r="K2006" s="13" t="s">
        <v>48</v>
      </c>
      <c r="L2006" s="14">
        <v>62500</v>
      </c>
      <c r="M2006" s="14" t="s">
        <v>36</v>
      </c>
      <c r="N2006" s="14" t="s">
        <v>36</v>
      </c>
      <c r="O2006" s="76">
        <f>IF(R2006="No",L2006,IFERROR(IF(R2006="Yes",IF(L2006-(SUM(M2006:N2006))=0,"NA",L2006-(SUM(M2006:N2006)))),"NA"))</f>
        <v>62500</v>
      </c>
      <c r="P2006" s="13" t="s">
        <v>1472</v>
      </c>
      <c r="Q2006" s="32">
        <v>48731</v>
      </c>
      <c r="R2006" s="13" t="s">
        <v>39</v>
      </c>
      <c r="S2006" s="15" t="s">
        <v>39</v>
      </c>
    </row>
    <row r="2007" spans="2:19">
      <c r="B2007" s="40" t="s">
        <v>1352</v>
      </c>
      <c r="C2007" s="48" t="s">
        <v>1474</v>
      </c>
      <c r="D2007" s="48">
        <v>4163844</v>
      </c>
      <c r="E2007" s="32">
        <v>42585</v>
      </c>
      <c r="F2007" s="13" t="s">
        <v>41</v>
      </c>
      <c r="G2007" s="13" t="s">
        <v>35</v>
      </c>
      <c r="H2007" s="48" t="s">
        <v>36</v>
      </c>
      <c r="I2007" s="13"/>
      <c r="J2007" s="32">
        <v>42597</v>
      </c>
      <c r="K2007" s="13" t="s">
        <v>48</v>
      </c>
      <c r="L2007" s="14">
        <v>60000</v>
      </c>
      <c r="M2007" s="14" t="s">
        <v>36</v>
      </c>
      <c r="N2007" s="14" t="s">
        <v>36</v>
      </c>
      <c r="O2007" s="76">
        <f>IF(R2007="No",L2007,IFERROR(IF(R2007="Yes",IF(L2007-(SUM(M2007:N2007))=0,"NA",L2007-(SUM(M2007:N2007)))),"NA"))</f>
        <v>60000</v>
      </c>
      <c r="P2007" s="13" t="s">
        <v>1475</v>
      </c>
      <c r="Q2007" s="32">
        <v>49310</v>
      </c>
      <c r="R2007" s="13" t="s">
        <v>39</v>
      </c>
      <c r="S2007" s="15" t="s">
        <v>39</v>
      </c>
    </row>
    <row r="2008" spans="2:19">
      <c r="B2008" s="40" t="s">
        <v>1352</v>
      </c>
      <c r="C2008" s="48" t="s">
        <v>1476</v>
      </c>
      <c r="D2008" s="48">
        <v>4163844</v>
      </c>
      <c r="E2008" s="32">
        <v>42585</v>
      </c>
      <c r="F2008" s="13" t="s">
        <v>41</v>
      </c>
      <c r="G2008" s="13" t="s">
        <v>35</v>
      </c>
      <c r="H2008" s="48" t="s">
        <v>36</v>
      </c>
      <c r="I2008" s="13"/>
      <c r="J2008" s="32">
        <v>42597</v>
      </c>
      <c r="K2008" s="13" t="s">
        <v>48</v>
      </c>
      <c r="L2008" s="14">
        <v>54600</v>
      </c>
      <c r="M2008" s="14" t="s">
        <v>36</v>
      </c>
      <c r="N2008" s="14" t="s">
        <v>36</v>
      </c>
      <c r="O2008" s="76">
        <f>IF(R2008="No",L2008,IFERROR(IF(R2008="Yes",IF(L2008-(SUM(M2008:N2008))=0,"NA",L2008-(SUM(M2008:N2008)))),"NA"))</f>
        <v>54600</v>
      </c>
      <c r="P2008" s="13" t="s">
        <v>1477</v>
      </c>
      <c r="Q2008" s="32">
        <v>48731</v>
      </c>
      <c r="R2008" s="13" t="s">
        <v>39</v>
      </c>
      <c r="S2008" s="15" t="s">
        <v>39</v>
      </c>
    </row>
    <row r="2009" spans="2:19">
      <c r="B2009" s="40" t="s">
        <v>1355</v>
      </c>
      <c r="C2009" s="48" t="s">
        <v>1478</v>
      </c>
      <c r="D2009" s="48">
        <v>4089279</v>
      </c>
      <c r="E2009" s="32">
        <v>42585</v>
      </c>
      <c r="F2009" s="13" t="s">
        <v>41</v>
      </c>
      <c r="G2009" s="13" t="s">
        <v>35</v>
      </c>
      <c r="H2009" s="48" t="s">
        <v>36</v>
      </c>
      <c r="I2009" s="13"/>
      <c r="J2009" s="32">
        <v>42597</v>
      </c>
      <c r="K2009" s="13" t="s">
        <v>48</v>
      </c>
      <c r="L2009" s="14">
        <v>46300</v>
      </c>
      <c r="M2009" s="14" t="s">
        <v>36</v>
      </c>
      <c r="N2009" s="14" t="s">
        <v>36</v>
      </c>
      <c r="O2009" s="76">
        <f>IF(R2009="No",L2009,IFERROR(IF(R2009="Yes",IF(L2009-(SUM(M2009:N2009))=0,"NA",L2009-(SUM(M2009:N2009)))),"NA"))</f>
        <v>46300</v>
      </c>
      <c r="P2009" s="13" t="s">
        <v>1479</v>
      </c>
      <c r="Q2009" s="32">
        <v>53966</v>
      </c>
      <c r="R2009" s="13" t="s">
        <v>39</v>
      </c>
      <c r="S2009" s="15" t="s">
        <v>39</v>
      </c>
    </row>
    <row r="2010" spans="2:19">
      <c r="B2010" s="40" t="s">
        <v>1355</v>
      </c>
      <c r="C2010" s="48" t="s">
        <v>1480</v>
      </c>
      <c r="D2010" s="48">
        <v>4089279</v>
      </c>
      <c r="E2010" s="32">
        <v>42585</v>
      </c>
      <c r="F2010" s="13" t="s">
        <v>41</v>
      </c>
      <c r="G2010" s="13" t="s">
        <v>35</v>
      </c>
      <c r="H2010" s="48" t="s">
        <v>36</v>
      </c>
      <c r="I2010" s="13"/>
      <c r="J2010" s="32">
        <v>42597</v>
      </c>
      <c r="K2010" s="13" t="s">
        <v>48</v>
      </c>
      <c r="L2010" s="14">
        <v>25000</v>
      </c>
      <c r="M2010" s="14" t="s">
        <v>36</v>
      </c>
      <c r="N2010" s="14" t="s">
        <v>36</v>
      </c>
      <c r="O2010" s="76">
        <f>IF(R2010="No",L2010,IFERROR(IF(R2010="Yes",IF(L2010-(SUM(M2010:N2010))=0,"NA",L2010-(SUM(M2010:N2010)))),"NA"))</f>
        <v>25000</v>
      </c>
      <c r="P2010" s="13" t="s">
        <v>1481</v>
      </c>
      <c r="Q2010" s="32">
        <v>46905</v>
      </c>
      <c r="R2010" s="13" t="s">
        <v>39</v>
      </c>
      <c r="S2010" s="15" t="s">
        <v>39</v>
      </c>
    </row>
    <row r="2011" spans="2:19">
      <c r="B2011" s="40" t="s">
        <v>1355</v>
      </c>
      <c r="C2011" s="48" t="s">
        <v>1482</v>
      </c>
      <c r="D2011" s="48">
        <v>4089279</v>
      </c>
      <c r="E2011" s="32">
        <v>42585</v>
      </c>
      <c r="F2011" s="13" t="s">
        <v>41</v>
      </c>
      <c r="G2011" s="13" t="s">
        <v>35</v>
      </c>
      <c r="H2011" s="48" t="s">
        <v>36</v>
      </c>
      <c r="I2011" s="13"/>
      <c r="J2011" s="32">
        <v>42597</v>
      </c>
      <c r="K2011" s="13" t="s">
        <v>48</v>
      </c>
      <c r="L2011" s="14">
        <v>15000</v>
      </c>
      <c r="M2011" s="14" t="s">
        <v>36</v>
      </c>
      <c r="N2011" s="14" t="s">
        <v>36</v>
      </c>
      <c r="O2011" s="76">
        <f>IF(R2011="No",L2011,IFERROR(IF(R2011="Yes",IF(L2011-(SUM(M2011:N2011))=0,"NA",L2011-(SUM(M2011:N2011)))),"NA"))</f>
        <v>15000</v>
      </c>
      <c r="P2011" s="13" t="s">
        <v>1483</v>
      </c>
      <c r="Q2011" s="32">
        <v>46905</v>
      </c>
      <c r="R2011" s="13" t="s">
        <v>39</v>
      </c>
      <c r="S2011" s="15" t="s">
        <v>39</v>
      </c>
    </row>
    <row r="2012" spans="2:19">
      <c r="B2012" s="40" t="s">
        <v>6405</v>
      </c>
      <c r="C2012" s="48" t="s">
        <v>1465</v>
      </c>
      <c r="D2012" s="48">
        <v>4004298</v>
      </c>
      <c r="E2012" s="32">
        <v>42598</v>
      </c>
      <c r="F2012" s="13" t="s">
        <v>34</v>
      </c>
      <c r="G2012" s="13" t="s">
        <v>35</v>
      </c>
      <c r="H2012" s="48" t="s">
        <v>36</v>
      </c>
      <c r="I2012" s="13"/>
      <c r="J2012" s="32">
        <v>42598</v>
      </c>
      <c r="K2012" s="13" t="s">
        <v>37</v>
      </c>
      <c r="L2012" s="14">
        <v>1602250</v>
      </c>
      <c r="M2012" s="14" t="s">
        <v>36</v>
      </c>
      <c r="N2012" s="14" t="s">
        <v>36</v>
      </c>
      <c r="O2012" s="76">
        <f>IF(R2012="No",L2012,IFERROR(IF(R2012="Yes",IF(L2012-(SUM(M2012:N2012))=0,"NA",L2012-(SUM(M2012:N2012)))),"NA"))</f>
        <v>1602250</v>
      </c>
      <c r="P2012" s="13" t="s">
        <v>74</v>
      </c>
      <c r="Q2012" s="32"/>
      <c r="R2012" s="13" t="s">
        <v>39</v>
      </c>
      <c r="S2012" s="15" t="s">
        <v>39</v>
      </c>
    </row>
    <row r="2013" spans="2:19">
      <c r="B2013" s="40" t="s">
        <v>6408</v>
      </c>
      <c r="C2013" s="48" t="s">
        <v>1466</v>
      </c>
      <c r="D2013" s="48">
        <v>4007889</v>
      </c>
      <c r="E2013" s="32">
        <v>42598</v>
      </c>
      <c r="F2013" s="13" t="s">
        <v>41</v>
      </c>
      <c r="G2013" s="13" t="s">
        <v>35</v>
      </c>
      <c r="H2013" s="48" t="s">
        <v>36</v>
      </c>
      <c r="I2013" s="13"/>
      <c r="J2013" s="32">
        <v>42598</v>
      </c>
      <c r="K2013" s="13" t="s">
        <v>48</v>
      </c>
      <c r="L2013" s="14">
        <v>750000</v>
      </c>
      <c r="M2013" s="14" t="s">
        <v>36</v>
      </c>
      <c r="N2013" s="14" t="s">
        <v>36</v>
      </c>
      <c r="O2013" s="76">
        <f>IF(R2013="No",L2013,IFERROR(IF(R2013="Yes",IF(L2013-(SUM(M2013:N2013))=0,"NA",L2013-(SUM(M2013:N2013)))),"NA"))</f>
        <v>750000</v>
      </c>
      <c r="P2013" s="13" t="s">
        <v>1467</v>
      </c>
      <c r="Q2013" s="32">
        <v>46266</v>
      </c>
      <c r="R2013" s="13" t="s">
        <v>39</v>
      </c>
      <c r="S2013" s="15" t="s">
        <v>39</v>
      </c>
    </row>
    <row r="2014" spans="2:19">
      <c r="B2014" s="40" t="s">
        <v>6570</v>
      </c>
      <c r="C2014" s="48" t="s">
        <v>1464</v>
      </c>
      <c r="D2014" s="48">
        <v>5001172</v>
      </c>
      <c r="E2014" s="32">
        <v>42601</v>
      </c>
      <c r="F2014" s="13" t="s">
        <v>34</v>
      </c>
      <c r="G2014" s="13" t="s">
        <v>35</v>
      </c>
      <c r="H2014" s="48" t="s">
        <v>36</v>
      </c>
      <c r="I2014" s="13"/>
      <c r="J2014" s="32">
        <v>42599</v>
      </c>
      <c r="K2014" s="13" t="s">
        <v>37</v>
      </c>
      <c r="L2014" s="14">
        <v>2054</v>
      </c>
      <c r="M2014" s="14" t="s">
        <v>36</v>
      </c>
      <c r="N2014" s="14" t="s">
        <v>36</v>
      </c>
      <c r="O2014" s="76">
        <f>IF(R2014="No",L2014,IFERROR(IF(R2014="Yes",IF(L2014-(SUM(M2014:N2014))=0,"NA",L2014-(SUM(M2014:N2014)))),"NA"))</f>
        <v>2054</v>
      </c>
      <c r="P2014" s="13" t="s">
        <v>74</v>
      </c>
      <c r="Q2014" s="32"/>
      <c r="R2014" s="13" t="s">
        <v>39</v>
      </c>
      <c r="S2014" s="15" t="s">
        <v>39</v>
      </c>
    </row>
    <row r="2015" spans="2:19">
      <c r="B2015" s="40" t="s">
        <v>6400</v>
      </c>
      <c r="C2015" s="48" t="s">
        <v>1463</v>
      </c>
      <c r="D2015" s="48">
        <v>4080589</v>
      </c>
      <c r="E2015" s="32">
        <v>42598</v>
      </c>
      <c r="F2015" s="13" t="s">
        <v>41</v>
      </c>
      <c r="G2015" s="13" t="s">
        <v>35</v>
      </c>
      <c r="H2015" s="48" t="s">
        <v>36</v>
      </c>
      <c r="I2015" s="13"/>
      <c r="J2015" s="32">
        <v>42600</v>
      </c>
      <c r="K2015" s="13" t="s">
        <v>48</v>
      </c>
      <c r="L2015" s="14">
        <v>175000</v>
      </c>
      <c r="M2015" s="14" t="s">
        <v>36</v>
      </c>
      <c r="N2015" s="14" t="s">
        <v>36</v>
      </c>
      <c r="O2015" s="76">
        <f>IF(R2015="No",L2015,IFERROR(IF(R2015="Yes",IF(L2015-(SUM(M2015:N2015))=0,"NA",L2015-(SUM(M2015:N2015)))),"NA"))</f>
        <v>175000</v>
      </c>
      <c r="P2015" s="13" t="s">
        <v>4569</v>
      </c>
      <c r="Q2015" s="32">
        <v>53053</v>
      </c>
      <c r="R2015" s="13" t="s">
        <v>39</v>
      </c>
      <c r="S2015" s="15" t="s">
        <v>39</v>
      </c>
    </row>
    <row r="2016" spans="2:19">
      <c r="B2016" s="40" t="s">
        <v>6410</v>
      </c>
      <c r="C2016" s="48" t="s">
        <v>5494</v>
      </c>
      <c r="D2016" s="48">
        <v>4065678</v>
      </c>
      <c r="E2016" s="32">
        <v>42604</v>
      </c>
      <c r="F2016" s="13" t="s">
        <v>41</v>
      </c>
      <c r="G2016" s="13" t="s">
        <v>35</v>
      </c>
      <c r="H2016" s="48" t="s">
        <v>36</v>
      </c>
      <c r="I2016" s="13"/>
      <c r="J2016" s="32">
        <v>42607</v>
      </c>
      <c r="K2016" s="13" t="s">
        <v>48</v>
      </c>
      <c r="L2016" s="14">
        <v>500000</v>
      </c>
      <c r="M2016" s="14" t="s">
        <v>36</v>
      </c>
      <c r="N2016" s="14" t="s">
        <v>36</v>
      </c>
      <c r="O2016" s="76">
        <f>IF(R2016="No",L2016,IFERROR(IF(R2016="Yes",IF(L2016-(SUM(M2016:N2016))=0,"NA",L2016-(SUM(M2016:N2016)))),"NA"))</f>
        <v>500000</v>
      </c>
      <c r="P2016" s="13" t="s">
        <v>5997</v>
      </c>
      <c r="Q2016" s="32">
        <v>43344</v>
      </c>
      <c r="R2016" s="13" t="s">
        <v>39</v>
      </c>
      <c r="S2016" s="15" t="s">
        <v>39</v>
      </c>
    </row>
    <row r="2017" spans="2:19">
      <c r="B2017" s="40" t="s">
        <v>6523</v>
      </c>
      <c r="C2017" s="48" t="s">
        <v>1461</v>
      </c>
      <c r="D2017" s="48">
        <v>4042397</v>
      </c>
      <c r="E2017" s="32">
        <v>42608</v>
      </c>
      <c r="F2017" s="13" t="s">
        <v>41</v>
      </c>
      <c r="G2017" s="13" t="s">
        <v>35</v>
      </c>
      <c r="H2017" s="48" t="s">
        <v>36</v>
      </c>
      <c r="I2017" s="13"/>
      <c r="J2017" s="32">
        <v>42607</v>
      </c>
      <c r="K2017" s="13" t="s">
        <v>48</v>
      </c>
      <c r="L2017" s="14">
        <v>96000</v>
      </c>
      <c r="M2017" s="14" t="s">
        <v>36</v>
      </c>
      <c r="N2017" s="14" t="s">
        <v>36</v>
      </c>
      <c r="O2017" s="76">
        <f>IF(R2017="No",L2017,IFERROR(IF(R2017="Yes",IF(L2017-(SUM(M2017:N2017))=0,"NA",L2017-(SUM(M2017:N2017)))),"NA"))</f>
        <v>96000</v>
      </c>
      <c r="P2017" s="13" t="s">
        <v>1462</v>
      </c>
      <c r="Q2017" s="32">
        <v>52110</v>
      </c>
      <c r="R2017" s="13" t="s">
        <v>39</v>
      </c>
      <c r="S2017" s="15" t="s">
        <v>39</v>
      </c>
    </row>
    <row r="2018" spans="2:19">
      <c r="B2018" s="40" t="s">
        <v>6483</v>
      </c>
      <c r="C2018" s="48" t="s">
        <v>1458</v>
      </c>
      <c r="D2018" s="48">
        <v>4057136</v>
      </c>
      <c r="E2018" s="32">
        <v>42011</v>
      </c>
      <c r="F2018" s="13" t="s">
        <v>34</v>
      </c>
      <c r="G2018" s="13" t="s">
        <v>35</v>
      </c>
      <c r="H2018" s="48" t="s">
        <v>36</v>
      </c>
      <c r="I2018" s="13"/>
      <c r="J2018" s="32">
        <v>42614</v>
      </c>
      <c r="K2018" s="13" t="s">
        <v>37</v>
      </c>
      <c r="L2018" s="14">
        <v>48290</v>
      </c>
      <c r="M2018" s="14" t="s">
        <v>36</v>
      </c>
      <c r="N2018" s="14" t="s">
        <v>36</v>
      </c>
      <c r="O2018" s="76">
        <f>IF(R2018="No",L2018,IFERROR(IF(R2018="Yes",IF(L2018-(SUM(M2018:N2018))=0,"NA",L2018-(SUM(M2018:N2018)))),"NA"))</f>
        <v>48290</v>
      </c>
      <c r="P2018" s="13" t="s">
        <v>106</v>
      </c>
      <c r="Q2018" s="32"/>
      <c r="R2018" s="13" t="s">
        <v>39</v>
      </c>
      <c r="S2018" s="15" t="s">
        <v>39</v>
      </c>
    </row>
    <row r="2019" spans="2:19">
      <c r="B2019" s="40" t="s">
        <v>6483</v>
      </c>
      <c r="C2019" s="48" t="s">
        <v>1459</v>
      </c>
      <c r="D2019" s="48">
        <v>4057136</v>
      </c>
      <c r="E2019" s="32">
        <v>42011</v>
      </c>
      <c r="F2019" s="13" t="s">
        <v>34</v>
      </c>
      <c r="G2019" s="13" t="s">
        <v>35</v>
      </c>
      <c r="H2019" s="48" t="s">
        <v>36</v>
      </c>
      <c r="I2019" s="13"/>
      <c r="J2019" s="32">
        <v>42614</v>
      </c>
      <c r="K2019" s="13" t="s">
        <v>37</v>
      </c>
      <c r="L2019" s="14">
        <v>36431</v>
      </c>
      <c r="M2019" s="14" t="s">
        <v>36</v>
      </c>
      <c r="N2019" s="14" t="s">
        <v>36</v>
      </c>
      <c r="O2019" s="76">
        <f>IF(R2019="No",L2019,IFERROR(IF(R2019="Yes",IF(L2019-(SUM(M2019:N2019))=0,"NA",L2019-(SUM(M2019:N2019)))),"NA"))</f>
        <v>36431</v>
      </c>
      <c r="P2019" s="13" t="s">
        <v>106</v>
      </c>
      <c r="Q2019" s="32"/>
      <c r="R2019" s="13" t="s">
        <v>39</v>
      </c>
      <c r="S2019" s="15" t="s">
        <v>39</v>
      </c>
    </row>
    <row r="2020" spans="2:19">
      <c r="B2020" s="40" t="s">
        <v>6483</v>
      </c>
      <c r="C2020" s="48" t="s">
        <v>1460</v>
      </c>
      <c r="D2020" s="48">
        <v>4057136</v>
      </c>
      <c r="E2020" s="32">
        <v>42011</v>
      </c>
      <c r="F2020" s="13" t="s">
        <v>34</v>
      </c>
      <c r="G2020" s="13" t="s">
        <v>35</v>
      </c>
      <c r="H2020" s="48" t="s">
        <v>36</v>
      </c>
      <c r="I2020" s="13"/>
      <c r="J2020" s="32">
        <v>42614</v>
      </c>
      <c r="K2020" s="13" t="s">
        <v>37</v>
      </c>
      <c r="L2020" s="14">
        <v>20534</v>
      </c>
      <c r="M2020" s="14" t="s">
        <v>36</v>
      </c>
      <c r="N2020" s="14" t="s">
        <v>36</v>
      </c>
      <c r="O2020" s="76">
        <f>IF(R2020="No",L2020,IFERROR(IF(R2020="Yes",IF(L2020-(SUM(M2020:N2020))=0,"NA",L2020-(SUM(M2020:N2020)))),"NA"))</f>
        <v>20534</v>
      </c>
      <c r="P2020" s="13" t="s">
        <v>106</v>
      </c>
      <c r="Q2020" s="32"/>
      <c r="R2020" s="13" t="s">
        <v>39</v>
      </c>
      <c r="S2020" s="15" t="s">
        <v>39</v>
      </c>
    </row>
    <row r="2021" spans="2:19">
      <c r="B2021" s="40" t="s">
        <v>6477</v>
      </c>
      <c r="C2021" s="48" t="s">
        <v>1454</v>
      </c>
      <c r="D2021" s="48">
        <v>4057083</v>
      </c>
      <c r="E2021" s="32">
        <v>42643</v>
      </c>
      <c r="F2021" s="13" t="s">
        <v>41</v>
      </c>
      <c r="G2021" s="13" t="s">
        <v>35</v>
      </c>
      <c r="H2021" s="48" t="s">
        <v>36</v>
      </c>
      <c r="I2021" s="13"/>
      <c r="J2021" s="32">
        <v>42614</v>
      </c>
      <c r="K2021" s="13" t="s">
        <v>48</v>
      </c>
      <c r="L2021" s="14">
        <v>82350</v>
      </c>
      <c r="M2021" s="14" t="s">
        <v>36</v>
      </c>
      <c r="N2021" s="14" t="s">
        <v>36</v>
      </c>
      <c r="O2021" s="76">
        <f>IF(R2021="No",L2021,IFERROR(IF(R2021="Yes",IF(L2021-(SUM(M2021:N2021))=0,"NA",L2021-(SUM(M2021:N2021)))),"NA"))</f>
        <v>82350</v>
      </c>
      <c r="P2021" s="13" t="s">
        <v>1455</v>
      </c>
      <c r="Q2021" s="32">
        <v>47727</v>
      </c>
      <c r="R2021" s="13" t="s">
        <v>39</v>
      </c>
      <c r="S2021" s="15" t="s">
        <v>39</v>
      </c>
    </row>
    <row r="2022" spans="2:19">
      <c r="B2022" s="40" t="s">
        <v>6477</v>
      </c>
      <c r="C2022" s="48" t="s">
        <v>1456</v>
      </c>
      <c r="D2022" s="48">
        <v>4057083</v>
      </c>
      <c r="E2022" s="32">
        <v>42643</v>
      </c>
      <c r="F2022" s="13" t="s">
        <v>41</v>
      </c>
      <c r="G2022" s="13" t="s">
        <v>35</v>
      </c>
      <c r="H2022" s="48" t="s">
        <v>36</v>
      </c>
      <c r="I2022" s="13"/>
      <c r="J2022" s="32">
        <v>42614</v>
      </c>
      <c r="K2022" s="13" t="s">
        <v>48</v>
      </c>
      <c r="L2022" s="14">
        <v>59175</v>
      </c>
      <c r="M2022" s="14" t="s">
        <v>36</v>
      </c>
      <c r="N2022" s="14" t="s">
        <v>36</v>
      </c>
      <c r="O2022" s="76">
        <f>IF(R2022="No",L2022,IFERROR(IF(R2022="Yes",IF(L2022-(SUM(M2022:N2022))=0,"NA",L2022-(SUM(M2022:N2022)))),"NA"))</f>
        <v>59175</v>
      </c>
      <c r="P2022" s="13" t="s">
        <v>1457</v>
      </c>
      <c r="Q2022" s="32">
        <v>47331</v>
      </c>
      <c r="R2022" s="13" t="s">
        <v>39</v>
      </c>
      <c r="S2022" s="15" t="s">
        <v>39</v>
      </c>
    </row>
    <row r="2023" spans="2:19">
      <c r="B2023" s="40" t="s">
        <v>6387</v>
      </c>
      <c r="C2023" s="48" t="s">
        <v>1453</v>
      </c>
      <c r="D2023" s="48">
        <v>4056998</v>
      </c>
      <c r="E2023" s="32">
        <v>42619</v>
      </c>
      <c r="F2023" s="13" t="s">
        <v>41</v>
      </c>
      <c r="G2023" s="13" t="s">
        <v>35</v>
      </c>
      <c r="H2023" s="48" t="s">
        <v>36</v>
      </c>
      <c r="I2023" s="13"/>
      <c r="J2023" s="32">
        <v>42619</v>
      </c>
      <c r="K2023" s="13" t="s">
        <v>48</v>
      </c>
      <c r="L2023" s="14">
        <v>600000</v>
      </c>
      <c r="M2023" s="14" t="s">
        <v>36</v>
      </c>
      <c r="N2023" s="14" t="s">
        <v>36</v>
      </c>
      <c r="O2023" s="76">
        <f>IF(R2023="No",L2023,IFERROR(IF(R2023="Yes",IF(L2023-(SUM(M2023:N2023))=0,"NA",L2023-(SUM(M2023:N2023)))),"NA"))</f>
        <v>600000</v>
      </c>
      <c r="P2023" s="13" t="s">
        <v>4267</v>
      </c>
      <c r="Q2023" s="32">
        <v>53601</v>
      </c>
      <c r="R2023" s="13" t="s">
        <v>39</v>
      </c>
      <c r="S2023" s="15" t="s">
        <v>39</v>
      </c>
    </row>
    <row r="2024" spans="2:19">
      <c r="B2024" s="40" t="s">
        <v>6427</v>
      </c>
      <c r="C2024" s="48" t="s">
        <v>1452</v>
      </c>
      <c r="D2024" s="48">
        <v>4057095</v>
      </c>
      <c r="E2024" s="32">
        <v>42620</v>
      </c>
      <c r="F2024" s="13" t="s">
        <v>41</v>
      </c>
      <c r="G2024" s="13" t="s">
        <v>35</v>
      </c>
      <c r="H2024" s="48" t="s">
        <v>36</v>
      </c>
      <c r="I2024" s="13"/>
      <c r="J2024" s="32">
        <v>42620</v>
      </c>
      <c r="K2024" s="13" t="s">
        <v>48</v>
      </c>
      <c r="L2024" s="14">
        <v>425000</v>
      </c>
      <c r="M2024" s="14" t="s">
        <v>36</v>
      </c>
      <c r="N2024" s="14" t="s">
        <v>36</v>
      </c>
      <c r="O2024" s="76">
        <f>IF(R2024="No",L2024,IFERROR(IF(R2024="Yes",IF(L2024-(SUM(M2024:N2024))=0,"NA",L2024-(SUM(M2024:N2024)))),"NA"))</f>
        <v>425000</v>
      </c>
      <c r="P2024" s="13" t="s">
        <v>5996</v>
      </c>
      <c r="Q2024" s="32">
        <v>46280</v>
      </c>
      <c r="R2024" s="13" t="s">
        <v>39</v>
      </c>
      <c r="S2024" s="15" t="s">
        <v>39</v>
      </c>
    </row>
    <row r="2025" spans="2:19">
      <c r="B2025" s="40" t="s">
        <v>6443</v>
      </c>
      <c r="C2025" s="48" t="s">
        <v>5493</v>
      </c>
      <c r="D2025" s="48">
        <v>4550347</v>
      </c>
      <c r="E2025" s="32">
        <v>42621</v>
      </c>
      <c r="F2025" s="13" t="s">
        <v>34</v>
      </c>
      <c r="G2025" s="13" t="s">
        <v>35</v>
      </c>
      <c r="H2025" s="48" t="s">
        <v>36</v>
      </c>
      <c r="I2025" s="13"/>
      <c r="J2025" s="32">
        <v>42621</v>
      </c>
      <c r="K2025" s="13" t="s">
        <v>37</v>
      </c>
      <c r="L2025" s="14">
        <v>352649</v>
      </c>
      <c r="M2025" s="14" t="s">
        <v>36</v>
      </c>
      <c r="N2025" s="14" t="s">
        <v>36</v>
      </c>
      <c r="O2025" s="76">
        <f>IF(R2025="No",L2025,IFERROR(IF(R2025="Yes",IF(L2025-(SUM(M2025:N2025))=0,"NA",L2025-(SUM(M2025:N2025)))),"NA"))</f>
        <v>352649</v>
      </c>
      <c r="P2025" s="13" t="s">
        <v>1864</v>
      </c>
      <c r="Q2025" s="32"/>
      <c r="R2025" s="13" t="s">
        <v>39</v>
      </c>
      <c r="S2025" s="15" t="s">
        <v>39</v>
      </c>
    </row>
    <row r="2026" spans="2:19" s="68" customFormat="1">
      <c r="B2026" s="40" t="s">
        <v>6402</v>
      </c>
      <c r="C2026" s="48" t="s">
        <v>1450</v>
      </c>
      <c r="D2026" s="48">
        <v>4008616</v>
      </c>
      <c r="E2026" s="32">
        <v>42621</v>
      </c>
      <c r="F2026" s="13" t="s">
        <v>41</v>
      </c>
      <c r="G2026" s="13" t="s">
        <v>35</v>
      </c>
      <c r="H2026" s="48" t="s">
        <v>36</v>
      </c>
      <c r="I2026" s="13"/>
      <c r="J2026" s="32">
        <v>42621</v>
      </c>
      <c r="K2026" s="13" t="s">
        <v>48</v>
      </c>
      <c r="L2026" s="14">
        <v>260000</v>
      </c>
      <c r="M2026" s="14" t="s">
        <v>36</v>
      </c>
      <c r="N2026" s="14" t="s">
        <v>36</v>
      </c>
      <c r="O2026" s="76">
        <f>IF(R2026="No",L2026,IFERROR(IF(R2026="Yes",IF(L2026-(SUM(M2026:N2026))=0,"NA",L2026-(SUM(M2026:N2026)))),"NA"))</f>
        <v>260000</v>
      </c>
      <c r="P2026" s="13" t="s">
        <v>1451</v>
      </c>
      <c r="Q2026" s="32">
        <v>60906</v>
      </c>
      <c r="R2026" s="13" t="s">
        <v>39</v>
      </c>
      <c r="S2026" s="15" t="s">
        <v>39</v>
      </c>
    </row>
    <row r="2027" spans="2:19">
      <c r="B2027" s="40" t="s">
        <v>88</v>
      </c>
      <c r="C2027" s="48" t="s">
        <v>1446</v>
      </c>
      <c r="D2027" s="48">
        <v>4002506</v>
      </c>
      <c r="E2027" s="32">
        <v>42541</v>
      </c>
      <c r="F2027" s="13" t="s">
        <v>41</v>
      </c>
      <c r="G2027" s="13" t="s">
        <v>35</v>
      </c>
      <c r="H2027" s="48" t="s">
        <v>36</v>
      </c>
      <c r="I2027" s="13"/>
      <c r="J2027" s="32">
        <v>42622</v>
      </c>
      <c r="K2027" s="13" t="s">
        <v>48</v>
      </c>
      <c r="L2027" s="14">
        <v>130000</v>
      </c>
      <c r="M2027" s="14" t="s">
        <v>36</v>
      </c>
      <c r="N2027" s="14" t="s">
        <v>36</v>
      </c>
      <c r="O2027" s="76">
        <f>IF(R2027="No",L2027,IFERROR(IF(R2027="Yes",IF(L2027-(SUM(M2027:N2027))=0,"NA",L2027-(SUM(M2027:N2027)))),"NA"))</f>
        <v>130000</v>
      </c>
      <c r="P2027" s="13" t="s">
        <v>1447</v>
      </c>
      <c r="Q2027" s="32">
        <v>46266</v>
      </c>
      <c r="R2027" s="13" t="s">
        <v>39</v>
      </c>
      <c r="S2027" s="15" t="s">
        <v>39</v>
      </c>
    </row>
    <row r="2028" spans="2:19">
      <c r="B2028" s="40" t="s">
        <v>88</v>
      </c>
      <c r="C2028" s="48" t="s">
        <v>1448</v>
      </c>
      <c r="D2028" s="48">
        <v>4002506</v>
      </c>
      <c r="E2028" s="32">
        <v>42541</v>
      </c>
      <c r="F2028" s="13" t="s">
        <v>41</v>
      </c>
      <c r="G2028" s="13" t="s">
        <v>35</v>
      </c>
      <c r="H2028" s="48" t="s">
        <v>36</v>
      </c>
      <c r="I2028" s="13"/>
      <c r="J2028" s="32">
        <v>42622</v>
      </c>
      <c r="K2028" s="13" t="s">
        <v>48</v>
      </c>
      <c r="L2028" s="14">
        <v>35000</v>
      </c>
      <c r="M2028" s="14" t="s">
        <v>36</v>
      </c>
      <c r="N2028" s="14" t="s">
        <v>36</v>
      </c>
      <c r="O2028" s="76">
        <f>IF(R2028="No",L2028,IFERROR(IF(R2028="Yes",IF(L2028-(SUM(M2028:N2028))=0,"NA",L2028-(SUM(M2028:N2028)))),"NA"))</f>
        <v>35000</v>
      </c>
      <c r="P2028" s="13" t="s">
        <v>1449</v>
      </c>
      <c r="Q2028" s="32">
        <v>44440</v>
      </c>
      <c r="R2028" s="13" t="s">
        <v>39</v>
      </c>
      <c r="S2028" s="15" t="s">
        <v>39</v>
      </c>
    </row>
    <row r="2029" spans="2:19">
      <c r="B2029" s="40" t="s">
        <v>6405</v>
      </c>
      <c r="C2029" s="48" t="s">
        <v>1443</v>
      </c>
      <c r="D2029" s="48">
        <v>4004298</v>
      </c>
      <c r="E2029" s="32">
        <v>42625</v>
      </c>
      <c r="F2029" s="13" t="s">
        <v>41</v>
      </c>
      <c r="G2029" s="13" t="s">
        <v>35</v>
      </c>
      <c r="H2029" s="48" t="s">
        <v>36</v>
      </c>
      <c r="I2029" s="13"/>
      <c r="J2029" s="32">
        <v>42625</v>
      </c>
      <c r="K2029" s="13" t="s">
        <v>46</v>
      </c>
      <c r="L2029" s="14">
        <v>800000</v>
      </c>
      <c r="M2029" s="14" t="s">
        <v>36</v>
      </c>
      <c r="N2029" s="14" t="s">
        <v>36</v>
      </c>
      <c r="O2029" s="76">
        <f>IF(R2029="No",L2029,IFERROR(IF(R2029="Yes",IF(L2029-(SUM(M2029:N2029))=0,"NA",L2029-(SUM(M2029:N2029)))),"NA"))</f>
        <v>800000</v>
      </c>
      <c r="P2029" s="13" t="s">
        <v>1444</v>
      </c>
      <c r="Q2029" s="32">
        <v>64559</v>
      </c>
      <c r="R2029" s="13" t="s">
        <v>39</v>
      </c>
      <c r="S2029" s="15" t="s">
        <v>39</v>
      </c>
    </row>
    <row r="2030" spans="2:19">
      <c r="B2030" s="40" t="s">
        <v>6392</v>
      </c>
      <c r="C2030" s="48" t="s">
        <v>1445</v>
      </c>
      <c r="D2030" s="48">
        <v>4057087</v>
      </c>
      <c r="E2030" s="32">
        <v>42625</v>
      </c>
      <c r="F2030" s="13" t="s">
        <v>41</v>
      </c>
      <c r="G2030" s="13" t="s">
        <v>35</v>
      </c>
      <c r="H2030" s="48" t="s">
        <v>36</v>
      </c>
      <c r="I2030" s="13"/>
      <c r="J2030" s="32">
        <v>42625</v>
      </c>
      <c r="K2030" s="13" t="s">
        <v>48</v>
      </c>
      <c r="L2030" s="14">
        <v>300000</v>
      </c>
      <c r="M2030" s="14" t="s">
        <v>36</v>
      </c>
      <c r="N2030" s="14" t="s">
        <v>36</v>
      </c>
      <c r="O2030" s="76">
        <f>IF(R2030="No",L2030,IFERROR(IF(R2030="Yes",IF(L2030-(SUM(M2030:N2030))=0,"NA",L2030-(SUM(M2030:N2030)))),"NA"))</f>
        <v>300000</v>
      </c>
      <c r="P2030" s="13" t="s">
        <v>5993</v>
      </c>
      <c r="Q2030" s="32">
        <v>53585</v>
      </c>
      <c r="R2030" s="13" t="s">
        <v>39</v>
      </c>
      <c r="S2030" s="15" t="s">
        <v>39</v>
      </c>
    </row>
    <row r="2031" spans="2:19">
      <c r="B2031" s="40" t="s">
        <v>6435</v>
      </c>
      <c r="C2031" s="48" t="s">
        <v>1441</v>
      </c>
      <c r="D2031" s="48">
        <v>4004192</v>
      </c>
      <c r="E2031" s="32">
        <v>42626</v>
      </c>
      <c r="F2031" s="13" t="s">
        <v>41</v>
      </c>
      <c r="G2031" s="13" t="s">
        <v>35</v>
      </c>
      <c r="H2031" s="48" t="s">
        <v>36</v>
      </c>
      <c r="I2031" s="13"/>
      <c r="J2031" s="32">
        <v>42626</v>
      </c>
      <c r="K2031" s="13" t="s">
        <v>48</v>
      </c>
      <c r="L2031" s="14">
        <v>450000</v>
      </c>
      <c r="M2031" s="14" t="s">
        <v>36</v>
      </c>
      <c r="N2031" s="14" t="s">
        <v>36</v>
      </c>
      <c r="O2031" s="76">
        <f>IF(R2031="No",L2031,IFERROR(IF(R2031="Yes",IF(L2031-(SUM(M2031:N2031))=0,"NA",L2031-(SUM(M2031:N2031)))),"NA"))</f>
        <v>450000</v>
      </c>
      <c r="P2031" s="13" t="s">
        <v>4568</v>
      </c>
      <c r="Q2031" s="32">
        <v>53615</v>
      </c>
      <c r="R2031" s="13" t="s">
        <v>39</v>
      </c>
      <c r="S2031" s="15" t="s">
        <v>39</v>
      </c>
    </row>
    <row r="2032" spans="2:19">
      <c r="B2032" s="40" t="s">
        <v>6498</v>
      </c>
      <c r="C2032" s="48" t="s">
        <v>1442</v>
      </c>
      <c r="D2032" s="48">
        <v>4058284</v>
      </c>
      <c r="E2032" s="32">
        <v>42626</v>
      </c>
      <c r="F2032" s="13" t="s">
        <v>41</v>
      </c>
      <c r="G2032" s="13" t="s">
        <v>35</v>
      </c>
      <c r="H2032" s="48" t="s">
        <v>36</v>
      </c>
      <c r="I2032" s="13"/>
      <c r="J2032" s="32">
        <v>42626</v>
      </c>
      <c r="K2032" s="13" t="s">
        <v>48</v>
      </c>
      <c r="L2032" s="14">
        <v>250000</v>
      </c>
      <c r="M2032" s="14" t="s">
        <v>36</v>
      </c>
      <c r="N2032" s="14" t="s">
        <v>36</v>
      </c>
      <c r="O2032" s="76">
        <f>IF(R2032="No",L2032,IFERROR(IF(R2032="Yes",IF(L2032-(SUM(M2032:N2032))=0,"NA",L2032-(SUM(M2032:N2032)))),"NA"))</f>
        <v>250000</v>
      </c>
      <c r="P2032" s="13" t="s">
        <v>5959</v>
      </c>
      <c r="Q2032" s="32">
        <v>53585</v>
      </c>
      <c r="R2032" s="13" t="s">
        <v>39</v>
      </c>
      <c r="S2032" s="15" t="s">
        <v>39</v>
      </c>
    </row>
    <row r="2033" spans="2:19">
      <c r="B2033" s="40" t="s">
        <v>6425</v>
      </c>
      <c r="C2033" s="48" t="s">
        <v>1440</v>
      </c>
      <c r="D2033" s="48">
        <v>4062222</v>
      </c>
      <c r="E2033" s="32">
        <v>42627</v>
      </c>
      <c r="F2033" s="13" t="s">
        <v>41</v>
      </c>
      <c r="G2033" s="13" t="s">
        <v>35</v>
      </c>
      <c r="H2033" s="48" t="s">
        <v>36</v>
      </c>
      <c r="I2033" s="13"/>
      <c r="J2033" s="32">
        <v>42627</v>
      </c>
      <c r="K2033" s="13" t="s">
        <v>48</v>
      </c>
      <c r="L2033" s="14">
        <v>300000</v>
      </c>
      <c r="M2033" s="14" t="s">
        <v>36</v>
      </c>
      <c r="N2033" s="14" t="s">
        <v>36</v>
      </c>
      <c r="O2033" s="76">
        <f>IF(R2033="No",L2033,IFERROR(IF(R2033="Yes",IF(L2033-(SUM(M2033:N2033))=0,"NA",L2033-(SUM(M2033:N2033)))),"NA"))</f>
        <v>300000</v>
      </c>
      <c r="P2033" s="13" t="s">
        <v>5992</v>
      </c>
      <c r="Q2033" s="32">
        <v>44454</v>
      </c>
      <c r="R2033" s="13" t="s">
        <v>39</v>
      </c>
      <c r="S2033" s="15" t="s">
        <v>39</v>
      </c>
    </row>
    <row r="2034" spans="2:19">
      <c r="B2034" s="40" t="s">
        <v>6501</v>
      </c>
      <c r="C2034" s="48" t="s">
        <v>5491</v>
      </c>
      <c r="D2034" s="48">
        <v>4087066</v>
      </c>
      <c r="E2034" s="32">
        <v>42624</v>
      </c>
      <c r="F2034" s="13" t="s">
        <v>41</v>
      </c>
      <c r="G2034" s="13" t="s">
        <v>35</v>
      </c>
      <c r="H2034" s="48" t="s">
        <v>36</v>
      </c>
      <c r="I2034" s="13"/>
      <c r="J2034" s="32">
        <v>42627</v>
      </c>
      <c r="K2034" s="13" t="s">
        <v>48</v>
      </c>
      <c r="L2034" s="14">
        <v>137100</v>
      </c>
      <c r="M2034" s="14" t="s">
        <v>36</v>
      </c>
      <c r="N2034" s="14" t="s">
        <v>36</v>
      </c>
      <c r="O2034" s="76">
        <f>IF(R2034="No",L2034,IFERROR(IF(R2034="Yes",IF(L2034-(SUM(M2034:N2034))=0,"NA",L2034-(SUM(M2034:N2034)))),"NA"))</f>
        <v>137100</v>
      </c>
      <c r="P2034" s="13" t="s">
        <v>5994</v>
      </c>
      <c r="Q2034" s="32">
        <v>44834</v>
      </c>
      <c r="R2034" s="13" t="s">
        <v>39</v>
      </c>
      <c r="S2034" s="15" t="s">
        <v>39</v>
      </c>
    </row>
    <row r="2035" spans="2:19">
      <c r="B2035" s="40" t="s">
        <v>6501</v>
      </c>
      <c r="C2035" s="48" t="s">
        <v>5492</v>
      </c>
      <c r="D2035" s="48">
        <v>4087066</v>
      </c>
      <c r="E2035" s="32">
        <v>42624</v>
      </c>
      <c r="F2035" s="13" t="s">
        <v>41</v>
      </c>
      <c r="G2035" s="13" t="s">
        <v>35</v>
      </c>
      <c r="H2035" s="48" t="s">
        <v>36</v>
      </c>
      <c r="I2035" s="13"/>
      <c r="J2035" s="32">
        <v>42627</v>
      </c>
      <c r="K2035" s="13" t="s">
        <v>48</v>
      </c>
      <c r="L2035" s="14">
        <v>67200</v>
      </c>
      <c r="M2035" s="14" t="s">
        <v>36</v>
      </c>
      <c r="N2035" s="14" t="s">
        <v>36</v>
      </c>
      <c r="O2035" s="76">
        <f>IF(R2035="No",L2035,IFERROR(IF(R2035="Yes",IF(L2035-(SUM(M2035:N2035))=0,"NA",L2035-(SUM(M2035:N2035)))),"NA"))</f>
        <v>67200</v>
      </c>
      <c r="P2035" s="13" t="s">
        <v>5995</v>
      </c>
      <c r="Q2035" s="32">
        <v>44104</v>
      </c>
      <c r="R2035" s="13" t="s">
        <v>39</v>
      </c>
      <c r="S2035" s="15" t="s">
        <v>39</v>
      </c>
    </row>
    <row r="2036" spans="2:19">
      <c r="B2036" s="40" t="s">
        <v>6428</v>
      </c>
      <c r="C2036" s="48" t="s">
        <v>1435</v>
      </c>
      <c r="D2036" s="48">
        <v>4056974</v>
      </c>
      <c r="E2036" s="32">
        <v>42628</v>
      </c>
      <c r="F2036" s="13" t="s">
        <v>41</v>
      </c>
      <c r="G2036" s="13" t="s">
        <v>35</v>
      </c>
      <c r="H2036" s="48" t="s">
        <v>36</v>
      </c>
      <c r="I2036" s="13"/>
      <c r="J2036" s="32">
        <v>42628</v>
      </c>
      <c r="K2036" s="13" t="s">
        <v>48</v>
      </c>
      <c r="L2036" s="14">
        <v>250000</v>
      </c>
      <c r="M2036" s="14" t="s">
        <v>36</v>
      </c>
      <c r="N2036" s="14" t="s">
        <v>36</v>
      </c>
      <c r="O2036" s="76">
        <f>IF(R2036="No",L2036,IFERROR(IF(R2036="Yes",IF(L2036-(SUM(M2036:N2036))=0,"NA",L2036-(SUM(M2036:N2036)))),"NA"))</f>
        <v>250000</v>
      </c>
      <c r="P2036" s="13" t="s">
        <v>5991</v>
      </c>
      <c r="Q2036" s="32">
        <v>46280</v>
      </c>
      <c r="R2036" s="13" t="s">
        <v>39</v>
      </c>
      <c r="S2036" s="15" t="s">
        <v>39</v>
      </c>
    </row>
    <row r="2037" spans="2:19">
      <c r="B2037" s="40" t="s">
        <v>6469</v>
      </c>
      <c r="C2037" s="48" t="s">
        <v>1436</v>
      </c>
      <c r="D2037" s="48">
        <v>4057090</v>
      </c>
      <c r="E2037" s="32">
        <v>42628</v>
      </c>
      <c r="F2037" s="13" t="s">
        <v>41</v>
      </c>
      <c r="G2037" s="13" t="s">
        <v>35</v>
      </c>
      <c r="H2037" s="48" t="s">
        <v>36</v>
      </c>
      <c r="I2037" s="13"/>
      <c r="J2037" s="32">
        <v>42628</v>
      </c>
      <c r="K2037" s="13" t="s">
        <v>48</v>
      </c>
      <c r="L2037" s="14">
        <v>125000</v>
      </c>
      <c r="M2037" s="14" t="s">
        <v>36</v>
      </c>
      <c r="N2037" s="14" t="s">
        <v>36</v>
      </c>
      <c r="O2037" s="76">
        <f>IF(R2037="No",L2037,IFERROR(IF(R2037="Yes",IF(L2037-(SUM(M2037:N2037))=0,"NA",L2037-(SUM(M2037:N2037)))),"NA"))</f>
        <v>125000</v>
      </c>
      <c r="P2037" s="13" t="s">
        <v>1437</v>
      </c>
      <c r="Q2037" s="32">
        <v>52841</v>
      </c>
      <c r="R2037" s="13" t="s">
        <v>39</v>
      </c>
      <c r="S2037" s="15" t="s">
        <v>39</v>
      </c>
    </row>
    <row r="2038" spans="2:19">
      <c r="B2038" s="40" t="s">
        <v>1355</v>
      </c>
      <c r="C2038" s="48" t="s">
        <v>1438</v>
      </c>
      <c r="D2038" s="48">
        <v>4089279</v>
      </c>
      <c r="E2038" s="32">
        <v>42585</v>
      </c>
      <c r="F2038" s="13" t="s">
        <v>41</v>
      </c>
      <c r="G2038" s="13" t="s">
        <v>35</v>
      </c>
      <c r="H2038" s="48" t="s">
        <v>36</v>
      </c>
      <c r="I2038" s="13"/>
      <c r="J2038" s="32">
        <v>42628</v>
      </c>
      <c r="K2038" s="13" t="s">
        <v>48</v>
      </c>
      <c r="L2038" s="14">
        <v>100000</v>
      </c>
      <c r="M2038" s="14" t="s">
        <v>36</v>
      </c>
      <c r="N2038" s="14" t="s">
        <v>36</v>
      </c>
      <c r="O2038" s="76">
        <f>IF(R2038="No",L2038,IFERROR(IF(R2038="Yes",IF(L2038-(SUM(M2038:N2038))=0,"NA",L2038-(SUM(M2038:N2038)))),"NA"))</f>
        <v>100000</v>
      </c>
      <c r="P2038" s="13" t="s">
        <v>1439</v>
      </c>
      <c r="Q2038" s="32">
        <v>47331</v>
      </c>
      <c r="R2038" s="13" t="s">
        <v>39</v>
      </c>
      <c r="S2038" s="15" t="s">
        <v>39</v>
      </c>
    </row>
    <row r="2039" spans="2:19">
      <c r="B2039" s="40" t="s">
        <v>6491</v>
      </c>
      <c r="C2039" s="48" t="s">
        <v>5487</v>
      </c>
      <c r="D2039" s="48">
        <v>4073535</v>
      </c>
      <c r="E2039" s="32">
        <v>42649</v>
      </c>
      <c r="F2039" s="13" t="s">
        <v>41</v>
      </c>
      <c r="G2039" s="13" t="s">
        <v>35</v>
      </c>
      <c r="H2039" s="48" t="s">
        <v>36</v>
      </c>
      <c r="I2039" s="13"/>
      <c r="J2039" s="32">
        <v>42633</v>
      </c>
      <c r="K2039" s="13" t="s">
        <v>48</v>
      </c>
      <c r="L2039" s="14">
        <v>290000</v>
      </c>
      <c r="M2039" s="14" t="s">
        <v>36</v>
      </c>
      <c r="N2039" s="14" t="s">
        <v>36</v>
      </c>
      <c r="O2039" s="76">
        <f>IF(R2039="No",L2039,IFERROR(IF(R2039="Yes",IF(L2039-(SUM(M2039:N2039))=0,"NA",L2039-(SUM(M2039:N2039)))),"NA"))</f>
        <v>290000</v>
      </c>
      <c r="P2039" s="13" t="s">
        <v>6310</v>
      </c>
      <c r="Q2039" s="32">
        <v>45189</v>
      </c>
      <c r="R2039" s="13" t="s">
        <v>39</v>
      </c>
      <c r="S2039" s="15" t="s">
        <v>39</v>
      </c>
    </row>
    <row r="2040" spans="2:19">
      <c r="B2040" s="40" t="s">
        <v>5299</v>
      </c>
      <c r="C2040" s="48" t="s">
        <v>5490</v>
      </c>
      <c r="D2040" s="48">
        <v>4599954</v>
      </c>
      <c r="E2040" s="32">
        <v>42635</v>
      </c>
      <c r="F2040" s="13" t="s">
        <v>34</v>
      </c>
      <c r="G2040" s="13" t="s">
        <v>35</v>
      </c>
      <c r="H2040" s="48" t="s">
        <v>36</v>
      </c>
      <c r="I2040" s="13"/>
      <c r="J2040" s="32">
        <v>42635</v>
      </c>
      <c r="K2040" s="13" t="s">
        <v>37</v>
      </c>
      <c r="L2040" s="14">
        <v>117933</v>
      </c>
      <c r="M2040" s="14" t="s">
        <v>36</v>
      </c>
      <c r="N2040" s="14" t="s">
        <v>36</v>
      </c>
      <c r="O2040" s="76">
        <f>IF(R2040="No",L2040,IFERROR(IF(R2040="Yes",IF(L2040-(SUM(M2040:N2040))=0,"NA",L2040-(SUM(M2040:N2040)))),"NA"))</f>
        <v>117933</v>
      </c>
      <c r="P2040" s="13" t="s">
        <v>5990</v>
      </c>
      <c r="Q2040" s="32"/>
      <c r="R2040" s="13" t="s">
        <v>39</v>
      </c>
      <c r="S2040" s="15" t="s">
        <v>39</v>
      </c>
    </row>
    <row r="2041" spans="2:19">
      <c r="B2041" s="40" t="s">
        <v>6502</v>
      </c>
      <c r="C2041" s="48" t="s">
        <v>1434</v>
      </c>
      <c r="D2041" s="48">
        <v>4057113</v>
      </c>
      <c r="E2041" s="32">
        <v>42634</v>
      </c>
      <c r="F2041" s="13" t="s">
        <v>34</v>
      </c>
      <c r="G2041" s="13" t="s">
        <v>35</v>
      </c>
      <c r="H2041" s="48" t="s">
        <v>36</v>
      </c>
      <c r="I2041" s="13"/>
      <c r="J2041" s="32">
        <v>42635</v>
      </c>
      <c r="K2041" s="13" t="s">
        <v>37</v>
      </c>
      <c r="L2041" s="14">
        <v>59800</v>
      </c>
      <c r="M2041" s="14" t="s">
        <v>36</v>
      </c>
      <c r="N2041" s="14" t="s">
        <v>36</v>
      </c>
      <c r="O2041" s="76">
        <f>IF(R2041="No",L2041,IFERROR(IF(R2041="Yes",IF(L2041-(SUM(M2041:N2041))=0,"NA",L2041-(SUM(M2041:N2041)))),"NA"))</f>
        <v>59800</v>
      </c>
      <c r="P2041" s="13" t="s">
        <v>74</v>
      </c>
      <c r="Q2041" s="32"/>
      <c r="R2041" s="13" t="s">
        <v>39</v>
      </c>
      <c r="S2041" s="15" t="s">
        <v>39</v>
      </c>
    </row>
    <row r="2042" spans="2:19">
      <c r="B2042" s="40" t="s">
        <v>6407</v>
      </c>
      <c r="C2042" s="48" t="s">
        <v>1432</v>
      </c>
      <c r="D2042" s="48">
        <v>4057026</v>
      </c>
      <c r="E2042" s="32">
        <v>42639</v>
      </c>
      <c r="F2042" s="13" t="s">
        <v>41</v>
      </c>
      <c r="G2042" s="13" t="s">
        <v>35</v>
      </c>
      <c r="H2042" s="48" t="s">
        <v>36</v>
      </c>
      <c r="I2042" s="13"/>
      <c r="J2042" s="32">
        <v>42639</v>
      </c>
      <c r="K2042" s="13" t="s">
        <v>48</v>
      </c>
      <c r="L2042" s="14">
        <v>400000</v>
      </c>
      <c r="M2042" s="14" t="s">
        <v>36</v>
      </c>
      <c r="N2042" s="14" t="s">
        <v>36</v>
      </c>
      <c r="O2042" s="76">
        <f>IF(R2042="No",L2042,IFERROR(IF(R2042="Yes",IF(L2042-(SUM(M2042:N2042))=0,"NA",L2042-(SUM(M2042:N2042)))),"NA"))</f>
        <v>400000</v>
      </c>
      <c r="P2042" s="13" t="s">
        <v>4566</v>
      </c>
      <c r="Q2042" s="32">
        <v>46296</v>
      </c>
      <c r="R2042" s="13" t="s">
        <v>39</v>
      </c>
      <c r="S2042" s="15" t="s">
        <v>39</v>
      </c>
    </row>
    <row r="2043" spans="2:19">
      <c r="B2043" s="40" t="s">
        <v>6426</v>
      </c>
      <c r="C2043" s="48" t="s">
        <v>1433</v>
      </c>
      <c r="D2043" s="48">
        <v>4041957</v>
      </c>
      <c r="E2043" s="32">
        <v>42639</v>
      </c>
      <c r="F2043" s="13" t="s">
        <v>41</v>
      </c>
      <c r="G2043" s="13" t="s">
        <v>35</v>
      </c>
      <c r="H2043" s="48" t="s">
        <v>36</v>
      </c>
      <c r="I2043" s="13"/>
      <c r="J2043" s="32">
        <v>42639</v>
      </c>
      <c r="K2043" s="13" t="s">
        <v>48</v>
      </c>
      <c r="L2043" s="14">
        <v>300000</v>
      </c>
      <c r="M2043" s="14" t="s">
        <v>36</v>
      </c>
      <c r="N2043" s="14" t="s">
        <v>36</v>
      </c>
      <c r="O2043" s="76">
        <f>IF(R2043="No",L2043,IFERROR(IF(R2043="Yes",IF(L2043-(SUM(M2043:N2043))=0,"NA",L2043-(SUM(M2043:N2043)))),"NA"))</f>
        <v>300000</v>
      </c>
      <c r="P2043" s="13" t="s">
        <v>4567</v>
      </c>
      <c r="Q2043" s="32">
        <v>53599</v>
      </c>
      <c r="R2043" s="13" t="s">
        <v>39</v>
      </c>
      <c r="S2043" s="15" t="s">
        <v>39</v>
      </c>
    </row>
    <row r="2044" spans="2:19">
      <c r="B2044" s="40" t="s">
        <v>6579</v>
      </c>
      <c r="C2044" s="48" t="s">
        <v>1425</v>
      </c>
      <c r="D2044" s="48">
        <v>4057005</v>
      </c>
      <c r="E2044" s="32">
        <v>42640</v>
      </c>
      <c r="F2044" s="13" t="s">
        <v>34</v>
      </c>
      <c r="G2044" s="13" t="s">
        <v>35</v>
      </c>
      <c r="H2044" s="48" t="s">
        <v>36</v>
      </c>
      <c r="I2044" s="13"/>
      <c r="J2044" s="32">
        <v>42640</v>
      </c>
      <c r="K2044" s="13" t="s">
        <v>37</v>
      </c>
      <c r="L2044" s="14">
        <v>1599961</v>
      </c>
      <c r="M2044" s="14" t="s">
        <v>36</v>
      </c>
      <c r="N2044" s="14" t="s">
        <v>36</v>
      </c>
      <c r="O2044" s="76">
        <f>IF(R2044="No",L2044,IFERROR(IF(R2044="Yes",IF(L2044-(SUM(M2044:N2044))=0,"NA",L2044-(SUM(M2044:N2044)))),"NA"))</f>
        <v>1599961</v>
      </c>
      <c r="P2044" s="13" t="s">
        <v>74</v>
      </c>
      <c r="Q2044" s="32"/>
      <c r="R2044" s="13" t="s">
        <v>39</v>
      </c>
      <c r="S2044" s="15" t="s">
        <v>39</v>
      </c>
    </row>
    <row r="2045" spans="2:19">
      <c r="B2045" s="40" t="s">
        <v>6579</v>
      </c>
      <c r="C2045" s="48" t="s">
        <v>1426</v>
      </c>
      <c r="D2045" s="48">
        <v>4057005</v>
      </c>
      <c r="E2045" s="32">
        <v>42640</v>
      </c>
      <c r="F2045" s="13" t="s">
        <v>233</v>
      </c>
      <c r="G2045" s="13" t="s">
        <v>35</v>
      </c>
      <c r="H2045" s="48" t="s">
        <v>36</v>
      </c>
      <c r="I2045" s="13"/>
      <c r="J2045" s="32">
        <v>42640</v>
      </c>
      <c r="K2045" s="13" t="s">
        <v>234</v>
      </c>
      <c r="L2045" s="14">
        <v>862500</v>
      </c>
      <c r="M2045" s="14" t="s">
        <v>36</v>
      </c>
      <c r="N2045" s="14" t="s">
        <v>36</v>
      </c>
      <c r="O2045" s="76">
        <f>IF(R2045="No",L2045,IFERROR(IF(R2045="Yes",IF(L2045-(SUM(M2045:N2045))=0,"NA",L2045-(SUM(M2045:N2045)))),"NA"))</f>
        <v>862500</v>
      </c>
      <c r="P2045" s="13" t="s">
        <v>1427</v>
      </c>
      <c r="Q2045" s="32"/>
      <c r="R2045" s="13" t="s">
        <v>39</v>
      </c>
      <c r="S2045" s="15" t="s">
        <v>39</v>
      </c>
    </row>
    <row r="2046" spans="2:19">
      <c r="B2046" s="40" t="s">
        <v>6515</v>
      </c>
      <c r="C2046" s="48" t="s">
        <v>1428</v>
      </c>
      <c r="D2046" s="48">
        <v>4073320</v>
      </c>
      <c r="E2046" s="32">
        <v>42640</v>
      </c>
      <c r="F2046" s="13" t="s">
        <v>41</v>
      </c>
      <c r="G2046" s="13" t="s">
        <v>35</v>
      </c>
      <c r="H2046" s="48" t="s">
        <v>36</v>
      </c>
      <c r="I2046" s="13"/>
      <c r="J2046" s="32">
        <v>42640</v>
      </c>
      <c r="K2046" s="13" t="s">
        <v>48</v>
      </c>
      <c r="L2046" s="14">
        <v>100000</v>
      </c>
      <c r="M2046" s="14" t="s">
        <v>36</v>
      </c>
      <c r="N2046" s="14" t="s">
        <v>36</v>
      </c>
      <c r="O2046" s="76">
        <f>IF(R2046="No",L2046,IFERROR(IF(R2046="Yes",IF(L2046-(SUM(M2046:N2046))=0,"NA",L2046-(SUM(M2046:N2046)))),"NA"))</f>
        <v>100000</v>
      </c>
      <c r="P2046" s="13" t="s">
        <v>1429</v>
      </c>
      <c r="Q2046" s="32">
        <v>48670</v>
      </c>
      <c r="R2046" s="13" t="s">
        <v>39</v>
      </c>
      <c r="S2046" s="15" t="s">
        <v>39</v>
      </c>
    </row>
    <row r="2047" spans="2:19">
      <c r="B2047" s="40" t="s">
        <v>6515</v>
      </c>
      <c r="C2047" s="48" t="s">
        <v>1430</v>
      </c>
      <c r="D2047" s="48">
        <v>4073320</v>
      </c>
      <c r="E2047" s="32">
        <v>42640</v>
      </c>
      <c r="F2047" s="13" t="s">
        <v>41</v>
      </c>
      <c r="G2047" s="13" t="s">
        <v>35</v>
      </c>
      <c r="H2047" s="48" t="s">
        <v>36</v>
      </c>
      <c r="I2047" s="13"/>
      <c r="J2047" s="32">
        <v>42640</v>
      </c>
      <c r="K2047" s="13" t="s">
        <v>48</v>
      </c>
      <c r="L2047" s="14">
        <v>46000</v>
      </c>
      <c r="M2047" s="14" t="s">
        <v>36</v>
      </c>
      <c r="N2047" s="14" t="s">
        <v>36</v>
      </c>
      <c r="O2047" s="76">
        <f>IF(R2047="No",L2047,IFERROR(IF(R2047="Yes",IF(L2047-(SUM(M2047:N2047))=0,"NA",L2047-(SUM(M2047:N2047)))),"NA"))</f>
        <v>46000</v>
      </c>
      <c r="P2047" s="13" t="s">
        <v>1431</v>
      </c>
      <c r="Q2047" s="32">
        <v>48670</v>
      </c>
      <c r="R2047" s="13" t="s">
        <v>39</v>
      </c>
      <c r="S2047" s="15" t="s">
        <v>39</v>
      </c>
    </row>
    <row r="2048" spans="2:19">
      <c r="B2048" s="40" t="s">
        <v>6418</v>
      </c>
      <c r="C2048" s="48" t="s">
        <v>1422</v>
      </c>
      <c r="D2048" s="48">
        <v>4112564</v>
      </c>
      <c r="E2048" s="32">
        <v>42641</v>
      </c>
      <c r="F2048" s="13" t="s">
        <v>41</v>
      </c>
      <c r="G2048" s="13" t="s">
        <v>35</v>
      </c>
      <c r="H2048" s="48" t="s">
        <v>36</v>
      </c>
      <c r="I2048" s="13"/>
      <c r="J2048" s="32">
        <v>42641</v>
      </c>
      <c r="K2048" s="13" t="s">
        <v>48</v>
      </c>
      <c r="L2048" s="14">
        <v>400000</v>
      </c>
      <c r="M2048" s="14" t="s">
        <v>36</v>
      </c>
      <c r="N2048" s="14" t="s">
        <v>36</v>
      </c>
      <c r="O2048" s="76">
        <f>IF(R2048="No",L2048,IFERROR(IF(R2048="Yes",IF(L2048-(SUM(M2048:N2048))=0,"NA",L2048-(SUM(M2048:N2048)))),"NA"))</f>
        <v>400000</v>
      </c>
      <c r="P2048" s="13" t="s">
        <v>4565</v>
      </c>
      <c r="Q2048" s="32">
        <v>46296</v>
      </c>
      <c r="R2048" s="13" t="s">
        <v>39</v>
      </c>
      <c r="S2048" s="15" t="s">
        <v>39</v>
      </c>
    </row>
    <row r="2049" spans="2:19">
      <c r="B2049" s="40" t="s">
        <v>6431</v>
      </c>
      <c r="C2049" s="48" t="s">
        <v>1423</v>
      </c>
      <c r="D2049" s="48">
        <v>4001616</v>
      </c>
      <c r="E2049" s="32">
        <v>42640</v>
      </c>
      <c r="F2049" s="13" t="s">
        <v>41</v>
      </c>
      <c r="G2049" s="13" t="s">
        <v>35</v>
      </c>
      <c r="H2049" s="48" t="s">
        <v>36</v>
      </c>
      <c r="I2049" s="13"/>
      <c r="J2049" s="32">
        <v>42641</v>
      </c>
      <c r="K2049" s="13" t="s">
        <v>48</v>
      </c>
      <c r="L2049" s="14">
        <v>300000</v>
      </c>
      <c r="M2049" s="14" t="s">
        <v>36</v>
      </c>
      <c r="N2049" s="14" t="s">
        <v>36</v>
      </c>
      <c r="O2049" s="76">
        <f>IF(R2049="No",L2049,IFERROR(IF(R2049="Yes",IF(L2049-(SUM(M2049:N2049))=0,"NA",L2049-(SUM(M2049:N2049)))),"NA"))</f>
        <v>300000</v>
      </c>
      <c r="P2049" s="13" t="s">
        <v>1424</v>
      </c>
      <c r="Q2049" s="32">
        <v>43146</v>
      </c>
      <c r="R2049" s="13" t="s">
        <v>39</v>
      </c>
      <c r="S2049" s="15" t="s">
        <v>39</v>
      </c>
    </row>
    <row r="2050" spans="2:19">
      <c r="B2050" s="40" t="s">
        <v>6394</v>
      </c>
      <c r="C2050" s="48" t="s">
        <v>1419</v>
      </c>
      <c r="D2050" s="48">
        <v>4057044</v>
      </c>
      <c r="E2050" s="32">
        <v>42642</v>
      </c>
      <c r="F2050" s="13" t="s">
        <v>41</v>
      </c>
      <c r="G2050" s="13" t="s">
        <v>35</v>
      </c>
      <c r="H2050" s="48" t="s">
        <v>36</v>
      </c>
      <c r="I2050" s="13"/>
      <c r="J2050" s="32">
        <v>42642</v>
      </c>
      <c r="K2050" s="13" t="s">
        <v>48</v>
      </c>
      <c r="L2050" s="14">
        <v>600000</v>
      </c>
      <c r="M2050" s="14" t="s">
        <v>36</v>
      </c>
      <c r="N2050" s="14" t="s">
        <v>36</v>
      </c>
      <c r="O2050" s="76">
        <f>IF(R2050="No",L2050,IFERROR(IF(R2050="Yes",IF(L2050-(SUM(M2050:N2050))=0,"NA",L2050-(SUM(M2050:N2050)))),"NA"))</f>
        <v>600000</v>
      </c>
      <c r="P2050" s="13" t="s">
        <v>4266</v>
      </c>
      <c r="Q2050" s="32">
        <v>46296</v>
      </c>
      <c r="R2050" s="13" t="s">
        <v>39</v>
      </c>
      <c r="S2050" s="15" t="s">
        <v>39</v>
      </c>
    </row>
    <row r="2051" spans="2:19">
      <c r="B2051" s="40" t="s">
        <v>6394</v>
      </c>
      <c r="C2051" s="48" t="s">
        <v>1420</v>
      </c>
      <c r="D2051" s="48">
        <v>4057044</v>
      </c>
      <c r="E2051" s="32">
        <v>42642</v>
      </c>
      <c r="F2051" s="13" t="s">
        <v>41</v>
      </c>
      <c r="G2051" s="13" t="s">
        <v>35</v>
      </c>
      <c r="H2051" s="48" t="s">
        <v>36</v>
      </c>
      <c r="I2051" s="13"/>
      <c r="J2051" s="32">
        <v>42642</v>
      </c>
      <c r="K2051" s="13" t="s">
        <v>48</v>
      </c>
      <c r="L2051" s="14">
        <v>400000</v>
      </c>
      <c r="M2051" s="14" t="s">
        <v>36</v>
      </c>
      <c r="N2051" s="14" t="s">
        <v>36</v>
      </c>
      <c r="O2051" s="76">
        <f>IF(R2051="No",L2051,IFERROR(IF(R2051="Yes",IF(L2051-(SUM(M2051:N2051))=0,"NA",L2051-(SUM(M2051:N2051)))),"NA"))</f>
        <v>400000</v>
      </c>
      <c r="P2051" s="13" t="s">
        <v>1421</v>
      </c>
      <c r="Q2051" s="32">
        <v>43739</v>
      </c>
      <c r="R2051" s="13" t="s">
        <v>39</v>
      </c>
      <c r="S2051" s="15" t="s">
        <v>39</v>
      </c>
    </row>
    <row r="2052" spans="2:19">
      <c r="B2052" s="40" t="s">
        <v>6394</v>
      </c>
      <c r="C2052" s="48" t="s">
        <v>1417</v>
      </c>
      <c r="D2052" s="48">
        <v>4057044</v>
      </c>
      <c r="E2052" s="32">
        <v>42641</v>
      </c>
      <c r="F2052" s="13" t="s">
        <v>221</v>
      </c>
      <c r="G2052" s="13" t="s">
        <v>35</v>
      </c>
      <c r="H2052" s="48" t="s">
        <v>36</v>
      </c>
      <c r="I2052" s="13"/>
      <c r="J2052" s="32">
        <v>42642</v>
      </c>
      <c r="K2052" s="13" t="s">
        <v>222</v>
      </c>
      <c r="L2052" s="14">
        <v>675000</v>
      </c>
      <c r="M2052" s="14" t="s">
        <v>36</v>
      </c>
      <c r="N2052" s="14" t="s">
        <v>36</v>
      </c>
      <c r="O2052" s="76">
        <f>IF(R2052="No",L2052,IFERROR(IF(R2052="Yes",IF(L2052-(SUM(M2052:N2052))=0,"NA",L2052-(SUM(M2052:N2052)))),"NA"))</f>
        <v>675000</v>
      </c>
      <c r="P2052" s="13" t="s">
        <v>1418</v>
      </c>
      <c r="Q2052" s="32">
        <v>43739</v>
      </c>
      <c r="R2052" s="13" t="s">
        <v>39</v>
      </c>
      <c r="S2052" s="15" t="s">
        <v>39</v>
      </c>
    </row>
    <row r="2053" spans="2:19">
      <c r="B2053" s="40" t="s">
        <v>6510</v>
      </c>
      <c r="C2053" s="48" t="s">
        <v>1412</v>
      </c>
      <c r="D2053" s="48">
        <v>4022309</v>
      </c>
      <c r="E2053" s="32">
        <v>39497</v>
      </c>
      <c r="F2053" s="13" t="s">
        <v>34</v>
      </c>
      <c r="G2053" s="13" t="s">
        <v>35</v>
      </c>
      <c r="H2053" s="48" t="s">
        <v>36</v>
      </c>
      <c r="I2053" s="13"/>
      <c r="J2053" s="32">
        <v>42643</v>
      </c>
      <c r="K2053" s="13" t="s">
        <v>37</v>
      </c>
      <c r="L2053" s="14" t="s">
        <v>36</v>
      </c>
      <c r="M2053" s="14" t="s">
        <v>36</v>
      </c>
      <c r="N2053" s="14" t="s">
        <v>36</v>
      </c>
      <c r="O2053" s="76" t="str">
        <f>IF(R2053="No",L2053,IFERROR(IF(R2053="Yes",IF(L2053-(SUM(M2053:N2053))=0,"NA",L2053-(SUM(M2053:N2053)))),"NA"))</f>
        <v>NA</v>
      </c>
      <c r="P2053" s="13" t="s">
        <v>74</v>
      </c>
      <c r="Q2053" s="32"/>
      <c r="R2053" s="13" t="s">
        <v>39</v>
      </c>
      <c r="S2053" s="15" t="s">
        <v>39</v>
      </c>
    </row>
    <row r="2054" spans="2:19">
      <c r="B2054" s="40" t="s">
        <v>6412</v>
      </c>
      <c r="C2054" s="48" t="s">
        <v>1410</v>
      </c>
      <c r="D2054" s="48">
        <v>4057075</v>
      </c>
      <c r="E2054" s="32">
        <v>42431</v>
      </c>
      <c r="F2054" s="13" t="s">
        <v>34</v>
      </c>
      <c r="G2054" s="13" t="s">
        <v>35</v>
      </c>
      <c r="H2054" s="48" t="s">
        <v>36</v>
      </c>
      <c r="I2054" s="13"/>
      <c r="J2054" s="32">
        <v>42643</v>
      </c>
      <c r="K2054" s="13" t="s">
        <v>37</v>
      </c>
      <c r="L2054" s="14" t="s">
        <v>36</v>
      </c>
      <c r="M2054" s="14" t="s">
        <v>36</v>
      </c>
      <c r="N2054" s="14" t="s">
        <v>36</v>
      </c>
      <c r="O2054" s="76" t="str">
        <f>IF(R2054="No",L2054,IFERROR(IF(R2054="Yes",IF(L2054-(SUM(M2054:N2054))=0,"NA",L2054-(SUM(M2054:N2054)))),"NA"))</f>
        <v>NA</v>
      </c>
      <c r="P2054" s="13" t="s">
        <v>74</v>
      </c>
      <c r="Q2054" s="32"/>
      <c r="R2054" s="13" t="s">
        <v>39</v>
      </c>
      <c r="S2054" s="15" t="s">
        <v>39</v>
      </c>
    </row>
    <row r="2055" spans="2:19">
      <c r="B2055" s="40" t="s">
        <v>6388</v>
      </c>
      <c r="C2055" s="48" t="s">
        <v>1409</v>
      </c>
      <c r="D2055" s="48">
        <v>4010420</v>
      </c>
      <c r="E2055" s="32">
        <v>42447</v>
      </c>
      <c r="F2055" s="13" t="s">
        <v>34</v>
      </c>
      <c r="G2055" s="13" t="s">
        <v>35</v>
      </c>
      <c r="H2055" s="48" t="s">
        <v>36</v>
      </c>
      <c r="I2055" s="13"/>
      <c r="J2055" s="32">
        <v>42643</v>
      </c>
      <c r="K2055" s="13" t="s">
        <v>37</v>
      </c>
      <c r="L2055" s="14" t="s">
        <v>36</v>
      </c>
      <c r="M2055" s="14" t="s">
        <v>36</v>
      </c>
      <c r="N2055" s="14" t="s">
        <v>36</v>
      </c>
      <c r="O2055" s="76" t="str">
        <f>IF(R2055="No",L2055,IFERROR(IF(R2055="Yes",IF(L2055-(SUM(M2055:N2055))=0,"NA",L2055-(SUM(M2055:N2055)))),"NA"))</f>
        <v>NA</v>
      </c>
      <c r="P2055" s="13" t="s">
        <v>74</v>
      </c>
      <c r="Q2055" s="32"/>
      <c r="R2055" s="13" t="s">
        <v>39</v>
      </c>
      <c r="S2055" s="15" t="s">
        <v>39</v>
      </c>
    </row>
    <row r="2056" spans="2:19">
      <c r="B2056" s="40" t="s">
        <v>6492</v>
      </c>
      <c r="C2056" s="48" t="s">
        <v>1411</v>
      </c>
      <c r="D2056" s="48">
        <v>4057017</v>
      </c>
      <c r="E2056" s="32">
        <v>42135</v>
      </c>
      <c r="F2056" s="13" t="s">
        <v>34</v>
      </c>
      <c r="G2056" s="13" t="s">
        <v>35</v>
      </c>
      <c r="H2056" s="48" t="s">
        <v>36</v>
      </c>
      <c r="I2056" s="13"/>
      <c r="J2056" s="32">
        <v>42643</v>
      </c>
      <c r="K2056" s="13" t="s">
        <v>37</v>
      </c>
      <c r="L2056" s="14" t="s">
        <v>36</v>
      </c>
      <c r="M2056" s="14" t="s">
        <v>36</v>
      </c>
      <c r="N2056" s="14" t="s">
        <v>36</v>
      </c>
      <c r="O2056" s="76" t="str">
        <f>IF(R2056="No",L2056,IFERROR(IF(R2056="Yes",IF(L2056-(SUM(M2056:N2056))=0,"NA",L2056-(SUM(M2056:N2056)))),"NA"))</f>
        <v>NA</v>
      </c>
      <c r="P2056" s="13" t="s">
        <v>106</v>
      </c>
      <c r="Q2056" s="32"/>
      <c r="R2056" s="13" t="s">
        <v>39</v>
      </c>
      <c r="S2056" s="15" t="s">
        <v>39</v>
      </c>
    </row>
    <row r="2057" spans="2:19">
      <c r="B2057" s="40" t="s">
        <v>6517</v>
      </c>
      <c r="C2057" s="48" t="s">
        <v>1415</v>
      </c>
      <c r="D2057" s="48">
        <v>4057057</v>
      </c>
      <c r="E2057" s="32">
        <v>42062</v>
      </c>
      <c r="F2057" s="13" t="s">
        <v>34</v>
      </c>
      <c r="G2057" s="13" t="s">
        <v>35</v>
      </c>
      <c r="H2057" s="48" t="s">
        <v>36</v>
      </c>
      <c r="I2057" s="13"/>
      <c r="J2057" s="32">
        <v>42643</v>
      </c>
      <c r="K2057" s="13" t="s">
        <v>37</v>
      </c>
      <c r="L2057" s="14">
        <v>26200</v>
      </c>
      <c r="M2057" s="14" t="s">
        <v>36</v>
      </c>
      <c r="N2057" s="14" t="s">
        <v>36</v>
      </c>
      <c r="O2057" s="76">
        <f>IF(R2057="No",L2057,IFERROR(IF(R2057="Yes",IF(L2057-(SUM(M2057:N2057))=0,"NA",L2057-(SUM(M2057:N2057)))),"NA"))</f>
        <v>26200</v>
      </c>
      <c r="P2057" s="13" t="s">
        <v>106</v>
      </c>
      <c r="Q2057" s="32"/>
      <c r="R2057" s="13" t="s">
        <v>39</v>
      </c>
      <c r="S2057" s="15" t="s">
        <v>39</v>
      </c>
    </row>
    <row r="2058" spans="2:19">
      <c r="B2058" s="40" t="s">
        <v>6540</v>
      </c>
      <c r="C2058" s="48" t="s">
        <v>1416</v>
      </c>
      <c r="D2058" s="48">
        <v>4057058</v>
      </c>
      <c r="E2058" s="32">
        <v>42061</v>
      </c>
      <c r="F2058" s="13" t="s">
        <v>34</v>
      </c>
      <c r="G2058" s="13" t="s">
        <v>35</v>
      </c>
      <c r="H2058" s="48" t="s">
        <v>36</v>
      </c>
      <c r="I2058" s="13"/>
      <c r="J2058" s="32">
        <v>42643</v>
      </c>
      <c r="K2058" s="13" t="s">
        <v>37</v>
      </c>
      <c r="L2058" s="14">
        <v>25013</v>
      </c>
      <c r="M2058" s="14" t="s">
        <v>36</v>
      </c>
      <c r="N2058" s="14" t="s">
        <v>36</v>
      </c>
      <c r="O2058" s="76">
        <f>IF(R2058="No",L2058,IFERROR(IF(R2058="Yes",IF(L2058-(SUM(M2058:N2058))=0,"NA",L2058-(SUM(M2058:N2058)))),"NA"))</f>
        <v>25013</v>
      </c>
      <c r="P2058" s="13" t="s">
        <v>74</v>
      </c>
      <c r="Q2058" s="32"/>
      <c r="R2058" s="13" t="s">
        <v>39</v>
      </c>
      <c r="S2058" s="15" t="s">
        <v>39</v>
      </c>
    </row>
    <row r="2059" spans="2:19">
      <c r="B2059" s="40" t="s">
        <v>6527</v>
      </c>
      <c r="C2059" s="48" t="s">
        <v>5489</v>
      </c>
      <c r="D2059" s="48">
        <v>4072145</v>
      </c>
      <c r="E2059" s="32">
        <v>42643</v>
      </c>
      <c r="F2059" s="13" t="s">
        <v>41</v>
      </c>
      <c r="G2059" s="13" t="s">
        <v>35</v>
      </c>
      <c r="H2059" s="48" t="s">
        <v>36</v>
      </c>
      <c r="I2059" s="13"/>
      <c r="J2059" s="32">
        <v>42643</v>
      </c>
      <c r="K2059" s="13" t="s">
        <v>48</v>
      </c>
      <c r="L2059" s="14">
        <v>150000</v>
      </c>
      <c r="M2059" s="14" t="s">
        <v>36</v>
      </c>
      <c r="N2059" s="14" t="s">
        <v>36</v>
      </c>
      <c r="O2059" s="76">
        <f>IF(R2059="No",L2059,IFERROR(IF(R2059="Yes",IF(L2059-(SUM(M2059:N2059))=0,"NA",L2059-(SUM(M2059:N2059)))),"NA"))</f>
        <v>150000</v>
      </c>
      <c r="P2059" s="13" t="s">
        <v>5989</v>
      </c>
      <c r="Q2059" s="32">
        <v>49948</v>
      </c>
      <c r="R2059" s="13" t="s">
        <v>39</v>
      </c>
      <c r="S2059" s="15" t="s">
        <v>39</v>
      </c>
    </row>
    <row r="2060" spans="2:19">
      <c r="B2060" s="40" t="s">
        <v>6390</v>
      </c>
      <c r="C2060" s="48" t="s">
        <v>1413</v>
      </c>
      <c r="D2060" s="48">
        <v>4057053</v>
      </c>
      <c r="E2060" s="32">
        <v>42650</v>
      </c>
      <c r="F2060" s="13" t="s">
        <v>41</v>
      </c>
      <c r="G2060" s="13" t="s">
        <v>35</v>
      </c>
      <c r="H2060" s="48" t="s">
        <v>36</v>
      </c>
      <c r="I2060" s="13"/>
      <c r="J2060" s="32">
        <v>42643</v>
      </c>
      <c r="K2060" s="13" t="s">
        <v>48</v>
      </c>
      <c r="L2060" s="14">
        <v>45000</v>
      </c>
      <c r="M2060" s="14" t="s">
        <v>36</v>
      </c>
      <c r="N2060" s="14" t="s">
        <v>36</v>
      </c>
      <c r="O2060" s="76">
        <f>IF(R2060="No",L2060,IFERROR(IF(R2060="Yes",IF(L2060-(SUM(M2060:N2060))=0,"NA",L2060-(SUM(M2060:N2060)))),"NA"))</f>
        <v>45000</v>
      </c>
      <c r="P2060" s="13" t="s">
        <v>1414</v>
      </c>
      <c r="Q2060" s="32">
        <v>46295</v>
      </c>
      <c r="R2060" s="13" t="s">
        <v>39</v>
      </c>
      <c r="S2060" s="15" t="s">
        <v>39</v>
      </c>
    </row>
    <row r="2061" spans="2:19">
      <c r="B2061" s="40" t="s">
        <v>4991</v>
      </c>
      <c r="C2061" s="48" t="s">
        <v>1407</v>
      </c>
      <c r="D2061" s="48">
        <v>4057062</v>
      </c>
      <c r="E2061" s="32">
        <v>42647</v>
      </c>
      <c r="F2061" s="13" t="s">
        <v>41</v>
      </c>
      <c r="G2061" s="13" t="s">
        <v>35</v>
      </c>
      <c r="H2061" s="48" t="s">
        <v>36</v>
      </c>
      <c r="I2061" s="13"/>
      <c r="J2061" s="32">
        <v>42647</v>
      </c>
      <c r="K2061" s="13" t="s">
        <v>48</v>
      </c>
      <c r="L2061" s="14">
        <v>500000</v>
      </c>
      <c r="M2061" s="14" t="s">
        <v>36</v>
      </c>
      <c r="N2061" s="14" t="s">
        <v>36</v>
      </c>
      <c r="O2061" s="76">
        <f>IF(R2061="No",L2061,IFERROR(IF(R2061="Yes",IF(L2061-(SUM(M2061:N2061))=0,"NA",L2061-(SUM(M2061:N2061)))),"NA"))</f>
        <v>500000</v>
      </c>
      <c r="P2061" s="13" t="s">
        <v>1408</v>
      </c>
      <c r="Q2061" s="32">
        <v>43745</v>
      </c>
      <c r="R2061" s="13" t="s">
        <v>39</v>
      </c>
      <c r="S2061" s="15" t="s">
        <v>39</v>
      </c>
    </row>
    <row r="2062" spans="2:19">
      <c r="B2062" s="40" t="s">
        <v>6421</v>
      </c>
      <c r="C2062" s="48" t="s">
        <v>1405</v>
      </c>
      <c r="D2062" s="48">
        <v>4121470</v>
      </c>
      <c r="E2062" s="32">
        <v>42429</v>
      </c>
      <c r="F2062" s="13" t="s">
        <v>34</v>
      </c>
      <c r="G2062" s="13" t="s">
        <v>35</v>
      </c>
      <c r="H2062" s="48" t="s">
        <v>36</v>
      </c>
      <c r="I2062" s="13"/>
      <c r="J2062" s="32">
        <v>42648</v>
      </c>
      <c r="K2062" s="13" t="s">
        <v>37</v>
      </c>
      <c r="L2062" s="14">
        <v>646020</v>
      </c>
      <c r="M2062" s="14" t="s">
        <v>36</v>
      </c>
      <c r="N2062" s="14" t="s">
        <v>36</v>
      </c>
      <c r="O2062" s="76">
        <f>IF(R2062="No",L2062,IFERROR(IF(R2062="Yes",IF(L2062-(SUM(M2062:N2062))=0,"NA",L2062-(SUM(M2062:N2062)))),"NA"))</f>
        <v>646020</v>
      </c>
      <c r="P2062" s="13" t="s">
        <v>74</v>
      </c>
      <c r="Q2062" s="32"/>
      <c r="R2062" s="13" t="s">
        <v>39</v>
      </c>
      <c r="S2062" s="15" t="s">
        <v>39</v>
      </c>
    </row>
    <row r="2063" spans="2:19">
      <c r="B2063" s="40" t="s">
        <v>6421</v>
      </c>
      <c r="C2063" s="48" t="s">
        <v>1406</v>
      </c>
      <c r="D2063" s="48">
        <v>4121470</v>
      </c>
      <c r="E2063" s="32">
        <v>42429</v>
      </c>
      <c r="F2063" s="13" t="s">
        <v>34</v>
      </c>
      <c r="G2063" s="13" t="s">
        <v>35</v>
      </c>
      <c r="H2063" s="48" t="s">
        <v>36</v>
      </c>
      <c r="I2063" s="13"/>
      <c r="J2063" s="32">
        <v>42648</v>
      </c>
      <c r="K2063" s="13" t="s">
        <v>37</v>
      </c>
      <c r="L2063" s="14">
        <v>96903</v>
      </c>
      <c r="M2063" s="14" t="s">
        <v>36</v>
      </c>
      <c r="N2063" s="14" t="s">
        <v>36</v>
      </c>
      <c r="O2063" s="76">
        <f>IF(R2063="No",L2063,IFERROR(IF(R2063="Yes",IF(L2063-(SUM(M2063:N2063))=0,"NA",L2063-(SUM(M2063:N2063)))),"NA"))</f>
        <v>96903</v>
      </c>
      <c r="P2063" s="13" t="s">
        <v>74</v>
      </c>
      <c r="Q2063" s="32"/>
      <c r="R2063" s="13" t="s">
        <v>39</v>
      </c>
      <c r="S2063" s="15" t="s">
        <v>39</v>
      </c>
    </row>
    <row r="2064" spans="2:19">
      <c r="B2064" s="40" t="s">
        <v>5298</v>
      </c>
      <c r="C2064" s="48" t="s">
        <v>5488</v>
      </c>
      <c r="D2064" s="48">
        <v>4057069</v>
      </c>
      <c r="E2064" s="32">
        <v>42648</v>
      </c>
      <c r="F2064" s="13" t="s">
        <v>41</v>
      </c>
      <c r="G2064" s="13" t="s">
        <v>35</v>
      </c>
      <c r="H2064" s="48" t="s">
        <v>36</v>
      </c>
      <c r="I2064" s="13"/>
      <c r="J2064" s="32">
        <v>42648</v>
      </c>
      <c r="K2064" s="13" t="s">
        <v>48</v>
      </c>
      <c r="L2064" s="14">
        <v>750000</v>
      </c>
      <c r="M2064" s="14" t="s">
        <v>36</v>
      </c>
      <c r="N2064" s="14" t="s">
        <v>36</v>
      </c>
      <c r="O2064" s="76">
        <f>IF(R2064="No",L2064,IFERROR(IF(R2064="Yes",IF(L2064-(SUM(M2064:N2064))=0,"NA",L2064-(SUM(M2064:N2064)))),"NA"))</f>
        <v>750000</v>
      </c>
      <c r="P2064" s="13" t="s">
        <v>5988</v>
      </c>
      <c r="Q2064" s="32">
        <v>45672</v>
      </c>
      <c r="R2064" s="13" t="s">
        <v>39</v>
      </c>
      <c r="S2064" s="15" t="s">
        <v>39</v>
      </c>
    </row>
    <row r="2065" spans="2:19">
      <c r="B2065" s="40" t="s">
        <v>6582</v>
      </c>
      <c r="C2065" s="48" t="s">
        <v>5022</v>
      </c>
      <c r="D2065" s="48">
        <v>14873792</v>
      </c>
      <c r="E2065" s="32">
        <v>42782</v>
      </c>
      <c r="F2065" s="13" t="s">
        <v>41</v>
      </c>
      <c r="G2065" s="13" t="s">
        <v>35</v>
      </c>
      <c r="H2065" s="48" t="s">
        <v>36</v>
      </c>
      <c r="I2065" s="13"/>
      <c r="J2065" s="32">
        <v>42657</v>
      </c>
      <c r="K2065" s="13" t="s">
        <v>48</v>
      </c>
      <c r="L2065" s="14">
        <v>199000</v>
      </c>
      <c r="M2065" s="14" t="s">
        <v>36</v>
      </c>
      <c r="N2065" s="14" t="s">
        <v>36</v>
      </c>
      <c r="O2065" s="76">
        <f>IF(R2065="No",L2065,IFERROR(IF(R2065="Yes",IF(L2065-(SUM(M2065:N2065))=0,"NA",L2065-(SUM(M2065:N2065)))),"NA"))</f>
        <v>199000</v>
      </c>
      <c r="P2065" s="13" t="s">
        <v>5106</v>
      </c>
      <c r="Q2065" s="32">
        <v>47057</v>
      </c>
      <c r="R2065" s="13" t="s">
        <v>39</v>
      </c>
      <c r="S2065" s="15" t="s">
        <v>39</v>
      </c>
    </row>
    <row r="2066" spans="2:19">
      <c r="B2066" s="40" t="s">
        <v>6445</v>
      </c>
      <c r="C2066" s="48" t="s">
        <v>1403</v>
      </c>
      <c r="D2066" s="48">
        <v>4004172</v>
      </c>
      <c r="E2066" s="32">
        <v>42674</v>
      </c>
      <c r="F2066" s="13" t="s">
        <v>41</v>
      </c>
      <c r="G2066" s="13" t="s">
        <v>35</v>
      </c>
      <c r="H2066" s="48" t="s">
        <v>36</v>
      </c>
      <c r="I2066" s="13"/>
      <c r="J2066" s="32">
        <v>42674</v>
      </c>
      <c r="K2066" s="13" t="s">
        <v>48</v>
      </c>
      <c r="L2066" s="14">
        <v>275000</v>
      </c>
      <c r="M2066" s="14" t="s">
        <v>36</v>
      </c>
      <c r="N2066" s="14" t="s">
        <v>36</v>
      </c>
      <c r="O2066" s="76">
        <f>IF(R2066="No",L2066,IFERROR(IF(R2066="Yes",IF(L2066-(SUM(M2066:N2066))=0,"NA",L2066-(SUM(M2066:N2066)))),"NA"))</f>
        <v>275000</v>
      </c>
      <c r="P2066" s="13" t="s">
        <v>4564</v>
      </c>
      <c r="Q2066" s="32">
        <v>46433</v>
      </c>
      <c r="R2066" s="13" t="s">
        <v>39</v>
      </c>
      <c r="S2066" s="15" t="s">
        <v>39</v>
      </c>
    </row>
    <row r="2067" spans="2:19">
      <c r="B2067" s="40" t="s">
        <v>6508</v>
      </c>
      <c r="C2067" s="48" t="s">
        <v>1402</v>
      </c>
      <c r="D2067" s="48">
        <v>3010401</v>
      </c>
      <c r="E2067" s="32">
        <v>42675</v>
      </c>
      <c r="F2067" s="13" t="s">
        <v>34</v>
      </c>
      <c r="G2067" s="13" t="s">
        <v>35</v>
      </c>
      <c r="H2067" s="48" t="s">
        <v>36</v>
      </c>
      <c r="I2067" s="13"/>
      <c r="J2067" s="32">
        <v>42675</v>
      </c>
      <c r="K2067" s="13" t="s">
        <v>37</v>
      </c>
      <c r="L2067" s="14">
        <v>1488000</v>
      </c>
      <c r="M2067" s="14">
        <v>1488000</v>
      </c>
      <c r="N2067" s="14" t="s">
        <v>36</v>
      </c>
      <c r="O2067" s="76" t="str">
        <f>IF(R2067="No",L2067,IFERROR(IF(R2067="Yes",IF(L2067-(SUM(M2067:N2067))=0,"NA",L2067-(SUM(M2067:N2067)))),"NA"))</f>
        <v>NA</v>
      </c>
      <c r="P2067" s="13" t="s">
        <v>74</v>
      </c>
      <c r="Q2067" s="32"/>
      <c r="R2067" s="13" t="s">
        <v>95</v>
      </c>
      <c r="S2067" s="15" t="s">
        <v>39</v>
      </c>
    </row>
    <row r="2068" spans="2:19">
      <c r="B2068" s="40" t="s">
        <v>6406</v>
      </c>
      <c r="C2068" s="48" t="s">
        <v>1399</v>
      </c>
      <c r="D2068" s="48">
        <v>4050911</v>
      </c>
      <c r="E2068" s="32">
        <v>42677</v>
      </c>
      <c r="F2068" s="13" t="s">
        <v>41</v>
      </c>
      <c r="G2068" s="13" t="s">
        <v>35</v>
      </c>
      <c r="H2068" s="48" t="s">
        <v>36</v>
      </c>
      <c r="I2068" s="13"/>
      <c r="J2068" s="32">
        <v>42677</v>
      </c>
      <c r="K2068" s="13" t="s">
        <v>48</v>
      </c>
      <c r="L2068" s="14">
        <v>400000</v>
      </c>
      <c r="M2068" s="14" t="s">
        <v>36</v>
      </c>
      <c r="N2068" s="14" t="s">
        <v>36</v>
      </c>
      <c r="O2068" s="76">
        <f>IF(R2068="No",L2068,IFERROR(IF(R2068="Yes",IF(L2068-(SUM(M2068:N2068))=0,"NA",L2068-(SUM(M2068:N2068)))),"NA"))</f>
        <v>400000</v>
      </c>
      <c r="P2068" s="13" t="s">
        <v>1400</v>
      </c>
      <c r="Q2068" s="32">
        <v>43784</v>
      </c>
      <c r="R2068" s="13" t="s">
        <v>39</v>
      </c>
      <c r="S2068" s="15" t="s">
        <v>39</v>
      </c>
    </row>
    <row r="2069" spans="2:19">
      <c r="B2069" s="40" t="s">
        <v>6406</v>
      </c>
      <c r="C2069" s="48" t="s">
        <v>1401</v>
      </c>
      <c r="D2069" s="48">
        <v>4050911</v>
      </c>
      <c r="E2069" s="32">
        <v>42677</v>
      </c>
      <c r="F2069" s="13" t="s">
        <v>41</v>
      </c>
      <c r="G2069" s="13" t="s">
        <v>35</v>
      </c>
      <c r="H2069" s="48" t="s">
        <v>36</v>
      </c>
      <c r="I2069" s="13"/>
      <c r="J2069" s="32">
        <v>42677</v>
      </c>
      <c r="K2069" s="13" t="s">
        <v>48</v>
      </c>
      <c r="L2069" s="14">
        <v>300000</v>
      </c>
      <c r="M2069" s="14" t="s">
        <v>36</v>
      </c>
      <c r="N2069" s="14" t="s">
        <v>36</v>
      </c>
      <c r="O2069" s="76">
        <f>IF(R2069="No",L2069,IFERROR(IF(R2069="Yes",IF(L2069-(SUM(M2069:N2069))=0,"NA",L2069-(SUM(M2069:N2069)))),"NA"))</f>
        <v>300000</v>
      </c>
      <c r="P2069" s="13" t="s">
        <v>4563</v>
      </c>
      <c r="Q2069" s="32">
        <v>44515</v>
      </c>
      <c r="R2069" s="13" t="s">
        <v>39</v>
      </c>
      <c r="S2069" s="15" t="s">
        <v>39</v>
      </c>
    </row>
    <row r="2070" spans="2:19">
      <c r="B2070" s="40" t="s">
        <v>6405</v>
      </c>
      <c r="C2070" s="48" t="s">
        <v>1398</v>
      </c>
      <c r="D2070" s="48">
        <v>4004298</v>
      </c>
      <c r="E2070" s="32">
        <v>41509</v>
      </c>
      <c r="F2070" s="13" t="s">
        <v>34</v>
      </c>
      <c r="G2070" s="13" t="s">
        <v>35</v>
      </c>
      <c r="H2070" s="48" t="s">
        <v>36</v>
      </c>
      <c r="I2070" s="13"/>
      <c r="J2070" s="32">
        <v>42682</v>
      </c>
      <c r="K2070" s="13" t="s">
        <v>37</v>
      </c>
      <c r="L2070" s="14" t="s">
        <v>36</v>
      </c>
      <c r="M2070" s="14" t="s">
        <v>36</v>
      </c>
      <c r="N2070" s="14" t="s">
        <v>36</v>
      </c>
      <c r="O2070" s="76" t="str">
        <f>IF(R2070="No",L2070,IFERROR(IF(R2070="Yes",IF(L2070-(SUM(M2070:N2070))=0,"NA",L2070-(SUM(M2070:N2070)))),"NA"))</f>
        <v>NA</v>
      </c>
      <c r="P2070" s="13" t="s">
        <v>74</v>
      </c>
      <c r="Q2070" s="32"/>
      <c r="R2070" s="13" t="s">
        <v>39</v>
      </c>
      <c r="S2070" s="15" t="s">
        <v>39</v>
      </c>
    </row>
    <row r="2071" spans="2:19">
      <c r="B2071" s="40" t="s">
        <v>6581</v>
      </c>
      <c r="C2071" s="48" t="s">
        <v>1396</v>
      </c>
      <c r="D2071" s="48">
        <v>4060684</v>
      </c>
      <c r="E2071" s="32">
        <v>42735</v>
      </c>
      <c r="F2071" s="13" t="s">
        <v>41</v>
      </c>
      <c r="G2071" s="13" t="s">
        <v>35</v>
      </c>
      <c r="H2071" s="48" t="s">
        <v>36</v>
      </c>
      <c r="I2071" s="13"/>
      <c r="J2071" s="32">
        <v>42683</v>
      </c>
      <c r="K2071" s="13" t="s">
        <v>48</v>
      </c>
      <c r="L2071" s="14">
        <v>30000</v>
      </c>
      <c r="M2071" s="14" t="s">
        <v>36</v>
      </c>
      <c r="N2071" s="14" t="s">
        <v>36</v>
      </c>
      <c r="O2071" s="76">
        <f>IF(R2071="No",L2071,IFERROR(IF(R2071="Yes",IF(L2071-(SUM(M2071:N2071))=0,"NA",L2071-(SUM(M2071:N2071)))),"NA"))</f>
        <v>30000</v>
      </c>
      <c r="P2071" s="13" t="s">
        <v>1397</v>
      </c>
      <c r="Q2071" s="32">
        <v>53640</v>
      </c>
      <c r="R2071" s="13" t="s">
        <v>39</v>
      </c>
      <c r="S2071" s="15" t="s">
        <v>39</v>
      </c>
    </row>
    <row r="2072" spans="2:19">
      <c r="B2072" s="40" t="s">
        <v>6417</v>
      </c>
      <c r="C2072" s="48" t="s">
        <v>1394</v>
      </c>
      <c r="D2072" s="48">
        <v>4057132</v>
      </c>
      <c r="E2072" s="32">
        <v>42684</v>
      </c>
      <c r="F2072" s="13" t="s">
        <v>34</v>
      </c>
      <c r="G2072" s="13" t="s">
        <v>35</v>
      </c>
      <c r="H2072" s="48" t="s">
        <v>36</v>
      </c>
      <c r="I2072" s="13"/>
      <c r="J2072" s="32">
        <v>42684</v>
      </c>
      <c r="K2072" s="13" t="s">
        <v>37</v>
      </c>
      <c r="L2072" s="14">
        <v>55286</v>
      </c>
      <c r="M2072" s="14" t="s">
        <v>36</v>
      </c>
      <c r="N2072" s="14" t="s">
        <v>36</v>
      </c>
      <c r="O2072" s="76">
        <f>IF(R2072="No",L2072,IFERROR(IF(R2072="Yes",IF(L2072-(SUM(M2072:N2072))=0,"NA",L2072-(SUM(M2072:N2072)))),"NA"))</f>
        <v>55286</v>
      </c>
      <c r="P2072" s="13" t="s">
        <v>1395</v>
      </c>
      <c r="Q2072" s="32"/>
      <c r="R2072" s="13" t="s">
        <v>39</v>
      </c>
      <c r="S2072" s="15" t="s">
        <v>39</v>
      </c>
    </row>
    <row r="2073" spans="2:19">
      <c r="B2073" s="40" t="s">
        <v>6491</v>
      </c>
      <c r="C2073" s="48" t="s">
        <v>5484</v>
      </c>
      <c r="D2073" s="48">
        <v>4073535</v>
      </c>
      <c r="E2073" s="32">
        <v>42684</v>
      </c>
      <c r="F2073" s="13" t="s">
        <v>41</v>
      </c>
      <c r="G2073" s="13" t="s">
        <v>35</v>
      </c>
      <c r="H2073" s="48" t="s">
        <v>36</v>
      </c>
      <c r="I2073" s="13"/>
      <c r="J2073" s="32">
        <v>42684</v>
      </c>
      <c r="K2073" s="13" t="s">
        <v>48</v>
      </c>
      <c r="L2073" s="14">
        <v>600000</v>
      </c>
      <c r="M2073" s="14" t="s">
        <v>36</v>
      </c>
      <c r="N2073" s="14" t="s">
        <v>36</v>
      </c>
      <c r="O2073" s="76">
        <f>IF(R2073="No",L2073,IFERROR(IF(R2073="Yes",IF(L2073-(SUM(M2073:N2073))=0,"NA",L2073-(SUM(M2073:N2073)))),"NA"))</f>
        <v>600000</v>
      </c>
      <c r="P2073" s="13" t="s">
        <v>5985</v>
      </c>
      <c r="Q2073" s="32">
        <v>43814</v>
      </c>
      <c r="R2073" s="13" t="s">
        <v>39</v>
      </c>
      <c r="S2073" s="15" t="s">
        <v>39</v>
      </c>
    </row>
    <row r="2074" spans="2:19">
      <c r="B2074" s="40" t="s">
        <v>6456</v>
      </c>
      <c r="C2074" s="48" t="s">
        <v>1390</v>
      </c>
      <c r="D2074" s="48">
        <v>4057080</v>
      </c>
      <c r="E2074" s="32">
        <v>42684</v>
      </c>
      <c r="F2074" s="13" t="s">
        <v>41</v>
      </c>
      <c r="G2074" s="13" t="s">
        <v>35</v>
      </c>
      <c r="H2074" s="48" t="s">
        <v>36</v>
      </c>
      <c r="I2074" s="13"/>
      <c r="J2074" s="32">
        <v>42684</v>
      </c>
      <c r="K2074" s="13" t="s">
        <v>48</v>
      </c>
      <c r="L2074" s="14">
        <v>500000</v>
      </c>
      <c r="M2074" s="14" t="s">
        <v>36</v>
      </c>
      <c r="N2074" s="14" t="s">
        <v>36</v>
      </c>
      <c r="O2074" s="76">
        <f>IF(R2074="No",L2074,IFERROR(IF(R2074="Yes",IF(L2074-(SUM(M2074:N2074))=0,"NA",L2074-(SUM(M2074:N2074)))),"NA"))</f>
        <v>500000</v>
      </c>
      <c r="P2074" s="13" t="s">
        <v>4562</v>
      </c>
      <c r="Q2074" s="32">
        <v>57315</v>
      </c>
      <c r="R2074" s="13" t="s">
        <v>39</v>
      </c>
      <c r="S2074" s="15" t="s">
        <v>39</v>
      </c>
    </row>
    <row r="2075" spans="2:19">
      <c r="B2075" s="40" t="s">
        <v>6397</v>
      </c>
      <c r="C2075" s="48" t="s">
        <v>1391</v>
      </c>
      <c r="D2075" s="48">
        <v>4057032</v>
      </c>
      <c r="E2075" s="32">
        <v>42684</v>
      </c>
      <c r="F2075" s="13" t="s">
        <v>41</v>
      </c>
      <c r="G2075" s="13" t="s">
        <v>35</v>
      </c>
      <c r="H2075" s="48" t="s">
        <v>36</v>
      </c>
      <c r="I2075" s="13"/>
      <c r="J2075" s="32">
        <v>42684</v>
      </c>
      <c r="K2075" s="13" t="s">
        <v>48</v>
      </c>
      <c r="L2075" s="14">
        <v>500000</v>
      </c>
      <c r="M2075" s="14" t="s">
        <v>36</v>
      </c>
      <c r="N2075" s="14" t="s">
        <v>36</v>
      </c>
      <c r="O2075" s="76">
        <f>IF(R2075="No",L2075,IFERROR(IF(R2075="Yes",IF(L2075-(SUM(M2075:N2075))=0,"NA",L2075-(SUM(M2075:N2075)))),"NA"))</f>
        <v>500000</v>
      </c>
      <c r="P2075" s="13" t="s">
        <v>4559</v>
      </c>
      <c r="Q2075" s="32">
        <v>53646</v>
      </c>
      <c r="R2075" s="13" t="s">
        <v>39</v>
      </c>
      <c r="S2075" s="15" t="s">
        <v>39</v>
      </c>
    </row>
    <row r="2076" spans="2:19">
      <c r="B2076" s="40" t="s">
        <v>6491</v>
      </c>
      <c r="C2076" s="48" t="s">
        <v>5486</v>
      </c>
      <c r="D2076" s="48">
        <v>4073535</v>
      </c>
      <c r="E2076" s="32">
        <v>42684</v>
      </c>
      <c r="F2076" s="13" t="s">
        <v>41</v>
      </c>
      <c r="G2076" s="13" t="s">
        <v>35</v>
      </c>
      <c r="H2076" s="48" t="s">
        <v>36</v>
      </c>
      <c r="I2076" s="13"/>
      <c r="J2076" s="32">
        <v>42684</v>
      </c>
      <c r="K2076" s="13" t="s">
        <v>48</v>
      </c>
      <c r="L2076" s="14">
        <v>400000</v>
      </c>
      <c r="M2076" s="14" t="s">
        <v>36</v>
      </c>
      <c r="N2076" s="14" t="s">
        <v>36</v>
      </c>
      <c r="O2076" s="76">
        <f>IF(R2076="No",L2076,IFERROR(IF(R2076="Yes",IF(L2076-(SUM(M2076:N2076))=0,"NA",L2076-(SUM(M2076:N2076)))),"NA"))</f>
        <v>400000</v>
      </c>
      <c r="P2076" s="13" t="s">
        <v>5987</v>
      </c>
      <c r="Q2076" s="32">
        <v>53676</v>
      </c>
      <c r="R2076" s="13" t="s">
        <v>39</v>
      </c>
      <c r="S2076" s="15" t="s">
        <v>39</v>
      </c>
    </row>
    <row r="2077" spans="2:19">
      <c r="B2077" s="40" t="s">
        <v>6397</v>
      </c>
      <c r="C2077" s="48" t="s">
        <v>1392</v>
      </c>
      <c r="D2077" s="48">
        <v>4057032</v>
      </c>
      <c r="E2077" s="32">
        <v>42684</v>
      </c>
      <c r="F2077" s="13" t="s">
        <v>41</v>
      </c>
      <c r="G2077" s="13" t="s">
        <v>35</v>
      </c>
      <c r="H2077" s="48" t="s">
        <v>36</v>
      </c>
      <c r="I2077" s="13"/>
      <c r="J2077" s="32">
        <v>42684</v>
      </c>
      <c r="K2077" s="13" t="s">
        <v>48</v>
      </c>
      <c r="L2077" s="14">
        <v>400000</v>
      </c>
      <c r="M2077" s="14" t="s">
        <v>36</v>
      </c>
      <c r="N2077" s="14" t="s">
        <v>36</v>
      </c>
      <c r="O2077" s="76">
        <f>IF(R2077="No",L2077,IFERROR(IF(R2077="Yes",IF(L2077-(SUM(M2077:N2077))=0,"NA",L2077-(SUM(M2077:N2077)))),"NA"))</f>
        <v>400000</v>
      </c>
      <c r="P2077" s="13" t="s">
        <v>4560</v>
      </c>
      <c r="Q2077" s="32">
        <v>46341</v>
      </c>
      <c r="R2077" s="13" t="s">
        <v>39</v>
      </c>
      <c r="S2077" s="15" t="s">
        <v>39</v>
      </c>
    </row>
    <row r="2078" spans="2:19">
      <c r="B2078" s="40" t="s">
        <v>6491</v>
      </c>
      <c r="C2078" s="48" t="s">
        <v>5485</v>
      </c>
      <c r="D2078" s="48">
        <v>4073535</v>
      </c>
      <c r="E2078" s="32">
        <v>42684</v>
      </c>
      <c r="F2078" s="13" t="s">
        <v>41</v>
      </c>
      <c r="G2078" s="13" t="s">
        <v>35</v>
      </c>
      <c r="H2078" s="48" t="s">
        <v>36</v>
      </c>
      <c r="I2078" s="13"/>
      <c r="J2078" s="32">
        <v>42684</v>
      </c>
      <c r="K2078" s="13" t="s">
        <v>48</v>
      </c>
      <c r="L2078" s="14">
        <v>300000</v>
      </c>
      <c r="M2078" s="14" t="s">
        <v>36</v>
      </c>
      <c r="N2078" s="14" t="s">
        <v>36</v>
      </c>
      <c r="O2078" s="76">
        <f>IF(R2078="No",L2078,IFERROR(IF(R2078="Yes",IF(L2078-(SUM(M2078:N2078))=0,"NA",L2078-(SUM(M2078:N2078)))),"NA"))</f>
        <v>300000</v>
      </c>
      <c r="P2078" s="13" t="s">
        <v>5986</v>
      </c>
      <c r="Q2078" s="32">
        <v>44545</v>
      </c>
      <c r="R2078" s="13" t="s">
        <v>39</v>
      </c>
      <c r="S2078" s="15" t="s">
        <v>39</v>
      </c>
    </row>
    <row r="2079" spans="2:19">
      <c r="B2079" s="40" t="s">
        <v>6456</v>
      </c>
      <c r="C2079" s="48" t="s">
        <v>1393</v>
      </c>
      <c r="D2079" s="48">
        <v>4057080</v>
      </c>
      <c r="E2079" s="32">
        <v>42684</v>
      </c>
      <c r="F2079" s="13" t="s">
        <v>41</v>
      </c>
      <c r="G2079" s="13" t="s">
        <v>35</v>
      </c>
      <c r="H2079" s="48" t="s">
        <v>36</v>
      </c>
      <c r="I2079" s="13"/>
      <c r="J2079" s="32">
        <v>42684</v>
      </c>
      <c r="K2079" s="13" t="s">
        <v>48</v>
      </c>
      <c r="L2079" s="14">
        <v>250000</v>
      </c>
      <c r="M2079" s="14" t="s">
        <v>36</v>
      </c>
      <c r="N2079" s="14" t="s">
        <v>36</v>
      </c>
      <c r="O2079" s="76">
        <f>IF(R2079="No",L2079,IFERROR(IF(R2079="Yes",IF(L2079-(SUM(M2079:N2079))=0,"NA",L2079-(SUM(M2079:N2079)))),"NA"))</f>
        <v>250000</v>
      </c>
      <c r="P2079" s="13" t="s">
        <v>4561</v>
      </c>
      <c r="Q2079" s="32">
        <v>46357</v>
      </c>
      <c r="R2079" s="13" t="s">
        <v>39</v>
      </c>
      <c r="S2079" s="15" t="s">
        <v>39</v>
      </c>
    </row>
    <row r="2080" spans="2:19">
      <c r="B2080" s="40" t="s">
        <v>6474</v>
      </c>
      <c r="C2080" s="48" t="s">
        <v>1389</v>
      </c>
      <c r="D2080" s="48">
        <v>4004320</v>
      </c>
      <c r="E2080" s="32">
        <v>42688</v>
      </c>
      <c r="F2080" s="13" t="s">
        <v>41</v>
      </c>
      <c r="G2080" s="13" t="s">
        <v>35</v>
      </c>
      <c r="H2080" s="48" t="s">
        <v>36</v>
      </c>
      <c r="I2080" s="13"/>
      <c r="J2080" s="32">
        <v>42688</v>
      </c>
      <c r="K2080" s="13" t="s">
        <v>48</v>
      </c>
      <c r="L2080" s="14">
        <v>600000</v>
      </c>
      <c r="M2080" s="14" t="s">
        <v>36</v>
      </c>
      <c r="N2080" s="14" t="s">
        <v>36</v>
      </c>
      <c r="O2080" s="76">
        <f>IF(R2080="No",L2080,IFERROR(IF(R2080="Yes",IF(L2080-(SUM(M2080:N2080))=0,"NA",L2080-(SUM(M2080:N2080)))),"NA"))</f>
        <v>600000</v>
      </c>
      <c r="P2080" s="13" t="s">
        <v>4910</v>
      </c>
      <c r="Q2080" s="32">
        <v>46357</v>
      </c>
      <c r="R2080" s="13" t="s">
        <v>39</v>
      </c>
      <c r="S2080" s="15" t="s">
        <v>39</v>
      </c>
    </row>
    <row r="2081" spans="2:19">
      <c r="B2081" s="40" t="s">
        <v>6439</v>
      </c>
      <c r="C2081" s="48" t="s">
        <v>1381</v>
      </c>
      <c r="D2081" s="48">
        <v>4341449</v>
      </c>
      <c r="E2081" s="32">
        <v>42695</v>
      </c>
      <c r="F2081" s="13" t="s">
        <v>41</v>
      </c>
      <c r="G2081" s="13" t="s">
        <v>35</v>
      </c>
      <c r="H2081" s="48" t="s">
        <v>36</v>
      </c>
      <c r="I2081" s="13"/>
      <c r="J2081" s="32">
        <v>42695</v>
      </c>
      <c r="K2081" s="13" t="s">
        <v>48</v>
      </c>
      <c r="L2081" s="14">
        <v>400000</v>
      </c>
      <c r="M2081" s="14" t="s">
        <v>36</v>
      </c>
      <c r="N2081" s="14" t="s">
        <v>36</v>
      </c>
      <c r="O2081" s="76">
        <f>IF(R2081="No",L2081,IFERROR(IF(R2081="Yes",IF(L2081-(SUM(M2081:N2081))=0,"NA",L2081-(SUM(M2081:N2081)))),"NA"))</f>
        <v>400000</v>
      </c>
      <c r="P2081" s="13" t="s">
        <v>1382</v>
      </c>
      <c r="Q2081" s="32">
        <v>53662</v>
      </c>
      <c r="R2081" s="13" t="s">
        <v>39</v>
      </c>
      <c r="S2081" s="15" t="s">
        <v>39</v>
      </c>
    </row>
    <row r="2082" spans="2:19">
      <c r="B2082" s="40" t="s">
        <v>6439</v>
      </c>
      <c r="C2082" s="48" t="s">
        <v>1383</v>
      </c>
      <c r="D2082" s="48">
        <v>4341449</v>
      </c>
      <c r="E2082" s="32">
        <v>42695</v>
      </c>
      <c r="F2082" s="13" t="s">
        <v>41</v>
      </c>
      <c r="G2082" s="13" t="s">
        <v>35</v>
      </c>
      <c r="H2082" s="48" t="s">
        <v>36</v>
      </c>
      <c r="I2082" s="13"/>
      <c r="J2082" s="32">
        <v>42695</v>
      </c>
      <c r="K2082" s="13" t="s">
        <v>48</v>
      </c>
      <c r="L2082" s="14">
        <v>300000</v>
      </c>
      <c r="M2082" s="14" t="s">
        <v>36</v>
      </c>
      <c r="N2082" s="14" t="s">
        <v>36</v>
      </c>
      <c r="O2082" s="76">
        <f>IF(R2082="No",L2082,IFERROR(IF(R2082="Yes",IF(L2082-(SUM(M2082:N2082))=0,"NA",L2082-(SUM(M2082:N2082)))),"NA"))</f>
        <v>300000</v>
      </c>
      <c r="P2082" s="13" t="s">
        <v>1164</v>
      </c>
      <c r="Q2082" s="32">
        <v>46357</v>
      </c>
      <c r="R2082" s="13" t="s">
        <v>39</v>
      </c>
      <c r="S2082" s="15" t="s">
        <v>39</v>
      </c>
    </row>
    <row r="2083" spans="2:19">
      <c r="B2083" s="40" t="s">
        <v>6413</v>
      </c>
      <c r="C2083" s="48" t="s">
        <v>1384</v>
      </c>
      <c r="D2083" s="48">
        <v>4010692</v>
      </c>
      <c r="E2083" s="32">
        <v>42735</v>
      </c>
      <c r="F2083" s="13" t="s">
        <v>41</v>
      </c>
      <c r="G2083" s="13" t="s">
        <v>35</v>
      </c>
      <c r="H2083" s="48" t="s">
        <v>36</v>
      </c>
      <c r="I2083" s="13"/>
      <c r="J2083" s="32">
        <v>42695</v>
      </c>
      <c r="K2083" s="13" t="s">
        <v>48</v>
      </c>
      <c r="L2083" s="14">
        <v>40000</v>
      </c>
      <c r="M2083" s="14" t="s">
        <v>36</v>
      </c>
      <c r="N2083" s="14" t="s">
        <v>36</v>
      </c>
      <c r="O2083" s="76">
        <f>IF(R2083="No",L2083,IFERROR(IF(R2083="Yes",IF(L2083-(SUM(M2083:N2083))=0,"NA",L2083-(SUM(M2083:N2083)))),"NA"))</f>
        <v>40000</v>
      </c>
      <c r="P2083" s="13" t="s">
        <v>1385</v>
      </c>
      <c r="Q2083" s="32">
        <v>53652</v>
      </c>
      <c r="R2083" s="13" t="s">
        <v>39</v>
      </c>
      <c r="S2083" s="15" t="s">
        <v>39</v>
      </c>
    </row>
    <row r="2084" spans="2:19">
      <c r="B2084" s="40" t="s">
        <v>6391</v>
      </c>
      <c r="C2084" s="48" t="s">
        <v>1388</v>
      </c>
      <c r="D2084" s="48">
        <v>4056997</v>
      </c>
      <c r="E2084" s="32">
        <v>42735</v>
      </c>
      <c r="F2084" s="13" t="s">
        <v>41</v>
      </c>
      <c r="G2084" s="13" t="s">
        <v>35</v>
      </c>
      <c r="H2084" s="48" t="s">
        <v>36</v>
      </c>
      <c r="I2084" s="13"/>
      <c r="J2084" s="32">
        <v>42695</v>
      </c>
      <c r="K2084" s="13" t="s">
        <v>48</v>
      </c>
      <c r="L2084" s="14">
        <v>30000</v>
      </c>
      <c r="M2084" s="14" t="s">
        <v>36</v>
      </c>
      <c r="N2084" s="14" t="s">
        <v>36</v>
      </c>
      <c r="O2084" s="76">
        <f>IF(R2084="No",L2084,IFERROR(IF(R2084="Yes",IF(L2084-(SUM(M2084:N2084))=0,"NA",L2084-(SUM(M2084:N2084)))),"NA"))</f>
        <v>30000</v>
      </c>
      <c r="P2084" s="13" t="s">
        <v>1387</v>
      </c>
      <c r="Q2084" s="32">
        <v>53662</v>
      </c>
      <c r="R2084" s="13" t="s">
        <v>39</v>
      </c>
      <c r="S2084" s="15" t="s">
        <v>39</v>
      </c>
    </row>
    <row r="2085" spans="2:19">
      <c r="B2085" s="40" t="s">
        <v>6391</v>
      </c>
      <c r="C2085" s="48" t="s">
        <v>1386</v>
      </c>
      <c r="D2085" s="48">
        <v>4056997</v>
      </c>
      <c r="E2085" s="32">
        <v>42735</v>
      </c>
      <c r="F2085" s="13" t="s">
        <v>41</v>
      </c>
      <c r="G2085" s="13" t="s">
        <v>35</v>
      </c>
      <c r="H2085" s="48" t="s">
        <v>36</v>
      </c>
      <c r="I2085" s="13"/>
      <c r="J2085" s="32">
        <v>42695</v>
      </c>
      <c r="K2085" s="13" t="s">
        <v>48</v>
      </c>
      <c r="L2085" s="14">
        <v>30000</v>
      </c>
      <c r="M2085" s="14" t="s">
        <v>36</v>
      </c>
      <c r="N2085" s="14" t="s">
        <v>36</v>
      </c>
      <c r="O2085" s="76">
        <f>IF(R2085="No",L2085,IFERROR(IF(R2085="Yes",IF(L2085-(SUM(M2085:N2085))=0,"NA",L2085-(SUM(M2085:N2085)))),"NA"))</f>
        <v>30000</v>
      </c>
      <c r="P2085" s="13" t="s">
        <v>1387</v>
      </c>
      <c r="Q2085" s="32">
        <v>53662</v>
      </c>
      <c r="R2085" s="13" t="s">
        <v>39</v>
      </c>
      <c r="S2085" s="15" t="s">
        <v>39</v>
      </c>
    </row>
    <row r="2086" spans="2:19">
      <c r="B2086" s="40" t="s">
        <v>6394</v>
      </c>
      <c r="C2086" s="48" t="s">
        <v>1377</v>
      </c>
      <c r="D2086" s="48">
        <v>4057044</v>
      </c>
      <c r="E2086" s="32">
        <v>42702</v>
      </c>
      <c r="F2086" s="13" t="s">
        <v>41</v>
      </c>
      <c r="G2086" s="13" t="s">
        <v>35</v>
      </c>
      <c r="H2086" s="48" t="s">
        <v>36</v>
      </c>
      <c r="I2086" s="13"/>
      <c r="J2086" s="32">
        <v>42702</v>
      </c>
      <c r="K2086" s="13" t="s">
        <v>46</v>
      </c>
      <c r="L2086" s="14">
        <v>280000</v>
      </c>
      <c r="M2086" s="14" t="s">
        <v>36</v>
      </c>
      <c r="N2086" s="14" t="s">
        <v>36</v>
      </c>
      <c r="O2086" s="76">
        <f>IF(R2086="No",L2086,IFERROR(IF(R2086="Yes",IF(L2086-(SUM(M2086:N2086))=0,"NA",L2086-(SUM(M2086:N2086)))),"NA"))</f>
        <v>280000</v>
      </c>
      <c r="P2086" s="13" t="s">
        <v>1378</v>
      </c>
      <c r="Q2086" s="32">
        <v>64634</v>
      </c>
      <c r="R2086" s="13" t="s">
        <v>39</v>
      </c>
      <c r="S2086" s="15" t="s">
        <v>39</v>
      </c>
    </row>
    <row r="2087" spans="2:19">
      <c r="B2087" s="40" t="s">
        <v>32</v>
      </c>
      <c r="C2087" s="48" t="s">
        <v>1373</v>
      </c>
      <c r="D2087" s="48">
        <v>4025308</v>
      </c>
      <c r="E2087" s="32">
        <v>42702</v>
      </c>
      <c r="F2087" s="13" t="s">
        <v>41</v>
      </c>
      <c r="G2087" s="13" t="s">
        <v>35</v>
      </c>
      <c r="H2087" s="48" t="s">
        <v>36</v>
      </c>
      <c r="I2087" s="13"/>
      <c r="J2087" s="32">
        <v>42702</v>
      </c>
      <c r="K2087" s="13" t="s">
        <v>48</v>
      </c>
      <c r="L2087" s="14">
        <v>500000</v>
      </c>
      <c r="M2087" s="14" t="s">
        <v>36</v>
      </c>
      <c r="N2087" s="14" t="s">
        <v>36</v>
      </c>
      <c r="O2087" s="76">
        <f>IF(R2087="No",L2087,IFERROR(IF(R2087="Yes",IF(L2087-(SUM(M2087:N2087))=0,"NA",L2087-(SUM(M2087:N2087)))),"NA"))</f>
        <v>500000</v>
      </c>
      <c r="P2087" s="13" t="s">
        <v>4558</v>
      </c>
      <c r="Q2087" s="32">
        <v>46357</v>
      </c>
      <c r="R2087" s="13" t="s">
        <v>39</v>
      </c>
      <c r="S2087" s="15" t="s">
        <v>39</v>
      </c>
    </row>
    <row r="2088" spans="2:19">
      <c r="B2088" s="40" t="s">
        <v>6398</v>
      </c>
      <c r="C2088" s="48" t="s">
        <v>1374</v>
      </c>
      <c r="D2088" s="48">
        <v>4004218</v>
      </c>
      <c r="E2088" s="32">
        <v>42702</v>
      </c>
      <c r="F2088" s="13" t="s">
        <v>41</v>
      </c>
      <c r="G2088" s="13" t="s">
        <v>35</v>
      </c>
      <c r="H2088" s="48" t="s">
        <v>36</v>
      </c>
      <c r="I2088" s="13"/>
      <c r="J2088" s="32">
        <v>42702</v>
      </c>
      <c r="K2088" s="13" t="s">
        <v>48</v>
      </c>
      <c r="L2088" s="14">
        <v>400000</v>
      </c>
      <c r="M2088" s="14" t="s">
        <v>36</v>
      </c>
      <c r="N2088" s="14" t="s">
        <v>36</v>
      </c>
      <c r="O2088" s="76">
        <f>IF(R2088="No",L2088,IFERROR(IF(R2088="Yes",IF(L2088-(SUM(M2088:N2088))=0,"NA",L2088-(SUM(M2088:N2088)))),"NA"))</f>
        <v>400000</v>
      </c>
      <c r="P2088" s="13" t="s">
        <v>4548</v>
      </c>
      <c r="Q2088" s="32">
        <v>53662</v>
      </c>
      <c r="R2088" s="13" t="s">
        <v>39</v>
      </c>
      <c r="S2088" s="15" t="s">
        <v>39</v>
      </c>
    </row>
    <row r="2089" spans="2:19">
      <c r="B2089" s="40" t="s">
        <v>32</v>
      </c>
      <c r="C2089" s="48" t="s">
        <v>1375</v>
      </c>
      <c r="D2089" s="48">
        <v>4025308</v>
      </c>
      <c r="E2089" s="32">
        <v>42702</v>
      </c>
      <c r="F2089" s="13" t="s">
        <v>41</v>
      </c>
      <c r="G2089" s="13" t="s">
        <v>35</v>
      </c>
      <c r="H2089" s="48" t="s">
        <v>36</v>
      </c>
      <c r="I2089" s="13"/>
      <c r="J2089" s="32">
        <v>42702</v>
      </c>
      <c r="K2089" s="13" t="s">
        <v>48</v>
      </c>
      <c r="L2089" s="14">
        <v>300000</v>
      </c>
      <c r="M2089" s="14" t="s">
        <v>36</v>
      </c>
      <c r="N2089" s="14" t="s">
        <v>36</v>
      </c>
      <c r="O2089" s="76">
        <f>IF(R2089="No",L2089,IFERROR(IF(R2089="Yes",IF(L2089-(SUM(M2089:N2089))=0,"NA",L2089-(SUM(M2089:N2089)))),"NA"))</f>
        <v>300000</v>
      </c>
      <c r="P2089" s="13" t="s">
        <v>1376</v>
      </c>
      <c r="Q2089" s="32">
        <v>44635</v>
      </c>
      <c r="R2089" s="13" t="s">
        <v>39</v>
      </c>
      <c r="S2089" s="15" t="s">
        <v>39</v>
      </c>
    </row>
    <row r="2090" spans="2:19">
      <c r="B2090" s="40" t="s">
        <v>6398</v>
      </c>
      <c r="C2090" s="48" t="s">
        <v>1379</v>
      </c>
      <c r="D2090" s="48">
        <v>4004218</v>
      </c>
      <c r="E2090" s="32">
        <v>42702</v>
      </c>
      <c r="F2090" s="13" t="s">
        <v>41</v>
      </c>
      <c r="G2090" s="13" t="s">
        <v>35</v>
      </c>
      <c r="H2090" s="48" t="s">
        <v>36</v>
      </c>
      <c r="I2090" s="13"/>
      <c r="J2090" s="32">
        <v>42702</v>
      </c>
      <c r="K2090" s="13" t="s">
        <v>48</v>
      </c>
      <c r="L2090" s="14">
        <v>250000</v>
      </c>
      <c r="M2090" s="14" t="s">
        <v>36</v>
      </c>
      <c r="N2090" s="14" t="s">
        <v>36</v>
      </c>
      <c r="O2090" s="76">
        <f>IF(R2090="No",L2090,IFERROR(IF(R2090="Yes",IF(L2090-(SUM(M2090:N2090))=0,"NA",L2090-(SUM(M2090:N2090)))),"NA"))</f>
        <v>250000</v>
      </c>
      <c r="P2090" s="13" t="s">
        <v>1380</v>
      </c>
      <c r="Q2090" s="32">
        <v>43069</v>
      </c>
      <c r="R2090" s="13" t="s">
        <v>39</v>
      </c>
      <c r="S2090" s="15" t="s">
        <v>39</v>
      </c>
    </row>
    <row r="2091" spans="2:19">
      <c r="B2091" s="40" t="s">
        <v>6420</v>
      </c>
      <c r="C2091" s="48" t="s">
        <v>1367</v>
      </c>
      <c r="D2091" s="48">
        <v>4004389</v>
      </c>
      <c r="E2091" s="32">
        <v>42703</v>
      </c>
      <c r="F2091" s="13" t="s">
        <v>41</v>
      </c>
      <c r="G2091" s="13" t="s">
        <v>35</v>
      </c>
      <c r="H2091" s="48" t="s">
        <v>36</v>
      </c>
      <c r="I2091" s="13"/>
      <c r="J2091" s="32">
        <v>42703</v>
      </c>
      <c r="K2091" s="13" t="s">
        <v>48</v>
      </c>
      <c r="L2091" s="14">
        <v>500000</v>
      </c>
      <c r="M2091" s="14" t="s">
        <v>36</v>
      </c>
      <c r="N2091" s="14" t="s">
        <v>36</v>
      </c>
      <c r="O2091" s="76">
        <f>IF(R2091="No",L2091,IFERROR(IF(R2091="Yes",IF(L2091-(SUM(M2091:N2091))=0,"NA",L2091-(SUM(M2091:N2091)))),"NA"))</f>
        <v>500000</v>
      </c>
      <c r="P2091" s="13" t="s">
        <v>4557</v>
      </c>
      <c r="Q2091" s="32">
        <v>46357</v>
      </c>
      <c r="R2091" s="13" t="s">
        <v>39</v>
      </c>
      <c r="S2091" s="15" t="s">
        <v>39</v>
      </c>
    </row>
    <row r="2092" spans="2:19">
      <c r="B2092" s="40" t="s">
        <v>6447</v>
      </c>
      <c r="C2092" s="48" t="s">
        <v>1368</v>
      </c>
      <c r="D2092" s="48">
        <v>4272394</v>
      </c>
      <c r="E2092" s="32">
        <v>42703</v>
      </c>
      <c r="F2092" s="13" t="s">
        <v>41</v>
      </c>
      <c r="G2092" s="13" t="s">
        <v>35</v>
      </c>
      <c r="H2092" s="48" t="s">
        <v>36</v>
      </c>
      <c r="I2092" s="13"/>
      <c r="J2092" s="32">
        <v>42703</v>
      </c>
      <c r="K2092" s="13" t="s">
        <v>48</v>
      </c>
      <c r="L2092" s="14">
        <v>240000</v>
      </c>
      <c r="M2092" s="14" t="s">
        <v>36</v>
      </c>
      <c r="N2092" s="14" t="s">
        <v>36</v>
      </c>
      <c r="O2092" s="76">
        <f>IF(R2092="No",L2092,IFERROR(IF(R2092="Yes",IF(L2092-(SUM(M2092:N2092))=0,"NA",L2092-(SUM(M2092:N2092)))),"NA"))</f>
        <v>240000</v>
      </c>
      <c r="P2092" s="13" t="s">
        <v>5984</v>
      </c>
      <c r="Q2092" s="32">
        <v>53401</v>
      </c>
      <c r="R2092" s="13" t="s">
        <v>39</v>
      </c>
      <c r="S2092" s="15" t="s">
        <v>39</v>
      </c>
    </row>
    <row r="2093" spans="2:19">
      <c r="B2093" s="40" t="s">
        <v>6404</v>
      </c>
      <c r="C2093" s="48" t="s">
        <v>1369</v>
      </c>
      <c r="D2093" s="48">
        <v>10344596</v>
      </c>
      <c r="E2093" s="32">
        <v>42703</v>
      </c>
      <c r="F2093" s="13" t="s">
        <v>41</v>
      </c>
      <c r="G2093" s="13" t="s">
        <v>35</v>
      </c>
      <c r="H2093" s="48" t="s">
        <v>36</v>
      </c>
      <c r="I2093" s="13"/>
      <c r="J2093" s="32">
        <v>42703</v>
      </c>
      <c r="K2093" s="13" t="s">
        <v>48</v>
      </c>
      <c r="L2093" s="14">
        <v>75000</v>
      </c>
      <c r="M2093" s="14" t="s">
        <v>36</v>
      </c>
      <c r="N2093" s="14" t="s">
        <v>36</v>
      </c>
      <c r="O2093" s="76">
        <f>IF(R2093="No",L2093,IFERROR(IF(R2093="Yes",IF(L2093-(SUM(M2093:N2093))=0,"NA",L2093-(SUM(M2093:N2093)))),"NA"))</f>
        <v>75000</v>
      </c>
      <c r="P2093" s="13" t="s">
        <v>1370</v>
      </c>
      <c r="Q2093" s="32">
        <v>43439</v>
      </c>
      <c r="R2093" s="13" t="s">
        <v>39</v>
      </c>
      <c r="S2093" s="15" t="s">
        <v>39</v>
      </c>
    </row>
    <row r="2094" spans="2:19">
      <c r="B2094" s="40" t="s">
        <v>6404</v>
      </c>
      <c r="C2094" s="48" t="s">
        <v>1371</v>
      </c>
      <c r="D2094" s="48">
        <v>10344596</v>
      </c>
      <c r="E2094" s="32">
        <v>42703</v>
      </c>
      <c r="F2094" s="13" t="s">
        <v>41</v>
      </c>
      <c r="G2094" s="13" t="s">
        <v>35</v>
      </c>
      <c r="H2094" s="48" t="s">
        <v>36</v>
      </c>
      <c r="I2094" s="13"/>
      <c r="J2094" s="32">
        <v>42703</v>
      </c>
      <c r="K2094" s="13" t="s">
        <v>48</v>
      </c>
      <c r="L2094" s="14">
        <v>40000</v>
      </c>
      <c r="M2094" s="14" t="s">
        <v>36</v>
      </c>
      <c r="N2094" s="14" t="s">
        <v>36</v>
      </c>
      <c r="O2094" s="76">
        <f>IF(R2094="No",L2094,IFERROR(IF(R2094="Yes",IF(L2094-(SUM(M2094:N2094))=0,"NA",L2094-(SUM(M2094:N2094)))),"NA"))</f>
        <v>40000</v>
      </c>
      <c r="P2094" s="13" t="s">
        <v>4909</v>
      </c>
      <c r="Q2094" s="32">
        <v>53666</v>
      </c>
      <c r="R2094" s="13" t="s">
        <v>39</v>
      </c>
      <c r="S2094" s="15" t="s">
        <v>39</v>
      </c>
    </row>
    <row r="2095" spans="2:19">
      <c r="B2095" s="40" t="s">
        <v>6404</v>
      </c>
      <c r="C2095" s="48" t="s">
        <v>1372</v>
      </c>
      <c r="D2095" s="48">
        <v>10344596</v>
      </c>
      <c r="E2095" s="32">
        <v>42703</v>
      </c>
      <c r="F2095" s="13" t="s">
        <v>41</v>
      </c>
      <c r="G2095" s="13" t="s">
        <v>35</v>
      </c>
      <c r="H2095" s="48" t="s">
        <v>36</v>
      </c>
      <c r="I2095" s="13"/>
      <c r="J2095" s="32">
        <v>42703</v>
      </c>
      <c r="K2095" s="13" t="s">
        <v>48</v>
      </c>
      <c r="L2095" s="14">
        <v>35000</v>
      </c>
      <c r="M2095" s="14" t="s">
        <v>36</v>
      </c>
      <c r="N2095" s="14" t="s">
        <v>36</v>
      </c>
      <c r="O2095" s="76">
        <f>IF(R2095="No",L2095,IFERROR(IF(R2095="Yes",IF(L2095-(SUM(M2095:N2095))=0,"NA",L2095-(SUM(M2095:N2095)))),"NA"))</f>
        <v>35000</v>
      </c>
      <c r="P2095" s="13" t="s">
        <v>4908</v>
      </c>
      <c r="Q2095" s="32">
        <v>46361</v>
      </c>
      <c r="R2095" s="13" t="s">
        <v>39</v>
      </c>
      <c r="S2095" s="15" t="s">
        <v>39</v>
      </c>
    </row>
    <row r="2096" spans="2:19" s="68" customFormat="1">
      <c r="B2096" s="40" t="s">
        <v>4780</v>
      </c>
      <c r="C2096" s="48" t="s">
        <v>1365</v>
      </c>
      <c r="D2096" s="48">
        <v>4024697</v>
      </c>
      <c r="E2096" s="32">
        <v>42793</v>
      </c>
      <c r="F2096" s="13" t="s">
        <v>41</v>
      </c>
      <c r="G2096" s="13" t="s">
        <v>35</v>
      </c>
      <c r="H2096" s="48" t="s">
        <v>36</v>
      </c>
      <c r="I2096" s="13"/>
      <c r="J2096" s="32">
        <v>42705</v>
      </c>
      <c r="K2096" s="13" t="s">
        <v>48</v>
      </c>
      <c r="L2096" s="14">
        <v>40000</v>
      </c>
      <c r="M2096" s="14" t="s">
        <v>36</v>
      </c>
      <c r="N2096" s="14" t="s">
        <v>36</v>
      </c>
      <c r="O2096" s="76">
        <f>IF(R2096="No",L2096,IFERROR(IF(R2096="Yes",IF(L2096-(SUM(M2096:N2096))=0,"NA",L2096-(SUM(M2096:N2096)))),"NA"))</f>
        <v>40000</v>
      </c>
      <c r="P2096" s="13" t="s">
        <v>1366</v>
      </c>
      <c r="Q2096" s="32">
        <v>45627</v>
      </c>
      <c r="R2096" s="13" t="s">
        <v>39</v>
      </c>
      <c r="S2096" s="15" t="s">
        <v>39</v>
      </c>
    </row>
    <row r="2097" spans="2:19">
      <c r="B2097" s="40" t="s">
        <v>6405</v>
      </c>
      <c r="C2097" s="48" t="s">
        <v>1363</v>
      </c>
      <c r="D2097" s="48">
        <v>4004298</v>
      </c>
      <c r="E2097" s="32">
        <v>42709</v>
      </c>
      <c r="F2097" s="13" t="s">
        <v>41</v>
      </c>
      <c r="G2097" s="13" t="s">
        <v>35</v>
      </c>
      <c r="H2097" s="48" t="s">
        <v>36</v>
      </c>
      <c r="I2097" s="13"/>
      <c r="J2097" s="32">
        <v>42709</v>
      </c>
      <c r="K2097" s="13" t="s">
        <v>46</v>
      </c>
      <c r="L2097" s="14">
        <v>550000</v>
      </c>
      <c r="M2097" s="14" t="s">
        <v>36</v>
      </c>
      <c r="N2097" s="14" t="s">
        <v>36</v>
      </c>
      <c r="O2097" s="76">
        <f>IF(R2097="No",L2097,IFERROR(IF(R2097="Yes",IF(L2097-(SUM(M2097:N2097))=0,"NA",L2097-(SUM(M2097:N2097)))),"NA"))</f>
        <v>550000</v>
      </c>
      <c r="P2097" s="13" t="s">
        <v>4907</v>
      </c>
      <c r="Q2097" s="32">
        <v>57419</v>
      </c>
      <c r="R2097" s="13" t="s">
        <v>39</v>
      </c>
      <c r="S2097" s="15" t="s">
        <v>39</v>
      </c>
    </row>
    <row r="2098" spans="2:19">
      <c r="B2098" s="40" t="s">
        <v>6473</v>
      </c>
      <c r="C2098" s="48" t="s">
        <v>1364</v>
      </c>
      <c r="D2098" s="48">
        <v>4057082</v>
      </c>
      <c r="E2098" s="32">
        <v>42709</v>
      </c>
      <c r="F2098" s="13" t="s">
        <v>41</v>
      </c>
      <c r="G2098" s="13" t="s">
        <v>35</v>
      </c>
      <c r="H2098" s="48" t="s">
        <v>36</v>
      </c>
      <c r="I2098" s="13"/>
      <c r="J2098" s="32">
        <v>42709</v>
      </c>
      <c r="K2098" s="13" t="s">
        <v>48</v>
      </c>
      <c r="L2098" s="14">
        <v>175000</v>
      </c>
      <c r="M2098" s="14" t="s">
        <v>36</v>
      </c>
      <c r="N2098" s="14" t="s">
        <v>36</v>
      </c>
      <c r="O2098" s="76">
        <f>IF(R2098="No",L2098,IFERROR(IF(R2098="Yes",IF(L2098-(SUM(M2098:N2098))=0,"NA",L2098-(SUM(M2098:N2098)))),"NA"))</f>
        <v>175000</v>
      </c>
      <c r="P2098" s="13" t="s">
        <v>4556</v>
      </c>
      <c r="Q2098" s="32">
        <v>53097</v>
      </c>
      <c r="R2098" s="13" t="s">
        <v>39</v>
      </c>
      <c r="S2098" s="15" t="s">
        <v>39</v>
      </c>
    </row>
    <row r="2099" spans="2:19">
      <c r="B2099" s="40" t="s">
        <v>6431</v>
      </c>
      <c r="C2099" s="48" t="s">
        <v>1361</v>
      </c>
      <c r="D2099" s="48">
        <v>4001616</v>
      </c>
      <c r="E2099" s="32">
        <v>42719</v>
      </c>
      <c r="F2099" s="13" t="s">
        <v>41</v>
      </c>
      <c r="G2099" s="13" t="s">
        <v>35</v>
      </c>
      <c r="H2099" s="48" t="s">
        <v>36</v>
      </c>
      <c r="I2099" s="13"/>
      <c r="J2099" s="32">
        <v>42716</v>
      </c>
      <c r="K2099" s="13" t="s">
        <v>48</v>
      </c>
      <c r="L2099" s="14">
        <v>250000</v>
      </c>
      <c r="M2099" s="14" t="s">
        <v>36</v>
      </c>
      <c r="N2099" s="14" t="s">
        <v>36</v>
      </c>
      <c r="O2099" s="76">
        <f>IF(R2099="No",L2099,IFERROR(IF(R2099="Yes",IF(L2099-(SUM(M2099:N2099))=0,"NA",L2099-(SUM(M2099:N2099)))),"NA"))</f>
        <v>250000</v>
      </c>
      <c r="P2099" s="13" t="s">
        <v>1362</v>
      </c>
      <c r="Q2099" s="32">
        <v>43449</v>
      </c>
      <c r="R2099" s="13" t="s">
        <v>39</v>
      </c>
      <c r="S2099" s="15" t="s">
        <v>39</v>
      </c>
    </row>
    <row r="2100" spans="2:19">
      <c r="B2100" s="40" t="s">
        <v>6580</v>
      </c>
      <c r="C2100" s="48" t="s">
        <v>1360</v>
      </c>
      <c r="D2100" s="48">
        <v>4082899</v>
      </c>
      <c r="E2100" s="32">
        <v>42717</v>
      </c>
      <c r="F2100" s="13" t="s">
        <v>41</v>
      </c>
      <c r="G2100" s="13" t="s">
        <v>35</v>
      </c>
      <c r="H2100" s="48" t="s">
        <v>36</v>
      </c>
      <c r="I2100" s="13"/>
      <c r="J2100" s="32">
        <v>42717</v>
      </c>
      <c r="K2100" s="13" t="s">
        <v>48</v>
      </c>
      <c r="L2100" s="14">
        <v>700000</v>
      </c>
      <c r="M2100" s="14" t="s">
        <v>36</v>
      </c>
      <c r="N2100" s="14" t="s">
        <v>36</v>
      </c>
      <c r="O2100" s="76">
        <f>IF(R2100="No",L2100,IFERROR(IF(R2100="Yes",IF(L2100-(SUM(M2100:N2100))=0,"NA",L2100-(SUM(M2100:N2100)))),"NA"))</f>
        <v>700000</v>
      </c>
      <c r="P2100" s="13" t="s">
        <v>4555</v>
      </c>
      <c r="Q2100" s="32">
        <v>45797</v>
      </c>
      <c r="R2100" s="13" t="s">
        <v>39</v>
      </c>
      <c r="S2100" s="15" t="s">
        <v>39</v>
      </c>
    </row>
    <row r="2101" spans="2:19">
      <c r="B2101" s="40" t="s">
        <v>6412</v>
      </c>
      <c r="C2101" s="48" t="s">
        <v>1358</v>
      </c>
      <c r="D2101" s="48">
        <v>4057075</v>
      </c>
      <c r="E2101" s="32">
        <v>42643</v>
      </c>
      <c r="F2101" s="13" t="s">
        <v>41</v>
      </c>
      <c r="G2101" s="13" t="s">
        <v>35</v>
      </c>
      <c r="H2101" s="48" t="s">
        <v>36</v>
      </c>
      <c r="I2101" s="13"/>
      <c r="J2101" s="32">
        <v>42719</v>
      </c>
      <c r="K2101" s="13" t="s">
        <v>48</v>
      </c>
      <c r="L2101" s="14">
        <v>175000</v>
      </c>
      <c r="M2101" s="14" t="s">
        <v>36</v>
      </c>
      <c r="N2101" s="14" t="s">
        <v>36</v>
      </c>
      <c r="O2101" s="76">
        <f>IF(R2101="No",L2101,IFERROR(IF(R2101="Yes",IF(L2101-(SUM(M2101:N2101))=0,"NA",L2101-(SUM(M2101:N2101)))),"NA"))</f>
        <v>175000</v>
      </c>
      <c r="P2101" s="13" t="s">
        <v>1359</v>
      </c>
      <c r="Q2101" s="32">
        <v>55488</v>
      </c>
      <c r="R2101" s="13" t="s">
        <v>39</v>
      </c>
      <c r="S2101" s="15" t="s">
        <v>39</v>
      </c>
    </row>
    <row r="2102" spans="2:19">
      <c r="B2102" s="40" t="s">
        <v>1352</v>
      </c>
      <c r="C2102" s="48" t="s">
        <v>1353</v>
      </c>
      <c r="D2102" s="48">
        <v>4163844</v>
      </c>
      <c r="E2102" s="32">
        <v>42710</v>
      </c>
      <c r="F2102" s="13" t="s">
        <v>41</v>
      </c>
      <c r="G2102" s="13" t="s">
        <v>35</v>
      </c>
      <c r="H2102" s="48" t="s">
        <v>36</v>
      </c>
      <c r="I2102" s="13"/>
      <c r="J2102" s="32">
        <v>42723</v>
      </c>
      <c r="K2102" s="13" t="s">
        <v>48</v>
      </c>
      <c r="L2102" s="14">
        <v>450000</v>
      </c>
      <c r="M2102" s="14" t="s">
        <v>36</v>
      </c>
      <c r="N2102" s="14" t="s">
        <v>36</v>
      </c>
      <c r="O2102" s="76">
        <f>IF(R2102="No",L2102,IFERROR(IF(R2102="Yes",IF(L2102-(SUM(M2102:N2102))=0,"NA",L2102-(SUM(M2102:N2102)))),"NA"))</f>
        <v>450000</v>
      </c>
      <c r="P2102" s="13" t="s">
        <v>1354</v>
      </c>
      <c r="Q2102" s="32">
        <v>43465</v>
      </c>
      <c r="R2102" s="13" t="s">
        <v>39</v>
      </c>
      <c r="S2102" s="15" t="s">
        <v>39</v>
      </c>
    </row>
    <row r="2103" spans="2:19">
      <c r="B2103" s="40" t="s">
        <v>1355</v>
      </c>
      <c r="C2103" s="48" t="s">
        <v>1356</v>
      </c>
      <c r="D2103" s="48">
        <v>4089279</v>
      </c>
      <c r="E2103" s="32">
        <v>42710</v>
      </c>
      <c r="F2103" s="13" t="s">
        <v>41</v>
      </c>
      <c r="G2103" s="13" t="s">
        <v>35</v>
      </c>
      <c r="H2103" s="48" t="s">
        <v>36</v>
      </c>
      <c r="I2103" s="13"/>
      <c r="J2103" s="32">
        <v>42723</v>
      </c>
      <c r="K2103" s="13" t="s">
        <v>48</v>
      </c>
      <c r="L2103" s="14">
        <v>250000</v>
      </c>
      <c r="M2103" s="14" t="s">
        <v>36</v>
      </c>
      <c r="N2103" s="14" t="s">
        <v>36</v>
      </c>
      <c r="O2103" s="76">
        <f>IF(R2103="No",L2103,IFERROR(IF(R2103="Yes",IF(L2103-(SUM(M2103:N2103))=0,"NA",L2103-(SUM(M2103:N2103)))),"NA"))</f>
        <v>250000</v>
      </c>
      <c r="P2103" s="13" t="s">
        <v>1357</v>
      </c>
      <c r="Q2103" s="32">
        <v>43465</v>
      </c>
      <c r="R2103" s="13" t="s">
        <v>39</v>
      </c>
      <c r="S2103" s="15" t="s">
        <v>39</v>
      </c>
    </row>
    <row r="2104" spans="2:19">
      <c r="B2104" s="40" t="s">
        <v>6388</v>
      </c>
      <c r="C2104" s="48" t="s">
        <v>1348</v>
      </c>
      <c r="D2104" s="48">
        <v>4010420</v>
      </c>
      <c r="E2104" s="32">
        <v>42447</v>
      </c>
      <c r="F2104" s="13" t="s">
        <v>34</v>
      </c>
      <c r="G2104" s="13" t="s">
        <v>35</v>
      </c>
      <c r="H2104" s="48" t="s">
        <v>36</v>
      </c>
      <c r="I2104" s="13"/>
      <c r="J2104" s="32">
        <v>42735</v>
      </c>
      <c r="K2104" s="13" t="s">
        <v>37</v>
      </c>
      <c r="L2104" s="14" t="s">
        <v>36</v>
      </c>
      <c r="M2104" s="14" t="s">
        <v>36</v>
      </c>
      <c r="N2104" s="14" t="s">
        <v>36</v>
      </c>
      <c r="O2104" s="76" t="str">
        <f>IF(R2104="No",L2104,IFERROR(IF(R2104="Yes",IF(L2104-(SUM(M2104:N2104))=0,"NA",L2104-(SUM(M2104:N2104)))),"NA"))</f>
        <v>NA</v>
      </c>
      <c r="P2104" s="13" t="s">
        <v>74</v>
      </c>
      <c r="Q2104" s="32"/>
      <c r="R2104" s="13" t="s">
        <v>39</v>
      </c>
      <c r="S2104" s="15" t="s">
        <v>39</v>
      </c>
    </row>
    <row r="2105" spans="2:19">
      <c r="B2105" s="40" t="s">
        <v>6405</v>
      </c>
      <c r="C2105" s="48" t="s">
        <v>1347</v>
      </c>
      <c r="D2105" s="48">
        <v>4004298</v>
      </c>
      <c r="E2105" s="32">
        <v>42682</v>
      </c>
      <c r="F2105" s="13" t="s">
        <v>34</v>
      </c>
      <c r="G2105" s="13" t="s">
        <v>35</v>
      </c>
      <c r="H2105" s="48" t="s">
        <v>36</v>
      </c>
      <c r="I2105" s="13"/>
      <c r="J2105" s="32">
        <v>42735</v>
      </c>
      <c r="K2105" s="13" t="s">
        <v>37</v>
      </c>
      <c r="L2105" s="14" t="s">
        <v>36</v>
      </c>
      <c r="M2105" s="14" t="s">
        <v>36</v>
      </c>
      <c r="N2105" s="14" t="s">
        <v>36</v>
      </c>
      <c r="O2105" s="76" t="str">
        <f>IF(R2105="No",L2105,IFERROR(IF(R2105="Yes",IF(L2105-(SUM(M2105:N2105))=0,"NA",L2105-(SUM(M2105:N2105)))),"NA"))</f>
        <v>NA</v>
      </c>
      <c r="P2105" s="13" t="s">
        <v>74</v>
      </c>
      <c r="Q2105" s="32"/>
      <c r="R2105" s="13" t="s">
        <v>39</v>
      </c>
      <c r="S2105" s="15" t="s">
        <v>39</v>
      </c>
    </row>
    <row r="2106" spans="2:19">
      <c r="B2106" s="40" t="s">
        <v>6411</v>
      </c>
      <c r="C2106" s="48" t="s">
        <v>1351</v>
      </c>
      <c r="D2106" s="48">
        <v>4057157</v>
      </c>
      <c r="E2106" s="32">
        <v>42457</v>
      </c>
      <c r="F2106" s="13" t="s">
        <v>34</v>
      </c>
      <c r="G2106" s="13" t="s">
        <v>35</v>
      </c>
      <c r="H2106" s="48" t="s">
        <v>36</v>
      </c>
      <c r="I2106" s="13"/>
      <c r="J2106" s="32">
        <v>42735</v>
      </c>
      <c r="K2106" s="13" t="s">
        <v>37</v>
      </c>
      <c r="L2106" s="14">
        <v>50000</v>
      </c>
      <c r="M2106" s="14" t="s">
        <v>36</v>
      </c>
      <c r="N2106" s="14" t="s">
        <v>36</v>
      </c>
      <c r="O2106" s="76">
        <f>IF(R2106="No",L2106,IFERROR(IF(R2106="Yes",IF(L2106-(SUM(M2106:N2106))=0,"NA",L2106-(SUM(M2106:N2106)))),"NA"))</f>
        <v>50000</v>
      </c>
      <c r="P2106" s="13" t="s">
        <v>106</v>
      </c>
      <c r="Q2106" s="32"/>
      <c r="R2106" s="13" t="s">
        <v>39</v>
      </c>
      <c r="S2106" s="15" t="s">
        <v>39</v>
      </c>
    </row>
    <row r="2107" spans="2:19">
      <c r="B2107" s="40" t="s">
        <v>6538</v>
      </c>
      <c r="C2107" s="48" t="s">
        <v>1349</v>
      </c>
      <c r="D2107" s="48">
        <v>4057093</v>
      </c>
      <c r="E2107" s="32">
        <v>42677</v>
      </c>
      <c r="F2107" s="13" t="s">
        <v>41</v>
      </c>
      <c r="G2107" s="13" t="s">
        <v>35</v>
      </c>
      <c r="H2107" s="48" t="s">
        <v>36</v>
      </c>
      <c r="I2107" s="13"/>
      <c r="J2107" s="32">
        <v>42735</v>
      </c>
      <c r="K2107" s="13" t="s">
        <v>48</v>
      </c>
      <c r="L2107" s="14">
        <v>75000</v>
      </c>
      <c r="M2107" s="14" t="s">
        <v>36</v>
      </c>
      <c r="N2107" s="14" t="s">
        <v>36</v>
      </c>
      <c r="O2107" s="76">
        <f>IF(R2107="No",L2107,IFERROR(IF(R2107="Yes",IF(L2107-(SUM(M2107:N2107))=0,"NA",L2107-(SUM(M2107:N2107)))),"NA"))</f>
        <v>75000</v>
      </c>
      <c r="P2107" s="13" t="s">
        <v>1350</v>
      </c>
      <c r="Q2107" s="32">
        <v>53692</v>
      </c>
      <c r="R2107" s="13" t="s">
        <v>39</v>
      </c>
      <c r="S2107" s="15" t="s">
        <v>39</v>
      </c>
    </row>
    <row r="2108" spans="2:19">
      <c r="B2108" s="40" t="s">
        <v>6387</v>
      </c>
      <c r="C2108" s="48" t="s">
        <v>1344</v>
      </c>
      <c r="D2108" s="48">
        <v>4056998</v>
      </c>
      <c r="E2108" s="32">
        <v>42738</v>
      </c>
      <c r="F2108" s="13" t="s">
        <v>41</v>
      </c>
      <c r="G2108" s="13" t="s">
        <v>35</v>
      </c>
      <c r="H2108" s="48" t="s">
        <v>36</v>
      </c>
      <c r="I2108" s="13"/>
      <c r="J2108" s="32">
        <v>42738</v>
      </c>
      <c r="K2108" s="13" t="s">
        <v>48</v>
      </c>
      <c r="L2108" s="14">
        <v>650000</v>
      </c>
      <c r="M2108" s="14" t="s">
        <v>36</v>
      </c>
      <c r="N2108" s="14" t="s">
        <v>36</v>
      </c>
      <c r="O2108" s="76">
        <f>IF(R2108="No",L2108,IFERROR(IF(R2108="Yes",IF(L2108-(SUM(M2108:N2108))=0,"NA",L2108-(SUM(M2108:N2108)))),"NA"))</f>
        <v>650000</v>
      </c>
      <c r="P2108" s="13" t="s">
        <v>5109</v>
      </c>
      <c r="Q2108" s="32">
        <v>46402</v>
      </c>
      <c r="R2108" s="13" t="s">
        <v>39</v>
      </c>
      <c r="S2108" s="15" t="s">
        <v>39</v>
      </c>
    </row>
    <row r="2109" spans="2:19">
      <c r="B2109" s="40" t="s">
        <v>6387</v>
      </c>
      <c r="C2109" s="48" t="s">
        <v>1345</v>
      </c>
      <c r="D2109" s="48">
        <v>4056998</v>
      </c>
      <c r="E2109" s="32">
        <v>42738</v>
      </c>
      <c r="F2109" s="13" t="s">
        <v>41</v>
      </c>
      <c r="G2109" s="13" t="s">
        <v>35</v>
      </c>
      <c r="H2109" s="48" t="s">
        <v>36</v>
      </c>
      <c r="I2109" s="13"/>
      <c r="J2109" s="32">
        <v>42738</v>
      </c>
      <c r="K2109" s="13" t="s">
        <v>48</v>
      </c>
      <c r="L2109" s="14">
        <v>250000</v>
      </c>
      <c r="M2109" s="14" t="s">
        <v>36</v>
      </c>
      <c r="N2109" s="14" t="s">
        <v>36</v>
      </c>
      <c r="O2109" s="76">
        <f>IF(R2109="No",L2109,IFERROR(IF(R2109="Yes",IF(L2109-(SUM(M2109:N2109))=0,"NA",L2109-(SUM(M2109:N2109)))),"NA"))</f>
        <v>250000</v>
      </c>
      <c r="P2109" s="13" t="s">
        <v>1346</v>
      </c>
      <c r="Q2109" s="32">
        <v>43845</v>
      </c>
      <c r="R2109" s="13" t="s">
        <v>39</v>
      </c>
      <c r="S2109" s="15" t="s">
        <v>39</v>
      </c>
    </row>
    <row r="2110" spans="2:19">
      <c r="B2110" s="40" t="s">
        <v>6431</v>
      </c>
      <c r="C2110" s="48" t="s">
        <v>1340</v>
      </c>
      <c r="D2110" s="48">
        <v>4001616</v>
      </c>
      <c r="E2110" s="32">
        <v>42744</v>
      </c>
      <c r="F2110" s="13" t="s">
        <v>41</v>
      </c>
      <c r="G2110" s="13" t="s">
        <v>35</v>
      </c>
      <c r="H2110" s="48" t="s">
        <v>36</v>
      </c>
      <c r="I2110" s="13"/>
      <c r="J2110" s="32">
        <v>42744</v>
      </c>
      <c r="K2110" s="13" t="s">
        <v>48</v>
      </c>
      <c r="L2110" s="14">
        <v>400000</v>
      </c>
      <c r="M2110" s="14" t="s">
        <v>36</v>
      </c>
      <c r="N2110" s="14" t="s">
        <v>36</v>
      </c>
      <c r="O2110" s="76">
        <f>IF(R2110="No",L2110,IFERROR(IF(R2110="Yes",IF(L2110-(SUM(M2110:N2110))=0,"NA",L2110-(SUM(M2110:N2110)))),"NA"))</f>
        <v>400000</v>
      </c>
      <c r="P2110" s="13" t="s">
        <v>1341</v>
      </c>
      <c r="Q2110" s="32">
        <v>43480</v>
      </c>
      <c r="R2110" s="13" t="s">
        <v>39</v>
      </c>
      <c r="S2110" s="15" t="s">
        <v>39</v>
      </c>
    </row>
    <row r="2111" spans="2:19">
      <c r="B2111" s="40" t="s">
        <v>6431</v>
      </c>
      <c r="C2111" s="48" t="s">
        <v>1342</v>
      </c>
      <c r="D2111" s="48">
        <v>4001616</v>
      </c>
      <c r="E2111" s="32">
        <v>42744</v>
      </c>
      <c r="F2111" s="13" t="s">
        <v>41</v>
      </c>
      <c r="G2111" s="13" t="s">
        <v>35</v>
      </c>
      <c r="H2111" s="48" t="s">
        <v>36</v>
      </c>
      <c r="I2111" s="13"/>
      <c r="J2111" s="32">
        <v>42744</v>
      </c>
      <c r="K2111" s="13" t="s">
        <v>48</v>
      </c>
      <c r="L2111" s="14">
        <v>400000</v>
      </c>
      <c r="M2111" s="14" t="s">
        <v>36</v>
      </c>
      <c r="N2111" s="14" t="s">
        <v>36</v>
      </c>
      <c r="O2111" s="76">
        <f>IF(R2111="No",L2111,IFERROR(IF(R2111="Yes",IF(L2111-(SUM(M2111:N2111))=0,"NA",L2111-(SUM(M2111:N2111)))),"NA"))</f>
        <v>400000</v>
      </c>
      <c r="P2111" s="13" t="s">
        <v>5107</v>
      </c>
      <c r="Q2111" s="32">
        <v>44576</v>
      </c>
      <c r="R2111" s="13" t="s">
        <v>39</v>
      </c>
      <c r="S2111" s="15" t="s">
        <v>39</v>
      </c>
    </row>
    <row r="2112" spans="2:19">
      <c r="B2112" s="40" t="s">
        <v>6482</v>
      </c>
      <c r="C2112" s="48" t="s">
        <v>1343</v>
      </c>
      <c r="D2112" s="48">
        <v>4057059</v>
      </c>
      <c r="E2112" s="32">
        <v>42744</v>
      </c>
      <c r="F2112" s="13" t="s">
        <v>41</v>
      </c>
      <c r="G2112" s="13" t="s">
        <v>35</v>
      </c>
      <c r="H2112" s="48" t="s">
        <v>36</v>
      </c>
      <c r="I2112" s="13"/>
      <c r="J2112" s="32">
        <v>42744</v>
      </c>
      <c r="K2112" s="13" t="s">
        <v>48</v>
      </c>
      <c r="L2112" s="14">
        <v>300000</v>
      </c>
      <c r="M2112" s="14" t="s">
        <v>36</v>
      </c>
      <c r="N2112" s="14" t="s">
        <v>36</v>
      </c>
      <c r="O2112" s="76">
        <f>IF(R2112="No",L2112,IFERROR(IF(R2112="Yes",IF(L2112-(SUM(M2112:N2112))=0,"NA",L2112-(SUM(M2112:N2112)))),"NA"))</f>
        <v>300000</v>
      </c>
      <c r="P2112" s="13" t="s">
        <v>5108</v>
      </c>
      <c r="Q2112" s="32">
        <v>46419</v>
      </c>
      <c r="R2112" s="13" t="s">
        <v>39</v>
      </c>
      <c r="S2112" s="15" t="s">
        <v>39</v>
      </c>
    </row>
    <row r="2113" spans="2:19">
      <c r="B2113" s="40" t="s">
        <v>6437</v>
      </c>
      <c r="C2113" s="48" t="s">
        <v>1338</v>
      </c>
      <c r="D2113" s="48">
        <v>4009083</v>
      </c>
      <c r="E2113" s="32">
        <v>42747</v>
      </c>
      <c r="F2113" s="13" t="s">
        <v>41</v>
      </c>
      <c r="G2113" s="13" t="s">
        <v>35</v>
      </c>
      <c r="H2113" s="48" t="s">
        <v>36</v>
      </c>
      <c r="I2113" s="13"/>
      <c r="J2113" s="32">
        <v>42753</v>
      </c>
      <c r="K2113" s="13" t="s">
        <v>48</v>
      </c>
      <c r="L2113" s="14">
        <v>67500</v>
      </c>
      <c r="M2113" s="14" t="s">
        <v>36</v>
      </c>
      <c r="N2113" s="14" t="s">
        <v>36</v>
      </c>
      <c r="O2113" s="76">
        <f>IF(R2113="No",L2113,IFERROR(IF(R2113="Yes",IF(L2113-(SUM(M2113:N2113))=0,"NA",L2113-(SUM(M2113:N2113)))),"NA"))</f>
        <v>67500</v>
      </c>
      <c r="P2113" s="13" t="s">
        <v>1339</v>
      </c>
      <c r="Q2113" s="32">
        <v>48884</v>
      </c>
      <c r="R2113" s="13" t="s">
        <v>39</v>
      </c>
      <c r="S2113" s="15" t="s">
        <v>39</v>
      </c>
    </row>
    <row r="2114" spans="2:19">
      <c r="B2114" s="40" t="s">
        <v>6437</v>
      </c>
      <c r="C2114" s="48" t="s">
        <v>1336</v>
      </c>
      <c r="D2114" s="48">
        <v>4009083</v>
      </c>
      <c r="E2114" s="32">
        <v>42747</v>
      </c>
      <c r="F2114" s="13" t="s">
        <v>41</v>
      </c>
      <c r="G2114" s="13" t="s">
        <v>35</v>
      </c>
      <c r="H2114" s="48" t="s">
        <v>36</v>
      </c>
      <c r="I2114" s="13"/>
      <c r="J2114" s="32">
        <v>42753</v>
      </c>
      <c r="K2114" s="13" t="s">
        <v>48</v>
      </c>
      <c r="L2114" s="14">
        <v>67500</v>
      </c>
      <c r="M2114" s="14" t="s">
        <v>36</v>
      </c>
      <c r="N2114" s="14" t="s">
        <v>36</v>
      </c>
      <c r="O2114" s="76">
        <f>IF(R2114="No",L2114,IFERROR(IF(R2114="Yes",IF(L2114-(SUM(M2114:N2114))=0,"NA",L2114-(SUM(M2114:N2114)))),"NA"))</f>
        <v>67500</v>
      </c>
      <c r="P2114" s="13" t="s">
        <v>1337</v>
      </c>
      <c r="Q2114" s="32">
        <v>48884</v>
      </c>
      <c r="R2114" s="13" t="s">
        <v>39</v>
      </c>
      <c r="S2114" s="15" t="s">
        <v>39</v>
      </c>
    </row>
    <row r="2115" spans="2:19">
      <c r="B2115" s="40" t="s">
        <v>5292</v>
      </c>
      <c r="C2115" s="48" t="s">
        <v>5482</v>
      </c>
      <c r="D2115" s="48">
        <v>4404378</v>
      </c>
      <c r="E2115" s="32">
        <v>42752</v>
      </c>
      <c r="F2115" s="13" t="s">
        <v>41</v>
      </c>
      <c r="G2115" s="13" t="s">
        <v>35</v>
      </c>
      <c r="H2115" s="48" t="s">
        <v>36</v>
      </c>
      <c r="I2115" s="13"/>
      <c r="J2115" s="32">
        <v>42755</v>
      </c>
      <c r="K2115" s="13" t="s">
        <v>48</v>
      </c>
      <c r="L2115" s="14">
        <v>350000</v>
      </c>
      <c r="M2115" s="14" t="s">
        <v>36</v>
      </c>
      <c r="N2115" s="14" t="s">
        <v>36</v>
      </c>
      <c r="O2115" s="76">
        <f>IF(R2115="No",L2115,IFERROR(IF(R2115="Yes",IF(L2115-(SUM(M2115:N2115))=0,"NA",L2115-(SUM(M2115:N2115)))),"NA"))</f>
        <v>350000</v>
      </c>
      <c r="P2115" s="13" t="s">
        <v>5983</v>
      </c>
      <c r="Q2115" s="32">
        <v>45323</v>
      </c>
      <c r="R2115" s="13" t="s">
        <v>39</v>
      </c>
      <c r="S2115" s="15" t="s">
        <v>39</v>
      </c>
    </row>
    <row r="2116" spans="2:19">
      <c r="B2116" s="40" t="s">
        <v>6442</v>
      </c>
      <c r="C2116" s="48" t="s">
        <v>1334</v>
      </c>
      <c r="D2116" s="48">
        <v>4057091</v>
      </c>
      <c r="E2116" s="32">
        <v>42758</v>
      </c>
      <c r="F2116" s="13" t="s">
        <v>41</v>
      </c>
      <c r="G2116" s="13" t="s">
        <v>35</v>
      </c>
      <c r="H2116" s="48" t="s">
        <v>36</v>
      </c>
      <c r="I2116" s="13"/>
      <c r="J2116" s="32">
        <v>42758</v>
      </c>
      <c r="K2116" s="13" t="s">
        <v>48</v>
      </c>
      <c r="L2116" s="14">
        <v>475000</v>
      </c>
      <c r="M2116" s="14" t="s">
        <v>36</v>
      </c>
      <c r="N2116" s="14" t="s">
        <v>36</v>
      </c>
      <c r="O2116" s="76">
        <f>IF(R2116="No",L2116,IFERROR(IF(R2116="Yes",IF(L2116-(SUM(M2116:N2116))=0,"NA",L2116-(SUM(M2116:N2116)))),"NA"))</f>
        <v>475000</v>
      </c>
      <c r="P2116" s="13" t="s">
        <v>5219</v>
      </c>
      <c r="Q2116" s="32">
        <v>53905</v>
      </c>
      <c r="R2116" s="13" t="s">
        <v>39</v>
      </c>
      <c r="S2116" s="15" t="s">
        <v>39</v>
      </c>
    </row>
    <row r="2117" spans="2:19">
      <c r="B2117" s="40" t="s">
        <v>6442</v>
      </c>
      <c r="C2117" s="48" t="s">
        <v>1335</v>
      </c>
      <c r="D2117" s="48">
        <v>4057091</v>
      </c>
      <c r="E2117" s="32">
        <v>42758</v>
      </c>
      <c r="F2117" s="13" t="s">
        <v>41</v>
      </c>
      <c r="G2117" s="13" t="s">
        <v>35</v>
      </c>
      <c r="H2117" s="48" t="s">
        <v>36</v>
      </c>
      <c r="I2117" s="13"/>
      <c r="J2117" s="32">
        <v>42758</v>
      </c>
      <c r="K2117" s="13" t="s">
        <v>48</v>
      </c>
      <c r="L2117" s="14">
        <v>375000</v>
      </c>
      <c r="M2117" s="14" t="s">
        <v>36</v>
      </c>
      <c r="N2117" s="14" t="s">
        <v>36</v>
      </c>
      <c r="O2117" s="76">
        <f>IF(R2117="No",L2117,IFERROR(IF(R2117="Yes",IF(L2117-(SUM(M2117:N2117))=0,"NA",L2117-(SUM(M2117:N2117)))),"NA"))</f>
        <v>375000</v>
      </c>
      <c r="P2117" s="13" t="s">
        <v>4554</v>
      </c>
      <c r="Q2117" s="32">
        <v>46508</v>
      </c>
      <c r="R2117" s="13" t="s">
        <v>39</v>
      </c>
      <c r="S2117" s="15" t="s">
        <v>39</v>
      </c>
    </row>
    <row r="2118" spans="2:19">
      <c r="B2118" s="40" t="s">
        <v>6567</v>
      </c>
      <c r="C2118" s="48" t="s">
        <v>5483</v>
      </c>
      <c r="D2118" s="48">
        <v>4988113</v>
      </c>
      <c r="E2118" s="32">
        <v>42697</v>
      </c>
      <c r="F2118" s="13" t="s">
        <v>34</v>
      </c>
      <c r="G2118" s="13" t="s">
        <v>35</v>
      </c>
      <c r="H2118" s="48" t="s">
        <v>36</v>
      </c>
      <c r="I2118" s="13"/>
      <c r="J2118" s="32">
        <v>42760</v>
      </c>
      <c r="K2118" s="13" t="s">
        <v>37</v>
      </c>
      <c r="L2118" s="14">
        <v>749.97699999999998</v>
      </c>
      <c r="M2118" s="14" t="s">
        <v>36</v>
      </c>
      <c r="N2118" s="14" t="s">
        <v>36</v>
      </c>
      <c r="O2118" s="76">
        <f>IF(R2118="No",L2118,IFERROR(IF(R2118="Yes",IF(L2118-(SUM(M2118:N2118))=0,"NA",L2118-(SUM(M2118:N2118)))),"NA"))</f>
        <v>749.97699999999998</v>
      </c>
      <c r="P2118" s="13" t="s">
        <v>74</v>
      </c>
      <c r="Q2118" s="32"/>
      <c r="R2118" s="13" t="s">
        <v>39</v>
      </c>
      <c r="S2118" s="15" t="s">
        <v>39</v>
      </c>
    </row>
    <row r="2119" spans="2:19">
      <c r="B2119" s="40" t="s">
        <v>6580</v>
      </c>
      <c r="C2119" s="48" t="s">
        <v>1333</v>
      </c>
      <c r="D2119" s="48">
        <v>4082899</v>
      </c>
      <c r="E2119" s="32">
        <v>42772</v>
      </c>
      <c r="F2119" s="13" t="s">
        <v>41</v>
      </c>
      <c r="G2119" s="13" t="s">
        <v>35</v>
      </c>
      <c r="H2119" s="48" t="s">
        <v>36</v>
      </c>
      <c r="I2119" s="13"/>
      <c r="J2119" s="32">
        <v>42772</v>
      </c>
      <c r="K2119" s="13" t="s">
        <v>48</v>
      </c>
      <c r="L2119" s="14">
        <v>525000</v>
      </c>
      <c r="M2119" s="14" t="s">
        <v>36</v>
      </c>
      <c r="N2119" s="14" t="s">
        <v>36</v>
      </c>
      <c r="O2119" s="76">
        <f>IF(R2119="No",L2119,IFERROR(IF(R2119="Yes",IF(L2119-(SUM(M2119:N2119))=0,"NA",L2119-(SUM(M2119:N2119)))),"NA"))</f>
        <v>525000</v>
      </c>
      <c r="P2119" s="13" t="s">
        <v>4553</v>
      </c>
      <c r="Q2119" s="32">
        <v>46527</v>
      </c>
      <c r="R2119" s="13" t="s">
        <v>39</v>
      </c>
      <c r="S2119" s="15" t="s">
        <v>39</v>
      </c>
    </row>
    <row r="2120" spans="2:19">
      <c r="B2120" s="40" t="s">
        <v>5298</v>
      </c>
      <c r="C2120" s="48" t="s">
        <v>5521</v>
      </c>
      <c r="D2120" s="48">
        <v>4057069</v>
      </c>
      <c r="E2120" s="32">
        <v>42425</v>
      </c>
      <c r="F2120" s="13" t="s">
        <v>34</v>
      </c>
      <c r="G2120" s="13" t="s">
        <v>35</v>
      </c>
      <c r="H2120" s="48" t="s">
        <v>36</v>
      </c>
      <c r="I2120" s="13"/>
      <c r="J2120" s="32">
        <v>42773</v>
      </c>
      <c r="K2120" s="13" t="s">
        <v>37</v>
      </c>
      <c r="L2120" s="14">
        <v>150000</v>
      </c>
      <c r="M2120" s="14" t="s">
        <v>36</v>
      </c>
      <c r="N2120" s="14" t="s">
        <v>36</v>
      </c>
      <c r="O2120" s="76">
        <f>IF(R2120="No",L2120,IFERROR(IF(R2120="Yes",IF(L2120-(SUM(M2120:N2120))=0,"NA",L2120-(SUM(M2120:N2120)))),"NA"))</f>
        <v>150000</v>
      </c>
      <c r="P2120" s="13" t="s">
        <v>4098</v>
      </c>
      <c r="Q2120" s="32"/>
      <c r="R2120" s="13" t="s">
        <v>39</v>
      </c>
      <c r="S2120" s="15" t="s">
        <v>39</v>
      </c>
    </row>
    <row r="2121" spans="2:19">
      <c r="B2121" s="40" t="s">
        <v>6445</v>
      </c>
      <c r="C2121" s="48" t="s">
        <v>1332</v>
      </c>
      <c r="D2121" s="48">
        <v>4004172</v>
      </c>
      <c r="E2121" s="32">
        <v>42774</v>
      </c>
      <c r="F2121" s="13" t="s">
        <v>41</v>
      </c>
      <c r="G2121" s="13" t="s">
        <v>35</v>
      </c>
      <c r="H2121" s="48" t="s">
        <v>36</v>
      </c>
      <c r="I2121" s="13"/>
      <c r="J2121" s="32">
        <v>42774</v>
      </c>
      <c r="K2121" s="13" t="s">
        <v>48</v>
      </c>
      <c r="L2121" s="14">
        <v>350000</v>
      </c>
      <c r="M2121" s="14" t="s">
        <v>36</v>
      </c>
      <c r="N2121" s="14" t="s">
        <v>36</v>
      </c>
      <c r="O2121" s="76">
        <f>IF(R2121="No",L2121,IFERROR(IF(R2121="Yes",IF(L2121-(SUM(M2121:N2121))=0,"NA",L2121-(SUM(M2121:N2121)))),"NA"))</f>
        <v>350000</v>
      </c>
      <c r="P2121" s="13" t="s">
        <v>4552</v>
      </c>
      <c r="Q2121" s="32">
        <v>46614</v>
      </c>
      <c r="R2121" s="13" t="s">
        <v>39</v>
      </c>
      <c r="S2121" s="15" t="s">
        <v>39</v>
      </c>
    </row>
    <row r="2122" spans="2:19" s="68" customFormat="1">
      <c r="B2122" s="40" t="s">
        <v>6440</v>
      </c>
      <c r="C2122" s="48" t="s">
        <v>1331</v>
      </c>
      <c r="D2122" s="48">
        <v>4057081</v>
      </c>
      <c r="E2122" s="32">
        <v>42781</v>
      </c>
      <c r="F2122" s="13" t="s">
        <v>41</v>
      </c>
      <c r="G2122" s="13" t="s">
        <v>35</v>
      </c>
      <c r="H2122" s="48" t="s">
        <v>36</v>
      </c>
      <c r="I2122" s="13"/>
      <c r="J2122" s="32">
        <v>42781</v>
      </c>
      <c r="K2122" s="13" t="s">
        <v>48</v>
      </c>
      <c r="L2122" s="14">
        <v>350000</v>
      </c>
      <c r="M2122" s="14" t="s">
        <v>36</v>
      </c>
      <c r="N2122" s="14" t="s">
        <v>36</v>
      </c>
      <c r="O2122" s="76">
        <f>IF(R2122="No",L2122,IFERROR(IF(R2122="Yes",IF(L2122-(SUM(M2122:N2122))=0,"NA",L2122-(SUM(M2122:N2122)))),"NA"))</f>
        <v>350000</v>
      </c>
      <c r="P2122" s="13" t="s">
        <v>4551</v>
      </c>
      <c r="Q2122" s="32">
        <v>53888</v>
      </c>
      <c r="R2122" s="13" t="s">
        <v>39</v>
      </c>
      <c r="S2122" s="15" t="s">
        <v>39</v>
      </c>
    </row>
    <row r="2123" spans="2:19">
      <c r="B2123" s="40" t="s">
        <v>88</v>
      </c>
      <c r="C2123" s="48" t="s">
        <v>1330</v>
      </c>
      <c r="D2123" s="48">
        <v>4002506</v>
      </c>
      <c r="E2123" s="32">
        <v>42788</v>
      </c>
      <c r="F2123" s="13" t="s">
        <v>41</v>
      </c>
      <c r="G2123" s="13" t="s">
        <v>35</v>
      </c>
      <c r="H2123" s="48" t="s">
        <v>36</v>
      </c>
      <c r="I2123" s="13"/>
      <c r="J2123" s="32">
        <v>42788</v>
      </c>
      <c r="K2123" s="13" t="s">
        <v>48</v>
      </c>
      <c r="L2123" s="14">
        <v>150000</v>
      </c>
      <c r="M2123" s="14">
        <v>143750</v>
      </c>
      <c r="N2123" s="14" t="s">
        <v>36</v>
      </c>
      <c r="O2123" s="76">
        <f>IF(R2123="No",L2123,IFERROR(IF(R2123="Yes",IF(L2123-(SUM(M2123:N2123))=0,"NA",L2123-(SUM(M2123:N2123)))),"NA"))</f>
        <v>6250</v>
      </c>
      <c r="P2123" s="13" t="s">
        <v>5218</v>
      </c>
      <c r="Q2123" s="32">
        <v>45349</v>
      </c>
      <c r="R2123" s="13" t="s">
        <v>95</v>
      </c>
      <c r="S2123" s="15" t="s">
        <v>39</v>
      </c>
    </row>
    <row r="2124" spans="2:19">
      <c r="B2124" s="40" t="s">
        <v>6395</v>
      </c>
      <c r="C2124" s="48" t="s">
        <v>1326</v>
      </c>
      <c r="D2124" s="48">
        <v>4014956</v>
      </c>
      <c r="E2124" s="32">
        <v>42793</v>
      </c>
      <c r="F2124" s="13" t="s">
        <v>41</v>
      </c>
      <c r="G2124" s="13" t="s">
        <v>35</v>
      </c>
      <c r="H2124" s="48" t="s">
        <v>36</v>
      </c>
      <c r="I2124" s="13"/>
      <c r="J2124" s="32">
        <v>42793</v>
      </c>
      <c r="K2124" s="13" t="s">
        <v>48</v>
      </c>
      <c r="L2124" s="14">
        <v>550000</v>
      </c>
      <c r="M2124" s="14" t="s">
        <v>36</v>
      </c>
      <c r="N2124" s="14" t="s">
        <v>36</v>
      </c>
      <c r="O2124" s="76">
        <f>IF(R2124="No",L2124,IFERROR(IF(R2124="Yes",IF(L2124-(SUM(M2124:N2124))=0,"NA",L2124-(SUM(M2124:N2124)))),"NA"))</f>
        <v>550000</v>
      </c>
      <c r="P2124" s="13" t="s">
        <v>4265</v>
      </c>
      <c r="Q2124" s="32">
        <v>44650</v>
      </c>
      <c r="R2124" s="13" t="s">
        <v>39</v>
      </c>
      <c r="S2124" s="15" t="s">
        <v>39</v>
      </c>
    </row>
    <row r="2125" spans="2:19">
      <c r="B2125" s="40" t="s">
        <v>6450</v>
      </c>
      <c r="C2125" s="48" t="s">
        <v>1327</v>
      </c>
      <c r="D2125" s="48">
        <v>4057041</v>
      </c>
      <c r="E2125" s="32">
        <v>42793</v>
      </c>
      <c r="F2125" s="13" t="s">
        <v>41</v>
      </c>
      <c r="G2125" s="13" t="s">
        <v>35</v>
      </c>
      <c r="H2125" s="48" t="s">
        <v>36</v>
      </c>
      <c r="I2125" s="13"/>
      <c r="J2125" s="32">
        <v>42793</v>
      </c>
      <c r="K2125" s="13" t="s">
        <v>48</v>
      </c>
      <c r="L2125" s="14">
        <v>400000</v>
      </c>
      <c r="M2125" s="14" t="s">
        <v>36</v>
      </c>
      <c r="N2125" s="14" t="s">
        <v>36</v>
      </c>
      <c r="O2125" s="76">
        <f>IF(R2125="No",L2125,IFERROR(IF(R2125="Yes",IF(L2125-(SUM(M2125:N2125))=0,"NA",L2125-(SUM(M2125:N2125)))),"NA"))</f>
        <v>400000</v>
      </c>
      <c r="P2125" s="13" t="s">
        <v>1328</v>
      </c>
      <c r="Q2125" s="32">
        <v>43905</v>
      </c>
      <c r="R2125" s="13" t="s">
        <v>39</v>
      </c>
      <c r="S2125" s="15" t="s">
        <v>39</v>
      </c>
    </row>
    <row r="2126" spans="2:19">
      <c r="B2126" s="40" t="s">
        <v>6533</v>
      </c>
      <c r="C2126" s="48" t="s">
        <v>1329</v>
      </c>
      <c r="D2126" s="48">
        <v>4057066</v>
      </c>
      <c r="E2126" s="32">
        <v>42793</v>
      </c>
      <c r="F2126" s="13" t="s">
        <v>41</v>
      </c>
      <c r="G2126" s="13" t="s">
        <v>35</v>
      </c>
      <c r="H2126" s="48" t="s">
        <v>36</v>
      </c>
      <c r="I2126" s="13"/>
      <c r="J2126" s="32">
        <v>42793</v>
      </c>
      <c r="K2126" s="13" t="s">
        <v>48</v>
      </c>
      <c r="L2126" s="14">
        <v>300000</v>
      </c>
      <c r="M2126" s="14" t="s">
        <v>36</v>
      </c>
      <c r="N2126" s="14" t="s">
        <v>36</v>
      </c>
      <c r="O2126" s="76">
        <f>IF(R2126="No",L2126,IFERROR(IF(R2126="Yes",IF(L2126-(SUM(M2126:N2126))=0,"NA",L2126-(SUM(M2126:N2126)))),"NA"))</f>
        <v>300000</v>
      </c>
      <c r="P2126" s="13" t="s">
        <v>4550</v>
      </c>
      <c r="Q2126" s="32">
        <v>46478</v>
      </c>
      <c r="R2126" s="13" t="s">
        <v>39</v>
      </c>
      <c r="S2126" s="15" t="s">
        <v>39</v>
      </c>
    </row>
    <row r="2127" spans="2:19">
      <c r="B2127" s="40" t="s">
        <v>6486</v>
      </c>
      <c r="C2127" s="48" t="s">
        <v>1323</v>
      </c>
      <c r="D2127" s="48">
        <v>4004152</v>
      </c>
      <c r="E2127" s="32">
        <v>42794</v>
      </c>
      <c r="F2127" s="13" t="s">
        <v>41</v>
      </c>
      <c r="G2127" s="13" t="s">
        <v>35</v>
      </c>
      <c r="H2127" s="48" t="s">
        <v>36</v>
      </c>
      <c r="I2127" s="13"/>
      <c r="J2127" s="32">
        <v>42794</v>
      </c>
      <c r="K2127" s="13" t="s">
        <v>48</v>
      </c>
      <c r="L2127" s="14">
        <v>450000</v>
      </c>
      <c r="M2127" s="14" t="s">
        <v>36</v>
      </c>
      <c r="N2127" s="14" t="s">
        <v>36</v>
      </c>
      <c r="O2127" s="76">
        <f>IF(R2127="No",L2127,IFERROR(IF(R2127="Yes",IF(L2127-(SUM(M2127:N2127))=0,"NA",L2127-(SUM(M2127:N2127)))),"NA"))</f>
        <v>450000</v>
      </c>
      <c r="P2127" s="13" t="s">
        <v>1324</v>
      </c>
      <c r="Q2127" s="32">
        <v>43920</v>
      </c>
      <c r="R2127" s="13" t="s">
        <v>39</v>
      </c>
      <c r="S2127" s="15" t="s">
        <v>39</v>
      </c>
    </row>
    <row r="2128" spans="2:19">
      <c r="B2128" s="40" t="s">
        <v>6486</v>
      </c>
      <c r="C2128" s="48" t="s">
        <v>1325</v>
      </c>
      <c r="D2128" s="48">
        <v>4004152</v>
      </c>
      <c r="E2128" s="32">
        <v>42794</v>
      </c>
      <c r="F2128" s="13" t="s">
        <v>41</v>
      </c>
      <c r="G2128" s="13" t="s">
        <v>35</v>
      </c>
      <c r="H2128" s="48" t="s">
        <v>36</v>
      </c>
      <c r="I2128" s="13"/>
      <c r="J2128" s="32">
        <v>42794</v>
      </c>
      <c r="K2128" s="13" t="s">
        <v>48</v>
      </c>
      <c r="L2128" s="14">
        <v>400000</v>
      </c>
      <c r="M2128" s="14" t="s">
        <v>36</v>
      </c>
      <c r="N2128" s="14" t="s">
        <v>36</v>
      </c>
      <c r="O2128" s="76">
        <f>IF(R2128="No",L2128,IFERROR(IF(R2128="Yes",IF(L2128-(SUM(M2128:N2128))=0,"NA",L2128-(SUM(M2128:N2128)))),"NA"))</f>
        <v>400000</v>
      </c>
      <c r="P2128" s="13" t="s">
        <v>4549</v>
      </c>
      <c r="Q2128" s="32">
        <v>46476</v>
      </c>
      <c r="R2128" s="13" t="s">
        <v>39</v>
      </c>
      <c r="S2128" s="15" t="s">
        <v>39</v>
      </c>
    </row>
    <row r="2129" spans="2:19">
      <c r="B2129" s="40" t="s">
        <v>165</v>
      </c>
      <c r="C2129" s="48" t="s">
        <v>1321</v>
      </c>
      <c r="D2129" s="48">
        <v>4057052</v>
      </c>
      <c r="E2129" s="32">
        <v>42796</v>
      </c>
      <c r="F2129" s="13" t="s">
        <v>41</v>
      </c>
      <c r="G2129" s="13" t="s">
        <v>35</v>
      </c>
      <c r="H2129" s="48" t="s">
        <v>36</v>
      </c>
      <c r="I2129" s="13"/>
      <c r="J2129" s="32">
        <v>42796</v>
      </c>
      <c r="K2129" s="13" t="s">
        <v>48</v>
      </c>
      <c r="L2129" s="14">
        <v>300000</v>
      </c>
      <c r="M2129" s="14" t="s">
        <v>36</v>
      </c>
      <c r="N2129" s="14" t="s">
        <v>36</v>
      </c>
      <c r="O2129" s="76">
        <f>IF(R2129="No",L2129,IFERROR(IF(R2129="Yes",IF(L2129-(SUM(M2129:N2129))=0,"NA",L2129-(SUM(M2129:N2129)))),"NA"))</f>
        <v>300000</v>
      </c>
      <c r="P2129" s="13" t="s">
        <v>5952</v>
      </c>
      <c r="Q2129" s="32">
        <v>44635</v>
      </c>
      <c r="R2129" s="13" t="s">
        <v>39</v>
      </c>
      <c r="S2129" s="15" t="s">
        <v>39</v>
      </c>
    </row>
    <row r="2130" spans="2:19">
      <c r="B2130" s="40" t="s">
        <v>6449</v>
      </c>
      <c r="C2130" s="48" t="s">
        <v>1322</v>
      </c>
      <c r="D2130" s="48">
        <v>4056992</v>
      </c>
      <c r="E2130" s="32">
        <v>42796</v>
      </c>
      <c r="F2130" s="13" t="s">
        <v>41</v>
      </c>
      <c r="G2130" s="13" t="s">
        <v>35</v>
      </c>
      <c r="H2130" s="48" t="s">
        <v>36</v>
      </c>
      <c r="I2130" s="13"/>
      <c r="J2130" s="32">
        <v>42796</v>
      </c>
      <c r="K2130" s="13" t="s">
        <v>48</v>
      </c>
      <c r="L2130" s="14">
        <v>300000</v>
      </c>
      <c r="M2130" s="14" t="s">
        <v>36</v>
      </c>
      <c r="N2130" s="14" t="s">
        <v>36</v>
      </c>
      <c r="O2130" s="76">
        <f>IF(R2130="No",L2130,IFERROR(IF(R2130="Yes",IF(L2130-(SUM(M2130:N2130))=0,"NA",L2130-(SUM(M2130:N2130)))),"NA"))</f>
        <v>300000</v>
      </c>
      <c r="P2130" s="13" t="s">
        <v>5076</v>
      </c>
      <c r="Q2130" s="32">
        <v>46461</v>
      </c>
      <c r="R2130" s="13" t="s">
        <v>39</v>
      </c>
      <c r="S2130" s="15" t="s">
        <v>39</v>
      </c>
    </row>
    <row r="2131" spans="2:19">
      <c r="B2131" s="40" t="s">
        <v>6579</v>
      </c>
      <c r="C2131" s="48" t="s">
        <v>1313</v>
      </c>
      <c r="D2131" s="48">
        <v>4057005</v>
      </c>
      <c r="E2131" s="32">
        <v>42800</v>
      </c>
      <c r="F2131" s="13" t="s">
        <v>41</v>
      </c>
      <c r="G2131" s="13" t="s">
        <v>35</v>
      </c>
      <c r="H2131" s="48" t="s">
        <v>36</v>
      </c>
      <c r="I2131" s="13"/>
      <c r="J2131" s="32">
        <v>42800</v>
      </c>
      <c r="K2131" s="13" t="s">
        <v>48</v>
      </c>
      <c r="L2131" s="14">
        <v>1400000</v>
      </c>
      <c r="M2131" s="14" t="s">
        <v>36</v>
      </c>
      <c r="N2131" s="14" t="s">
        <v>36</v>
      </c>
      <c r="O2131" s="76">
        <f>IF(R2131="No",L2131,IFERROR(IF(R2131="Yes",IF(L2131-(SUM(M2131:N2131))=0,"NA",L2131-(SUM(M2131:N2131)))),"NA"))</f>
        <v>1400000</v>
      </c>
      <c r="P2131" s="13" t="s">
        <v>1314</v>
      </c>
      <c r="Q2131" s="32">
        <v>46478</v>
      </c>
      <c r="R2131" s="13" t="s">
        <v>39</v>
      </c>
      <c r="S2131" s="15" t="s">
        <v>39</v>
      </c>
    </row>
    <row r="2132" spans="2:19">
      <c r="B2132" s="40" t="s">
        <v>6579</v>
      </c>
      <c r="C2132" s="48" t="s">
        <v>1315</v>
      </c>
      <c r="D2132" s="48">
        <v>4057005</v>
      </c>
      <c r="E2132" s="32">
        <v>42800</v>
      </c>
      <c r="F2132" s="13" t="s">
        <v>41</v>
      </c>
      <c r="G2132" s="13" t="s">
        <v>35</v>
      </c>
      <c r="H2132" s="48" t="s">
        <v>36</v>
      </c>
      <c r="I2132" s="13"/>
      <c r="J2132" s="32">
        <v>42800</v>
      </c>
      <c r="K2132" s="13" t="s">
        <v>48</v>
      </c>
      <c r="L2132" s="14">
        <v>1150000</v>
      </c>
      <c r="M2132" s="14" t="s">
        <v>36</v>
      </c>
      <c r="N2132" s="14" t="s">
        <v>36</v>
      </c>
      <c r="O2132" s="76">
        <f>IF(R2132="No",L2132,IFERROR(IF(R2132="Yes",IF(L2132-(SUM(M2132:N2132))=0,"NA",L2132-(SUM(M2132:N2132)))),"NA"))</f>
        <v>1150000</v>
      </c>
      <c r="P2132" s="13" t="s">
        <v>1316</v>
      </c>
      <c r="Q2132" s="32">
        <v>44652</v>
      </c>
      <c r="R2132" s="13" t="s">
        <v>39</v>
      </c>
      <c r="S2132" s="15" t="s">
        <v>39</v>
      </c>
    </row>
    <row r="2133" spans="2:19">
      <c r="B2133" s="40" t="s">
        <v>6579</v>
      </c>
      <c r="C2133" s="48" t="s">
        <v>1317</v>
      </c>
      <c r="D2133" s="48">
        <v>4057005</v>
      </c>
      <c r="E2133" s="32">
        <v>42800</v>
      </c>
      <c r="F2133" s="13" t="s">
        <v>41</v>
      </c>
      <c r="G2133" s="13" t="s">
        <v>35</v>
      </c>
      <c r="H2133" s="48" t="s">
        <v>36</v>
      </c>
      <c r="I2133" s="13"/>
      <c r="J2133" s="32">
        <v>42800</v>
      </c>
      <c r="K2133" s="13" t="s">
        <v>48</v>
      </c>
      <c r="L2133" s="14">
        <v>1000000</v>
      </c>
      <c r="M2133" s="14" t="s">
        <v>36</v>
      </c>
      <c r="N2133" s="14" t="s">
        <v>36</v>
      </c>
      <c r="O2133" s="76">
        <f>IF(R2133="No",L2133,IFERROR(IF(R2133="Yes",IF(L2133-(SUM(M2133:N2133))=0,"NA",L2133-(SUM(M2133:N2133)))),"NA"))</f>
        <v>1000000</v>
      </c>
      <c r="P2133" s="13" t="s">
        <v>1318</v>
      </c>
      <c r="Q2133" s="32">
        <v>53783</v>
      </c>
      <c r="R2133" s="13" t="s">
        <v>39</v>
      </c>
      <c r="S2133" s="15" t="s">
        <v>39</v>
      </c>
    </row>
    <row r="2134" spans="2:19">
      <c r="B2134" s="40" t="s">
        <v>6579</v>
      </c>
      <c r="C2134" s="48" t="s">
        <v>1319</v>
      </c>
      <c r="D2134" s="48">
        <v>4057005</v>
      </c>
      <c r="E2134" s="32">
        <v>42800</v>
      </c>
      <c r="F2134" s="13" t="s">
        <v>41</v>
      </c>
      <c r="G2134" s="13" t="s">
        <v>35</v>
      </c>
      <c r="H2134" s="48" t="s">
        <v>36</v>
      </c>
      <c r="I2134" s="13"/>
      <c r="J2134" s="32">
        <v>42800</v>
      </c>
      <c r="K2134" s="13" t="s">
        <v>48</v>
      </c>
      <c r="L2134" s="14">
        <v>750000</v>
      </c>
      <c r="M2134" s="14" t="s">
        <v>36</v>
      </c>
      <c r="N2134" s="14" t="s">
        <v>36</v>
      </c>
      <c r="O2134" s="76">
        <f>IF(R2134="No",L2134,IFERROR(IF(R2134="Yes",IF(L2134-(SUM(M2134:N2134))=0,"NA",L2134-(SUM(M2134:N2134)))),"NA"))</f>
        <v>750000</v>
      </c>
      <c r="P2134" s="13" t="s">
        <v>1320</v>
      </c>
      <c r="Q2134" s="32">
        <v>43899</v>
      </c>
      <c r="R2134" s="13" t="s">
        <v>39</v>
      </c>
      <c r="S2134" s="15" t="s">
        <v>39</v>
      </c>
    </row>
    <row r="2135" spans="2:19">
      <c r="B2135" s="40" t="s">
        <v>6527</v>
      </c>
      <c r="C2135" s="48" t="s">
        <v>5480</v>
      </c>
      <c r="D2135" s="48">
        <v>4072145</v>
      </c>
      <c r="E2135" s="32">
        <v>42801</v>
      </c>
      <c r="F2135" s="13" t="s">
        <v>41</v>
      </c>
      <c r="G2135" s="13" t="s">
        <v>35</v>
      </c>
      <c r="H2135" s="48" t="s">
        <v>36</v>
      </c>
      <c r="I2135" s="13"/>
      <c r="J2135" s="32">
        <v>42801</v>
      </c>
      <c r="K2135" s="13" t="s">
        <v>48</v>
      </c>
      <c r="L2135" s="14">
        <v>500000</v>
      </c>
      <c r="M2135" s="14" t="s">
        <v>36</v>
      </c>
      <c r="N2135" s="14" t="s">
        <v>36</v>
      </c>
      <c r="O2135" s="76">
        <f>IF(R2135="No",L2135,IFERROR(IF(R2135="Yes",IF(L2135-(SUM(M2135:N2135))=0,"NA",L2135-(SUM(M2135:N2135)))),"NA"))</f>
        <v>500000</v>
      </c>
      <c r="P2135" s="13" t="s">
        <v>5980</v>
      </c>
      <c r="Q2135" s="32">
        <v>44635</v>
      </c>
      <c r="R2135" s="13" t="s">
        <v>39</v>
      </c>
      <c r="S2135" s="15" t="s">
        <v>39</v>
      </c>
    </row>
    <row r="2136" spans="2:19">
      <c r="B2136" s="40" t="s">
        <v>6398</v>
      </c>
      <c r="C2136" s="48" t="s">
        <v>1311</v>
      </c>
      <c r="D2136" s="48">
        <v>4004218</v>
      </c>
      <c r="E2136" s="32">
        <v>42801</v>
      </c>
      <c r="F2136" s="13" t="s">
        <v>41</v>
      </c>
      <c r="G2136" s="13" t="s">
        <v>35</v>
      </c>
      <c r="H2136" s="48" t="s">
        <v>36</v>
      </c>
      <c r="I2136" s="13"/>
      <c r="J2136" s="32">
        <v>42801</v>
      </c>
      <c r="K2136" s="13" t="s">
        <v>48</v>
      </c>
      <c r="L2136" s="14">
        <v>400000</v>
      </c>
      <c r="M2136" s="14" t="s">
        <v>36</v>
      </c>
      <c r="N2136" s="14" t="s">
        <v>36</v>
      </c>
      <c r="O2136" s="76">
        <f>IF(R2136="No",L2136,IFERROR(IF(R2136="Yes",IF(L2136-(SUM(M2136:N2136))=0,"NA",L2136-(SUM(M2136:N2136)))),"NA"))</f>
        <v>400000</v>
      </c>
      <c r="P2136" s="13" t="s">
        <v>5981</v>
      </c>
      <c r="Q2136" s="32">
        <v>46461</v>
      </c>
      <c r="R2136" s="13" t="s">
        <v>39</v>
      </c>
      <c r="S2136" s="15" t="s">
        <v>39</v>
      </c>
    </row>
    <row r="2137" spans="2:19" s="68" customFormat="1">
      <c r="B2137" s="40" t="s">
        <v>6527</v>
      </c>
      <c r="C2137" s="48" t="s">
        <v>5481</v>
      </c>
      <c r="D2137" s="48">
        <v>4072145</v>
      </c>
      <c r="E2137" s="32">
        <v>42801</v>
      </c>
      <c r="F2137" s="13" t="s">
        <v>41</v>
      </c>
      <c r="G2137" s="13" t="s">
        <v>35</v>
      </c>
      <c r="H2137" s="48" t="s">
        <v>36</v>
      </c>
      <c r="I2137" s="13"/>
      <c r="J2137" s="32">
        <v>42801</v>
      </c>
      <c r="K2137" s="13" t="s">
        <v>48</v>
      </c>
      <c r="L2137" s="14">
        <v>250000</v>
      </c>
      <c r="M2137" s="14" t="s">
        <v>36</v>
      </c>
      <c r="N2137" s="14" t="s">
        <v>36</v>
      </c>
      <c r="O2137" s="76">
        <f>IF(R2137="No",L2137,IFERROR(IF(R2137="Yes",IF(L2137-(SUM(M2137:N2137))=0,"NA",L2137-(SUM(M2137:N2137)))),"NA"))</f>
        <v>250000</v>
      </c>
      <c r="P2137" s="13" t="s">
        <v>5982</v>
      </c>
      <c r="Q2137" s="32">
        <v>43845</v>
      </c>
      <c r="R2137" s="13" t="s">
        <v>39</v>
      </c>
      <c r="S2137" s="15" t="s">
        <v>39</v>
      </c>
    </row>
    <row r="2138" spans="2:19">
      <c r="B2138" s="40" t="s">
        <v>6398</v>
      </c>
      <c r="C2138" s="48" t="s">
        <v>1312</v>
      </c>
      <c r="D2138" s="48">
        <v>4004218</v>
      </c>
      <c r="E2138" s="32">
        <v>42801</v>
      </c>
      <c r="F2138" s="13" t="s">
        <v>41</v>
      </c>
      <c r="G2138" s="13" t="s">
        <v>35</v>
      </c>
      <c r="H2138" s="48" t="s">
        <v>36</v>
      </c>
      <c r="I2138" s="13"/>
      <c r="J2138" s="32">
        <v>42801</v>
      </c>
      <c r="K2138" s="13" t="s">
        <v>48</v>
      </c>
      <c r="L2138" s="14">
        <v>200000</v>
      </c>
      <c r="M2138" s="14" t="s">
        <v>36</v>
      </c>
      <c r="N2138" s="14" t="s">
        <v>36</v>
      </c>
      <c r="O2138" s="76">
        <f>IF(R2138="No",L2138,IFERROR(IF(R2138="Yes",IF(L2138-(SUM(M2138:N2138))=0,"NA",L2138-(SUM(M2138:N2138)))),"NA"))</f>
        <v>200000</v>
      </c>
      <c r="P2138" s="13" t="s">
        <v>4548</v>
      </c>
      <c r="Q2138" s="32">
        <v>53662</v>
      </c>
      <c r="R2138" s="13" t="s">
        <v>39</v>
      </c>
      <c r="S2138" s="15" t="s">
        <v>39</v>
      </c>
    </row>
    <row r="2139" spans="2:19">
      <c r="B2139" s="40" t="s">
        <v>6572</v>
      </c>
      <c r="C2139" s="48" t="s">
        <v>1310</v>
      </c>
      <c r="D2139" s="48">
        <v>4065816</v>
      </c>
      <c r="E2139" s="32">
        <v>42802</v>
      </c>
      <c r="F2139" s="13" t="s">
        <v>233</v>
      </c>
      <c r="G2139" s="13" t="s">
        <v>35</v>
      </c>
      <c r="H2139" s="48" t="s">
        <v>36</v>
      </c>
      <c r="I2139" s="13"/>
      <c r="J2139" s="32">
        <v>42802</v>
      </c>
      <c r="K2139" s="13" t="s">
        <v>234</v>
      </c>
      <c r="L2139" s="14">
        <v>40250</v>
      </c>
      <c r="M2139" s="14" t="s">
        <v>36</v>
      </c>
      <c r="N2139" s="14" t="s">
        <v>36</v>
      </c>
      <c r="O2139" s="76">
        <f>IF(R2139="No",L2139,IFERROR(IF(R2139="Yes",IF(L2139-(SUM(M2139:N2139))=0,"NA",L2139-(SUM(M2139:N2139)))),"NA"))</f>
        <v>40250</v>
      </c>
      <c r="P2139" s="13" t="s">
        <v>1031</v>
      </c>
      <c r="Q2139" s="32"/>
      <c r="R2139" s="13" t="s">
        <v>39</v>
      </c>
      <c r="S2139" s="15" t="s">
        <v>39</v>
      </c>
    </row>
    <row r="2140" spans="2:19">
      <c r="B2140" s="43" t="s">
        <v>6394</v>
      </c>
      <c r="C2140" s="51" t="s">
        <v>1309</v>
      </c>
      <c r="D2140" s="60">
        <v>4057044</v>
      </c>
      <c r="E2140" s="35">
        <v>42802</v>
      </c>
      <c r="F2140" s="21" t="s">
        <v>41</v>
      </c>
      <c r="G2140" s="21" t="s">
        <v>35</v>
      </c>
      <c r="H2140" s="60" t="s">
        <v>36</v>
      </c>
      <c r="I2140" s="21"/>
      <c r="J2140" s="35">
        <v>42802</v>
      </c>
      <c r="K2140" s="21" t="s">
        <v>48</v>
      </c>
      <c r="L2140" s="23">
        <v>500000</v>
      </c>
      <c r="M2140" s="23" t="s">
        <v>36</v>
      </c>
      <c r="N2140" s="23" t="s">
        <v>36</v>
      </c>
      <c r="O2140" s="76">
        <f>IF(R2140="No",L2140,IFERROR(IF(R2140="Yes",IF(L2140-(SUM(M2140:N2140))=0,"NA",L2140-(SUM(M2140:N2140)))),"NA"))</f>
        <v>500000</v>
      </c>
      <c r="P2140" s="21" t="s">
        <v>5105</v>
      </c>
      <c r="Q2140" s="35">
        <v>46461</v>
      </c>
      <c r="R2140" s="21" t="s">
        <v>39</v>
      </c>
      <c r="S2140" s="25" t="s">
        <v>39</v>
      </c>
    </row>
    <row r="2141" spans="2:19">
      <c r="B2141" s="40" t="s">
        <v>6470</v>
      </c>
      <c r="C2141" s="48" t="s">
        <v>1307</v>
      </c>
      <c r="D2141" s="48">
        <v>4057003</v>
      </c>
      <c r="E2141" s="32">
        <v>42825</v>
      </c>
      <c r="F2141" s="13" t="s">
        <v>41</v>
      </c>
      <c r="G2141" s="13" t="s">
        <v>35</v>
      </c>
      <c r="H2141" s="48" t="s">
        <v>36</v>
      </c>
      <c r="I2141" s="13"/>
      <c r="J2141" s="32">
        <v>42803</v>
      </c>
      <c r="K2141" s="13" t="s">
        <v>48</v>
      </c>
      <c r="L2141" s="14">
        <v>52000</v>
      </c>
      <c r="M2141" s="14" t="s">
        <v>36</v>
      </c>
      <c r="N2141" s="14" t="s">
        <v>36</v>
      </c>
      <c r="O2141" s="76">
        <f>IF(R2141="No",L2141,IFERROR(IF(R2141="Yes",IF(L2141-(SUM(M2141:N2141))=0,"NA",L2141-(SUM(M2141:N2141)))),"NA"))</f>
        <v>52000</v>
      </c>
      <c r="P2141" s="13" t="s">
        <v>1308</v>
      </c>
      <c r="Q2141" s="32">
        <v>44501</v>
      </c>
      <c r="R2141" s="13" t="s">
        <v>39</v>
      </c>
      <c r="S2141" s="15" t="s">
        <v>39</v>
      </c>
    </row>
    <row r="2142" spans="2:19">
      <c r="B2142" s="40" t="s">
        <v>6397</v>
      </c>
      <c r="C2142" s="48" t="s">
        <v>1306</v>
      </c>
      <c r="D2142" s="48">
        <v>4057032</v>
      </c>
      <c r="E2142" s="32">
        <v>42807</v>
      </c>
      <c r="F2142" s="13" t="s">
        <v>41</v>
      </c>
      <c r="G2142" s="13" t="s">
        <v>35</v>
      </c>
      <c r="H2142" s="48" t="s">
        <v>36</v>
      </c>
      <c r="I2142" s="13"/>
      <c r="J2142" s="32">
        <v>42807</v>
      </c>
      <c r="K2142" s="13" t="s">
        <v>48</v>
      </c>
      <c r="L2142" s="14">
        <v>750000</v>
      </c>
      <c r="M2142" s="14" t="s">
        <v>36</v>
      </c>
      <c r="N2142" s="14" t="s">
        <v>36</v>
      </c>
      <c r="O2142" s="76">
        <f>IF(R2142="No",L2142,IFERROR(IF(R2142="Yes",IF(L2142-(SUM(M2142:N2142))=0,"NA",L2142-(SUM(M2142:N2142)))),"NA"))</f>
        <v>750000</v>
      </c>
      <c r="P2142" s="13" t="s">
        <v>5979</v>
      </c>
      <c r="Q2142" s="32">
        <v>46461</v>
      </c>
      <c r="R2142" s="13" t="s">
        <v>39</v>
      </c>
      <c r="S2142" s="15" t="s">
        <v>39</v>
      </c>
    </row>
    <row r="2143" spans="2:19">
      <c r="B2143" s="40" t="s">
        <v>6470</v>
      </c>
      <c r="C2143" s="48" t="s">
        <v>1304</v>
      </c>
      <c r="D2143" s="48">
        <v>4057003</v>
      </c>
      <c r="E2143" s="32">
        <v>42825</v>
      </c>
      <c r="F2143" s="13" t="s">
        <v>41</v>
      </c>
      <c r="G2143" s="13" t="s">
        <v>35</v>
      </c>
      <c r="H2143" s="48" t="s">
        <v>36</v>
      </c>
      <c r="I2143" s="13"/>
      <c r="J2143" s="32">
        <v>42809</v>
      </c>
      <c r="K2143" s="13" t="s">
        <v>48</v>
      </c>
      <c r="L2143" s="14">
        <v>25000</v>
      </c>
      <c r="M2143" s="14" t="s">
        <v>36</v>
      </c>
      <c r="N2143" s="14" t="s">
        <v>36</v>
      </c>
      <c r="O2143" s="76">
        <f>IF(R2143="No",L2143,IFERROR(IF(R2143="Yes",IF(L2143-(SUM(M2143:N2143))=0,"NA",L2143-(SUM(M2143:N2143)))),"NA"))</f>
        <v>25000</v>
      </c>
      <c r="P2143" s="13" t="s">
        <v>1305</v>
      </c>
      <c r="Q2143" s="32">
        <v>43739</v>
      </c>
      <c r="R2143" s="13" t="s">
        <v>39</v>
      </c>
      <c r="S2143" s="15" t="s">
        <v>39</v>
      </c>
    </row>
    <row r="2144" spans="2:19">
      <c r="B2144" s="40" t="s">
        <v>6428</v>
      </c>
      <c r="C2144" s="48" t="s">
        <v>1303</v>
      </c>
      <c r="D2144" s="48">
        <v>4056974</v>
      </c>
      <c r="E2144" s="32">
        <v>42810</v>
      </c>
      <c r="F2144" s="13" t="s">
        <v>41</v>
      </c>
      <c r="G2144" s="13" t="s">
        <v>35</v>
      </c>
      <c r="H2144" s="48" t="s">
        <v>36</v>
      </c>
      <c r="I2144" s="13"/>
      <c r="J2144" s="32">
        <v>42810</v>
      </c>
      <c r="K2144" s="13" t="s">
        <v>48</v>
      </c>
      <c r="L2144" s="14">
        <v>250000</v>
      </c>
      <c r="M2144" s="14" t="s">
        <v>36</v>
      </c>
      <c r="N2144" s="14" t="s">
        <v>36</v>
      </c>
      <c r="O2144" s="76">
        <f>IF(R2144="No",L2144,IFERROR(IF(R2144="Yes",IF(L2144-(SUM(M2144:N2144))=0,"NA",L2144-(SUM(M2144:N2144)))),"NA"))</f>
        <v>250000</v>
      </c>
      <c r="P2144" s="13" t="s">
        <v>4547</v>
      </c>
      <c r="Q2144" s="32">
        <v>53281</v>
      </c>
      <c r="R2144" s="13" t="s">
        <v>39</v>
      </c>
      <c r="S2144" s="15" t="s">
        <v>39</v>
      </c>
    </row>
    <row r="2145" spans="2:19">
      <c r="B2145" s="40" t="s">
        <v>6536</v>
      </c>
      <c r="C2145" s="48" t="s">
        <v>1302</v>
      </c>
      <c r="D2145" s="48">
        <v>4420429</v>
      </c>
      <c r="E2145" s="32">
        <v>42814</v>
      </c>
      <c r="F2145" s="13" t="s">
        <v>233</v>
      </c>
      <c r="G2145" s="13" t="s">
        <v>35</v>
      </c>
      <c r="H2145" s="48" t="s">
        <v>36</v>
      </c>
      <c r="I2145" s="13"/>
      <c r="J2145" s="32">
        <v>42814</v>
      </c>
      <c r="K2145" s="13" t="s">
        <v>234</v>
      </c>
      <c r="L2145" s="14">
        <v>867</v>
      </c>
      <c r="M2145" s="14" t="s">
        <v>36</v>
      </c>
      <c r="N2145" s="14" t="s">
        <v>36</v>
      </c>
      <c r="O2145" s="76">
        <f>IF(R2145="No",L2145,IFERROR(IF(R2145="Yes",IF(L2145-(SUM(M2145:N2145))=0,"NA",L2145-(SUM(M2145:N2145)))),"NA"))</f>
        <v>867</v>
      </c>
      <c r="P2145" s="13" t="s">
        <v>1031</v>
      </c>
      <c r="Q2145" s="32">
        <v>45199</v>
      </c>
      <c r="R2145" s="13" t="s">
        <v>39</v>
      </c>
      <c r="S2145" s="15" t="s">
        <v>39</v>
      </c>
    </row>
    <row r="2146" spans="2:19">
      <c r="B2146" s="40" t="s">
        <v>6437</v>
      </c>
      <c r="C2146" s="48" t="s">
        <v>1300</v>
      </c>
      <c r="D2146" s="48">
        <v>4009083</v>
      </c>
      <c r="E2146" s="32">
        <v>42815</v>
      </c>
      <c r="F2146" s="13" t="s">
        <v>41</v>
      </c>
      <c r="G2146" s="13" t="s">
        <v>35</v>
      </c>
      <c r="H2146" s="48" t="s">
        <v>36</v>
      </c>
      <c r="I2146" s="13"/>
      <c r="J2146" s="32">
        <v>42815</v>
      </c>
      <c r="K2146" s="13" t="s">
        <v>48</v>
      </c>
      <c r="L2146" s="14">
        <v>700000</v>
      </c>
      <c r="M2146" s="14" t="s">
        <v>36</v>
      </c>
      <c r="N2146" s="14" t="s">
        <v>36</v>
      </c>
      <c r="O2146" s="76">
        <f>IF(R2146="No",L2146,IFERROR(IF(R2146="Yes",IF(L2146-(SUM(M2146:N2146))=0,"NA",L2146-(SUM(M2146:N2146)))),"NA"))</f>
        <v>700000</v>
      </c>
      <c r="P2146" s="13" t="s">
        <v>4249</v>
      </c>
      <c r="Q2146" s="32">
        <v>53783</v>
      </c>
      <c r="R2146" s="13" t="s">
        <v>39</v>
      </c>
      <c r="S2146" s="15" t="s">
        <v>39</v>
      </c>
    </row>
    <row r="2147" spans="2:19">
      <c r="B2147" s="40" t="s">
        <v>6431</v>
      </c>
      <c r="C2147" s="48" t="s">
        <v>1301</v>
      </c>
      <c r="D2147" s="48">
        <v>4001616</v>
      </c>
      <c r="E2147" s="32">
        <v>42815</v>
      </c>
      <c r="F2147" s="13" t="s">
        <v>41</v>
      </c>
      <c r="G2147" s="13" t="s">
        <v>35</v>
      </c>
      <c r="H2147" s="48" t="s">
        <v>36</v>
      </c>
      <c r="I2147" s="13"/>
      <c r="J2147" s="32">
        <v>42815</v>
      </c>
      <c r="K2147" s="13" t="s">
        <v>48</v>
      </c>
      <c r="L2147" s="14">
        <v>100000</v>
      </c>
      <c r="M2147" s="14" t="s">
        <v>36</v>
      </c>
      <c r="N2147" s="14" t="s">
        <v>36</v>
      </c>
      <c r="O2147" s="76">
        <f>IF(R2147="No",L2147,IFERROR(IF(R2147="Yes",IF(L2147-(SUM(M2147:N2147))=0,"NA",L2147-(SUM(M2147:N2147)))),"NA"))</f>
        <v>100000</v>
      </c>
      <c r="P2147" s="13" t="s">
        <v>4264</v>
      </c>
      <c r="Q2147" s="32">
        <v>45931</v>
      </c>
      <c r="R2147" s="13" t="s">
        <v>39</v>
      </c>
      <c r="S2147" s="15" t="s">
        <v>39</v>
      </c>
    </row>
    <row r="2148" spans="2:19">
      <c r="B2148" s="40" t="s">
        <v>266</v>
      </c>
      <c r="C2148" s="48" t="s">
        <v>1297</v>
      </c>
      <c r="D2148" s="48">
        <v>4056943</v>
      </c>
      <c r="E2148" s="32">
        <v>42816</v>
      </c>
      <c r="F2148" s="13" t="s">
        <v>41</v>
      </c>
      <c r="G2148" s="13" t="s">
        <v>35</v>
      </c>
      <c r="H2148" s="48" t="s">
        <v>36</v>
      </c>
      <c r="I2148" s="13"/>
      <c r="J2148" s="32">
        <v>42816</v>
      </c>
      <c r="K2148" s="13" t="s">
        <v>48</v>
      </c>
      <c r="L2148" s="14">
        <v>400000</v>
      </c>
      <c r="M2148" s="14" t="s">
        <v>36</v>
      </c>
      <c r="N2148" s="14" t="s">
        <v>36</v>
      </c>
      <c r="O2148" s="76">
        <f>IF(R2148="No",L2148,IFERROR(IF(R2148="Yes",IF(L2148-(SUM(M2148:N2148))=0,"NA",L2148-(SUM(M2148:N2148)))),"NA"))</f>
        <v>400000</v>
      </c>
      <c r="P2148" s="13" t="s">
        <v>1298</v>
      </c>
      <c r="Q2148" s="32">
        <v>43936</v>
      </c>
      <c r="R2148" s="13" t="s">
        <v>39</v>
      </c>
      <c r="S2148" s="15" t="s">
        <v>39</v>
      </c>
    </row>
    <row r="2149" spans="2:19">
      <c r="B2149" s="40" t="s">
        <v>6525</v>
      </c>
      <c r="C2149" s="48" t="s">
        <v>1299</v>
      </c>
      <c r="D2149" s="48">
        <v>4057079</v>
      </c>
      <c r="E2149" s="32">
        <v>42816</v>
      </c>
      <c r="F2149" s="13" t="s">
        <v>41</v>
      </c>
      <c r="G2149" s="13" t="s">
        <v>35</v>
      </c>
      <c r="H2149" s="48" t="s">
        <v>36</v>
      </c>
      <c r="I2149" s="13"/>
      <c r="J2149" s="32">
        <v>42816</v>
      </c>
      <c r="K2149" s="13" t="s">
        <v>48</v>
      </c>
      <c r="L2149" s="14">
        <v>100000</v>
      </c>
      <c r="M2149" s="14" t="s">
        <v>36</v>
      </c>
      <c r="N2149" s="14" t="s">
        <v>36</v>
      </c>
      <c r="O2149" s="76">
        <f>IF(R2149="No",L2149,IFERROR(IF(R2149="Yes",IF(L2149-(SUM(M2149:N2149))=0,"NA",L2149-(SUM(M2149:N2149)))),"NA"))</f>
        <v>100000</v>
      </c>
      <c r="P2149" s="13" t="s">
        <v>4906</v>
      </c>
      <c r="Q2149" s="32">
        <v>53493</v>
      </c>
      <c r="R2149" s="13" t="s">
        <v>39</v>
      </c>
      <c r="S2149" s="15" t="s">
        <v>39</v>
      </c>
    </row>
    <row r="2150" spans="2:19">
      <c r="B2150" s="40" t="s">
        <v>6431</v>
      </c>
      <c r="C2150" s="48" t="s">
        <v>1296</v>
      </c>
      <c r="D2150" s="48">
        <v>4001616</v>
      </c>
      <c r="E2150" s="32">
        <v>42821</v>
      </c>
      <c r="F2150" s="13" t="s">
        <v>41</v>
      </c>
      <c r="G2150" s="13" t="s">
        <v>35</v>
      </c>
      <c r="H2150" s="48" t="s">
        <v>36</v>
      </c>
      <c r="I2150" s="13"/>
      <c r="J2150" s="32">
        <v>42821</v>
      </c>
      <c r="K2150" s="13" t="s">
        <v>48</v>
      </c>
      <c r="L2150" s="14">
        <v>300000</v>
      </c>
      <c r="M2150" s="14" t="s">
        <v>36</v>
      </c>
      <c r="N2150" s="14" t="s">
        <v>36</v>
      </c>
      <c r="O2150" s="76">
        <f>IF(R2150="No",L2150,IFERROR(IF(R2150="Yes",IF(L2150-(SUM(M2150:N2150))=0,"NA",L2150-(SUM(M2150:N2150)))),"NA"))</f>
        <v>300000</v>
      </c>
      <c r="P2150" s="13" t="s">
        <v>6288</v>
      </c>
      <c r="Q2150" s="32">
        <v>45366</v>
      </c>
      <c r="R2150" s="13" t="s">
        <v>39</v>
      </c>
      <c r="S2150" s="15" t="s">
        <v>39</v>
      </c>
    </row>
    <row r="2151" spans="2:19">
      <c r="B2151" s="40" t="s">
        <v>6461</v>
      </c>
      <c r="C2151" s="48" t="s">
        <v>1295</v>
      </c>
      <c r="D2151" s="48">
        <v>4057016</v>
      </c>
      <c r="E2151" s="32">
        <v>42822</v>
      </c>
      <c r="F2151" s="13" t="s">
        <v>41</v>
      </c>
      <c r="G2151" s="13" t="s">
        <v>35</v>
      </c>
      <c r="H2151" s="48" t="s">
        <v>36</v>
      </c>
      <c r="I2151" s="13"/>
      <c r="J2151" s="32">
        <v>42822</v>
      </c>
      <c r="K2151" s="13" t="s">
        <v>48</v>
      </c>
      <c r="L2151" s="14">
        <v>300000</v>
      </c>
      <c r="M2151" s="14" t="s">
        <v>36</v>
      </c>
      <c r="N2151" s="14" t="s">
        <v>36</v>
      </c>
      <c r="O2151" s="76">
        <f>IF(R2151="No",L2151,IFERROR(IF(R2151="Yes",IF(L2151-(SUM(M2151:N2151))=0,"NA",L2151-(SUM(M2151:N2151)))),"NA"))</f>
        <v>300000</v>
      </c>
      <c r="P2151" s="13" t="s">
        <v>4546</v>
      </c>
      <c r="Q2151" s="32">
        <v>53783</v>
      </c>
      <c r="R2151" s="13" t="s">
        <v>39</v>
      </c>
      <c r="S2151" s="15" t="s">
        <v>39</v>
      </c>
    </row>
    <row r="2152" spans="2:19">
      <c r="B2152" s="40" t="s">
        <v>6535</v>
      </c>
      <c r="C2152" s="48" t="s">
        <v>1294</v>
      </c>
      <c r="D2152" s="48">
        <v>4057056</v>
      </c>
      <c r="E2152" s="32">
        <v>42823</v>
      </c>
      <c r="F2152" s="13" t="s">
        <v>41</v>
      </c>
      <c r="G2152" s="13" t="s">
        <v>35</v>
      </c>
      <c r="H2152" s="48" t="s">
        <v>36</v>
      </c>
      <c r="I2152" s="13"/>
      <c r="J2152" s="32">
        <v>42823</v>
      </c>
      <c r="K2152" s="13" t="s">
        <v>46</v>
      </c>
      <c r="L2152" s="14">
        <v>1150000</v>
      </c>
      <c r="M2152" s="14" t="s">
        <v>36</v>
      </c>
      <c r="N2152" s="14" t="s">
        <v>36</v>
      </c>
      <c r="O2152" s="76">
        <f>IF(R2152="No",L2152,IFERROR(IF(R2152="Yes",IF(L2152-(SUM(M2152:N2152))=0,"NA",L2152-(SUM(M2152:N2152)))),"NA"))</f>
        <v>1150000</v>
      </c>
      <c r="P2152" s="13" t="s">
        <v>4905</v>
      </c>
      <c r="Q2152" s="32">
        <v>44713</v>
      </c>
      <c r="R2152" s="13" t="s">
        <v>39</v>
      </c>
      <c r="S2152" s="15" t="s">
        <v>39</v>
      </c>
    </row>
    <row r="2153" spans="2:19">
      <c r="B2153" s="40" t="s">
        <v>6510</v>
      </c>
      <c r="C2153" s="48" t="s">
        <v>1291</v>
      </c>
      <c r="D2153" s="48">
        <v>4022309</v>
      </c>
      <c r="E2153" s="32">
        <v>39497</v>
      </c>
      <c r="F2153" s="13" t="s">
        <v>34</v>
      </c>
      <c r="G2153" s="13" t="s">
        <v>35</v>
      </c>
      <c r="H2153" s="48" t="s">
        <v>36</v>
      </c>
      <c r="I2153" s="13"/>
      <c r="J2153" s="32">
        <v>42825</v>
      </c>
      <c r="K2153" s="13" t="s">
        <v>37</v>
      </c>
      <c r="L2153" s="14" t="s">
        <v>36</v>
      </c>
      <c r="M2153" s="14" t="s">
        <v>36</v>
      </c>
      <c r="N2153" s="14" t="s">
        <v>36</v>
      </c>
      <c r="O2153" s="76" t="str">
        <f>IF(R2153="No",L2153,IFERROR(IF(R2153="Yes",IF(L2153-(SUM(M2153:N2153))=0,"NA",L2153-(SUM(M2153:N2153)))),"NA"))</f>
        <v>NA</v>
      </c>
      <c r="P2153" s="13" t="s">
        <v>74</v>
      </c>
      <c r="Q2153" s="32"/>
      <c r="R2153" s="13" t="s">
        <v>39</v>
      </c>
      <c r="S2153" s="15" t="s">
        <v>39</v>
      </c>
    </row>
    <row r="2154" spans="2:19">
      <c r="B2154" s="40" t="s">
        <v>6540</v>
      </c>
      <c r="C2154" s="48" t="s">
        <v>1292</v>
      </c>
      <c r="D2154" s="48">
        <v>4057058</v>
      </c>
      <c r="E2154" s="32">
        <v>42061</v>
      </c>
      <c r="F2154" s="13" t="s">
        <v>34</v>
      </c>
      <c r="G2154" s="13" t="s">
        <v>35</v>
      </c>
      <c r="H2154" s="48" t="s">
        <v>36</v>
      </c>
      <c r="I2154" s="13"/>
      <c r="J2154" s="32">
        <v>42825</v>
      </c>
      <c r="K2154" s="13" t="s">
        <v>37</v>
      </c>
      <c r="L2154" s="14">
        <v>50004</v>
      </c>
      <c r="M2154" s="14" t="s">
        <v>36</v>
      </c>
      <c r="N2154" s="14" t="s">
        <v>36</v>
      </c>
      <c r="O2154" s="76">
        <f>IF(R2154="No",L2154,IFERROR(IF(R2154="Yes",IF(L2154-(SUM(M2154:N2154))=0,"NA",L2154-(SUM(M2154:N2154)))),"NA"))</f>
        <v>50004</v>
      </c>
      <c r="P2154" s="13" t="s">
        <v>74</v>
      </c>
      <c r="Q2154" s="32"/>
      <c r="R2154" s="13" t="s">
        <v>39</v>
      </c>
      <c r="S2154" s="15" t="s">
        <v>39</v>
      </c>
    </row>
    <row r="2155" spans="2:19">
      <c r="B2155" s="40" t="s">
        <v>6517</v>
      </c>
      <c r="C2155" s="48" t="s">
        <v>1293</v>
      </c>
      <c r="D2155" s="48">
        <v>4057057</v>
      </c>
      <c r="E2155" s="32">
        <v>42062</v>
      </c>
      <c r="F2155" s="13" t="s">
        <v>34</v>
      </c>
      <c r="G2155" s="13" t="s">
        <v>35</v>
      </c>
      <c r="H2155" s="48" t="s">
        <v>36</v>
      </c>
      <c r="I2155" s="13"/>
      <c r="J2155" s="32">
        <v>42825</v>
      </c>
      <c r="K2155" s="13" t="s">
        <v>37</v>
      </c>
      <c r="L2155" s="14">
        <v>28600</v>
      </c>
      <c r="M2155" s="14" t="s">
        <v>36</v>
      </c>
      <c r="N2155" s="14" t="s">
        <v>36</v>
      </c>
      <c r="O2155" s="76">
        <f>IF(R2155="No",L2155,IFERROR(IF(R2155="Yes",IF(L2155-(SUM(M2155:N2155))=0,"NA",L2155-(SUM(M2155:N2155)))),"NA"))</f>
        <v>28600</v>
      </c>
      <c r="P2155" s="13" t="s">
        <v>106</v>
      </c>
      <c r="Q2155" s="32"/>
      <c r="R2155" s="13" t="s">
        <v>39</v>
      </c>
      <c r="S2155" s="15" t="s">
        <v>39</v>
      </c>
    </row>
    <row r="2156" spans="2:19">
      <c r="B2156" s="40" t="s">
        <v>6493</v>
      </c>
      <c r="C2156" s="48" t="s">
        <v>5495</v>
      </c>
      <c r="D2156" s="48">
        <v>4393379</v>
      </c>
      <c r="E2156" s="32">
        <v>42591</v>
      </c>
      <c r="F2156" s="13" t="s">
        <v>34</v>
      </c>
      <c r="G2156" s="13" t="s">
        <v>35</v>
      </c>
      <c r="H2156" s="48" t="s">
        <v>36</v>
      </c>
      <c r="I2156" s="13"/>
      <c r="J2156" s="32">
        <v>42825</v>
      </c>
      <c r="K2156" s="13" t="s">
        <v>37</v>
      </c>
      <c r="L2156" s="14">
        <v>7000</v>
      </c>
      <c r="M2156" s="14" t="s">
        <v>36</v>
      </c>
      <c r="N2156" s="14" t="s">
        <v>36</v>
      </c>
      <c r="O2156" s="76">
        <f>IF(R2156="No",L2156,IFERROR(IF(R2156="Yes",IF(L2156-(SUM(M2156:N2156))=0,"NA",L2156-(SUM(M2156:N2156)))),"NA"))</f>
        <v>7000</v>
      </c>
      <c r="P2156" s="13" t="s">
        <v>5839</v>
      </c>
      <c r="Q2156" s="32"/>
      <c r="R2156" s="13" t="s">
        <v>39</v>
      </c>
      <c r="S2156" s="15" t="s">
        <v>39</v>
      </c>
    </row>
    <row r="2157" spans="2:19">
      <c r="B2157" s="40" t="s">
        <v>6542</v>
      </c>
      <c r="C2157" s="48" t="s">
        <v>5478</v>
      </c>
      <c r="D2157" s="48">
        <v>4087750</v>
      </c>
      <c r="E2157" s="32">
        <v>42825</v>
      </c>
      <c r="F2157" s="13" t="s">
        <v>41</v>
      </c>
      <c r="G2157" s="13" t="s">
        <v>35</v>
      </c>
      <c r="H2157" s="48" t="s">
        <v>36</v>
      </c>
      <c r="I2157" s="13"/>
      <c r="J2157" s="32">
        <v>42825</v>
      </c>
      <c r="K2157" s="13" t="s">
        <v>48</v>
      </c>
      <c r="L2157" s="14">
        <v>97000</v>
      </c>
      <c r="M2157" s="14" t="s">
        <v>36</v>
      </c>
      <c r="N2157" s="14" t="s">
        <v>36</v>
      </c>
      <c r="O2157" s="76">
        <f>IF(R2157="No",L2157,IFERROR(IF(R2157="Yes",IF(L2157-(SUM(M2157:N2157))=0,"NA",L2157-(SUM(M2157:N2157)))),"NA"))</f>
        <v>97000</v>
      </c>
      <c r="P2157" s="13" t="s">
        <v>5977</v>
      </c>
      <c r="Q2157" s="32">
        <v>52231</v>
      </c>
      <c r="R2157" s="13" t="s">
        <v>39</v>
      </c>
      <c r="S2157" s="15" t="s">
        <v>39</v>
      </c>
    </row>
    <row r="2158" spans="2:19">
      <c r="B2158" s="40" t="s">
        <v>6524</v>
      </c>
      <c r="C2158" s="48" t="s">
        <v>5479</v>
      </c>
      <c r="D2158" s="48">
        <v>4073447</v>
      </c>
      <c r="E2158" s="32">
        <v>42824</v>
      </c>
      <c r="F2158" s="13" t="s">
        <v>41</v>
      </c>
      <c r="G2158" s="13" t="s">
        <v>35</v>
      </c>
      <c r="H2158" s="48" t="s">
        <v>36</v>
      </c>
      <c r="I2158" s="13"/>
      <c r="J2158" s="32">
        <v>42831</v>
      </c>
      <c r="K2158" s="13" t="s">
        <v>48</v>
      </c>
      <c r="L2158" s="14">
        <v>400000</v>
      </c>
      <c r="M2158" s="14" t="s">
        <v>36</v>
      </c>
      <c r="N2158" s="14" t="s">
        <v>36</v>
      </c>
      <c r="O2158" s="76">
        <f>IF(R2158="No",L2158,IFERROR(IF(R2158="Yes",IF(L2158-(SUM(M2158:N2158))=0,"NA",L2158-(SUM(M2158:N2158)))),"NA"))</f>
        <v>400000</v>
      </c>
      <c r="P2158" s="13" t="s">
        <v>5978</v>
      </c>
      <c r="Q2158" s="32">
        <v>44757</v>
      </c>
      <c r="R2158" s="13" t="s">
        <v>39</v>
      </c>
      <c r="S2158" s="15" t="s">
        <v>39</v>
      </c>
    </row>
    <row r="2159" spans="2:19">
      <c r="B2159" s="40" t="s">
        <v>6421</v>
      </c>
      <c r="C2159" s="48" t="s">
        <v>1290</v>
      </c>
      <c r="D2159" s="48">
        <v>4121470</v>
      </c>
      <c r="E2159" s="32">
        <v>42864</v>
      </c>
      <c r="F2159" s="13" t="s">
        <v>41</v>
      </c>
      <c r="G2159" s="13" t="s">
        <v>35</v>
      </c>
      <c r="H2159" s="48" t="s">
        <v>36</v>
      </c>
      <c r="I2159" s="13"/>
      <c r="J2159" s="32">
        <v>42836</v>
      </c>
      <c r="K2159" s="13" t="s">
        <v>48</v>
      </c>
      <c r="L2159" s="14">
        <v>420000</v>
      </c>
      <c r="M2159" s="14" t="s">
        <v>36</v>
      </c>
      <c r="N2159" s="14" t="s">
        <v>36</v>
      </c>
      <c r="O2159" s="76">
        <f>IF(R2159="No",L2159,IFERROR(IF(R2159="Yes",IF(L2159-(SUM(M2159:N2159))=0,"NA",L2159-(SUM(M2159:N2159)))),"NA"))</f>
        <v>420000</v>
      </c>
      <c r="P2159" s="13" t="s">
        <v>6289</v>
      </c>
      <c r="Q2159" s="32">
        <v>45762</v>
      </c>
      <c r="R2159" s="13" t="s">
        <v>39</v>
      </c>
      <c r="S2159" s="15" t="s">
        <v>39</v>
      </c>
    </row>
    <row r="2160" spans="2:19">
      <c r="B2160" s="40" t="s">
        <v>1288</v>
      </c>
      <c r="C2160" s="48" t="s">
        <v>1289</v>
      </c>
      <c r="D2160" s="48">
        <v>4058640</v>
      </c>
      <c r="E2160" s="32">
        <v>42845</v>
      </c>
      <c r="F2160" s="13" t="s">
        <v>41</v>
      </c>
      <c r="G2160" s="13" t="s">
        <v>35</v>
      </c>
      <c r="H2160" s="48" t="s">
        <v>36</v>
      </c>
      <c r="I2160" s="13"/>
      <c r="J2160" s="32">
        <v>42844</v>
      </c>
      <c r="K2160" s="13" t="s">
        <v>48</v>
      </c>
      <c r="L2160" s="14" t="s">
        <v>36</v>
      </c>
      <c r="M2160" s="14" t="s">
        <v>36</v>
      </c>
      <c r="N2160" s="14" t="s">
        <v>36</v>
      </c>
      <c r="O2160" s="76" t="str">
        <f>IF(R2160="No",L2160,IFERROR(IF(R2160="Yes",IF(L2160-(SUM(M2160:N2160))=0,"NA",L2160-(SUM(M2160:N2160)))),"NA"))</f>
        <v>NA</v>
      </c>
      <c r="P2160" s="13" t="s">
        <v>5104</v>
      </c>
      <c r="Q2160" s="32">
        <v>53808</v>
      </c>
      <c r="R2160" s="13" t="s">
        <v>39</v>
      </c>
      <c r="S2160" s="15" t="s">
        <v>39</v>
      </c>
    </row>
    <row r="2161" spans="2:19">
      <c r="B2161" s="40" t="s">
        <v>6410</v>
      </c>
      <c r="C2161" s="48" t="s">
        <v>5477</v>
      </c>
      <c r="D2161" s="48">
        <v>4065678</v>
      </c>
      <c r="E2161" s="32">
        <v>42850</v>
      </c>
      <c r="F2161" s="13" t="s">
        <v>41</v>
      </c>
      <c r="G2161" s="13" t="s">
        <v>35</v>
      </c>
      <c r="H2161" s="48" t="s">
        <v>36</v>
      </c>
      <c r="I2161" s="13"/>
      <c r="J2161" s="32">
        <v>42850</v>
      </c>
      <c r="K2161" s="13" t="s">
        <v>48</v>
      </c>
      <c r="L2161" s="14">
        <v>1250000</v>
      </c>
      <c r="M2161" s="14" t="s">
        <v>36</v>
      </c>
      <c r="N2161" s="14" t="s">
        <v>36</v>
      </c>
      <c r="O2161" s="76">
        <f>IF(R2161="No",L2161,IFERROR(IF(R2161="Yes",IF(L2161-(SUM(M2161:N2161))=0,"NA",L2161-(SUM(M2161:N2161)))),"NA"))</f>
        <v>1250000</v>
      </c>
      <c r="P2161" s="13" t="s">
        <v>5845</v>
      </c>
      <c r="Q2161" s="32">
        <v>46508</v>
      </c>
      <c r="R2161" s="13" t="s">
        <v>39</v>
      </c>
      <c r="S2161" s="15" t="s">
        <v>39</v>
      </c>
    </row>
    <row r="2162" spans="2:19">
      <c r="B2162" s="40" t="s">
        <v>5288</v>
      </c>
      <c r="C2162" s="48" t="s">
        <v>5475</v>
      </c>
      <c r="D2162" s="48">
        <v>4639228</v>
      </c>
      <c r="E2162" s="32">
        <v>42899</v>
      </c>
      <c r="F2162" s="13" t="s">
        <v>41</v>
      </c>
      <c r="G2162" s="13" t="s">
        <v>35</v>
      </c>
      <c r="H2162" s="48" t="s">
        <v>36</v>
      </c>
      <c r="I2162" s="13"/>
      <c r="J2162" s="32">
        <v>42850</v>
      </c>
      <c r="K2162" s="13" t="s">
        <v>48</v>
      </c>
      <c r="L2162" s="14">
        <v>80000</v>
      </c>
      <c r="M2162" s="14" t="s">
        <v>36</v>
      </c>
      <c r="N2162" s="14" t="s">
        <v>36</v>
      </c>
      <c r="O2162" s="76">
        <f>IF(R2162="No",L2162,IFERROR(IF(R2162="Yes",IF(L2162-(SUM(M2162:N2162))=0,"NA",L2162-(SUM(M2162:N2162)))),"NA"))</f>
        <v>80000</v>
      </c>
      <c r="P2162" s="13" t="s">
        <v>5975</v>
      </c>
      <c r="Q2162" s="32"/>
      <c r="R2162" s="13" t="s">
        <v>39</v>
      </c>
      <c r="S2162" s="15" t="s">
        <v>39</v>
      </c>
    </row>
    <row r="2163" spans="2:19">
      <c r="B2163" s="40" t="s">
        <v>6469</v>
      </c>
      <c r="C2163" s="48" t="s">
        <v>1286</v>
      </c>
      <c r="D2163" s="48">
        <v>4057090</v>
      </c>
      <c r="E2163" s="32">
        <v>42859</v>
      </c>
      <c r="F2163" s="13" t="s">
        <v>41</v>
      </c>
      <c r="G2163" s="13" t="s">
        <v>35</v>
      </c>
      <c r="H2163" s="48" t="s">
        <v>36</v>
      </c>
      <c r="I2163" s="13"/>
      <c r="J2163" s="32">
        <v>42855</v>
      </c>
      <c r="K2163" s="13" t="s">
        <v>48</v>
      </c>
      <c r="L2163" s="14">
        <v>128000</v>
      </c>
      <c r="M2163" s="14" t="s">
        <v>36</v>
      </c>
      <c r="N2163" s="14" t="s">
        <v>36</v>
      </c>
      <c r="O2163" s="76">
        <f>IF(R2163="No",L2163,IFERROR(IF(R2163="Yes",IF(L2163-(SUM(M2163:N2163))=0,"NA",L2163-(SUM(M2163:N2163)))),"NA"))</f>
        <v>128000</v>
      </c>
      <c r="P2163" s="13" t="s">
        <v>1287</v>
      </c>
      <c r="Q2163" s="32">
        <v>48853</v>
      </c>
      <c r="R2163" s="13" t="s">
        <v>39</v>
      </c>
      <c r="S2163" s="15" t="s">
        <v>39</v>
      </c>
    </row>
    <row r="2164" spans="2:19">
      <c r="B2164" s="40" t="s">
        <v>6427</v>
      </c>
      <c r="C2164" s="48" t="s">
        <v>1285</v>
      </c>
      <c r="D2164" s="48">
        <v>4057095</v>
      </c>
      <c r="E2164" s="32">
        <v>42857</v>
      </c>
      <c r="F2164" s="13" t="s">
        <v>41</v>
      </c>
      <c r="G2164" s="13" t="s">
        <v>35</v>
      </c>
      <c r="H2164" s="48" t="s">
        <v>36</v>
      </c>
      <c r="I2164" s="13"/>
      <c r="J2164" s="32">
        <v>42857</v>
      </c>
      <c r="K2164" s="13" t="s">
        <v>48</v>
      </c>
      <c r="L2164" s="14">
        <v>425000</v>
      </c>
      <c r="M2164" s="14" t="s">
        <v>36</v>
      </c>
      <c r="N2164" s="14" t="s">
        <v>36</v>
      </c>
      <c r="O2164" s="76">
        <f>IF(R2164="No",L2164,IFERROR(IF(R2164="Yes",IF(L2164-(SUM(M2164:N2164))=0,"NA",L2164-(SUM(M2164:N2164)))),"NA"))</f>
        <v>425000</v>
      </c>
      <c r="P2164" s="13" t="s">
        <v>4545</v>
      </c>
      <c r="Q2164" s="32">
        <v>46522</v>
      </c>
      <c r="R2164" s="13" t="s">
        <v>39</v>
      </c>
      <c r="S2164" s="15" t="s">
        <v>39</v>
      </c>
    </row>
    <row r="2165" spans="2:19">
      <c r="B2165" s="40" t="s">
        <v>6578</v>
      </c>
      <c r="C2165" s="48" t="s">
        <v>5476</v>
      </c>
      <c r="D2165" s="48">
        <v>4057383</v>
      </c>
      <c r="E2165" s="32">
        <v>42859</v>
      </c>
      <c r="F2165" s="13" t="s">
        <v>41</v>
      </c>
      <c r="G2165" s="13" t="s">
        <v>35</v>
      </c>
      <c r="H2165" s="48" t="s">
        <v>36</v>
      </c>
      <c r="I2165" s="13"/>
      <c r="J2165" s="32">
        <v>42863</v>
      </c>
      <c r="K2165" s="13" t="s">
        <v>48</v>
      </c>
      <c r="L2165" s="14">
        <v>550000</v>
      </c>
      <c r="M2165" s="14" t="s">
        <v>36</v>
      </c>
      <c r="N2165" s="14" t="s">
        <v>36</v>
      </c>
      <c r="O2165" s="76">
        <f>IF(R2165="No",L2165,IFERROR(IF(R2165="Yes",IF(L2165-(SUM(M2165:N2165))=0,"NA",L2165-(SUM(M2165:N2165)))),"NA"))</f>
        <v>550000</v>
      </c>
      <c r="P2165" s="13" t="s">
        <v>5976</v>
      </c>
      <c r="Q2165" s="32">
        <v>44713</v>
      </c>
      <c r="R2165" s="13" t="s">
        <v>39</v>
      </c>
      <c r="S2165" s="15" t="s">
        <v>39</v>
      </c>
    </row>
    <row r="2166" spans="2:19">
      <c r="B2166" s="40" t="s">
        <v>6448</v>
      </c>
      <c r="C2166" s="48" t="s">
        <v>1283</v>
      </c>
      <c r="D2166" s="48">
        <v>4057021</v>
      </c>
      <c r="E2166" s="32">
        <v>42863</v>
      </c>
      <c r="F2166" s="13" t="s">
        <v>41</v>
      </c>
      <c r="G2166" s="13" t="s">
        <v>35</v>
      </c>
      <c r="H2166" s="48" t="s">
        <v>36</v>
      </c>
      <c r="I2166" s="13"/>
      <c r="J2166" s="32">
        <v>42863</v>
      </c>
      <c r="K2166" s="13" t="s">
        <v>48</v>
      </c>
      <c r="L2166" s="14">
        <v>475000</v>
      </c>
      <c r="M2166" s="14" t="s">
        <v>36</v>
      </c>
      <c r="N2166" s="14" t="s">
        <v>36</v>
      </c>
      <c r="O2166" s="76">
        <f>IF(R2166="No",L2166,IFERROR(IF(R2166="Yes",IF(L2166-(SUM(M2166:N2166))=0,"NA",L2166-(SUM(M2166:N2166)))),"NA"))</f>
        <v>475000</v>
      </c>
      <c r="P2166" s="13" t="s">
        <v>4544</v>
      </c>
      <c r="Q2166" s="32">
        <v>53844</v>
      </c>
      <c r="R2166" s="13" t="s">
        <v>39</v>
      </c>
      <c r="S2166" s="15" t="s">
        <v>39</v>
      </c>
    </row>
    <row r="2167" spans="2:19">
      <c r="B2167" s="40" t="s">
        <v>6481</v>
      </c>
      <c r="C2167" s="48" t="s">
        <v>1284</v>
      </c>
      <c r="D2167" s="48">
        <v>4056972</v>
      </c>
      <c r="E2167" s="32">
        <v>42863</v>
      </c>
      <c r="F2167" s="13" t="s">
        <v>41</v>
      </c>
      <c r="G2167" s="13" t="s">
        <v>35</v>
      </c>
      <c r="H2167" s="48" t="s">
        <v>36</v>
      </c>
      <c r="I2167" s="13"/>
      <c r="J2167" s="32">
        <v>42863</v>
      </c>
      <c r="K2167" s="13" t="s">
        <v>48</v>
      </c>
      <c r="L2167" s="14">
        <v>325000</v>
      </c>
      <c r="M2167" s="14" t="s">
        <v>36</v>
      </c>
      <c r="N2167" s="14" t="s">
        <v>36</v>
      </c>
      <c r="O2167" s="76">
        <f>IF(R2167="No",L2167,IFERROR(IF(R2167="Yes",IF(L2167-(SUM(M2167:N2167))=0,"NA",L2167-(SUM(M2167:N2167)))),"NA"))</f>
        <v>325000</v>
      </c>
      <c r="P2167" s="13" t="s">
        <v>4543</v>
      </c>
      <c r="Q2167" s="32">
        <v>46539</v>
      </c>
      <c r="R2167" s="13" t="s">
        <v>39</v>
      </c>
      <c r="S2167" s="15" t="s">
        <v>39</v>
      </c>
    </row>
    <row r="2168" spans="2:19">
      <c r="B2168" s="40" t="s">
        <v>6476</v>
      </c>
      <c r="C2168" s="48" t="s">
        <v>1282</v>
      </c>
      <c r="D2168" s="48">
        <v>4056995</v>
      </c>
      <c r="E2168" s="32">
        <v>42864</v>
      </c>
      <c r="F2168" s="13" t="s">
        <v>41</v>
      </c>
      <c r="G2168" s="13" t="s">
        <v>35</v>
      </c>
      <c r="H2168" s="48" t="s">
        <v>36</v>
      </c>
      <c r="I2168" s="13"/>
      <c r="J2168" s="32">
        <v>42864</v>
      </c>
      <c r="K2168" s="13" t="s">
        <v>48</v>
      </c>
      <c r="L2168" s="14">
        <v>220000</v>
      </c>
      <c r="M2168" s="14" t="s">
        <v>36</v>
      </c>
      <c r="N2168" s="14" t="s">
        <v>36</v>
      </c>
      <c r="O2168" s="76">
        <f>IF(R2168="No",L2168,IFERROR(IF(R2168="Yes",IF(L2168-(SUM(M2168:N2168))=0,"NA",L2168-(SUM(M2168:N2168)))),"NA"))</f>
        <v>220000</v>
      </c>
      <c r="P2168" s="13" t="s">
        <v>4542</v>
      </c>
      <c r="Q2168" s="32">
        <v>46113</v>
      </c>
      <c r="R2168" s="13" t="s">
        <v>39</v>
      </c>
      <c r="S2168" s="15" t="s">
        <v>39</v>
      </c>
    </row>
    <row r="2169" spans="2:19">
      <c r="B2169" s="40" t="s">
        <v>6432</v>
      </c>
      <c r="C2169" s="48" t="s">
        <v>1281</v>
      </c>
      <c r="D2169" s="48">
        <v>4008369</v>
      </c>
      <c r="E2169" s="32">
        <v>42865</v>
      </c>
      <c r="F2169" s="13" t="s">
        <v>41</v>
      </c>
      <c r="G2169" s="13" t="s">
        <v>35</v>
      </c>
      <c r="H2169" s="48" t="s">
        <v>36</v>
      </c>
      <c r="I2169" s="13"/>
      <c r="J2169" s="32">
        <v>42865</v>
      </c>
      <c r="K2169" s="13" t="s">
        <v>48</v>
      </c>
      <c r="L2169" s="14">
        <v>350000</v>
      </c>
      <c r="M2169" s="14" t="s">
        <v>36</v>
      </c>
      <c r="N2169" s="14" t="s">
        <v>36</v>
      </c>
      <c r="O2169" s="76">
        <f>IF(R2169="No",L2169,IFERROR(IF(R2169="Yes",IF(L2169-(SUM(M2169:N2169))=0,"NA",L2169-(SUM(M2169:N2169)))),"NA"))</f>
        <v>350000</v>
      </c>
      <c r="P2169" s="13" t="s">
        <v>4534</v>
      </c>
      <c r="Q2169" s="32">
        <v>46522</v>
      </c>
      <c r="R2169" s="13" t="s">
        <v>39</v>
      </c>
      <c r="S2169" s="15" t="s">
        <v>39</v>
      </c>
    </row>
    <row r="2170" spans="2:19">
      <c r="B2170" s="40" t="s">
        <v>6431</v>
      </c>
      <c r="C2170" s="48" t="s">
        <v>1277</v>
      </c>
      <c r="D2170" s="48">
        <v>4001616</v>
      </c>
      <c r="E2170" s="32">
        <v>42870</v>
      </c>
      <c r="F2170" s="13" t="s">
        <v>41</v>
      </c>
      <c r="G2170" s="13" t="s">
        <v>35</v>
      </c>
      <c r="H2170" s="48" t="s">
        <v>36</v>
      </c>
      <c r="I2170" s="13"/>
      <c r="J2170" s="32">
        <v>42870</v>
      </c>
      <c r="K2170" s="13" t="s">
        <v>46</v>
      </c>
      <c r="L2170" s="14">
        <v>1000000</v>
      </c>
      <c r="M2170" s="14" t="s">
        <v>36</v>
      </c>
      <c r="N2170" s="14" t="s">
        <v>36</v>
      </c>
      <c r="O2170" s="76">
        <f>IF(R2170="No",L2170,IFERROR(IF(R2170="Yes",IF(L2170-(SUM(M2170:N2170))=0,"NA",L2170-(SUM(M2170:N2170)))),"NA"))</f>
        <v>1000000</v>
      </c>
      <c r="P2170" s="13" t="s">
        <v>1278</v>
      </c>
      <c r="Q2170" s="32">
        <v>44013</v>
      </c>
      <c r="R2170" s="13" t="s">
        <v>39</v>
      </c>
      <c r="S2170" s="15" t="s">
        <v>39</v>
      </c>
    </row>
    <row r="2171" spans="2:19">
      <c r="B2171" s="40" t="s">
        <v>6577</v>
      </c>
      <c r="C2171" s="48" t="s">
        <v>1279</v>
      </c>
      <c r="D2171" s="48">
        <v>4057000</v>
      </c>
      <c r="E2171" s="32">
        <v>42870</v>
      </c>
      <c r="F2171" s="13" t="s">
        <v>41</v>
      </c>
      <c r="G2171" s="13" t="s">
        <v>35</v>
      </c>
      <c r="H2171" s="48" t="s">
        <v>36</v>
      </c>
      <c r="I2171" s="13"/>
      <c r="J2171" s="32">
        <v>42870</v>
      </c>
      <c r="K2171" s="13" t="s">
        <v>48</v>
      </c>
      <c r="L2171" s="14">
        <v>300000</v>
      </c>
      <c r="M2171" s="14" t="s">
        <v>36</v>
      </c>
      <c r="N2171" s="14" t="s">
        <v>36</v>
      </c>
      <c r="O2171" s="76">
        <f>IF(R2171="No",L2171,IFERROR(IF(R2171="Yes",IF(L2171-(SUM(M2171:N2171))=0,"NA",L2171-(SUM(M2171:N2171)))),"NA"))</f>
        <v>300000</v>
      </c>
      <c r="P2171" s="13" t="s">
        <v>4541</v>
      </c>
      <c r="Q2171" s="32">
        <v>46537</v>
      </c>
      <c r="R2171" s="13" t="s">
        <v>39</v>
      </c>
      <c r="S2171" s="15" t="s">
        <v>39</v>
      </c>
    </row>
    <row r="2172" spans="2:19">
      <c r="B2172" s="40" t="s">
        <v>6419</v>
      </c>
      <c r="C2172" s="48" t="s">
        <v>1280</v>
      </c>
      <c r="D2172" s="48">
        <v>4044391</v>
      </c>
      <c r="E2172" s="32">
        <v>42870</v>
      </c>
      <c r="F2172" s="13" t="s">
        <v>41</v>
      </c>
      <c r="G2172" s="13" t="s">
        <v>35</v>
      </c>
      <c r="H2172" s="48" t="s">
        <v>36</v>
      </c>
      <c r="I2172" s="13"/>
      <c r="J2172" s="32">
        <v>42870</v>
      </c>
      <c r="K2172" s="13" t="s">
        <v>48</v>
      </c>
      <c r="L2172" s="14">
        <v>200000</v>
      </c>
      <c r="M2172" s="14" t="s">
        <v>36</v>
      </c>
      <c r="N2172" s="14" t="s">
        <v>36</v>
      </c>
      <c r="O2172" s="76">
        <f>IF(R2172="No",L2172,IFERROR(IF(R2172="Yes",IF(L2172-(SUM(M2172:N2172))=0,"NA",L2172-(SUM(M2172:N2172)))),"NA"))</f>
        <v>200000</v>
      </c>
      <c r="P2172" s="13" t="s">
        <v>6307</v>
      </c>
      <c r="Q2172" s="32">
        <v>52305</v>
      </c>
      <c r="R2172" s="13" t="s">
        <v>39</v>
      </c>
      <c r="S2172" s="15" t="s">
        <v>39</v>
      </c>
    </row>
    <row r="2173" spans="2:19">
      <c r="B2173" s="40" t="s">
        <v>6472</v>
      </c>
      <c r="C2173" s="48" t="s">
        <v>1274</v>
      </c>
      <c r="D2173" s="48">
        <v>4057011</v>
      </c>
      <c r="E2173" s="32">
        <v>42916</v>
      </c>
      <c r="F2173" s="13" t="s">
        <v>41</v>
      </c>
      <c r="G2173" s="13" t="s">
        <v>35</v>
      </c>
      <c r="H2173" s="48" t="s">
        <v>36</v>
      </c>
      <c r="I2173" s="13"/>
      <c r="J2173" s="32">
        <v>42871</v>
      </c>
      <c r="K2173" s="13" t="s">
        <v>48</v>
      </c>
      <c r="L2173" s="14">
        <v>250000</v>
      </c>
      <c r="M2173" s="14" t="s">
        <v>36</v>
      </c>
      <c r="N2173" s="14" t="s">
        <v>36</v>
      </c>
      <c r="O2173" s="76">
        <f>IF(R2173="No",L2173,IFERROR(IF(R2173="Yes",IF(L2173-(SUM(M2173:N2173))=0,"NA",L2173-(SUM(M2173:N2173)))),"NA"))</f>
        <v>250000</v>
      </c>
      <c r="P2173" s="13" t="s">
        <v>4537</v>
      </c>
      <c r="Q2173" s="32">
        <v>46522</v>
      </c>
      <c r="R2173" s="13" t="s">
        <v>39</v>
      </c>
      <c r="S2173" s="15" t="s">
        <v>39</v>
      </c>
    </row>
    <row r="2174" spans="2:19">
      <c r="B2174" s="40" t="s">
        <v>6470</v>
      </c>
      <c r="C2174" s="48" t="s">
        <v>1275</v>
      </c>
      <c r="D2174" s="48">
        <v>4057003</v>
      </c>
      <c r="E2174" s="32">
        <v>42943</v>
      </c>
      <c r="F2174" s="13" t="s">
        <v>41</v>
      </c>
      <c r="G2174" s="13" t="s">
        <v>35</v>
      </c>
      <c r="H2174" s="48" t="s">
        <v>36</v>
      </c>
      <c r="I2174" s="13"/>
      <c r="J2174" s="32">
        <v>42871</v>
      </c>
      <c r="K2174" s="13" t="s">
        <v>48</v>
      </c>
      <c r="L2174" s="14">
        <v>40000</v>
      </c>
      <c r="M2174" s="14" t="s">
        <v>36</v>
      </c>
      <c r="N2174" s="14" t="s">
        <v>36</v>
      </c>
      <c r="O2174" s="76">
        <f>IF(R2174="No",L2174,IFERROR(IF(R2174="Yes",IF(L2174-(SUM(M2174:N2174))=0,"NA",L2174-(SUM(M2174:N2174)))),"NA"))</f>
        <v>40000</v>
      </c>
      <c r="P2174" s="13" t="s">
        <v>1276</v>
      </c>
      <c r="Q2174" s="32">
        <v>44348</v>
      </c>
      <c r="R2174" s="13" t="s">
        <v>39</v>
      </c>
      <c r="S2174" s="15" t="s">
        <v>39</v>
      </c>
    </row>
    <row r="2175" spans="2:19">
      <c r="B2175" s="40" t="s">
        <v>6418</v>
      </c>
      <c r="C2175" s="48" t="s">
        <v>1273</v>
      </c>
      <c r="D2175" s="48">
        <v>4112564</v>
      </c>
      <c r="E2175" s="32">
        <v>42872</v>
      </c>
      <c r="F2175" s="13" t="s">
        <v>41</v>
      </c>
      <c r="G2175" s="13" t="s">
        <v>35</v>
      </c>
      <c r="H2175" s="48" t="s">
        <v>36</v>
      </c>
      <c r="I2175" s="13"/>
      <c r="J2175" s="32">
        <v>42872</v>
      </c>
      <c r="K2175" s="13" t="s">
        <v>48</v>
      </c>
      <c r="L2175" s="14">
        <v>450000</v>
      </c>
      <c r="M2175" s="14" t="s">
        <v>36</v>
      </c>
      <c r="N2175" s="14" t="s">
        <v>36</v>
      </c>
      <c r="O2175" s="76">
        <f>IF(R2175="No",L2175,IFERROR(IF(R2175="Yes",IF(L2175-(SUM(M2175:N2175))=0,"NA",L2175-(SUM(M2175:N2175)))),"NA"))</f>
        <v>450000</v>
      </c>
      <c r="P2175" s="13" t="s">
        <v>5103</v>
      </c>
      <c r="Q2175" s="32">
        <v>46631</v>
      </c>
      <c r="R2175" s="13" t="s">
        <v>39</v>
      </c>
      <c r="S2175" s="15" t="s">
        <v>39</v>
      </c>
    </row>
    <row r="2176" spans="2:19">
      <c r="B2176" s="40" t="s">
        <v>6522</v>
      </c>
      <c r="C2176" s="48" t="s">
        <v>1267</v>
      </c>
      <c r="D2176" s="48">
        <v>4061726</v>
      </c>
      <c r="E2176" s="32">
        <v>42880</v>
      </c>
      <c r="F2176" s="13" t="s">
        <v>41</v>
      </c>
      <c r="G2176" s="13" t="s">
        <v>35</v>
      </c>
      <c r="H2176" s="48" t="s">
        <v>36</v>
      </c>
      <c r="I2176" s="13"/>
      <c r="J2176" s="32">
        <v>42878</v>
      </c>
      <c r="K2176" s="13" t="s">
        <v>48</v>
      </c>
      <c r="L2176" s="14">
        <v>40000</v>
      </c>
      <c r="M2176" s="14" t="s">
        <v>36</v>
      </c>
      <c r="N2176" s="14" t="s">
        <v>36</v>
      </c>
      <c r="O2176" s="76">
        <f>IF(R2176="No",L2176,IFERROR(IF(R2176="Yes",IF(L2176-(SUM(M2176:N2176))=0,"NA",L2176-(SUM(M2176:N2176)))),"NA"))</f>
        <v>40000</v>
      </c>
      <c r="P2176" s="13" t="s">
        <v>1268</v>
      </c>
      <c r="Q2176" s="32">
        <v>48458</v>
      </c>
      <c r="R2176" s="13" t="s">
        <v>39</v>
      </c>
      <c r="S2176" s="15" t="s">
        <v>39</v>
      </c>
    </row>
    <row r="2177" spans="2:19">
      <c r="B2177" s="40" t="s">
        <v>6522</v>
      </c>
      <c r="C2177" s="48" t="s">
        <v>1269</v>
      </c>
      <c r="D2177" s="48">
        <v>4061726</v>
      </c>
      <c r="E2177" s="32">
        <v>42880</v>
      </c>
      <c r="F2177" s="13" t="s">
        <v>41</v>
      </c>
      <c r="G2177" s="13" t="s">
        <v>35</v>
      </c>
      <c r="H2177" s="48" t="s">
        <v>36</v>
      </c>
      <c r="I2177" s="13"/>
      <c r="J2177" s="32">
        <v>42878</v>
      </c>
      <c r="K2177" s="13" t="s">
        <v>48</v>
      </c>
      <c r="L2177" s="14">
        <v>39500</v>
      </c>
      <c r="M2177" s="14" t="s">
        <v>36</v>
      </c>
      <c r="N2177" s="14" t="s">
        <v>36</v>
      </c>
      <c r="O2177" s="76">
        <f>IF(R2177="No",L2177,IFERROR(IF(R2177="Yes",IF(L2177-(SUM(M2177:N2177))=0,"NA",L2177-(SUM(M2177:N2177)))),"NA"))</f>
        <v>39500</v>
      </c>
      <c r="P2177" s="13" t="s">
        <v>1270</v>
      </c>
      <c r="Q2177" s="32">
        <v>49675</v>
      </c>
      <c r="R2177" s="13" t="s">
        <v>39</v>
      </c>
      <c r="S2177" s="15" t="s">
        <v>39</v>
      </c>
    </row>
    <row r="2178" spans="2:19">
      <c r="B2178" s="40" t="s">
        <v>6522</v>
      </c>
      <c r="C2178" s="48" t="s">
        <v>1271</v>
      </c>
      <c r="D2178" s="48">
        <v>4061726</v>
      </c>
      <c r="E2178" s="32">
        <v>42880</v>
      </c>
      <c r="F2178" s="13" t="s">
        <v>41</v>
      </c>
      <c r="G2178" s="13" t="s">
        <v>35</v>
      </c>
      <c r="H2178" s="48" t="s">
        <v>36</v>
      </c>
      <c r="I2178" s="13"/>
      <c r="J2178" s="32">
        <v>42878</v>
      </c>
      <c r="K2178" s="13" t="s">
        <v>48</v>
      </c>
      <c r="L2178" s="14">
        <v>13000</v>
      </c>
      <c r="M2178" s="14" t="s">
        <v>36</v>
      </c>
      <c r="N2178" s="14" t="s">
        <v>36</v>
      </c>
      <c r="O2178" s="76">
        <f>IF(R2178="No",L2178,IFERROR(IF(R2178="Yes",IF(L2178-(SUM(M2178:N2178))=0,"NA",L2178-(SUM(M2178:N2178)))),"NA"))</f>
        <v>13000</v>
      </c>
      <c r="P2178" s="13" t="s">
        <v>1272</v>
      </c>
      <c r="Q2178" s="32">
        <v>50830</v>
      </c>
      <c r="R2178" s="13" t="s">
        <v>39</v>
      </c>
      <c r="S2178" s="15" t="s">
        <v>39</v>
      </c>
    </row>
    <row r="2179" spans="2:19">
      <c r="B2179" s="40" t="s">
        <v>4303</v>
      </c>
      <c r="C2179" s="48" t="s">
        <v>1266</v>
      </c>
      <c r="D2179" s="48">
        <v>4057096</v>
      </c>
      <c r="E2179" s="32">
        <v>42879</v>
      </c>
      <c r="F2179" s="13" t="s">
        <v>41</v>
      </c>
      <c r="G2179" s="13" t="s">
        <v>35</v>
      </c>
      <c r="H2179" s="48" t="s">
        <v>36</v>
      </c>
      <c r="I2179" s="13"/>
      <c r="J2179" s="32">
        <v>42879</v>
      </c>
      <c r="K2179" s="13" t="s">
        <v>48</v>
      </c>
      <c r="L2179" s="14">
        <v>300000</v>
      </c>
      <c r="M2179" s="14" t="s">
        <v>36</v>
      </c>
      <c r="N2179" s="14" t="s">
        <v>36</v>
      </c>
      <c r="O2179" s="76">
        <f>IF(R2179="No",L2179,IFERROR(IF(R2179="Yes",IF(L2179-(SUM(M2179:N2179))=0,"NA",L2179-(SUM(M2179:N2179)))),"NA"))</f>
        <v>300000</v>
      </c>
      <c r="P2179" s="13" t="s">
        <v>4540</v>
      </c>
      <c r="Q2179" s="32">
        <v>46539</v>
      </c>
      <c r="R2179" s="13" t="s">
        <v>39</v>
      </c>
      <c r="S2179" s="15" t="s">
        <v>39</v>
      </c>
    </row>
    <row r="2180" spans="2:19">
      <c r="B2180" s="40" t="s">
        <v>6510</v>
      </c>
      <c r="C2180" s="48" t="s">
        <v>6240</v>
      </c>
      <c r="D2180" s="48">
        <v>4022309</v>
      </c>
      <c r="E2180" s="32">
        <v>42717</v>
      </c>
      <c r="F2180" s="13" t="s">
        <v>41</v>
      </c>
      <c r="G2180" s="13" t="s">
        <v>35</v>
      </c>
      <c r="H2180" s="48" t="s">
        <v>36</v>
      </c>
      <c r="I2180" s="13"/>
      <c r="J2180" s="32">
        <v>42887</v>
      </c>
      <c r="K2180" s="13" t="s">
        <v>48</v>
      </c>
      <c r="L2180" s="14">
        <v>80000</v>
      </c>
      <c r="M2180" s="14" t="s">
        <v>36</v>
      </c>
      <c r="N2180" s="14" t="s">
        <v>36</v>
      </c>
      <c r="O2180" s="76">
        <f>IF(R2180="No",L2180,IFERROR(IF(R2180="Yes",IF(L2180-(SUM(M2180:N2180))=0,"NA",L2180-(SUM(M2180:N2180)))),"NA"))</f>
        <v>80000</v>
      </c>
      <c r="P2180" s="13" t="s">
        <v>6279</v>
      </c>
      <c r="Q2180" s="32">
        <v>46539</v>
      </c>
      <c r="R2180" s="13" t="s">
        <v>39</v>
      </c>
      <c r="S2180" s="15" t="s">
        <v>39</v>
      </c>
    </row>
    <row r="2181" spans="2:19">
      <c r="B2181" s="40" t="s">
        <v>6469</v>
      </c>
      <c r="C2181" s="48" t="s">
        <v>1260</v>
      </c>
      <c r="D2181" s="48">
        <v>4057090</v>
      </c>
      <c r="E2181" s="32">
        <v>42887</v>
      </c>
      <c r="F2181" s="13" t="s">
        <v>41</v>
      </c>
      <c r="G2181" s="13" t="s">
        <v>35</v>
      </c>
      <c r="H2181" s="48" t="s">
        <v>36</v>
      </c>
      <c r="I2181" s="13"/>
      <c r="J2181" s="32">
        <v>42887</v>
      </c>
      <c r="K2181" s="13" t="s">
        <v>48</v>
      </c>
      <c r="L2181" s="14">
        <v>60000</v>
      </c>
      <c r="M2181" s="14" t="s">
        <v>36</v>
      </c>
      <c r="N2181" s="14" t="s">
        <v>36</v>
      </c>
      <c r="O2181" s="76">
        <f>IF(R2181="No",L2181,IFERROR(IF(R2181="Yes",IF(L2181-(SUM(M2181:N2181))=0,"NA",L2181-(SUM(M2181:N2181)))),"NA"))</f>
        <v>60000</v>
      </c>
      <c r="P2181" s="13" t="s">
        <v>1261</v>
      </c>
      <c r="Q2181" s="32">
        <v>48731</v>
      </c>
      <c r="R2181" s="13" t="s">
        <v>39</v>
      </c>
      <c r="S2181" s="15" t="s">
        <v>39</v>
      </c>
    </row>
    <row r="2182" spans="2:19">
      <c r="B2182" s="40" t="s">
        <v>6469</v>
      </c>
      <c r="C2182" s="48" t="s">
        <v>1262</v>
      </c>
      <c r="D2182" s="48">
        <v>4057090</v>
      </c>
      <c r="E2182" s="32">
        <v>42887</v>
      </c>
      <c r="F2182" s="13" t="s">
        <v>41</v>
      </c>
      <c r="G2182" s="13" t="s">
        <v>35</v>
      </c>
      <c r="H2182" s="48" t="s">
        <v>36</v>
      </c>
      <c r="I2182" s="13"/>
      <c r="J2182" s="32">
        <v>42887</v>
      </c>
      <c r="K2182" s="13" t="s">
        <v>48</v>
      </c>
      <c r="L2182" s="14">
        <v>35200</v>
      </c>
      <c r="M2182" s="14" t="s">
        <v>36</v>
      </c>
      <c r="N2182" s="14" t="s">
        <v>36</v>
      </c>
      <c r="O2182" s="76">
        <f>IF(R2182="No",L2182,IFERROR(IF(R2182="Yes",IF(L2182-(SUM(M2182:N2182))=0,"NA",L2182-(SUM(M2182:N2182)))),"NA"))</f>
        <v>35200</v>
      </c>
      <c r="P2182" s="13" t="s">
        <v>1263</v>
      </c>
      <c r="Q2182" s="32">
        <v>48731</v>
      </c>
      <c r="R2182" s="13" t="s">
        <v>39</v>
      </c>
      <c r="S2182" s="15" t="s">
        <v>39</v>
      </c>
    </row>
    <row r="2183" spans="2:19">
      <c r="B2183" s="40" t="s">
        <v>6469</v>
      </c>
      <c r="C2183" s="48" t="s">
        <v>1264</v>
      </c>
      <c r="D2183" s="48">
        <v>4057090</v>
      </c>
      <c r="E2183" s="32">
        <v>42887</v>
      </c>
      <c r="F2183" s="13" t="s">
        <v>41</v>
      </c>
      <c r="G2183" s="13" t="s">
        <v>35</v>
      </c>
      <c r="H2183" s="48" t="s">
        <v>36</v>
      </c>
      <c r="I2183" s="13"/>
      <c r="J2183" s="32">
        <v>42887</v>
      </c>
      <c r="K2183" s="13" t="s">
        <v>48</v>
      </c>
      <c r="L2183" s="14">
        <v>31000</v>
      </c>
      <c r="M2183" s="14" t="s">
        <v>36</v>
      </c>
      <c r="N2183" s="14" t="s">
        <v>36</v>
      </c>
      <c r="O2183" s="76">
        <f>IF(R2183="No",L2183,IFERROR(IF(R2183="Yes",IF(L2183-(SUM(M2183:N2183))=0,"NA",L2183-(SUM(M2183:N2183)))),"NA"))</f>
        <v>31000</v>
      </c>
      <c r="P2183" s="13" t="s">
        <v>1265</v>
      </c>
      <c r="Q2183" s="32">
        <v>48731</v>
      </c>
      <c r="R2183" s="13" t="s">
        <v>39</v>
      </c>
      <c r="S2183" s="15" t="s">
        <v>39</v>
      </c>
    </row>
    <row r="2184" spans="2:19">
      <c r="B2184" s="40" t="s">
        <v>6411</v>
      </c>
      <c r="C2184" s="48" t="s">
        <v>1256</v>
      </c>
      <c r="D2184" s="48">
        <v>4057157</v>
      </c>
      <c r="E2184" s="32">
        <v>42891</v>
      </c>
      <c r="F2184" s="13" t="s">
        <v>41</v>
      </c>
      <c r="G2184" s="13" t="s">
        <v>35</v>
      </c>
      <c r="H2184" s="48" t="s">
        <v>36</v>
      </c>
      <c r="I2184" s="13"/>
      <c r="J2184" s="32">
        <v>42891</v>
      </c>
      <c r="K2184" s="13" t="s">
        <v>48</v>
      </c>
      <c r="L2184" s="14">
        <v>500000</v>
      </c>
      <c r="M2184" s="14" t="s">
        <v>36</v>
      </c>
      <c r="N2184" s="14" t="s">
        <v>36</v>
      </c>
      <c r="O2184" s="76">
        <f>IF(R2184="No",L2184,IFERROR(IF(R2184="Yes",IF(L2184-(SUM(M2184:N2184))=0,"NA",L2184-(SUM(M2184:N2184)))),"NA"))</f>
        <v>500000</v>
      </c>
      <c r="P2184" s="13" t="s">
        <v>4902</v>
      </c>
      <c r="Q2184" s="32">
        <v>46553</v>
      </c>
      <c r="R2184" s="13" t="s">
        <v>39</v>
      </c>
      <c r="S2184" s="15" t="s">
        <v>39</v>
      </c>
    </row>
    <row r="2185" spans="2:19">
      <c r="B2185" s="40" t="s">
        <v>6456</v>
      </c>
      <c r="C2185" s="48" t="s">
        <v>1257</v>
      </c>
      <c r="D2185" s="48">
        <v>4057080</v>
      </c>
      <c r="E2185" s="32">
        <v>42891</v>
      </c>
      <c r="F2185" s="13" t="s">
        <v>41</v>
      </c>
      <c r="G2185" s="13" t="s">
        <v>35</v>
      </c>
      <c r="H2185" s="48" t="s">
        <v>36</v>
      </c>
      <c r="I2185" s="13"/>
      <c r="J2185" s="32">
        <v>42891</v>
      </c>
      <c r="K2185" s="13" t="s">
        <v>48</v>
      </c>
      <c r="L2185" s="14">
        <v>500000</v>
      </c>
      <c r="M2185" s="14" t="s">
        <v>36</v>
      </c>
      <c r="N2185" s="14" t="s">
        <v>36</v>
      </c>
      <c r="O2185" s="76">
        <f>IF(R2185="No",L2185,IFERROR(IF(R2185="Yes",IF(L2185-(SUM(M2185:N2185))=0,"NA",L2185-(SUM(M2185:N2185)))),"NA"))</f>
        <v>500000</v>
      </c>
      <c r="P2185" s="13" t="s">
        <v>4903</v>
      </c>
      <c r="Q2185" s="32">
        <v>53858</v>
      </c>
      <c r="R2185" s="13" t="s">
        <v>39</v>
      </c>
      <c r="S2185" s="15" t="s">
        <v>39</v>
      </c>
    </row>
    <row r="2186" spans="2:19">
      <c r="B2186" s="40" t="s">
        <v>6434</v>
      </c>
      <c r="C2186" s="48" t="s">
        <v>1258</v>
      </c>
      <c r="D2186" s="48">
        <v>4057097</v>
      </c>
      <c r="E2186" s="32">
        <v>42891</v>
      </c>
      <c r="F2186" s="13" t="s">
        <v>41</v>
      </c>
      <c r="G2186" s="13" t="s">
        <v>35</v>
      </c>
      <c r="H2186" s="48" t="s">
        <v>36</v>
      </c>
      <c r="I2186" s="13"/>
      <c r="J2186" s="32">
        <v>42891</v>
      </c>
      <c r="K2186" s="13" t="s">
        <v>48</v>
      </c>
      <c r="L2186" s="14">
        <v>400000</v>
      </c>
      <c r="M2186" s="14" t="s">
        <v>36</v>
      </c>
      <c r="N2186" s="14" t="s">
        <v>36</v>
      </c>
      <c r="O2186" s="76">
        <f>IF(R2186="No",L2186,IFERROR(IF(R2186="Yes",IF(L2186-(SUM(M2186:N2186))=0,"NA",L2186-(SUM(M2186:N2186)))),"NA"))</f>
        <v>400000</v>
      </c>
      <c r="P2186" s="13" t="s">
        <v>4538</v>
      </c>
      <c r="Q2186" s="32">
        <v>53844</v>
      </c>
      <c r="R2186" s="13" t="s">
        <v>39</v>
      </c>
      <c r="S2186" s="15" t="s">
        <v>39</v>
      </c>
    </row>
    <row r="2187" spans="2:19">
      <c r="B2187" s="40" t="s">
        <v>6411</v>
      </c>
      <c r="C2187" s="48" t="s">
        <v>1259</v>
      </c>
      <c r="D2187" s="48">
        <v>4057157</v>
      </c>
      <c r="E2187" s="32">
        <v>42891</v>
      </c>
      <c r="F2187" s="13" t="s">
        <v>41</v>
      </c>
      <c r="G2187" s="13" t="s">
        <v>35</v>
      </c>
      <c r="H2187" s="48" t="s">
        <v>36</v>
      </c>
      <c r="I2187" s="13"/>
      <c r="J2187" s="32">
        <v>42891</v>
      </c>
      <c r="K2187" s="13" t="s">
        <v>48</v>
      </c>
      <c r="L2187" s="14">
        <v>250000</v>
      </c>
      <c r="M2187" s="14" t="s">
        <v>36</v>
      </c>
      <c r="N2187" s="14" t="s">
        <v>36</v>
      </c>
      <c r="O2187" s="76">
        <f>IF(R2187="No",L2187,IFERROR(IF(R2187="Yes",IF(L2187-(SUM(M2187:N2187))=0,"NA",L2187-(SUM(M2187:N2187)))),"NA"))</f>
        <v>250000</v>
      </c>
      <c r="P2187" s="13" t="s">
        <v>4539</v>
      </c>
      <c r="Q2187" s="32">
        <v>52885</v>
      </c>
      <c r="R2187" s="13" t="s">
        <v>39</v>
      </c>
      <c r="S2187" s="15" t="s">
        <v>39</v>
      </c>
    </row>
    <row r="2188" spans="2:19">
      <c r="B2188" s="40" t="s">
        <v>4991</v>
      </c>
      <c r="C2188" s="48" t="s">
        <v>1254</v>
      </c>
      <c r="D2188" s="48">
        <v>4057062</v>
      </c>
      <c r="E2188" s="32">
        <v>42892</v>
      </c>
      <c r="F2188" s="13" t="s">
        <v>41</v>
      </c>
      <c r="G2188" s="13" t="s">
        <v>35</v>
      </c>
      <c r="H2188" s="48" t="s">
        <v>36</v>
      </c>
      <c r="I2188" s="13"/>
      <c r="J2188" s="32">
        <v>42892</v>
      </c>
      <c r="K2188" s="13" t="s">
        <v>48</v>
      </c>
      <c r="L2188" s="14">
        <v>750000</v>
      </c>
      <c r="M2188" s="14" t="s">
        <v>36</v>
      </c>
      <c r="N2188" s="14" t="s">
        <v>36</v>
      </c>
      <c r="O2188" s="76">
        <f>IF(R2188="No",L2188,IFERROR(IF(R2188="Yes",IF(L2188-(SUM(M2188:N2188))=0,"NA",L2188-(SUM(M2188:N2188)))),"NA"))</f>
        <v>750000</v>
      </c>
      <c r="P2188" s="13" t="s">
        <v>4695</v>
      </c>
      <c r="Q2188" s="32">
        <v>46553</v>
      </c>
      <c r="R2188" s="13" t="s">
        <v>39</v>
      </c>
      <c r="S2188" s="15" t="s">
        <v>39</v>
      </c>
    </row>
    <row r="2189" spans="2:19">
      <c r="B2189" s="40" t="s">
        <v>6452</v>
      </c>
      <c r="C2189" s="48" t="s">
        <v>1255</v>
      </c>
      <c r="D2189" s="48">
        <v>4057102</v>
      </c>
      <c r="E2189" s="32">
        <v>42892</v>
      </c>
      <c r="F2189" s="13" t="s">
        <v>41</v>
      </c>
      <c r="G2189" s="13" t="s">
        <v>35</v>
      </c>
      <c r="H2189" s="48" t="s">
        <v>36</v>
      </c>
      <c r="I2189" s="13"/>
      <c r="J2189" s="32">
        <v>42892</v>
      </c>
      <c r="K2189" s="13" t="s">
        <v>48</v>
      </c>
      <c r="L2189" s="14">
        <v>400000</v>
      </c>
      <c r="M2189" s="14" t="s">
        <v>36</v>
      </c>
      <c r="N2189" s="14" t="s">
        <v>36</v>
      </c>
      <c r="O2189" s="76">
        <f>IF(R2189="No",L2189,IFERROR(IF(R2189="Yes",IF(L2189-(SUM(M2189:N2189))=0,"NA",L2189-(SUM(M2189:N2189)))),"NA"))</f>
        <v>400000</v>
      </c>
      <c r="P2189" s="13" t="s">
        <v>4901</v>
      </c>
      <c r="Q2189" s="32">
        <v>46553</v>
      </c>
      <c r="R2189" s="13" t="s">
        <v>39</v>
      </c>
      <c r="S2189" s="15" t="s">
        <v>39</v>
      </c>
    </row>
    <row r="2190" spans="2:19">
      <c r="B2190" s="40" t="s">
        <v>6431</v>
      </c>
      <c r="C2190" s="48" t="s">
        <v>1251</v>
      </c>
      <c r="D2190" s="48">
        <v>4001616</v>
      </c>
      <c r="E2190" s="32">
        <v>42895</v>
      </c>
      <c r="F2190" s="13" t="s">
        <v>41</v>
      </c>
      <c r="G2190" s="13" t="s">
        <v>35</v>
      </c>
      <c r="H2190" s="48" t="s">
        <v>36</v>
      </c>
      <c r="I2190" s="13"/>
      <c r="J2190" s="32">
        <v>42895</v>
      </c>
      <c r="K2190" s="13" t="s">
        <v>48</v>
      </c>
      <c r="L2190" s="14">
        <v>500000</v>
      </c>
      <c r="M2190" s="14" t="s">
        <v>36</v>
      </c>
      <c r="N2190" s="14" t="s">
        <v>36</v>
      </c>
      <c r="O2190" s="76">
        <f>IF(R2190="No",L2190,IFERROR(IF(R2190="Yes",IF(L2190-(SUM(M2190:N2190))=0,"NA",L2190-(SUM(M2190:N2190)))),"NA"))</f>
        <v>500000</v>
      </c>
      <c r="P2190" s="13" t="s">
        <v>1252</v>
      </c>
      <c r="Q2190" s="32">
        <v>43617</v>
      </c>
      <c r="R2190" s="13" t="s">
        <v>39</v>
      </c>
      <c r="S2190" s="15" t="s">
        <v>39</v>
      </c>
    </row>
    <row r="2191" spans="2:19">
      <c r="B2191" s="40" t="s">
        <v>883</v>
      </c>
      <c r="C2191" s="48" t="s">
        <v>1253</v>
      </c>
      <c r="D2191" s="48">
        <v>6494358</v>
      </c>
      <c r="E2191" s="32">
        <v>42885</v>
      </c>
      <c r="F2191" s="13" t="s">
        <v>41</v>
      </c>
      <c r="G2191" s="13" t="s">
        <v>35</v>
      </c>
      <c r="H2191" s="48" t="s">
        <v>36</v>
      </c>
      <c r="I2191" s="13"/>
      <c r="J2191" s="32">
        <v>42895</v>
      </c>
      <c r="K2191" s="13" t="s">
        <v>48</v>
      </c>
      <c r="L2191" s="14">
        <v>110417.17429498442</v>
      </c>
      <c r="M2191" s="14" t="s">
        <v>36</v>
      </c>
      <c r="N2191" s="14" t="s">
        <v>36</v>
      </c>
      <c r="O2191" s="76">
        <f>IF(R2191="No",L2191,IFERROR(IF(R2191="Yes",IF(L2191-(SUM(M2191:N2191))=0,"NA",L2191-(SUM(M2191:N2191)))),"NA"))</f>
        <v>110417.17429498442</v>
      </c>
      <c r="P2191" s="13" t="s">
        <v>4904</v>
      </c>
      <c r="Q2191" s="32">
        <v>45817</v>
      </c>
      <c r="R2191" s="13" t="s">
        <v>39</v>
      </c>
      <c r="S2191" s="15" t="s">
        <v>39</v>
      </c>
    </row>
    <row r="2192" spans="2:19">
      <c r="B2192" s="40" t="s">
        <v>6487</v>
      </c>
      <c r="C2192" s="48" t="s">
        <v>1250</v>
      </c>
      <c r="D2192" s="48">
        <v>4057094</v>
      </c>
      <c r="E2192" s="32">
        <v>42898</v>
      </c>
      <c r="F2192" s="13" t="s">
        <v>41</v>
      </c>
      <c r="G2192" s="13" t="s">
        <v>35</v>
      </c>
      <c r="H2192" s="48" t="s">
        <v>36</v>
      </c>
      <c r="I2192" s="13"/>
      <c r="J2192" s="32">
        <v>42898</v>
      </c>
      <c r="K2192" s="13" t="s">
        <v>48</v>
      </c>
      <c r="L2192" s="14">
        <v>400000</v>
      </c>
      <c r="M2192" s="14" t="s">
        <v>36</v>
      </c>
      <c r="N2192" s="14" t="s">
        <v>36</v>
      </c>
      <c r="O2192" s="76">
        <f>IF(R2192="No",L2192,IFERROR(IF(R2192="Yes",IF(L2192-(SUM(M2192:N2192))=0,"NA",L2192-(SUM(M2192:N2192)))),"NA"))</f>
        <v>400000</v>
      </c>
      <c r="P2192" s="13" t="s">
        <v>4900</v>
      </c>
      <c r="Q2192" s="32">
        <v>53858</v>
      </c>
      <c r="R2192" s="13" t="s">
        <v>39</v>
      </c>
      <c r="S2192" s="15" t="s">
        <v>39</v>
      </c>
    </row>
    <row r="2193" spans="2:19">
      <c r="B2193" s="40" t="s">
        <v>6421</v>
      </c>
      <c r="C2193" s="48" t="s">
        <v>1247</v>
      </c>
      <c r="D2193" s="48">
        <v>4121470</v>
      </c>
      <c r="E2193" s="32">
        <v>42895</v>
      </c>
      <c r="F2193" s="13" t="s">
        <v>41</v>
      </c>
      <c r="G2193" s="13" t="s">
        <v>35</v>
      </c>
      <c r="H2193" s="48" t="s">
        <v>36</v>
      </c>
      <c r="I2193" s="13"/>
      <c r="J2193" s="32">
        <v>42899</v>
      </c>
      <c r="K2193" s="13" t="s">
        <v>48</v>
      </c>
      <c r="L2193" s="14">
        <v>330000</v>
      </c>
      <c r="M2193" s="14" t="s">
        <v>36</v>
      </c>
      <c r="N2193" s="14" t="s">
        <v>36</v>
      </c>
      <c r="O2193" s="76">
        <f>IF(R2193="No",L2193,IFERROR(IF(R2193="Yes",IF(L2193-(SUM(M2193:N2193))=0,"NA",L2193-(SUM(M2193:N2193)))),"NA"))</f>
        <v>330000</v>
      </c>
      <c r="P2193" s="13" t="s">
        <v>1248</v>
      </c>
      <c r="Q2193" s="32">
        <v>43997</v>
      </c>
      <c r="R2193" s="13" t="s">
        <v>39</v>
      </c>
      <c r="S2193" s="15" t="s">
        <v>39</v>
      </c>
    </row>
    <row r="2194" spans="2:19">
      <c r="B2194" s="40" t="s">
        <v>6526</v>
      </c>
      <c r="C2194" s="48" t="s">
        <v>1249</v>
      </c>
      <c r="D2194" s="48">
        <v>4072456</v>
      </c>
      <c r="E2194" s="32">
        <v>42899</v>
      </c>
      <c r="F2194" s="13" t="s">
        <v>41</v>
      </c>
      <c r="G2194" s="13" t="s">
        <v>35</v>
      </c>
      <c r="H2194" s="48" t="s">
        <v>36</v>
      </c>
      <c r="I2194" s="13"/>
      <c r="J2194" s="32">
        <v>42899</v>
      </c>
      <c r="K2194" s="13" t="s">
        <v>48</v>
      </c>
      <c r="L2194" s="14">
        <v>300000</v>
      </c>
      <c r="M2194" s="14" t="s">
        <v>36</v>
      </c>
      <c r="N2194" s="14" t="s">
        <v>36</v>
      </c>
      <c r="O2194" s="76">
        <f>IF(R2194="No",L2194,IFERROR(IF(R2194="Yes",IF(L2194-(SUM(M2194:N2194))=0,"NA",L2194-(SUM(M2194:N2194)))),"NA"))</f>
        <v>300000</v>
      </c>
      <c r="P2194" s="13" t="s">
        <v>4899</v>
      </c>
      <c r="Q2194" s="32">
        <v>53858</v>
      </c>
      <c r="R2194" s="13" t="s">
        <v>39</v>
      </c>
      <c r="S2194" s="15" t="s">
        <v>39</v>
      </c>
    </row>
    <row r="2195" spans="2:19">
      <c r="B2195" s="40" t="s">
        <v>6398</v>
      </c>
      <c r="C2195" s="48" t="s">
        <v>1241</v>
      </c>
      <c r="D2195" s="48">
        <v>4004218</v>
      </c>
      <c r="E2195" s="32">
        <v>42943</v>
      </c>
      <c r="F2195" s="13" t="s">
        <v>41</v>
      </c>
      <c r="G2195" s="13" t="s">
        <v>35</v>
      </c>
      <c r="H2195" s="48" t="s">
        <v>36</v>
      </c>
      <c r="I2195" s="13"/>
      <c r="J2195" s="32">
        <v>42901</v>
      </c>
      <c r="K2195" s="13" t="s">
        <v>48</v>
      </c>
      <c r="L2195" s="14">
        <v>50000</v>
      </c>
      <c r="M2195" s="14" t="s">
        <v>36</v>
      </c>
      <c r="N2195" s="14" t="s">
        <v>36</v>
      </c>
      <c r="O2195" s="76">
        <f>IF(R2195="No",L2195,IFERROR(IF(R2195="Yes",IF(L2195-(SUM(M2195:N2195))=0,"NA",L2195-(SUM(M2195:N2195)))),"NA"))</f>
        <v>50000</v>
      </c>
      <c r="P2195" s="13" t="s">
        <v>1242</v>
      </c>
      <c r="Q2195" s="32">
        <v>46327</v>
      </c>
      <c r="R2195" s="13" t="s">
        <v>39</v>
      </c>
      <c r="S2195" s="15" t="s">
        <v>39</v>
      </c>
    </row>
    <row r="2196" spans="2:19">
      <c r="B2196" s="40" t="s">
        <v>6398</v>
      </c>
      <c r="C2196" s="48" t="s">
        <v>1243</v>
      </c>
      <c r="D2196" s="48">
        <v>4004218</v>
      </c>
      <c r="E2196" s="32">
        <v>42943</v>
      </c>
      <c r="F2196" s="13" t="s">
        <v>41</v>
      </c>
      <c r="G2196" s="13" t="s">
        <v>35</v>
      </c>
      <c r="H2196" s="48" t="s">
        <v>36</v>
      </c>
      <c r="I2196" s="13"/>
      <c r="J2196" s="32">
        <v>42901</v>
      </c>
      <c r="K2196" s="13" t="s">
        <v>48</v>
      </c>
      <c r="L2196" s="14">
        <v>50000</v>
      </c>
      <c r="M2196" s="14" t="s">
        <v>36</v>
      </c>
      <c r="N2196" s="14" t="s">
        <v>36</v>
      </c>
      <c r="O2196" s="76">
        <f>IF(R2196="No",L2196,IFERROR(IF(R2196="Yes",IF(L2196-(SUM(M2196:N2196))=0,"NA",L2196-(SUM(M2196:N2196)))),"NA"))</f>
        <v>50000</v>
      </c>
      <c r="P2196" s="13" t="s">
        <v>1244</v>
      </c>
      <c r="Q2196" s="32">
        <v>46327</v>
      </c>
      <c r="R2196" s="13" t="s">
        <v>39</v>
      </c>
      <c r="S2196" s="15" t="s">
        <v>39</v>
      </c>
    </row>
    <row r="2197" spans="2:19">
      <c r="B2197" s="40" t="s">
        <v>6398</v>
      </c>
      <c r="C2197" s="48" t="s">
        <v>1245</v>
      </c>
      <c r="D2197" s="48">
        <v>4004218</v>
      </c>
      <c r="E2197" s="32">
        <v>42943</v>
      </c>
      <c r="F2197" s="13" t="s">
        <v>41</v>
      </c>
      <c r="G2197" s="13" t="s">
        <v>35</v>
      </c>
      <c r="H2197" s="48" t="s">
        <v>36</v>
      </c>
      <c r="I2197" s="13"/>
      <c r="J2197" s="32">
        <v>42901</v>
      </c>
      <c r="K2197" s="13" t="s">
        <v>48</v>
      </c>
      <c r="L2197" s="14">
        <v>45000</v>
      </c>
      <c r="M2197" s="14" t="s">
        <v>36</v>
      </c>
      <c r="N2197" s="14" t="s">
        <v>36</v>
      </c>
      <c r="O2197" s="76">
        <f>IF(R2197="No",L2197,IFERROR(IF(R2197="Yes",IF(L2197-(SUM(M2197:N2197))=0,"NA",L2197-(SUM(M2197:N2197)))),"NA"))</f>
        <v>45000</v>
      </c>
      <c r="P2197" s="13" t="s">
        <v>1246</v>
      </c>
      <c r="Q2197" s="32">
        <v>43435</v>
      </c>
      <c r="R2197" s="13" t="s">
        <v>39</v>
      </c>
      <c r="S2197" s="15" t="s">
        <v>39</v>
      </c>
    </row>
    <row r="2198" spans="2:19">
      <c r="B2198" s="40" t="s">
        <v>241</v>
      </c>
      <c r="C2198" s="48" t="s">
        <v>1233</v>
      </c>
      <c r="D2198" s="48">
        <v>4056944</v>
      </c>
      <c r="E2198" s="32">
        <v>42905</v>
      </c>
      <c r="F2198" s="13" t="s">
        <v>41</v>
      </c>
      <c r="G2198" s="13" t="s">
        <v>35</v>
      </c>
      <c r="H2198" s="48" t="s">
        <v>36</v>
      </c>
      <c r="I2198" s="13"/>
      <c r="J2198" s="32">
        <v>42905</v>
      </c>
      <c r="K2198" s="13" t="s">
        <v>48</v>
      </c>
      <c r="L2198" s="14">
        <v>1500000</v>
      </c>
      <c r="M2198" s="14" t="s">
        <v>36</v>
      </c>
      <c r="N2198" s="14" t="s">
        <v>36</v>
      </c>
      <c r="O2198" s="76">
        <f>IF(R2198="No",L2198,IFERROR(IF(R2198="Yes",IF(L2198-(SUM(M2198:N2198))=0,"NA",L2198-(SUM(M2198:N2198)))),"NA"))</f>
        <v>1500000</v>
      </c>
      <c r="P2198" s="13" t="s">
        <v>5973</v>
      </c>
      <c r="Q2198" s="32">
        <v>46583</v>
      </c>
      <c r="R2198" s="13" t="s">
        <v>39</v>
      </c>
      <c r="S2198" s="15" t="s">
        <v>39</v>
      </c>
    </row>
    <row r="2199" spans="2:19">
      <c r="B2199" s="40" t="s">
        <v>241</v>
      </c>
      <c r="C2199" s="48" t="s">
        <v>1234</v>
      </c>
      <c r="D2199" s="48">
        <v>4056944</v>
      </c>
      <c r="E2199" s="32">
        <v>42905</v>
      </c>
      <c r="F2199" s="13" t="s">
        <v>41</v>
      </c>
      <c r="G2199" s="13" t="s">
        <v>35</v>
      </c>
      <c r="H2199" s="48" t="s">
        <v>36</v>
      </c>
      <c r="I2199" s="13"/>
      <c r="J2199" s="32">
        <v>42905</v>
      </c>
      <c r="K2199" s="13" t="s">
        <v>48</v>
      </c>
      <c r="L2199" s="14">
        <v>1000000</v>
      </c>
      <c r="M2199" s="14" t="s">
        <v>36</v>
      </c>
      <c r="N2199" s="14" t="s">
        <v>36</v>
      </c>
      <c r="O2199" s="76">
        <f>IF(R2199="No",L2199,IFERROR(IF(R2199="Yes",IF(L2199-(SUM(M2199:N2199))=0,"NA",L2199-(SUM(M2199:N2199)))),"NA"))</f>
        <v>1000000</v>
      </c>
      <c r="P2199" s="13" t="s">
        <v>5974</v>
      </c>
      <c r="Q2199" s="32">
        <v>53888</v>
      </c>
      <c r="R2199" s="13" t="s">
        <v>39</v>
      </c>
      <c r="S2199" s="15" t="s">
        <v>39</v>
      </c>
    </row>
    <row r="2200" spans="2:19">
      <c r="B2200" s="40" t="s">
        <v>241</v>
      </c>
      <c r="C2200" s="48" t="s">
        <v>1235</v>
      </c>
      <c r="D2200" s="48">
        <v>4056944</v>
      </c>
      <c r="E2200" s="32">
        <v>42905</v>
      </c>
      <c r="F2200" s="13" t="s">
        <v>41</v>
      </c>
      <c r="G2200" s="13" t="s">
        <v>35</v>
      </c>
      <c r="H2200" s="48" t="s">
        <v>36</v>
      </c>
      <c r="I2200" s="13"/>
      <c r="J2200" s="32">
        <v>42905</v>
      </c>
      <c r="K2200" s="13" t="s">
        <v>48</v>
      </c>
      <c r="L2200" s="14">
        <v>500000</v>
      </c>
      <c r="M2200" s="14" t="s">
        <v>36</v>
      </c>
      <c r="N2200" s="14" t="s">
        <v>36</v>
      </c>
      <c r="O2200" s="76">
        <f>IF(R2200="No",L2200,IFERROR(IF(R2200="Yes",IF(L2200-(SUM(M2200:N2200))=0,"NA",L2200-(SUM(M2200:N2200)))),"NA"))</f>
        <v>500000</v>
      </c>
      <c r="P2200" s="13" t="s">
        <v>5972</v>
      </c>
      <c r="Q2200" s="32">
        <v>44757</v>
      </c>
      <c r="R2200" s="13" t="s">
        <v>39</v>
      </c>
      <c r="S2200" s="15" t="s">
        <v>39</v>
      </c>
    </row>
    <row r="2201" spans="2:19">
      <c r="B2201" s="40" t="s">
        <v>6576</v>
      </c>
      <c r="C2201" s="48" t="s">
        <v>1239</v>
      </c>
      <c r="D2201" s="48">
        <v>4057006</v>
      </c>
      <c r="E2201" s="32">
        <v>42943</v>
      </c>
      <c r="F2201" s="13" t="s">
        <v>41</v>
      </c>
      <c r="G2201" s="13" t="s">
        <v>35</v>
      </c>
      <c r="H2201" s="48" t="s">
        <v>36</v>
      </c>
      <c r="I2201" s="13"/>
      <c r="J2201" s="32">
        <v>42905</v>
      </c>
      <c r="K2201" s="13" t="s">
        <v>48</v>
      </c>
      <c r="L2201" s="14">
        <v>65000</v>
      </c>
      <c r="M2201" s="14" t="s">
        <v>36</v>
      </c>
      <c r="N2201" s="14" t="s">
        <v>36</v>
      </c>
      <c r="O2201" s="76">
        <f>IF(R2201="No",L2201,IFERROR(IF(R2201="Yes",IF(L2201-(SUM(M2201:N2201))=0,"NA",L2201-(SUM(M2201:N2201)))),"NA"))</f>
        <v>65000</v>
      </c>
      <c r="P2201" s="13" t="s">
        <v>1240</v>
      </c>
      <c r="Q2201" s="32">
        <v>44001</v>
      </c>
      <c r="R2201" s="13" t="s">
        <v>39</v>
      </c>
      <c r="S2201" s="15" t="s">
        <v>39</v>
      </c>
    </row>
    <row r="2202" spans="2:19">
      <c r="B2202" s="40" t="s">
        <v>6437</v>
      </c>
      <c r="C2202" s="48" t="s">
        <v>1236</v>
      </c>
      <c r="D2202" s="48">
        <v>4009083</v>
      </c>
      <c r="E2202" s="32">
        <v>42905</v>
      </c>
      <c r="F2202" s="13" t="s">
        <v>233</v>
      </c>
      <c r="G2202" s="13" t="s">
        <v>35</v>
      </c>
      <c r="H2202" s="48" t="s">
        <v>36</v>
      </c>
      <c r="I2202" s="13"/>
      <c r="J2202" s="32">
        <v>42905</v>
      </c>
      <c r="K2202" s="13" t="s">
        <v>1237</v>
      </c>
      <c r="L2202" s="14">
        <v>475000</v>
      </c>
      <c r="M2202" s="14" t="s">
        <v>36</v>
      </c>
      <c r="N2202" s="14" t="s">
        <v>36</v>
      </c>
      <c r="O2202" s="76">
        <f>IF(R2202="No",L2202,IFERROR(IF(R2202="Yes",IF(L2202-(SUM(M2202:N2202))=0,"NA",L2202-(SUM(M2202:N2202)))),"NA"))</f>
        <v>475000</v>
      </c>
      <c r="P2202" s="13" t="s">
        <v>1238</v>
      </c>
      <c r="Q2202" s="32"/>
      <c r="R2202" s="13" t="s">
        <v>39</v>
      </c>
      <c r="S2202" s="15" t="s">
        <v>39</v>
      </c>
    </row>
    <row r="2203" spans="2:19">
      <c r="B2203" s="40" t="s">
        <v>6405</v>
      </c>
      <c r="C2203" s="48" t="s">
        <v>1230</v>
      </c>
      <c r="D2203" s="48">
        <v>4004298</v>
      </c>
      <c r="E2203" s="32">
        <v>42916</v>
      </c>
      <c r="F2203" s="13" t="s">
        <v>41</v>
      </c>
      <c r="G2203" s="13" t="s">
        <v>35</v>
      </c>
      <c r="H2203" s="48" t="s">
        <v>36</v>
      </c>
      <c r="I2203" s="13"/>
      <c r="J2203" s="32">
        <v>42907</v>
      </c>
      <c r="K2203" s="13" t="s">
        <v>46</v>
      </c>
      <c r="L2203" s="14">
        <v>500000</v>
      </c>
      <c r="M2203" s="14" t="s">
        <v>36</v>
      </c>
      <c r="N2203" s="14" t="s">
        <v>36</v>
      </c>
      <c r="O2203" s="76">
        <f>IF(R2203="No",L2203,IFERROR(IF(R2203="Yes",IF(L2203-(SUM(M2203:N2203))=0,"NA",L2203-(SUM(M2203:N2203)))),"NA"))</f>
        <v>500000</v>
      </c>
      <c r="P2203" s="13" t="s">
        <v>4896</v>
      </c>
      <c r="Q2203" s="32">
        <v>57517</v>
      </c>
      <c r="R2203" s="13" t="s">
        <v>39</v>
      </c>
      <c r="S2203" s="15" t="s">
        <v>39</v>
      </c>
    </row>
    <row r="2204" spans="2:19">
      <c r="B2204" s="40" t="s">
        <v>6405</v>
      </c>
      <c r="C2204" s="48" t="s">
        <v>1231</v>
      </c>
      <c r="D2204" s="48">
        <v>4004298</v>
      </c>
      <c r="E2204" s="32">
        <v>42916</v>
      </c>
      <c r="F2204" s="13" t="s">
        <v>41</v>
      </c>
      <c r="G2204" s="13" t="s">
        <v>35</v>
      </c>
      <c r="H2204" s="48" t="s">
        <v>36</v>
      </c>
      <c r="I2204" s="13"/>
      <c r="J2204" s="32">
        <v>42907</v>
      </c>
      <c r="K2204" s="13" t="s">
        <v>48</v>
      </c>
      <c r="L2204" s="14">
        <v>300000</v>
      </c>
      <c r="M2204" s="14" t="s">
        <v>36</v>
      </c>
      <c r="N2204" s="14" t="s">
        <v>36</v>
      </c>
      <c r="O2204" s="76">
        <f>IF(R2204="No",L2204,IFERROR(IF(R2204="Yes",IF(L2204-(SUM(M2204:N2204))=0,"NA",L2204-(SUM(M2204:N2204)))),"NA"))</f>
        <v>300000</v>
      </c>
      <c r="P2204" s="13" t="s">
        <v>1232</v>
      </c>
      <c r="Q2204" s="32">
        <v>44104</v>
      </c>
      <c r="R2204" s="13" t="s">
        <v>39</v>
      </c>
      <c r="S2204" s="15" t="s">
        <v>39</v>
      </c>
    </row>
    <row r="2205" spans="2:19">
      <c r="B2205" s="40" t="s">
        <v>6470</v>
      </c>
      <c r="C2205" s="48" t="s">
        <v>1229</v>
      </c>
      <c r="D2205" s="48">
        <v>4057003</v>
      </c>
      <c r="E2205" s="32">
        <v>42912</v>
      </c>
      <c r="F2205" s="13" t="s">
        <v>41</v>
      </c>
      <c r="G2205" s="13" t="s">
        <v>35</v>
      </c>
      <c r="H2205" s="48" t="s">
        <v>36</v>
      </c>
      <c r="I2205" s="13"/>
      <c r="J2205" s="32">
        <v>42912</v>
      </c>
      <c r="K2205" s="13" t="s">
        <v>48</v>
      </c>
      <c r="L2205" s="14">
        <v>300000</v>
      </c>
      <c r="M2205" s="14" t="s">
        <v>36</v>
      </c>
      <c r="N2205" s="14" t="s">
        <v>36</v>
      </c>
      <c r="O2205" s="76">
        <f>IF(R2205="No",L2205,IFERROR(IF(R2205="Yes",IF(L2205-(SUM(M2205:N2205))=0,"NA",L2205-(SUM(M2205:N2205)))),"NA"))</f>
        <v>300000</v>
      </c>
      <c r="P2205" s="13" t="s">
        <v>4898</v>
      </c>
      <c r="Q2205" s="32">
        <v>53874</v>
      </c>
      <c r="R2205" s="13" t="s">
        <v>39</v>
      </c>
      <c r="S2205" s="15" t="s">
        <v>39</v>
      </c>
    </row>
    <row r="2206" spans="2:19">
      <c r="B2206" s="40" t="s">
        <v>883</v>
      </c>
      <c r="C2206" s="48" t="s">
        <v>1228</v>
      </c>
      <c r="D2206" s="48">
        <v>6494358</v>
      </c>
      <c r="E2206" s="32">
        <v>42913</v>
      </c>
      <c r="F2206" s="13" t="s">
        <v>41</v>
      </c>
      <c r="G2206" s="13" t="s">
        <v>35</v>
      </c>
      <c r="H2206" s="48" t="s">
        <v>36</v>
      </c>
      <c r="I2206" s="13"/>
      <c r="J2206" s="32">
        <v>42914</v>
      </c>
      <c r="K2206" s="13" t="s">
        <v>48</v>
      </c>
      <c r="L2206" s="14">
        <v>50000</v>
      </c>
      <c r="M2206" s="14" t="s">
        <v>36</v>
      </c>
      <c r="N2206" s="14" t="s">
        <v>36</v>
      </c>
      <c r="O2206" s="76">
        <f>IF(R2206="No",L2206,IFERROR(IF(R2206="Yes",IF(L2206-(SUM(M2206:N2206))=0,"NA",L2206-(SUM(M2206:N2206)))),"NA"))</f>
        <v>50000</v>
      </c>
      <c r="P2206" s="13" t="s">
        <v>4897</v>
      </c>
      <c r="Q2206" s="32">
        <v>45471</v>
      </c>
      <c r="R2206" s="13" t="s">
        <v>39</v>
      </c>
      <c r="S2206" s="15" t="s">
        <v>39</v>
      </c>
    </row>
    <row r="2207" spans="2:19">
      <c r="B2207" s="40" t="s">
        <v>6544</v>
      </c>
      <c r="C2207" s="48" t="s">
        <v>1222</v>
      </c>
      <c r="D2207" s="48">
        <v>4057001</v>
      </c>
      <c r="E2207" s="32">
        <v>42919</v>
      </c>
      <c r="F2207" s="13" t="s">
        <v>41</v>
      </c>
      <c r="G2207" s="13" t="s">
        <v>35</v>
      </c>
      <c r="H2207" s="48" t="s">
        <v>36</v>
      </c>
      <c r="I2207" s="13"/>
      <c r="J2207" s="32">
        <v>42915</v>
      </c>
      <c r="K2207" s="13" t="s">
        <v>48</v>
      </c>
      <c r="L2207" s="14">
        <v>100000</v>
      </c>
      <c r="M2207" s="14" t="s">
        <v>36</v>
      </c>
      <c r="N2207" s="14" t="s">
        <v>36</v>
      </c>
      <c r="O2207" s="76">
        <f>IF(R2207="No",L2207,IFERROR(IF(R2207="Yes",IF(L2207-(SUM(M2207:N2207))=0,"NA",L2207-(SUM(M2207:N2207)))),"NA"))</f>
        <v>100000</v>
      </c>
      <c r="P2207" s="13" t="s">
        <v>1223</v>
      </c>
      <c r="Q2207" s="32">
        <v>50100</v>
      </c>
      <c r="R2207" s="13" t="s">
        <v>39</v>
      </c>
      <c r="S2207" s="15" t="s">
        <v>39</v>
      </c>
    </row>
    <row r="2208" spans="2:19">
      <c r="B2208" s="40" t="s">
        <v>6544</v>
      </c>
      <c r="C2208" s="48" t="s">
        <v>1224</v>
      </c>
      <c r="D2208" s="48">
        <v>4057001</v>
      </c>
      <c r="E2208" s="32">
        <v>42919</v>
      </c>
      <c r="F2208" s="13" t="s">
        <v>41</v>
      </c>
      <c r="G2208" s="13" t="s">
        <v>35</v>
      </c>
      <c r="H2208" s="48" t="s">
        <v>36</v>
      </c>
      <c r="I2208" s="13"/>
      <c r="J2208" s="32">
        <v>42915</v>
      </c>
      <c r="K2208" s="13" t="s">
        <v>48</v>
      </c>
      <c r="L2208" s="14">
        <v>62000</v>
      </c>
      <c r="M2208" s="14" t="s">
        <v>36</v>
      </c>
      <c r="N2208" s="14" t="s">
        <v>36</v>
      </c>
      <c r="O2208" s="76">
        <f>IF(R2208="No",L2208,IFERROR(IF(R2208="Yes",IF(L2208-(SUM(M2208:N2208))=0,"NA",L2208-(SUM(M2208:N2208)))),"NA"))</f>
        <v>62000</v>
      </c>
      <c r="P2208" s="13" t="s">
        <v>1225</v>
      </c>
      <c r="Q2208" s="32">
        <v>46143</v>
      </c>
      <c r="R2208" s="13" t="s">
        <v>39</v>
      </c>
      <c r="S2208" s="15" t="s">
        <v>39</v>
      </c>
    </row>
    <row r="2209" spans="2:19">
      <c r="B2209" s="40" t="s">
        <v>6575</v>
      </c>
      <c r="C2209" s="48" t="s">
        <v>1226</v>
      </c>
      <c r="D2209" s="48">
        <v>4061329</v>
      </c>
      <c r="E2209" s="32">
        <v>42919</v>
      </c>
      <c r="F2209" s="13" t="s">
        <v>41</v>
      </c>
      <c r="G2209" s="13" t="s">
        <v>35</v>
      </c>
      <c r="H2209" s="48" t="s">
        <v>36</v>
      </c>
      <c r="I2209" s="13"/>
      <c r="J2209" s="32">
        <v>42915</v>
      </c>
      <c r="K2209" s="13" t="s">
        <v>48</v>
      </c>
      <c r="L2209" s="14">
        <v>55000</v>
      </c>
      <c r="M2209" s="14" t="s">
        <v>36</v>
      </c>
      <c r="N2209" s="14" t="s">
        <v>36</v>
      </c>
      <c r="O2209" s="76">
        <f>IF(R2209="No",L2209,IFERROR(IF(R2209="Yes",IF(L2209-(SUM(M2209:N2209))=0,"NA",L2209-(SUM(M2209:N2209)))),"NA"))</f>
        <v>55000</v>
      </c>
      <c r="P2209" s="13" t="s">
        <v>1225</v>
      </c>
      <c r="Q2209" s="32">
        <v>46143</v>
      </c>
      <c r="R2209" s="13" t="s">
        <v>39</v>
      </c>
      <c r="S2209" s="15" t="s">
        <v>39</v>
      </c>
    </row>
    <row r="2210" spans="2:19">
      <c r="B2210" s="40" t="s">
        <v>6504</v>
      </c>
      <c r="C2210" s="48" t="s">
        <v>5472</v>
      </c>
      <c r="D2210" s="48">
        <v>4060446</v>
      </c>
      <c r="E2210" s="32">
        <v>42919</v>
      </c>
      <c r="F2210" s="13" t="s">
        <v>41</v>
      </c>
      <c r="G2210" s="13" t="s">
        <v>35</v>
      </c>
      <c r="H2210" s="48" t="s">
        <v>36</v>
      </c>
      <c r="I2210" s="13"/>
      <c r="J2210" s="32">
        <v>42915</v>
      </c>
      <c r="K2210" s="13" t="s">
        <v>48</v>
      </c>
      <c r="L2210" s="14">
        <v>20000</v>
      </c>
      <c r="M2210" s="14" t="s">
        <v>36</v>
      </c>
      <c r="N2210" s="14" t="s">
        <v>36</v>
      </c>
      <c r="O2210" s="76">
        <f>IF(R2210="No",L2210,IFERROR(IF(R2210="Yes",IF(L2210-(SUM(M2210:N2210))=0,"NA",L2210-(SUM(M2210:N2210)))),"NA"))</f>
        <v>20000</v>
      </c>
      <c r="P2210" s="13" t="s">
        <v>1223</v>
      </c>
      <c r="Q2210" s="32">
        <v>50100</v>
      </c>
      <c r="R2210" s="13" t="s">
        <v>39</v>
      </c>
      <c r="S2210" s="15" t="s">
        <v>39</v>
      </c>
    </row>
    <row r="2211" spans="2:19">
      <c r="B2211" s="40" t="s">
        <v>6575</v>
      </c>
      <c r="C2211" s="48" t="s">
        <v>1227</v>
      </c>
      <c r="D2211" s="48">
        <v>4061329</v>
      </c>
      <c r="E2211" s="32">
        <v>42919</v>
      </c>
      <c r="F2211" s="13" t="s">
        <v>41</v>
      </c>
      <c r="G2211" s="13" t="s">
        <v>35</v>
      </c>
      <c r="H2211" s="48" t="s">
        <v>36</v>
      </c>
      <c r="I2211" s="13"/>
      <c r="J2211" s="32">
        <v>42915</v>
      </c>
      <c r="K2211" s="13" t="s">
        <v>48</v>
      </c>
      <c r="L2211" s="14">
        <v>20000</v>
      </c>
      <c r="M2211" s="14" t="s">
        <v>36</v>
      </c>
      <c r="N2211" s="14" t="s">
        <v>36</v>
      </c>
      <c r="O2211" s="76">
        <f>IF(R2211="No",L2211,IFERROR(IF(R2211="Yes",IF(L2211-(SUM(M2211:N2211))=0,"NA",L2211-(SUM(M2211:N2211)))),"NA"))</f>
        <v>20000</v>
      </c>
      <c r="P2211" s="13" t="s">
        <v>1223</v>
      </c>
      <c r="Q2211" s="32">
        <v>50100</v>
      </c>
      <c r="R2211" s="13" t="s">
        <v>39</v>
      </c>
      <c r="S2211" s="15" t="s">
        <v>39</v>
      </c>
    </row>
    <row r="2212" spans="2:19">
      <c r="B2212" s="40" t="s">
        <v>6504</v>
      </c>
      <c r="C2212" s="48" t="s">
        <v>5473</v>
      </c>
      <c r="D2212" s="48">
        <v>4060446</v>
      </c>
      <c r="E2212" s="32">
        <v>42919</v>
      </c>
      <c r="F2212" s="13" t="s">
        <v>41</v>
      </c>
      <c r="G2212" s="13" t="s">
        <v>35</v>
      </c>
      <c r="H2212" s="48" t="s">
        <v>36</v>
      </c>
      <c r="I2212" s="13"/>
      <c r="J2212" s="32">
        <v>42915</v>
      </c>
      <c r="K2212" s="13" t="s">
        <v>48</v>
      </c>
      <c r="L2212" s="14">
        <v>8000</v>
      </c>
      <c r="M2212" s="14" t="s">
        <v>36</v>
      </c>
      <c r="N2212" s="14" t="s">
        <v>36</v>
      </c>
      <c r="O2212" s="76">
        <f>IF(R2212="No",L2212,IFERROR(IF(R2212="Yes",IF(L2212-(SUM(M2212:N2212))=0,"NA",L2212-(SUM(M2212:N2212)))),"NA"))</f>
        <v>8000</v>
      </c>
      <c r="P2212" s="13" t="s">
        <v>1225</v>
      </c>
      <c r="Q2212" s="32">
        <v>46143</v>
      </c>
      <c r="R2212" s="13" t="s">
        <v>39</v>
      </c>
      <c r="S2212" s="15" t="s">
        <v>39</v>
      </c>
    </row>
    <row r="2213" spans="2:19">
      <c r="B2213" s="40" t="s">
        <v>6534</v>
      </c>
      <c r="C2213" s="48" t="s">
        <v>1214</v>
      </c>
      <c r="D2213" s="48">
        <v>4057038</v>
      </c>
      <c r="E2213" s="32">
        <v>42864</v>
      </c>
      <c r="F2213" s="13" t="s">
        <v>34</v>
      </c>
      <c r="G2213" s="13" t="s">
        <v>35</v>
      </c>
      <c r="H2213" s="48" t="s">
        <v>36</v>
      </c>
      <c r="I2213" s="13"/>
      <c r="J2213" s="32">
        <v>42916</v>
      </c>
      <c r="K2213" s="13" t="s">
        <v>37</v>
      </c>
      <c r="L2213" s="14">
        <v>125000</v>
      </c>
      <c r="M2213" s="14" t="s">
        <v>36</v>
      </c>
      <c r="N2213" s="14" t="s">
        <v>36</v>
      </c>
      <c r="O2213" s="76">
        <f>IF(R2213="No",L2213,IFERROR(IF(R2213="Yes",IF(L2213-(SUM(M2213:N2213))=0,"NA",L2213-(SUM(M2213:N2213)))),"NA"))</f>
        <v>125000</v>
      </c>
      <c r="P2213" s="13" t="s">
        <v>74</v>
      </c>
      <c r="Q2213" s="32"/>
      <c r="R2213" s="13" t="s">
        <v>39</v>
      </c>
      <c r="S2213" s="15" t="s">
        <v>39</v>
      </c>
    </row>
    <row r="2214" spans="2:19">
      <c r="B2214" s="40" t="s">
        <v>6540</v>
      </c>
      <c r="C2214" s="48" t="s">
        <v>1215</v>
      </c>
      <c r="D2214" s="48">
        <v>4057058</v>
      </c>
      <c r="E2214" s="32">
        <v>42061</v>
      </c>
      <c r="F2214" s="13" t="s">
        <v>34</v>
      </c>
      <c r="G2214" s="13" t="s">
        <v>35</v>
      </c>
      <c r="H2214" s="48" t="s">
        <v>36</v>
      </c>
      <c r="I2214" s="13"/>
      <c r="J2214" s="32">
        <v>42916</v>
      </c>
      <c r="K2214" s="13" t="s">
        <v>37</v>
      </c>
      <c r="L2214" s="14">
        <v>82724</v>
      </c>
      <c r="M2214" s="14" t="s">
        <v>36</v>
      </c>
      <c r="N2214" s="14" t="s">
        <v>36</v>
      </c>
      <c r="O2214" s="76">
        <f>IF(R2214="No",L2214,IFERROR(IF(R2214="Yes",IF(L2214-(SUM(M2214:N2214))=0,"NA",L2214-(SUM(M2214:N2214)))),"NA"))</f>
        <v>82724</v>
      </c>
      <c r="P2214" s="13" t="s">
        <v>74</v>
      </c>
      <c r="Q2214" s="32"/>
      <c r="R2214" s="13" t="s">
        <v>39</v>
      </c>
      <c r="S2214" s="15" t="s">
        <v>39</v>
      </c>
    </row>
    <row r="2215" spans="2:19">
      <c r="B2215" s="40" t="s">
        <v>6445</v>
      </c>
      <c r="C2215" s="48" t="s">
        <v>1216</v>
      </c>
      <c r="D2215" s="48">
        <v>4004172</v>
      </c>
      <c r="E2215" s="32">
        <v>42817</v>
      </c>
      <c r="F2215" s="13" t="s">
        <v>34</v>
      </c>
      <c r="G2215" s="13" t="s">
        <v>35</v>
      </c>
      <c r="H2215" s="48" t="s">
        <v>36</v>
      </c>
      <c r="I2215" s="13"/>
      <c r="J2215" s="32">
        <v>42916</v>
      </c>
      <c r="K2215" s="13" t="s">
        <v>37</v>
      </c>
      <c r="L2215" s="14">
        <v>70699</v>
      </c>
      <c r="M2215" s="14" t="s">
        <v>36</v>
      </c>
      <c r="N2215" s="14" t="s">
        <v>36</v>
      </c>
      <c r="O2215" s="76">
        <f>IF(R2215="No",L2215,IFERROR(IF(R2215="Yes",IF(L2215-(SUM(M2215:N2215))=0,"NA",L2215-(SUM(M2215:N2215)))),"NA"))</f>
        <v>70699</v>
      </c>
      <c r="P2215" s="13" t="s">
        <v>106</v>
      </c>
      <c r="Q2215" s="32"/>
      <c r="R2215" s="13" t="s">
        <v>39</v>
      </c>
      <c r="S2215" s="15" t="s">
        <v>39</v>
      </c>
    </row>
    <row r="2216" spans="2:19">
      <c r="B2216" s="40" t="s">
        <v>6405</v>
      </c>
      <c r="C2216" s="48" t="s">
        <v>1217</v>
      </c>
      <c r="D2216" s="48">
        <v>4004298</v>
      </c>
      <c r="E2216" s="32">
        <v>42682</v>
      </c>
      <c r="F2216" s="13" t="s">
        <v>34</v>
      </c>
      <c r="G2216" s="13" t="s">
        <v>35</v>
      </c>
      <c r="H2216" s="48" t="s">
        <v>36</v>
      </c>
      <c r="I2216" s="13"/>
      <c r="J2216" s="32">
        <v>42916</v>
      </c>
      <c r="K2216" s="13" t="s">
        <v>37</v>
      </c>
      <c r="L2216" s="14">
        <v>65000</v>
      </c>
      <c r="M2216" s="14" t="s">
        <v>36</v>
      </c>
      <c r="N2216" s="14" t="s">
        <v>36</v>
      </c>
      <c r="O2216" s="76">
        <f>IF(R2216="No",L2216,IFERROR(IF(R2216="Yes",IF(L2216-(SUM(M2216:N2216))=0,"NA",L2216-(SUM(M2216:N2216)))),"NA"))</f>
        <v>65000</v>
      </c>
      <c r="P2216" s="13" t="s">
        <v>74</v>
      </c>
      <c r="Q2216" s="32"/>
      <c r="R2216" s="13" t="s">
        <v>39</v>
      </c>
      <c r="S2216" s="15" t="s">
        <v>39</v>
      </c>
    </row>
    <row r="2217" spans="2:19">
      <c r="B2217" s="40" t="s">
        <v>6411</v>
      </c>
      <c r="C2217" s="48" t="s">
        <v>1220</v>
      </c>
      <c r="D2217" s="48">
        <v>4057157</v>
      </c>
      <c r="E2217" s="32">
        <v>42457</v>
      </c>
      <c r="F2217" s="13" t="s">
        <v>34</v>
      </c>
      <c r="G2217" s="13" t="s">
        <v>35</v>
      </c>
      <c r="H2217" s="48" t="s">
        <v>36</v>
      </c>
      <c r="I2217" s="13"/>
      <c r="J2217" s="32">
        <v>42916</v>
      </c>
      <c r="K2217" s="13" t="s">
        <v>37</v>
      </c>
      <c r="L2217" s="14">
        <v>50000</v>
      </c>
      <c r="M2217" s="14" t="s">
        <v>36</v>
      </c>
      <c r="N2217" s="14" t="s">
        <v>36</v>
      </c>
      <c r="O2217" s="76">
        <f>IF(R2217="No",L2217,IFERROR(IF(R2217="Yes",IF(L2217-(SUM(M2217:N2217))=0,"NA",L2217-(SUM(M2217:N2217)))),"NA"))</f>
        <v>50000</v>
      </c>
      <c r="P2217" s="13" t="s">
        <v>106</v>
      </c>
      <c r="Q2217" s="32"/>
      <c r="R2217" s="13" t="s">
        <v>39</v>
      </c>
      <c r="S2217" s="15" t="s">
        <v>39</v>
      </c>
    </row>
    <row r="2218" spans="2:19">
      <c r="B2218" s="40" t="s">
        <v>126</v>
      </c>
      <c r="C2218" s="48" t="s">
        <v>1221</v>
      </c>
      <c r="D2218" s="48">
        <v>4057051</v>
      </c>
      <c r="E2218" s="32">
        <v>42858</v>
      </c>
      <c r="F2218" s="13" t="s">
        <v>34</v>
      </c>
      <c r="G2218" s="13" t="s">
        <v>35</v>
      </c>
      <c r="H2218" s="48" t="s">
        <v>36</v>
      </c>
      <c r="I2218" s="13"/>
      <c r="J2218" s="32">
        <v>42916</v>
      </c>
      <c r="K2218" s="13" t="s">
        <v>37</v>
      </c>
      <c r="L2218" s="14">
        <v>34122</v>
      </c>
      <c r="M2218" s="14" t="s">
        <v>36</v>
      </c>
      <c r="N2218" s="14" t="s">
        <v>36</v>
      </c>
      <c r="O2218" s="76">
        <f>IF(R2218="No",L2218,IFERROR(IF(R2218="Yes",IF(L2218-(SUM(M2218:N2218))=0,"NA",L2218-(SUM(M2218:N2218)))),"NA"))</f>
        <v>34122</v>
      </c>
      <c r="P2218" s="13" t="s">
        <v>38</v>
      </c>
      <c r="Q2218" s="32"/>
      <c r="R2218" s="13" t="s">
        <v>39</v>
      </c>
      <c r="S2218" s="15" t="s">
        <v>39</v>
      </c>
    </row>
    <row r="2219" spans="2:19">
      <c r="B2219" s="40" t="s">
        <v>6493</v>
      </c>
      <c r="C2219" s="48" t="s">
        <v>5499</v>
      </c>
      <c r="D2219" s="48">
        <v>4393379</v>
      </c>
      <c r="E2219" s="32">
        <v>42591</v>
      </c>
      <c r="F2219" s="13" t="s">
        <v>34</v>
      </c>
      <c r="G2219" s="13" t="s">
        <v>35</v>
      </c>
      <c r="H2219" s="48" t="s">
        <v>36</v>
      </c>
      <c r="I2219" s="13"/>
      <c r="J2219" s="32">
        <v>42916</v>
      </c>
      <c r="K2219" s="13" t="s">
        <v>37</v>
      </c>
      <c r="L2219" s="14">
        <v>9000</v>
      </c>
      <c r="M2219" s="14" t="s">
        <v>36</v>
      </c>
      <c r="N2219" s="14" t="s">
        <v>36</v>
      </c>
      <c r="O2219" s="76">
        <f>IF(R2219="No",L2219,IFERROR(IF(R2219="Yes",IF(L2219-(SUM(M2219:N2219))=0,"NA",L2219-(SUM(M2219:N2219)))),"NA"))</f>
        <v>9000</v>
      </c>
      <c r="P2219" s="13" t="s">
        <v>5839</v>
      </c>
      <c r="Q2219" s="32"/>
      <c r="R2219" s="13" t="s">
        <v>39</v>
      </c>
      <c r="S2219" s="15" t="s">
        <v>39</v>
      </c>
    </row>
    <row r="2220" spans="2:19">
      <c r="B2220" s="40" t="s">
        <v>6508</v>
      </c>
      <c r="C2220" s="48" t="s">
        <v>1218</v>
      </c>
      <c r="D2220" s="48">
        <v>3010401</v>
      </c>
      <c r="E2220" s="32">
        <v>42916</v>
      </c>
      <c r="F2220" s="13" t="s">
        <v>41</v>
      </c>
      <c r="G2220" s="13" t="s">
        <v>35</v>
      </c>
      <c r="H2220" s="48" t="s">
        <v>36</v>
      </c>
      <c r="I2220" s="13"/>
      <c r="J2220" s="32">
        <v>42916</v>
      </c>
      <c r="K2220" s="13" t="s">
        <v>48</v>
      </c>
      <c r="L2220" s="14">
        <v>52000</v>
      </c>
      <c r="M2220" s="14" t="s">
        <v>36</v>
      </c>
      <c r="N2220" s="14" t="s">
        <v>36</v>
      </c>
      <c r="O2220" s="76">
        <f>IF(R2220="No",L2220,IFERROR(IF(R2220="Yes",IF(L2220-(SUM(M2220:N2220))=0,"NA",L2220-(SUM(M2220:N2220)))),"NA"))</f>
        <v>52000</v>
      </c>
      <c r="P2220" s="13" t="s">
        <v>1219</v>
      </c>
      <c r="Q2220" s="32">
        <v>43663</v>
      </c>
      <c r="R2220" s="13" t="s">
        <v>39</v>
      </c>
      <c r="S2220" s="15" t="s">
        <v>39</v>
      </c>
    </row>
    <row r="2221" spans="2:19">
      <c r="B2221" s="40" t="s">
        <v>6574</v>
      </c>
      <c r="C2221" s="48" t="s">
        <v>5638</v>
      </c>
      <c r="D2221" s="48">
        <v>4557310</v>
      </c>
      <c r="E2221" s="32">
        <v>41207</v>
      </c>
      <c r="F2221" s="13" t="s">
        <v>34</v>
      </c>
      <c r="G2221" s="13" t="s">
        <v>35</v>
      </c>
      <c r="H2221" s="48" t="s">
        <v>36</v>
      </c>
      <c r="I2221" s="13"/>
      <c r="J2221" s="32">
        <v>42921</v>
      </c>
      <c r="K2221" s="13" t="s">
        <v>37</v>
      </c>
      <c r="L2221" s="14">
        <v>13967.796</v>
      </c>
      <c r="M2221" s="14" t="s">
        <v>36</v>
      </c>
      <c r="N2221" s="14" t="s">
        <v>36</v>
      </c>
      <c r="O2221" s="76">
        <f>IF(R2221="No",L2221,IFERROR(IF(R2221="Yes",IF(L2221-(SUM(M2221:N2221))=0,"NA",L2221-(SUM(M2221:N2221)))),"NA"))</f>
        <v>13967.796</v>
      </c>
      <c r="P2221" s="13" t="s">
        <v>74</v>
      </c>
      <c r="Q2221" s="32"/>
      <c r="R2221" s="13" t="s">
        <v>39</v>
      </c>
      <c r="S2221" s="15" t="s">
        <v>39</v>
      </c>
    </row>
    <row r="2222" spans="2:19">
      <c r="B2222" s="40" t="s">
        <v>883</v>
      </c>
      <c r="C2222" s="48" t="s">
        <v>1213</v>
      </c>
      <c r="D2222" s="48">
        <v>6494358</v>
      </c>
      <c r="E2222" s="32">
        <v>42919</v>
      </c>
      <c r="F2222" s="13" t="s">
        <v>41</v>
      </c>
      <c r="G2222" s="13" t="s">
        <v>35</v>
      </c>
      <c r="H2222" s="48" t="s">
        <v>36</v>
      </c>
      <c r="I2222" s="13"/>
      <c r="J2222" s="32">
        <v>42921</v>
      </c>
      <c r="K2222" s="13" t="s">
        <v>48</v>
      </c>
      <c r="L2222" s="14">
        <v>150000</v>
      </c>
      <c r="M2222" s="14" t="s">
        <v>36</v>
      </c>
      <c r="N2222" s="14" t="s">
        <v>36</v>
      </c>
      <c r="O2222" s="76">
        <f>IF(R2222="No",L2222,IFERROR(IF(R2222="Yes",IF(L2222-(SUM(M2222:N2222))=0,"NA",L2222-(SUM(M2222:N2222)))),"NA"))</f>
        <v>150000</v>
      </c>
      <c r="P2222" s="13" t="s">
        <v>4895</v>
      </c>
      <c r="Q2222" s="32">
        <v>45478</v>
      </c>
      <c r="R2222" s="13" t="s">
        <v>39</v>
      </c>
      <c r="S2222" s="15" t="s">
        <v>39</v>
      </c>
    </row>
    <row r="2223" spans="2:19">
      <c r="B2223" s="40" t="s">
        <v>883</v>
      </c>
      <c r="C2223" s="48" t="s">
        <v>1212</v>
      </c>
      <c r="D2223" s="48">
        <v>6494358</v>
      </c>
      <c r="E2223" s="32">
        <v>42921</v>
      </c>
      <c r="F2223" s="13" t="s">
        <v>41</v>
      </c>
      <c r="G2223" s="13" t="s">
        <v>35</v>
      </c>
      <c r="H2223" s="48" t="s">
        <v>36</v>
      </c>
      <c r="I2223" s="13"/>
      <c r="J2223" s="32">
        <v>42928</v>
      </c>
      <c r="K2223" s="13" t="s">
        <v>48</v>
      </c>
      <c r="L2223" s="14">
        <v>571037.00319780712</v>
      </c>
      <c r="M2223" s="14" t="s">
        <v>36</v>
      </c>
      <c r="N2223" s="14" t="s">
        <v>36</v>
      </c>
      <c r="O2223" s="76">
        <f>IF(R2223="No",L2223,IFERROR(IF(R2223="Yes",IF(L2223-(SUM(M2223:N2223))=0,"NA",L2223-(SUM(M2223:N2223)))),"NA"))</f>
        <v>571037.00319780712</v>
      </c>
      <c r="P2223" s="13" t="s">
        <v>5102</v>
      </c>
      <c r="Q2223" s="32">
        <v>45485</v>
      </c>
      <c r="R2223" s="13" t="s">
        <v>39</v>
      </c>
      <c r="S2223" s="15" t="s">
        <v>39</v>
      </c>
    </row>
    <row r="2224" spans="2:19">
      <c r="B2224" s="40" t="s">
        <v>6477</v>
      </c>
      <c r="C2224" s="48" t="s">
        <v>1211</v>
      </c>
      <c r="D2224" s="48">
        <v>4057083</v>
      </c>
      <c r="E2224" s="32">
        <v>42947</v>
      </c>
      <c r="F2224" s="13" t="s">
        <v>41</v>
      </c>
      <c r="G2224" s="13" t="s">
        <v>35</v>
      </c>
      <c r="H2224" s="48" t="s">
        <v>36</v>
      </c>
      <c r="I2224" s="13"/>
      <c r="J2224" s="32">
        <v>42947</v>
      </c>
      <c r="K2224" s="13" t="s">
        <v>48</v>
      </c>
      <c r="L2224" s="14">
        <v>440000</v>
      </c>
      <c r="M2224" s="14" t="s">
        <v>36</v>
      </c>
      <c r="N2224" s="14" t="s">
        <v>36</v>
      </c>
      <c r="O2224" s="76">
        <f>IF(R2224="No",L2224,IFERROR(IF(R2224="Yes",IF(L2224-(SUM(M2224:N2224))=0,"NA",L2224-(SUM(M2224:N2224)))),"NA"))</f>
        <v>440000</v>
      </c>
      <c r="P2224" s="13" t="s">
        <v>5217</v>
      </c>
      <c r="Q2224" s="32">
        <v>53919</v>
      </c>
      <c r="R2224" s="13" t="s">
        <v>39</v>
      </c>
      <c r="S2224" s="15" t="s">
        <v>39</v>
      </c>
    </row>
    <row r="2225" spans="2:19">
      <c r="B2225" s="40" t="s">
        <v>6572</v>
      </c>
      <c r="C2225" s="48" t="s">
        <v>1207</v>
      </c>
      <c r="D2225" s="48">
        <v>4065816</v>
      </c>
      <c r="E2225" s="32">
        <v>42937</v>
      </c>
      <c r="F2225" s="13" t="s">
        <v>233</v>
      </c>
      <c r="G2225" s="13" t="s">
        <v>35</v>
      </c>
      <c r="H2225" s="48" t="s">
        <v>36</v>
      </c>
      <c r="I2225" s="13"/>
      <c r="J2225" s="32">
        <v>42949</v>
      </c>
      <c r="K2225" s="13" t="s">
        <v>234</v>
      </c>
      <c r="L2225" s="14" t="s">
        <v>36</v>
      </c>
      <c r="M2225" s="14" t="s">
        <v>36</v>
      </c>
      <c r="N2225" s="14" t="s">
        <v>36</v>
      </c>
      <c r="O2225" s="76" t="str">
        <f>IF(R2225="No",L2225,IFERROR(IF(R2225="Yes",IF(L2225-(SUM(M2225:N2225))=0,"NA",L2225-(SUM(M2225:N2225)))),"NA"))</f>
        <v>NA</v>
      </c>
      <c r="P2225" s="13" t="s">
        <v>1031</v>
      </c>
      <c r="Q2225" s="32"/>
      <c r="R2225" s="13" t="s">
        <v>39</v>
      </c>
      <c r="S2225" s="15" t="s">
        <v>39</v>
      </c>
    </row>
    <row r="2226" spans="2:19">
      <c r="B2226" s="40" t="s">
        <v>6485</v>
      </c>
      <c r="C2226" s="48" t="s">
        <v>1208</v>
      </c>
      <c r="D2226" s="48">
        <v>4057027</v>
      </c>
      <c r="E2226" s="32">
        <v>42949</v>
      </c>
      <c r="F2226" s="13" t="s">
        <v>41</v>
      </c>
      <c r="G2226" s="13" t="s">
        <v>35</v>
      </c>
      <c r="H2226" s="48" t="s">
        <v>36</v>
      </c>
      <c r="I2226" s="13"/>
      <c r="J2226" s="32">
        <v>42949</v>
      </c>
      <c r="K2226" s="13" t="s">
        <v>48</v>
      </c>
      <c r="L2226" s="14">
        <v>450000</v>
      </c>
      <c r="M2226" s="14" t="s">
        <v>36</v>
      </c>
      <c r="N2226" s="14" t="s">
        <v>36</v>
      </c>
      <c r="O2226" s="76">
        <f>IF(R2226="No",L2226,IFERROR(IF(R2226="Yes",IF(L2226-(SUM(M2226:N2226))=0,"NA",L2226-(SUM(M2226:N2226)))),"NA"))</f>
        <v>450000</v>
      </c>
      <c r="P2226" s="13" t="s">
        <v>5216</v>
      </c>
      <c r="Q2226" s="32">
        <v>53919</v>
      </c>
      <c r="R2226" s="13" t="s">
        <v>39</v>
      </c>
      <c r="S2226" s="15" t="s">
        <v>39</v>
      </c>
    </row>
    <row r="2227" spans="2:19">
      <c r="B2227" s="40" t="s">
        <v>6415</v>
      </c>
      <c r="C2227" s="48" t="s">
        <v>1209</v>
      </c>
      <c r="D2227" s="48">
        <v>4057019</v>
      </c>
      <c r="E2227" s="32">
        <v>42950</v>
      </c>
      <c r="F2227" s="13" t="s">
        <v>41</v>
      </c>
      <c r="G2227" s="13" t="s">
        <v>35</v>
      </c>
      <c r="H2227" s="48" t="s">
        <v>36</v>
      </c>
      <c r="I2227" s="13"/>
      <c r="J2227" s="32">
        <v>42949</v>
      </c>
      <c r="K2227" s="13" t="s">
        <v>48</v>
      </c>
      <c r="L2227" s="14">
        <v>75000</v>
      </c>
      <c r="M2227" s="14" t="s">
        <v>36</v>
      </c>
      <c r="N2227" s="14" t="s">
        <v>36</v>
      </c>
      <c r="O2227" s="76">
        <f>IF(R2227="No",L2227,IFERROR(IF(R2227="Yes",IF(L2227-(SUM(M2227:N2227))=0,"NA",L2227-(SUM(M2227:N2227)))),"NA"))</f>
        <v>75000</v>
      </c>
      <c r="P2227" s="13" t="s">
        <v>1210</v>
      </c>
      <c r="Q2227" s="32">
        <v>54273</v>
      </c>
      <c r="R2227" s="13" t="s">
        <v>39</v>
      </c>
      <c r="S2227" s="15" t="s">
        <v>39</v>
      </c>
    </row>
    <row r="2228" spans="2:19">
      <c r="B2228" s="40" t="s">
        <v>6486</v>
      </c>
      <c r="C2228" s="48" t="s">
        <v>1205</v>
      </c>
      <c r="D2228" s="48">
        <v>4004152</v>
      </c>
      <c r="E2228" s="32">
        <v>42950</v>
      </c>
      <c r="F2228" s="13" t="s">
        <v>41</v>
      </c>
      <c r="G2228" s="13" t="s">
        <v>35</v>
      </c>
      <c r="H2228" s="48" t="s">
        <v>36</v>
      </c>
      <c r="I2228" s="13"/>
      <c r="J2228" s="32">
        <v>42950</v>
      </c>
      <c r="K2228" s="13" t="s">
        <v>48</v>
      </c>
      <c r="L2228" s="14">
        <v>500000</v>
      </c>
      <c r="M2228" s="14" t="s">
        <v>36</v>
      </c>
      <c r="N2228" s="14" t="s">
        <v>36</v>
      </c>
      <c r="O2228" s="76">
        <f>IF(R2228="No",L2228,IFERROR(IF(R2228="Yes",IF(L2228-(SUM(M2228:N2228))=0,"NA",L2228-(SUM(M2228:N2228)))),"NA"))</f>
        <v>500000</v>
      </c>
      <c r="P2228" s="13" t="s">
        <v>1206</v>
      </c>
      <c r="Q2228" s="32">
        <v>44082</v>
      </c>
      <c r="R2228" s="13" t="s">
        <v>39</v>
      </c>
      <c r="S2228" s="15" t="s">
        <v>39</v>
      </c>
    </row>
    <row r="2229" spans="2:19">
      <c r="B2229" s="40" t="s">
        <v>6421</v>
      </c>
      <c r="C2229" s="48" t="s">
        <v>1201</v>
      </c>
      <c r="D2229" s="48">
        <v>4121470</v>
      </c>
      <c r="E2229" s="32">
        <v>42954</v>
      </c>
      <c r="F2229" s="13" t="s">
        <v>41</v>
      </c>
      <c r="G2229" s="13" t="s">
        <v>35</v>
      </c>
      <c r="H2229" s="48" t="s">
        <v>36</v>
      </c>
      <c r="I2229" s="13"/>
      <c r="J2229" s="32">
        <v>42954</v>
      </c>
      <c r="K2229" s="13" t="s">
        <v>48</v>
      </c>
      <c r="L2229" s="14">
        <v>750000</v>
      </c>
      <c r="M2229" s="14" t="s">
        <v>36</v>
      </c>
      <c r="N2229" s="14" t="s">
        <v>36</v>
      </c>
      <c r="O2229" s="76">
        <f>IF(R2229="No",L2229,IFERROR(IF(R2229="Yes",IF(L2229-(SUM(M2229:N2229))=0,"NA",L2229-(SUM(M2229:N2229)))),"NA"))</f>
        <v>750000</v>
      </c>
      <c r="P2229" s="13" t="s">
        <v>4892</v>
      </c>
      <c r="Q2229" s="32">
        <v>46614</v>
      </c>
      <c r="R2229" s="13" t="s">
        <v>39</v>
      </c>
      <c r="S2229" s="15" t="s">
        <v>39</v>
      </c>
    </row>
    <row r="2230" spans="2:19">
      <c r="B2230" s="40" t="s">
        <v>6465</v>
      </c>
      <c r="C2230" s="48" t="s">
        <v>1202</v>
      </c>
      <c r="D2230" s="48">
        <v>4074390</v>
      </c>
      <c r="E2230" s="32">
        <v>42954</v>
      </c>
      <c r="F2230" s="13" t="s">
        <v>41</v>
      </c>
      <c r="G2230" s="13" t="s">
        <v>35</v>
      </c>
      <c r="H2230" s="48" t="s">
        <v>36</v>
      </c>
      <c r="I2230" s="13"/>
      <c r="J2230" s="32">
        <v>42954</v>
      </c>
      <c r="K2230" s="13" t="s">
        <v>48</v>
      </c>
      <c r="L2230" s="14">
        <v>500000</v>
      </c>
      <c r="M2230" s="14" t="s">
        <v>36</v>
      </c>
      <c r="N2230" s="14" t="s">
        <v>36</v>
      </c>
      <c r="O2230" s="76">
        <f>IF(R2230="No",L2230,IFERROR(IF(R2230="Yes",IF(L2230-(SUM(M2230:N2230))=0,"NA",L2230-(SUM(M2230:N2230)))),"NA"))</f>
        <v>500000</v>
      </c>
      <c r="P2230" s="13" t="s">
        <v>5215</v>
      </c>
      <c r="Q2230" s="32">
        <v>44805</v>
      </c>
      <c r="R2230" s="13" t="s">
        <v>39</v>
      </c>
      <c r="S2230" s="15" t="s">
        <v>39</v>
      </c>
    </row>
    <row r="2231" spans="2:19">
      <c r="B2231" s="40" t="s">
        <v>6421</v>
      </c>
      <c r="C2231" s="48" t="s">
        <v>1203</v>
      </c>
      <c r="D2231" s="48">
        <v>4121470</v>
      </c>
      <c r="E2231" s="32">
        <v>42954</v>
      </c>
      <c r="F2231" s="13" t="s">
        <v>41</v>
      </c>
      <c r="G2231" s="13" t="s">
        <v>35</v>
      </c>
      <c r="H2231" s="48" t="s">
        <v>36</v>
      </c>
      <c r="I2231" s="13"/>
      <c r="J2231" s="32">
        <v>42954</v>
      </c>
      <c r="K2231" s="13" t="s">
        <v>48</v>
      </c>
      <c r="L2231" s="14">
        <v>500000</v>
      </c>
      <c r="M2231" s="14" t="s">
        <v>36</v>
      </c>
      <c r="N2231" s="14" t="s">
        <v>36</v>
      </c>
      <c r="O2231" s="76">
        <f>IF(R2231="No",L2231,IFERROR(IF(R2231="Yes",IF(L2231-(SUM(M2231:N2231))=0,"NA",L2231-(SUM(M2231:N2231)))),"NA"))</f>
        <v>500000</v>
      </c>
      <c r="P2231" s="13" t="s">
        <v>4893</v>
      </c>
      <c r="Q2231" s="32">
        <v>44788</v>
      </c>
      <c r="R2231" s="13" t="s">
        <v>39</v>
      </c>
      <c r="S2231" s="15" t="s">
        <v>39</v>
      </c>
    </row>
    <row r="2232" spans="2:19">
      <c r="B2232" s="40" t="s">
        <v>6421</v>
      </c>
      <c r="C2232" s="48" t="s">
        <v>1204</v>
      </c>
      <c r="D2232" s="48">
        <v>4121470</v>
      </c>
      <c r="E2232" s="32">
        <v>42954</v>
      </c>
      <c r="F2232" s="13" t="s">
        <v>41</v>
      </c>
      <c r="G2232" s="13" t="s">
        <v>35</v>
      </c>
      <c r="H2232" s="48" t="s">
        <v>36</v>
      </c>
      <c r="I2232" s="13"/>
      <c r="J2232" s="32">
        <v>42954</v>
      </c>
      <c r="K2232" s="13" t="s">
        <v>48</v>
      </c>
      <c r="L2232" s="14">
        <v>500000</v>
      </c>
      <c r="M2232" s="14" t="s">
        <v>36</v>
      </c>
      <c r="N2232" s="14" t="s">
        <v>36</v>
      </c>
      <c r="O2232" s="76">
        <f>IF(R2232="No",L2232,IFERROR(IF(R2232="Yes",IF(L2232-(SUM(M2232:N2232))=0,"NA",L2232-(SUM(M2232:N2232)))),"NA"))</f>
        <v>500000</v>
      </c>
      <c r="P2232" s="13" t="s">
        <v>4894</v>
      </c>
      <c r="Q2232" s="32">
        <v>53919</v>
      </c>
      <c r="R2232" s="13" t="s">
        <v>39</v>
      </c>
      <c r="S2232" s="15" t="s">
        <v>39</v>
      </c>
    </row>
    <row r="2233" spans="2:19">
      <c r="B2233" s="40" t="s">
        <v>6450</v>
      </c>
      <c r="C2233" s="48" t="s">
        <v>1198</v>
      </c>
      <c r="D2233" s="48">
        <v>4057041</v>
      </c>
      <c r="E2233" s="32">
        <v>42955</v>
      </c>
      <c r="F2233" s="13" t="s">
        <v>34</v>
      </c>
      <c r="G2233" s="13" t="s">
        <v>35</v>
      </c>
      <c r="H2233" s="48" t="s">
        <v>36</v>
      </c>
      <c r="I2233" s="13"/>
      <c r="J2233" s="32">
        <v>42955</v>
      </c>
      <c r="K2233" s="13" t="s">
        <v>37</v>
      </c>
      <c r="L2233" s="14">
        <v>343457</v>
      </c>
      <c r="M2233" s="14" t="s">
        <v>36</v>
      </c>
      <c r="N2233" s="14" t="s">
        <v>36</v>
      </c>
      <c r="O2233" s="76">
        <f>IF(R2233="No",L2233,IFERROR(IF(R2233="Yes",IF(L2233-(SUM(M2233:N2233))=0,"NA",L2233-(SUM(M2233:N2233)))),"NA"))</f>
        <v>343457</v>
      </c>
      <c r="P2233" s="13" t="s">
        <v>106</v>
      </c>
      <c r="Q2233" s="32"/>
      <c r="R2233" s="13" t="s">
        <v>39</v>
      </c>
      <c r="S2233" s="15" t="s">
        <v>39</v>
      </c>
    </row>
    <row r="2234" spans="2:19">
      <c r="B2234" s="40" t="s">
        <v>6461</v>
      </c>
      <c r="C2234" s="48" t="s">
        <v>1199</v>
      </c>
      <c r="D2234" s="48">
        <v>4057016</v>
      </c>
      <c r="E2234" s="32">
        <v>42955</v>
      </c>
      <c r="F2234" s="13" t="s">
        <v>41</v>
      </c>
      <c r="G2234" s="13" t="s">
        <v>35</v>
      </c>
      <c r="H2234" s="48" t="s">
        <v>36</v>
      </c>
      <c r="I2234" s="13"/>
      <c r="J2234" s="32">
        <v>42955</v>
      </c>
      <c r="K2234" s="13" t="s">
        <v>48</v>
      </c>
      <c r="L2234" s="14">
        <v>300000</v>
      </c>
      <c r="M2234" s="14" t="s">
        <v>36</v>
      </c>
      <c r="N2234" s="14" t="s">
        <v>36</v>
      </c>
      <c r="O2234" s="76">
        <f>IF(R2234="No",L2234,IFERROR(IF(R2234="Yes",IF(L2234-(SUM(M2234:N2234))=0,"NA",L2234-(SUM(M2234:N2234)))),"NA"))</f>
        <v>300000</v>
      </c>
      <c r="P2234" s="13" t="s">
        <v>5214</v>
      </c>
      <c r="Q2234" s="32">
        <v>53919</v>
      </c>
      <c r="R2234" s="13" t="s">
        <v>39</v>
      </c>
      <c r="S2234" s="15" t="s">
        <v>39</v>
      </c>
    </row>
    <row r="2235" spans="2:19">
      <c r="B2235" s="40" t="s">
        <v>6449</v>
      </c>
      <c r="C2235" s="48" t="s">
        <v>1200</v>
      </c>
      <c r="D2235" s="48">
        <v>4056992</v>
      </c>
      <c r="E2235" s="32">
        <v>42955</v>
      </c>
      <c r="F2235" s="13" t="s">
        <v>41</v>
      </c>
      <c r="G2235" s="13" t="s">
        <v>35</v>
      </c>
      <c r="H2235" s="48" t="s">
        <v>36</v>
      </c>
      <c r="I2235" s="13"/>
      <c r="J2235" s="32">
        <v>42955</v>
      </c>
      <c r="K2235" s="13" t="s">
        <v>48</v>
      </c>
      <c r="L2235" s="14">
        <v>225000</v>
      </c>
      <c r="M2235" s="14" t="s">
        <v>36</v>
      </c>
      <c r="N2235" s="14" t="s">
        <v>36</v>
      </c>
      <c r="O2235" s="76">
        <f>IF(R2235="No",L2235,IFERROR(IF(R2235="Yes",IF(L2235-(SUM(M2235:N2235))=0,"NA",L2235-(SUM(M2235:N2235)))),"NA"))</f>
        <v>225000</v>
      </c>
      <c r="P2235" s="13" t="s">
        <v>6313</v>
      </c>
      <c r="Q2235" s="32">
        <v>52702</v>
      </c>
      <c r="R2235" s="13" t="s">
        <v>39</v>
      </c>
      <c r="S2235" s="15" t="s">
        <v>39</v>
      </c>
    </row>
    <row r="2236" spans="2:19">
      <c r="B2236" s="40" t="s">
        <v>6484</v>
      </c>
      <c r="C2236" s="48" t="s">
        <v>5470</v>
      </c>
      <c r="D2236" s="48">
        <v>4055465</v>
      </c>
      <c r="E2236" s="32">
        <v>42961</v>
      </c>
      <c r="F2236" s="13" t="s">
        <v>41</v>
      </c>
      <c r="G2236" s="13" t="s">
        <v>35</v>
      </c>
      <c r="H2236" s="48" t="s">
        <v>36</v>
      </c>
      <c r="I2236" s="13"/>
      <c r="J2236" s="32">
        <v>42961</v>
      </c>
      <c r="K2236" s="13" t="s">
        <v>48</v>
      </c>
      <c r="L2236" s="14">
        <v>500000</v>
      </c>
      <c r="M2236" s="14" t="s">
        <v>36</v>
      </c>
      <c r="N2236" s="14" t="s">
        <v>36</v>
      </c>
      <c r="O2236" s="76">
        <f>IF(R2236="No",L2236,IFERROR(IF(R2236="Yes",IF(L2236-(SUM(M2236:N2236))=0,"NA",L2236-(SUM(M2236:N2236)))),"NA"))</f>
        <v>500000</v>
      </c>
      <c r="P2236" s="13" t="s">
        <v>5969</v>
      </c>
      <c r="Q2236" s="32">
        <v>46631</v>
      </c>
      <c r="R2236" s="13" t="s">
        <v>39</v>
      </c>
      <c r="S2236" s="15" t="s">
        <v>39</v>
      </c>
    </row>
    <row r="2237" spans="2:19">
      <c r="B2237" s="40" t="s">
        <v>6436</v>
      </c>
      <c r="C2237" s="48" t="s">
        <v>1196</v>
      </c>
      <c r="D2237" s="48">
        <v>4000672</v>
      </c>
      <c r="E2237" s="32">
        <v>42963</v>
      </c>
      <c r="F2237" s="13" t="s">
        <v>41</v>
      </c>
      <c r="G2237" s="13" t="s">
        <v>35</v>
      </c>
      <c r="H2237" s="48" t="s">
        <v>36</v>
      </c>
      <c r="I2237" s="13"/>
      <c r="J2237" s="32">
        <v>42963</v>
      </c>
      <c r="K2237" s="13" t="s">
        <v>48</v>
      </c>
      <c r="L2237" s="14">
        <v>650000</v>
      </c>
      <c r="M2237" s="14" t="s">
        <v>36</v>
      </c>
      <c r="N2237" s="14" t="s">
        <v>36</v>
      </c>
      <c r="O2237" s="76">
        <f>IF(R2237="No",L2237,IFERROR(IF(R2237="Yes",IF(L2237-(SUM(M2237:N2237))=0,"NA",L2237-(SUM(M2237:N2237)))),"NA"))</f>
        <v>650000</v>
      </c>
      <c r="P2237" s="13" t="s">
        <v>5212</v>
      </c>
      <c r="Q2237" s="32">
        <v>53919</v>
      </c>
      <c r="R2237" s="13" t="s">
        <v>39</v>
      </c>
      <c r="S2237" s="15" t="s">
        <v>39</v>
      </c>
    </row>
    <row r="2238" spans="2:19">
      <c r="B2238" s="40" t="s">
        <v>6436</v>
      </c>
      <c r="C2238" s="48" t="s">
        <v>1197</v>
      </c>
      <c r="D2238" s="48">
        <v>4000672</v>
      </c>
      <c r="E2238" s="32">
        <v>42963</v>
      </c>
      <c r="F2238" s="13" t="s">
        <v>41</v>
      </c>
      <c r="G2238" s="13" t="s">
        <v>35</v>
      </c>
      <c r="H2238" s="48" t="s">
        <v>36</v>
      </c>
      <c r="I2238" s="13"/>
      <c r="J2238" s="32">
        <v>42963</v>
      </c>
      <c r="K2238" s="13" t="s">
        <v>48</v>
      </c>
      <c r="L2238" s="14">
        <v>350000</v>
      </c>
      <c r="M2238" s="14" t="s">
        <v>36</v>
      </c>
      <c r="N2238" s="14" t="s">
        <v>36</v>
      </c>
      <c r="O2238" s="76">
        <f>IF(R2238="No",L2238,IFERROR(IF(R2238="Yes",IF(L2238-(SUM(M2238:N2238))=0,"NA",L2238-(SUM(M2238:N2238)))),"NA"))</f>
        <v>350000</v>
      </c>
      <c r="P2238" s="13" t="s">
        <v>5213</v>
      </c>
      <c r="Q2238" s="32">
        <v>46614</v>
      </c>
      <c r="R2238" s="13" t="s">
        <v>39</v>
      </c>
      <c r="S2238" s="15" t="s">
        <v>39</v>
      </c>
    </row>
    <row r="2239" spans="2:19">
      <c r="B2239" s="40" t="s">
        <v>6531</v>
      </c>
      <c r="C2239" s="48" t="s">
        <v>1194</v>
      </c>
      <c r="D2239" s="48">
        <v>4010657</v>
      </c>
      <c r="E2239" s="32">
        <v>42964</v>
      </c>
      <c r="F2239" s="13" t="s">
        <v>41</v>
      </c>
      <c r="G2239" s="13" t="s">
        <v>35</v>
      </c>
      <c r="H2239" s="48" t="s">
        <v>36</v>
      </c>
      <c r="I2239" s="13"/>
      <c r="J2239" s="32">
        <v>42964</v>
      </c>
      <c r="K2239" s="13" t="s">
        <v>48</v>
      </c>
      <c r="L2239" s="14">
        <v>405000</v>
      </c>
      <c r="M2239" s="14" t="s">
        <v>36</v>
      </c>
      <c r="N2239" s="14" t="s">
        <v>36</v>
      </c>
      <c r="O2239" s="76">
        <f>IF(R2239="No",L2239,IFERROR(IF(R2239="Yes",IF(L2239-(SUM(M2239:N2239))=0,"NA",L2239-(SUM(M2239:N2239)))),"NA"))</f>
        <v>405000</v>
      </c>
      <c r="P2239" s="13" t="s">
        <v>5211</v>
      </c>
      <c r="Q2239" s="32">
        <v>45536</v>
      </c>
      <c r="R2239" s="13" t="s">
        <v>39</v>
      </c>
      <c r="S2239" s="15" t="s">
        <v>39</v>
      </c>
    </row>
    <row r="2240" spans="2:19">
      <c r="B2240" s="40" t="s">
        <v>266</v>
      </c>
      <c r="C2240" s="48" t="s">
        <v>1195</v>
      </c>
      <c r="D2240" s="48">
        <v>4056943</v>
      </c>
      <c r="E2240" s="32">
        <v>42964</v>
      </c>
      <c r="F2240" s="13" t="s">
        <v>41</v>
      </c>
      <c r="G2240" s="13" t="s">
        <v>35</v>
      </c>
      <c r="H2240" s="48" t="s">
        <v>36</v>
      </c>
      <c r="I2240" s="13"/>
      <c r="J2240" s="32">
        <v>42964</v>
      </c>
      <c r="K2240" s="13" t="s">
        <v>48</v>
      </c>
      <c r="L2240" s="14">
        <v>400000</v>
      </c>
      <c r="M2240" s="14" t="s">
        <v>36</v>
      </c>
      <c r="N2240" s="14" t="s">
        <v>36</v>
      </c>
      <c r="O2240" s="76">
        <f>IF(R2240="No",L2240,IFERROR(IF(R2240="Yes",IF(L2240-(SUM(M2240:N2240))=0,"NA",L2240-(SUM(M2240:N2240)))),"NA"))</f>
        <v>400000</v>
      </c>
      <c r="P2240" s="13" t="s">
        <v>5968</v>
      </c>
      <c r="Q2240" s="32">
        <v>44819</v>
      </c>
      <c r="R2240" s="13" t="s">
        <v>39</v>
      </c>
      <c r="S2240" s="15" t="s">
        <v>39</v>
      </c>
    </row>
    <row r="2241" spans="2:19">
      <c r="B2241" s="42" t="s">
        <v>6536</v>
      </c>
      <c r="C2241" s="50" t="s">
        <v>1193</v>
      </c>
      <c r="D2241" s="59">
        <v>4420429</v>
      </c>
      <c r="E2241" s="33">
        <v>42968</v>
      </c>
      <c r="F2241" s="20" t="s">
        <v>233</v>
      </c>
      <c r="G2241" s="20" t="s">
        <v>35</v>
      </c>
      <c r="H2241" s="59" t="s">
        <v>36</v>
      </c>
      <c r="I2241" s="20"/>
      <c r="J2241" s="33">
        <v>42965</v>
      </c>
      <c r="K2241" s="20" t="s">
        <v>234</v>
      </c>
      <c r="L2241" s="22">
        <v>1765</v>
      </c>
      <c r="M2241" s="22" t="s">
        <v>36</v>
      </c>
      <c r="N2241" s="22" t="s">
        <v>36</v>
      </c>
      <c r="O2241" s="76">
        <f>IF(R2241="No",L2241,IFERROR(IF(R2241="Yes",IF(L2241-(SUM(M2241:N2241))=0,"NA",L2241-(SUM(M2241:N2241)))),"NA"))</f>
        <v>1765</v>
      </c>
      <c r="P2241" s="20" t="s">
        <v>1031</v>
      </c>
      <c r="Q2241" s="33">
        <v>45199</v>
      </c>
      <c r="R2241" s="20" t="s">
        <v>39</v>
      </c>
      <c r="S2241" s="24" t="s">
        <v>39</v>
      </c>
    </row>
    <row r="2242" spans="2:19">
      <c r="B2242" s="40" t="s">
        <v>5298</v>
      </c>
      <c r="C2242" s="48" t="s">
        <v>5471</v>
      </c>
      <c r="D2242" s="48">
        <v>4057069</v>
      </c>
      <c r="E2242" s="32">
        <v>42954</v>
      </c>
      <c r="F2242" s="13" t="s">
        <v>41</v>
      </c>
      <c r="G2242" s="13" t="s">
        <v>35</v>
      </c>
      <c r="H2242" s="48" t="s">
        <v>36</v>
      </c>
      <c r="I2242" s="13"/>
      <c r="J2242" s="32">
        <v>42968</v>
      </c>
      <c r="K2242" s="13" t="s">
        <v>48</v>
      </c>
      <c r="L2242" s="14">
        <v>850000</v>
      </c>
      <c r="M2242" s="14" t="s">
        <v>36</v>
      </c>
      <c r="N2242" s="14" t="s">
        <v>36</v>
      </c>
      <c r="O2242" s="76">
        <f>IF(R2242="No",L2242,IFERROR(IF(R2242="Yes",IF(L2242-(SUM(M2242:N2242))=0,"NA",L2242-(SUM(M2242:N2242)))),"NA"))</f>
        <v>850000</v>
      </c>
      <c r="P2242" s="13" t="s">
        <v>5970</v>
      </c>
      <c r="Q2242" s="32">
        <v>46052</v>
      </c>
      <c r="R2242" s="13" t="s">
        <v>39</v>
      </c>
      <c r="S2242" s="15" t="s">
        <v>39</v>
      </c>
    </row>
    <row r="2243" spans="2:19">
      <c r="B2243" s="40" t="s">
        <v>6455</v>
      </c>
      <c r="C2243" s="48" t="s">
        <v>1192</v>
      </c>
      <c r="D2243" s="48">
        <v>4007784</v>
      </c>
      <c r="E2243" s="32">
        <v>42968</v>
      </c>
      <c r="F2243" s="13" t="s">
        <v>41</v>
      </c>
      <c r="G2243" s="13" t="s">
        <v>35</v>
      </c>
      <c r="H2243" s="48" t="s">
        <v>36</v>
      </c>
      <c r="I2243" s="13"/>
      <c r="J2243" s="32">
        <v>42968</v>
      </c>
      <c r="K2243" s="13" t="s">
        <v>48</v>
      </c>
      <c r="L2243" s="14">
        <v>300000</v>
      </c>
      <c r="M2243" s="14" t="s">
        <v>36</v>
      </c>
      <c r="N2243" s="14" t="s">
        <v>36</v>
      </c>
      <c r="O2243" s="76">
        <f>IF(R2243="No",L2243,IFERROR(IF(R2243="Yes",IF(L2243-(SUM(M2243:N2243))=0,"NA",L2243-(SUM(M2243:N2243)))),"NA"))</f>
        <v>300000</v>
      </c>
      <c r="P2243" s="13" t="s">
        <v>5210</v>
      </c>
      <c r="Q2243" s="32">
        <v>53919</v>
      </c>
      <c r="R2243" s="13" t="s">
        <v>39</v>
      </c>
      <c r="S2243" s="15" t="s">
        <v>39</v>
      </c>
    </row>
    <row r="2244" spans="2:19">
      <c r="B2244" s="40" t="s">
        <v>78</v>
      </c>
      <c r="C2244" s="48" t="s">
        <v>1191</v>
      </c>
      <c r="D2244" s="48">
        <v>4057141</v>
      </c>
      <c r="E2244" s="32">
        <v>42968</v>
      </c>
      <c r="F2244" s="13" t="s">
        <v>41</v>
      </c>
      <c r="G2244" s="13" t="s">
        <v>35</v>
      </c>
      <c r="H2244" s="48" t="s">
        <v>36</v>
      </c>
      <c r="I2244" s="13"/>
      <c r="J2244" s="32">
        <v>42968</v>
      </c>
      <c r="K2244" s="13" t="s">
        <v>48</v>
      </c>
      <c r="L2244" s="14">
        <v>300000</v>
      </c>
      <c r="M2244" s="14" t="s">
        <v>36</v>
      </c>
      <c r="N2244" s="14" t="s">
        <v>36</v>
      </c>
      <c r="O2244" s="76">
        <f>IF(R2244="No",L2244,IFERROR(IF(R2244="Yes",IF(L2244-(SUM(M2244:N2244))=0,"NA",L2244-(SUM(M2244:N2244)))),"NA"))</f>
        <v>300000</v>
      </c>
      <c r="P2244" s="13" t="s">
        <v>5967</v>
      </c>
      <c r="Q2244" s="32">
        <v>53936</v>
      </c>
      <c r="R2244" s="13" t="s">
        <v>39</v>
      </c>
      <c r="S2244" s="15" t="s">
        <v>39</v>
      </c>
    </row>
    <row r="2245" spans="2:19">
      <c r="B2245" s="40" t="s">
        <v>6448</v>
      </c>
      <c r="C2245" s="48" t="s">
        <v>1189</v>
      </c>
      <c r="D2245" s="48">
        <v>4057021</v>
      </c>
      <c r="E2245" s="32">
        <v>43040</v>
      </c>
      <c r="F2245" s="13" t="s">
        <v>41</v>
      </c>
      <c r="G2245" s="13" t="s">
        <v>35</v>
      </c>
      <c r="H2245" s="48" t="s">
        <v>36</v>
      </c>
      <c r="I2245" s="13"/>
      <c r="J2245" s="32">
        <v>42978</v>
      </c>
      <c r="K2245" s="13" t="s">
        <v>48</v>
      </c>
      <c r="L2245" s="14">
        <v>108000</v>
      </c>
      <c r="M2245" s="14" t="s">
        <v>36</v>
      </c>
      <c r="N2245" s="14" t="s">
        <v>36</v>
      </c>
      <c r="O2245" s="76">
        <f>IF(R2245="No",L2245,IFERROR(IF(R2245="Yes",IF(L2245-(SUM(M2245:N2245))=0,"NA",L2245-(SUM(M2245:N2245)))),"NA"))</f>
        <v>108000</v>
      </c>
      <c r="P2245" s="13" t="s">
        <v>1190</v>
      </c>
      <c r="Q2245" s="32">
        <v>46433</v>
      </c>
      <c r="R2245" s="13" t="s">
        <v>39</v>
      </c>
      <c r="S2245" s="15" t="s">
        <v>39</v>
      </c>
    </row>
    <row r="2246" spans="2:19">
      <c r="B2246" s="40" t="s">
        <v>6395</v>
      </c>
      <c r="C2246" s="48" t="s">
        <v>1188</v>
      </c>
      <c r="D2246" s="48">
        <v>4014956</v>
      </c>
      <c r="E2246" s="32">
        <v>42983</v>
      </c>
      <c r="F2246" s="13" t="s">
        <v>233</v>
      </c>
      <c r="G2246" s="13" t="s">
        <v>35</v>
      </c>
      <c r="H2246" s="48" t="s">
        <v>36</v>
      </c>
      <c r="I2246" s="13"/>
      <c r="J2246" s="32">
        <v>42983</v>
      </c>
      <c r="K2246" s="13" t="s">
        <v>234</v>
      </c>
      <c r="L2246" s="14">
        <v>250000</v>
      </c>
      <c r="M2246" s="14" t="s">
        <v>36</v>
      </c>
      <c r="N2246" s="14" t="s">
        <v>36</v>
      </c>
      <c r="O2246" s="76">
        <f>IF(R2246="No",L2246,IFERROR(IF(R2246="Yes",IF(L2246-(SUM(M2246:N2246))=0,"NA",L2246-(SUM(M2246:N2246)))),"NA"))</f>
        <v>250000</v>
      </c>
      <c r="P2246" s="13" t="s">
        <v>4148</v>
      </c>
      <c r="Q2246" s="32"/>
      <c r="R2246" s="13" t="s">
        <v>39</v>
      </c>
      <c r="S2246" s="15" t="s">
        <v>39</v>
      </c>
    </row>
    <row r="2247" spans="2:19">
      <c r="B2247" s="40" t="s">
        <v>6435</v>
      </c>
      <c r="C2247" s="48" t="s">
        <v>1184</v>
      </c>
      <c r="D2247" s="48">
        <v>4004192</v>
      </c>
      <c r="E2247" s="32">
        <v>42983</v>
      </c>
      <c r="F2247" s="13" t="s">
        <v>41</v>
      </c>
      <c r="G2247" s="13" t="s">
        <v>35</v>
      </c>
      <c r="H2247" s="48" t="s">
        <v>36</v>
      </c>
      <c r="I2247" s="13"/>
      <c r="J2247" s="32">
        <v>42983</v>
      </c>
      <c r="K2247" s="13" t="s">
        <v>48</v>
      </c>
      <c r="L2247" s="14">
        <v>500000</v>
      </c>
      <c r="M2247" s="14" t="s">
        <v>36</v>
      </c>
      <c r="N2247" s="14" t="s">
        <v>36</v>
      </c>
      <c r="O2247" s="76">
        <f>IF(R2247="No",L2247,IFERROR(IF(R2247="Yes",IF(L2247-(SUM(M2247:N2247))=0,"NA",L2247-(SUM(M2247:N2247)))),"NA"))</f>
        <v>500000</v>
      </c>
      <c r="P2247" s="13" t="s">
        <v>5964</v>
      </c>
      <c r="Q2247" s="32">
        <v>53950</v>
      </c>
      <c r="R2247" s="13" t="s">
        <v>39</v>
      </c>
      <c r="S2247" s="15" t="s">
        <v>39</v>
      </c>
    </row>
    <row r="2248" spans="2:19">
      <c r="B2248" s="40" t="s">
        <v>6435</v>
      </c>
      <c r="C2248" s="48" t="s">
        <v>1186</v>
      </c>
      <c r="D2248" s="48">
        <v>4004192</v>
      </c>
      <c r="E2248" s="32">
        <v>42983</v>
      </c>
      <c r="F2248" s="13" t="s">
        <v>41</v>
      </c>
      <c r="G2248" s="13" t="s">
        <v>35</v>
      </c>
      <c r="H2248" s="48" t="s">
        <v>36</v>
      </c>
      <c r="I2248" s="13"/>
      <c r="J2248" s="32">
        <v>42983</v>
      </c>
      <c r="K2248" s="13" t="s">
        <v>48</v>
      </c>
      <c r="L2248" s="14">
        <v>300000</v>
      </c>
      <c r="M2248" s="14" t="s">
        <v>36</v>
      </c>
      <c r="N2248" s="14" t="s">
        <v>36</v>
      </c>
      <c r="O2248" s="76">
        <f>IF(R2248="No",L2248,IFERROR(IF(R2248="Yes",IF(L2248-(SUM(M2248:N2248))=0,"NA",L2248-(SUM(M2248:N2248)))),"NA"))</f>
        <v>300000</v>
      </c>
      <c r="P2248" s="13" t="s">
        <v>1187</v>
      </c>
      <c r="Q2248" s="32">
        <v>44082</v>
      </c>
      <c r="R2248" s="13" t="s">
        <v>39</v>
      </c>
      <c r="S2248" s="15" t="s">
        <v>39</v>
      </c>
    </row>
    <row r="2249" spans="2:19">
      <c r="B2249" s="40" t="s">
        <v>6437</v>
      </c>
      <c r="C2249" s="48" t="s">
        <v>1185</v>
      </c>
      <c r="D2249" s="48">
        <v>4009083</v>
      </c>
      <c r="E2249" s="32">
        <v>42983</v>
      </c>
      <c r="F2249" s="13" t="s">
        <v>41</v>
      </c>
      <c r="G2249" s="13" t="s">
        <v>35</v>
      </c>
      <c r="H2249" s="48" t="s">
        <v>36</v>
      </c>
      <c r="I2249" s="13"/>
      <c r="J2249" s="32">
        <v>42983</v>
      </c>
      <c r="K2249" s="13" t="s">
        <v>48</v>
      </c>
      <c r="L2249" s="14">
        <v>300000</v>
      </c>
      <c r="M2249" s="14" t="s">
        <v>36</v>
      </c>
      <c r="N2249" s="14" t="s">
        <v>36</v>
      </c>
      <c r="O2249" s="76">
        <f>IF(R2249="No",L2249,IFERROR(IF(R2249="Yes",IF(L2249-(SUM(M2249:N2249))=0,"NA",L2249-(SUM(M2249:N2249)))),"NA"))</f>
        <v>300000</v>
      </c>
      <c r="P2249" s="13" t="s">
        <v>4249</v>
      </c>
      <c r="Q2249" s="32">
        <v>53783</v>
      </c>
      <c r="R2249" s="13" t="s">
        <v>39</v>
      </c>
      <c r="S2249" s="15" t="s">
        <v>39</v>
      </c>
    </row>
    <row r="2250" spans="2:19">
      <c r="B2250" s="40" t="s">
        <v>6441</v>
      </c>
      <c r="C2250" s="48" t="s">
        <v>1180</v>
      </c>
      <c r="D2250" s="48">
        <v>4057754</v>
      </c>
      <c r="E2250" s="32">
        <v>42984</v>
      </c>
      <c r="F2250" s="13" t="s">
        <v>41</v>
      </c>
      <c r="G2250" s="13" t="s">
        <v>35</v>
      </c>
      <c r="H2250" s="48" t="s">
        <v>36</v>
      </c>
      <c r="I2250" s="13"/>
      <c r="J2250" s="32">
        <v>42984</v>
      </c>
      <c r="K2250" s="13" t="s">
        <v>48</v>
      </c>
      <c r="L2250" s="14">
        <v>600000</v>
      </c>
      <c r="M2250" s="14" t="s">
        <v>36</v>
      </c>
      <c r="N2250" s="14" t="s">
        <v>36</v>
      </c>
      <c r="O2250" s="76">
        <f>IF(R2250="No",L2250,IFERROR(IF(R2250="Yes",IF(L2250-(SUM(M2250:N2250))=0,"NA",L2250-(SUM(M2250:N2250)))),"NA"))</f>
        <v>600000</v>
      </c>
      <c r="P2250" s="13" t="s">
        <v>5964</v>
      </c>
      <c r="Q2250" s="32">
        <v>53950</v>
      </c>
      <c r="R2250" s="13" t="s">
        <v>39</v>
      </c>
      <c r="S2250" s="15" t="s">
        <v>39</v>
      </c>
    </row>
    <row r="2251" spans="2:19">
      <c r="B2251" s="40" t="s">
        <v>6428</v>
      </c>
      <c r="C2251" s="48" t="s">
        <v>1181</v>
      </c>
      <c r="D2251" s="48">
        <v>4056974</v>
      </c>
      <c r="E2251" s="32">
        <v>42984</v>
      </c>
      <c r="F2251" s="13" t="s">
        <v>41</v>
      </c>
      <c r="G2251" s="13" t="s">
        <v>35</v>
      </c>
      <c r="H2251" s="48" t="s">
        <v>36</v>
      </c>
      <c r="I2251" s="13"/>
      <c r="J2251" s="32">
        <v>42984</v>
      </c>
      <c r="K2251" s="13" t="s">
        <v>48</v>
      </c>
      <c r="L2251" s="14">
        <v>300000</v>
      </c>
      <c r="M2251" s="14" t="s">
        <v>36</v>
      </c>
      <c r="N2251" s="14" t="s">
        <v>36</v>
      </c>
      <c r="O2251" s="76">
        <f>IF(R2251="No",L2251,IFERROR(IF(R2251="Yes",IF(L2251-(SUM(M2251:N2251))=0,"NA",L2251-(SUM(M2251:N2251)))),"NA"))</f>
        <v>300000</v>
      </c>
      <c r="P2251" s="13" t="s">
        <v>4891</v>
      </c>
      <c r="Q2251" s="32">
        <v>46645</v>
      </c>
      <c r="R2251" s="13" t="s">
        <v>39</v>
      </c>
      <c r="S2251" s="15" t="s">
        <v>39</v>
      </c>
    </row>
    <row r="2252" spans="2:19">
      <c r="B2252" s="40" t="s">
        <v>6404</v>
      </c>
      <c r="C2252" s="48" t="s">
        <v>1182</v>
      </c>
      <c r="D2252" s="48">
        <v>10344596</v>
      </c>
      <c r="E2252" s="32">
        <v>42984</v>
      </c>
      <c r="F2252" s="13" t="s">
        <v>41</v>
      </c>
      <c r="G2252" s="13" t="s">
        <v>35</v>
      </c>
      <c r="H2252" s="48" t="s">
        <v>36</v>
      </c>
      <c r="I2252" s="13"/>
      <c r="J2252" s="32">
        <v>42984</v>
      </c>
      <c r="K2252" s="13" t="s">
        <v>48</v>
      </c>
      <c r="L2252" s="14">
        <v>75000</v>
      </c>
      <c r="M2252" s="14" t="s">
        <v>36</v>
      </c>
      <c r="N2252" s="14" t="s">
        <v>36</v>
      </c>
      <c r="O2252" s="76">
        <f>IF(R2252="No",L2252,IFERROR(IF(R2252="Yes",IF(L2252-(SUM(M2252:N2252))=0,"NA",L2252-(SUM(M2252:N2252)))),"NA"))</f>
        <v>75000</v>
      </c>
      <c r="P2252" s="13" t="s">
        <v>5963</v>
      </c>
      <c r="Q2252" s="32">
        <v>53948</v>
      </c>
      <c r="R2252" s="13" t="s">
        <v>39</v>
      </c>
      <c r="S2252" s="15" t="s">
        <v>39</v>
      </c>
    </row>
    <row r="2253" spans="2:19">
      <c r="B2253" s="40" t="s">
        <v>6404</v>
      </c>
      <c r="C2253" s="48" t="s">
        <v>1183</v>
      </c>
      <c r="D2253" s="48">
        <v>10344596</v>
      </c>
      <c r="E2253" s="32">
        <v>42984</v>
      </c>
      <c r="F2253" s="13" t="s">
        <v>41</v>
      </c>
      <c r="G2253" s="13" t="s">
        <v>35</v>
      </c>
      <c r="H2253" s="48" t="s">
        <v>36</v>
      </c>
      <c r="I2253" s="13"/>
      <c r="J2253" s="32">
        <v>42984</v>
      </c>
      <c r="K2253" s="13" t="s">
        <v>48</v>
      </c>
      <c r="L2253" s="14">
        <v>25000</v>
      </c>
      <c r="M2253" s="14" t="s">
        <v>36</v>
      </c>
      <c r="N2253" s="14" t="s">
        <v>36</v>
      </c>
      <c r="O2253" s="76">
        <f>IF(R2253="No",L2253,IFERROR(IF(R2253="Yes",IF(L2253-(SUM(M2253:N2253))=0,"NA",L2253-(SUM(M2253:N2253)))),"NA"))</f>
        <v>25000</v>
      </c>
      <c r="P2253" s="13" t="s">
        <v>5965</v>
      </c>
      <c r="Q2253" s="32">
        <v>46643</v>
      </c>
      <c r="R2253" s="13" t="s">
        <v>39</v>
      </c>
      <c r="S2253" s="15" t="s">
        <v>39</v>
      </c>
    </row>
    <row r="2254" spans="2:19">
      <c r="B2254" s="40" t="s">
        <v>6443</v>
      </c>
      <c r="C2254" s="48" t="s">
        <v>5468</v>
      </c>
      <c r="D2254" s="48">
        <v>4550347</v>
      </c>
      <c r="E2254" s="32">
        <v>42984</v>
      </c>
      <c r="F2254" s="13" t="s">
        <v>221</v>
      </c>
      <c r="G2254" s="13" t="s">
        <v>35</v>
      </c>
      <c r="H2254" s="48" t="s">
        <v>36</v>
      </c>
      <c r="I2254" s="13"/>
      <c r="J2254" s="32">
        <v>42985</v>
      </c>
      <c r="K2254" s="13" t="s">
        <v>48</v>
      </c>
      <c r="L2254" s="14">
        <v>300000</v>
      </c>
      <c r="M2254" s="14" t="s">
        <v>36</v>
      </c>
      <c r="N2254" s="14" t="s">
        <v>36</v>
      </c>
      <c r="O2254" s="76">
        <f>IF(R2254="No",L2254,IFERROR(IF(R2254="Yes",IF(L2254-(SUM(M2254:N2254))=0,"NA",L2254-(SUM(M2254:N2254)))),"NA"))</f>
        <v>300000</v>
      </c>
      <c r="P2254" s="13" t="s">
        <v>5966</v>
      </c>
      <c r="Q2254" s="32">
        <v>44089</v>
      </c>
      <c r="R2254" s="13" t="s">
        <v>39</v>
      </c>
      <c r="S2254" s="15" t="s">
        <v>39</v>
      </c>
    </row>
    <row r="2255" spans="2:19">
      <c r="B2255" s="40" t="s">
        <v>6552</v>
      </c>
      <c r="C2255" s="48" t="s">
        <v>1179</v>
      </c>
      <c r="D2255" s="48">
        <v>4057018</v>
      </c>
      <c r="E2255" s="32">
        <v>43034</v>
      </c>
      <c r="F2255" s="13" t="s">
        <v>41</v>
      </c>
      <c r="G2255" s="13" t="s">
        <v>35</v>
      </c>
      <c r="H2255" s="48" t="s">
        <v>36</v>
      </c>
      <c r="I2255" s="13"/>
      <c r="J2255" s="32">
        <v>42986</v>
      </c>
      <c r="K2255" s="13" t="s">
        <v>48</v>
      </c>
      <c r="L2255" s="14">
        <v>300000</v>
      </c>
      <c r="M2255" s="14" t="s">
        <v>36</v>
      </c>
      <c r="N2255" s="14" t="s">
        <v>36</v>
      </c>
      <c r="O2255" s="76">
        <f>IF(R2255="No",L2255,IFERROR(IF(R2255="Yes",IF(L2255-(SUM(M2255:N2255))=0,"NA",L2255-(SUM(M2255:N2255)))),"NA"))</f>
        <v>300000</v>
      </c>
      <c r="P2255" s="13" t="s">
        <v>5209</v>
      </c>
      <c r="Q2255" s="32">
        <v>46827</v>
      </c>
      <c r="R2255" s="13" t="s">
        <v>39</v>
      </c>
      <c r="S2255" s="15" t="s">
        <v>39</v>
      </c>
    </row>
    <row r="2256" spans="2:19">
      <c r="B2256" s="40" t="s">
        <v>6397</v>
      </c>
      <c r="C2256" s="48" t="s">
        <v>1176</v>
      </c>
      <c r="D2256" s="48">
        <v>4057032</v>
      </c>
      <c r="E2256" s="32">
        <v>42989</v>
      </c>
      <c r="F2256" s="13" t="s">
        <v>41</v>
      </c>
      <c r="G2256" s="13" t="s">
        <v>35</v>
      </c>
      <c r="H2256" s="48" t="s">
        <v>36</v>
      </c>
      <c r="I2256" s="13"/>
      <c r="J2256" s="32">
        <v>42989</v>
      </c>
      <c r="K2256" s="13" t="s">
        <v>48</v>
      </c>
      <c r="L2256" s="14">
        <v>550000</v>
      </c>
      <c r="M2256" s="14" t="s">
        <v>36</v>
      </c>
      <c r="N2256" s="14" t="s">
        <v>36</v>
      </c>
      <c r="O2256" s="76">
        <f>IF(R2256="No",L2256,IFERROR(IF(R2256="Yes",IF(L2256-(SUM(M2256:N2256))=0,"NA",L2256-(SUM(M2256:N2256)))),"NA"))</f>
        <v>550000</v>
      </c>
      <c r="P2256" s="13" t="s">
        <v>5961</v>
      </c>
      <c r="Q2256" s="32">
        <v>53950</v>
      </c>
      <c r="R2256" s="13" t="s">
        <v>39</v>
      </c>
      <c r="S2256" s="15" t="s">
        <v>39</v>
      </c>
    </row>
    <row r="2257" spans="2:19">
      <c r="B2257" s="40" t="s">
        <v>6425</v>
      </c>
      <c r="C2257" s="48" t="s">
        <v>1177</v>
      </c>
      <c r="D2257" s="48">
        <v>4062222</v>
      </c>
      <c r="E2257" s="32">
        <v>42989</v>
      </c>
      <c r="F2257" s="13" t="s">
        <v>41</v>
      </c>
      <c r="G2257" s="13" t="s">
        <v>35</v>
      </c>
      <c r="H2257" s="48" t="s">
        <v>36</v>
      </c>
      <c r="I2257" s="13"/>
      <c r="J2257" s="32">
        <v>42989</v>
      </c>
      <c r="K2257" s="13" t="s">
        <v>48</v>
      </c>
      <c r="L2257" s="14">
        <v>325000</v>
      </c>
      <c r="M2257" s="14" t="s">
        <v>36</v>
      </c>
      <c r="N2257" s="14" t="s">
        <v>36</v>
      </c>
      <c r="O2257" s="76">
        <f>IF(R2257="No",L2257,IFERROR(IF(R2257="Yes",IF(L2257-(SUM(M2257:N2257))=0,"NA",L2257-(SUM(M2257:N2257)))),"NA"))</f>
        <v>325000</v>
      </c>
      <c r="P2257" s="13" t="s">
        <v>5960</v>
      </c>
      <c r="Q2257" s="32">
        <v>53950</v>
      </c>
      <c r="R2257" s="13" t="s">
        <v>39</v>
      </c>
      <c r="S2257" s="15" t="s">
        <v>39</v>
      </c>
    </row>
    <row r="2258" spans="2:19">
      <c r="B2258" s="40" t="s">
        <v>6397</v>
      </c>
      <c r="C2258" s="48" t="s">
        <v>1178</v>
      </c>
      <c r="D2258" s="48">
        <v>4057032</v>
      </c>
      <c r="E2258" s="32">
        <v>42989</v>
      </c>
      <c r="F2258" s="13" t="s">
        <v>41</v>
      </c>
      <c r="G2258" s="13" t="s">
        <v>35</v>
      </c>
      <c r="H2258" s="48" t="s">
        <v>36</v>
      </c>
      <c r="I2258" s="13"/>
      <c r="J2258" s="32">
        <v>42989</v>
      </c>
      <c r="K2258" s="13" t="s">
        <v>48</v>
      </c>
      <c r="L2258" s="14">
        <v>200000</v>
      </c>
      <c r="M2258" s="14" t="s">
        <v>36</v>
      </c>
      <c r="N2258" s="14" t="s">
        <v>36</v>
      </c>
      <c r="O2258" s="76">
        <f>IF(R2258="No",L2258,IFERROR(IF(R2258="Yes",IF(L2258-(SUM(M2258:N2258))=0,"NA",L2258-(SUM(M2258:N2258)))),"NA"))</f>
        <v>200000</v>
      </c>
      <c r="P2258" s="13" t="s">
        <v>5962</v>
      </c>
      <c r="Q2258" s="32">
        <v>45000</v>
      </c>
      <c r="R2258" s="13" t="s">
        <v>39</v>
      </c>
      <c r="S2258" s="15" t="s">
        <v>39</v>
      </c>
    </row>
    <row r="2259" spans="2:19">
      <c r="B2259" s="40" t="s">
        <v>6498</v>
      </c>
      <c r="C2259" s="48" t="s">
        <v>1175</v>
      </c>
      <c r="D2259" s="48">
        <v>4058284</v>
      </c>
      <c r="E2259" s="32">
        <v>42991</v>
      </c>
      <c r="F2259" s="13" t="s">
        <v>41</v>
      </c>
      <c r="G2259" s="13" t="s">
        <v>35</v>
      </c>
      <c r="H2259" s="48" t="s">
        <v>36</v>
      </c>
      <c r="I2259" s="13"/>
      <c r="J2259" s="32">
        <v>42991</v>
      </c>
      <c r="K2259" s="13" t="s">
        <v>48</v>
      </c>
      <c r="L2259" s="14">
        <v>200000</v>
      </c>
      <c r="M2259" s="14" t="s">
        <v>36</v>
      </c>
      <c r="N2259" s="14" t="s">
        <v>36</v>
      </c>
      <c r="O2259" s="76">
        <f>IF(R2259="No",L2259,IFERROR(IF(R2259="Yes",IF(L2259-(SUM(M2259:N2259))=0,"NA",L2259-(SUM(M2259:N2259)))),"NA"))</f>
        <v>200000</v>
      </c>
      <c r="P2259" s="13" t="s">
        <v>5959</v>
      </c>
      <c r="Q2259" s="32">
        <v>53585</v>
      </c>
      <c r="R2259" s="13" t="s">
        <v>39</v>
      </c>
      <c r="S2259" s="15" t="s">
        <v>39</v>
      </c>
    </row>
    <row r="2260" spans="2:19" s="68" customFormat="1">
      <c r="B2260" s="40" t="s">
        <v>6547</v>
      </c>
      <c r="C2260" s="48" t="s">
        <v>1173</v>
      </c>
      <c r="D2260" s="48">
        <v>4057033</v>
      </c>
      <c r="E2260" s="32">
        <v>42678</v>
      </c>
      <c r="F2260" s="13" t="s">
        <v>41</v>
      </c>
      <c r="G2260" s="13" t="s">
        <v>35</v>
      </c>
      <c r="H2260" s="48" t="s">
        <v>36</v>
      </c>
      <c r="I2260" s="13"/>
      <c r="J2260" s="32">
        <v>42993</v>
      </c>
      <c r="K2260" s="13" t="s">
        <v>48</v>
      </c>
      <c r="L2260" s="14">
        <v>100000</v>
      </c>
      <c r="M2260" s="14" t="s">
        <v>36</v>
      </c>
      <c r="N2260" s="14" t="s">
        <v>36</v>
      </c>
      <c r="O2260" s="76">
        <f>IF(R2260="No",L2260,IFERROR(IF(R2260="Yes",IF(L2260-(SUM(M2260:N2260))=0,"NA",L2260-(SUM(M2260:N2260)))),"NA"))</f>
        <v>100000</v>
      </c>
      <c r="P2260" s="13" t="s">
        <v>1174</v>
      </c>
      <c r="Q2260" s="32">
        <v>54057</v>
      </c>
      <c r="R2260" s="13" t="s">
        <v>39</v>
      </c>
      <c r="S2260" s="15" t="s">
        <v>39</v>
      </c>
    </row>
    <row r="2261" spans="2:19">
      <c r="B2261" s="40" t="s">
        <v>6486</v>
      </c>
      <c r="C2261" s="48" t="s">
        <v>1171</v>
      </c>
      <c r="D2261" s="48">
        <v>4004152</v>
      </c>
      <c r="E2261" s="32">
        <v>42996</v>
      </c>
      <c r="F2261" s="13" t="s">
        <v>41</v>
      </c>
      <c r="G2261" s="13" t="s">
        <v>35</v>
      </c>
      <c r="H2261" s="48" t="s">
        <v>36</v>
      </c>
      <c r="I2261" s="13"/>
      <c r="J2261" s="32">
        <v>42996</v>
      </c>
      <c r="K2261" s="13" t="s">
        <v>46</v>
      </c>
      <c r="L2261" s="14">
        <v>270000</v>
      </c>
      <c r="M2261" s="14" t="s">
        <v>36</v>
      </c>
      <c r="N2261" s="14" t="s">
        <v>36</v>
      </c>
      <c r="O2261" s="76">
        <f>IF(R2261="No",L2261,IFERROR(IF(R2261="Yes",IF(L2261-(SUM(M2261:N2261))=0,"NA",L2261-(SUM(M2261:N2261)))),"NA"))</f>
        <v>270000</v>
      </c>
      <c r="P2261" s="13" t="s">
        <v>1172</v>
      </c>
      <c r="Q2261" s="32">
        <v>64924</v>
      </c>
      <c r="R2261" s="13" t="s">
        <v>39</v>
      </c>
      <c r="S2261" s="15" t="s">
        <v>39</v>
      </c>
    </row>
    <row r="2262" spans="2:19">
      <c r="B2262" s="40" t="s">
        <v>6489</v>
      </c>
      <c r="C2262" s="48" t="s">
        <v>1170</v>
      </c>
      <c r="D2262" s="48">
        <v>4010821</v>
      </c>
      <c r="E2262" s="32">
        <v>42996</v>
      </c>
      <c r="F2262" s="13" t="s">
        <v>41</v>
      </c>
      <c r="G2262" s="13" t="s">
        <v>35</v>
      </c>
      <c r="H2262" s="48" t="s">
        <v>36</v>
      </c>
      <c r="I2262" s="13"/>
      <c r="J2262" s="32">
        <v>42996</v>
      </c>
      <c r="K2262" s="13" t="s">
        <v>48</v>
      </c>
      <c r="L2262" s="14">
        <v>300000</v>
      </c>
      <c r="M2262" s="14" t="s">
        <v>36</v>
      </c>
      <c r="N2262" s="14" t="s">
        <v>36</v>
      </c>
      <c r="O2262" s="76">
        <f>IF(R2262="No",L2262,IFERROR(IF(R2262="Yes",IF(L2262-(SUM(M2262:N2262))=0,"NA",L2262-(SUM(M2262:N2262)))),"NA"))</f>
        <v>300000</v>
      </c>
      <c r="P2262" s="13" t="s">
        <v>4536</v>
      </c>
      <c r="Q2262" s="32">
        <v>46645</v>
      </c>
      <c r="R2262" s="13" t="s">
        <v>39</v>
      </c>
      <c r="S2262" s="15" t="s">
        <v>39</v>
      </c>
    </row>
    <row r="2263" spans="2:19">
      <c r="B2263" s="40" t="s">
        <v>5293</v>
      </c>
      <c r="C2263" s="48" t="s">
        <v>5467</v>
      </c>
      <c r="D2263" s="48">
        <v>4548616</v>
      </c>
      <c r="E2263" s="32">
        <v>42996</v>
      </c>
      <c r="F2263" s="13" t="s">
        <v>41</v>
      </c>
      <c r="G2263" s="13" t="s">
        <v>35</v>
      </c>
      <c r="H2263" s="48" t="s">
        <v>36</v>
      </c>
      <c r="I2263" s="13"/>
      <c r="J2263" s="32">
        <v>42997</v>
      </c>
      <c r="K2263" s="13" t="s">
        <v>48</v>
      </c>
      <c r="L2263" s="14">
        <v>550000</v>
      </c>
      <c r="M2263" s="14" t="s">
        <v>36</v>
      </c>
      <c r="N2263" s="14" t="s">
        <v>36</v>
      </c>
      <c r="O2263" s="76">
        <f>IF(R2263="No",L2263,IFERROR(IF(R2263="Yes",IF(L2263-(SUM(M2263:N2263))=0,"NA",L2263-(SUM(M2263:N2263)))),"NA"))</f>
        <v>550000</v>
      </c>
      <c r="P2263" s="13" t="s">
        <v>5958</v>
      </c>
      <c r="Q2263" s="32">
        <v>45550</v>
      </c>
      <c r="R2263" s="13" t="s">
        <v>39</v>
      </c>
      <c r="S2263" s="15" t="s">
        <v>39</v>
      </c>
    </row>
    <row r="2264" spans="2:19">
      <c r="B2264" s="40" t="s">
        <v>5293</v>
      </c>
      <c r="C2264" s="48" t="s">
        <v>5466</v>
      </c>
      <c r="D2264" s="48">
        <v>4548616</v>
      </c>
      <c r="E2264" s="32">
        <v>42996</v>
      </c>
      <c r="F2264" s="13" t="s">
        <v>41</v>
      </c>
      <c r="G2264" s="13" t="s">
        <v>35</v>
      </c>
      <c r="H2264" s="48" t="s">
        <v>36</v>
      </c>
      <c r="I2264" s="13"/>
      <c r="J2264" s="32">
        <v>42997</v>
      </c>
      <c r="K2264" s="13" t="s">
        <v>48</v>
      </c>
      <c r="L2264" s="14">
        <v>550000</v>
      </c>
      <c r="M2264" s="14" t="s">
        <v>36</v>
      </c>
      <c r="N2264" s="14" t="s">
        <v>36</v>
      </c>
      <c r="O2264" s="76">
        <f>IF(R2264="No",L2264,IFERROR(IF(R2264="Yes",IF(L2264-(SUM(M2264:N2264))=0,"NA",L2264-(SUM(M2264:N2264)))),"NA"))</f>
        <v>550000</v>
      </c>
      <c r="P2264" s="13" t="s">
        <v>5957</v>
      </c>
      <c r="Q2264" s="32">
        <v>46645</v>
      </c>
      <c r="R2264" s="13" t="s">
        <v>39</v>
      </c>
      <c r="S2264" s="15" t="s">
        <v>39</v>
      </c>
    </row>
    <row r="2265" spans="2:19">
      <c r="B2265" s="40" t="s">
        <v>6400</v>
      </c>
      <c r="C2265" s="48" t="s">
        <v>1169</v>
      </c>
      <c r="D2265" s="48">
        <v>4080589</v>
      </c>
      <c r="E2265" s="32">
        <v>43005</v>
      </c>
      <c r="F2265" s="13" t="s">
        <v>41</v>
      </c>
      <c r="G2265" s="13" t="s">
        <v>35</v>
      </c>
      <c r="H2265" s="48" t="s">
        <v>36</v>
      </c>
      <c r="I2265" s="13"/>
      <c r="J2265" s="32">
        <v>42999</v>
      </c>
      <c r="K2265" s="13" t="s">
        <v>48</v>
      </c>
      <c r="L2265" s="14">
        <v>325000</v>
      </c>
      <c r="M2265" s="14" t="s">
        <v>36</v>
      </c>
      <c r="N2265" s="14" t="s">
        <v>36</v>
      </c>
      <c r="O2265" s="76">
        <f>IF(R2265="No",L2265,IFERROR(IF(R2265="Yes",IF(L2265-(SUM(M2265:N2265))=0,"NA",L2265-(SUM(M2265:N2265)))),"NA"))</f>
        <v>325000</v>
      </c>
      <c r="P2265" s="13" t="s">
        <v>4263</v>
      </c>
      <c r="Q2265" s="32">
        <v>53965</v>
      </c>
      <c r="R2265" s="13" t="s">
        <v>39</v>
      </c>
      <c r="S2265" s="15" t="s">
        <v>39</v>
      </c>
    </row>
    <row r="2266" spans="2:19">
      <c r="B2266" s="40" t="s">
        <v>98</v>
      </c>
      <c r="C2266" s="48" t="s">
        <v>1165</v>
      </c>
      <c r="D2266" s="48">
        <v>4056935</v>
      </c>
      <c r="E2266" s="32">
        <v>43035</v>
      </c>
      <c r="F2266" s="13" t="s">
        <v>41</v>
      </c>
      <c r="G2266" s="13" t="s">
        <v>35</v>
      </c>
      <c r="H2266" s="48" t="s">
        <v>36</v>
      </c>
      <c r="I2266" s="13"/>
      <c r="J2266" s="32">
        <v>43000</v>
      </c>
      <c r="K2266" s="13" t="s">
        <v>48</v>
      </c>
      <c r="L2266" s="14">
        <v>400000</v>
      </c>
      <c r="M2266" s="14" t="s">
        <v>36</v>
      </c>
      <c r="N2266" s="14" t="s">
        <v>36</v>
      </c>
      <c r="O2266" s="76">
        <f>IF(R2266="No",L2266,IFERROR(IF(R2266="Yes",IF(L2266-(SUM(M2266:N2266))=0,"NA",L2266-(SUM(M2266:N2266)))),"NA"))</f>
        <v>400000</v>
      </c>
      <c r="P2266" s="13" t="s">
        <v>1166</v>
      </c>
      <c r="Q2266" s="32">
        <v>44835</v>
      </c>
      <c r="R2266" s="13" t="s">
        <v>39</v>
      </c>
      <c r="S2266" s="15" t="s">
        <v>39</v>
      </c>
    </row>
    <row r="2267" spans="2:19">
      <c r="B2267" s="40" t="s">
        <v>98</v>
      </c>
      <c r="C2267" s="48" t="s">
        <v>1167</v>
      </c>
      <c r="D2267" s="48">
        <v>4056935</v>
      </c>
      <c r="E2267" s="32">
        <v>43035</v>
      </c>
      <c r="F2267" s="13" t="s">
        <v>41</v>
      </c>
      <c r="G2267" s="13" t="s">
        <v>35</v>
      </c>
      <c r="H2267" s="48" t="s">
        <v>36</v>
      </c>
      <c r="I2267" s="13"/>
      <c r="J2267" s="32">
        <v>43000</v>
      </c>
      <c r="K2267" s="13" t="s">
        <v>48</v>
      </c>
      <c r="L2267" s="14">
        <v>300000</v>
      </c>
      <c r="M2267" s="14" t="s">
        <v>36</v>
      </c>
      <c r="N2267" s="14" t="s">
        <v>36</v>
      </c>
      <c r="O2267" s="76">
        <f>IF(R2267="No",L2267,IFERROR(IF(R2267="Yes",IF(L2267-(SUM(M2267:N2267))=0,"NA",L2267-(SUM(M2267:N2267)))),"NA"))</f>
        <v>300000</v>
      </c>
      <c r="P2267" s="13" t="s">
        <v>1168</v>
      </c>
      <c r="Q2267" s="32">
        <v>53966</v>
      </c>
      <c r="R2267" s="13" t="s">
        <v>39</v>
      </c>
      <c r="S2267" s="15" t="s">
        <v>39</v>
      </c>
    </row>
    <row r="2268" spans="2:19">
      <c r="B2268" s="40" t="s">
        <v>6439</v>
      </c>
      <c r="C2268" s="48" t="s">
        <v>1161</v>
      </c>
      <c r="D2268" s="48">
        <v>4341449</v>
      </c>
      <c r="E2268" s="32">
        <v>43011</v>
      </c>
      <c r="F2268" s="13" t="s">
        <v>41</v>
      </c>
      <c r="G2268" s="13" t="s">
        <v>35</v>
      </c>
      <c r="H2268" s="48" t="s">
        <v>36</v>
      </c>
      <c r="I2268" s="13"/>
      <c r="J2268" s="32">
        <v>43006</v>
      </c>
      <c r="K2268" s="13" t="s">
        <v>48</v>
      </c>
      <c r="L2268" s="14">
        <v>500000</v>
      </c>
      <c r="M2268" s="14" t="s">
        <v>36</v>
      </c>
      <c r="N2268" s="14" t="s">
        <v>36</v>
      </c>
      <c r="O2268" s="76">
        <f>IF(R2268="No",L2268,IFERROR(IF(R2268="Yes",IF(L2268-(SUM(M2268:N2268))=0,"NA",L2268-(SUM(M2268:N2268)))),"NA"))</f>
        <v>500000</v>
      </c>
      <c r="P2268" s="13" t="s">
        <v>1162</v>
      </c>
      <c r="Q2268" s="32">
        <v>54027</v>
      </c>
      <c r="R2268" s="13" t="s">
        <v>39</v>
      </c>
      <c r="S2268" s="15" t="s">
        <v>39</v>
      </c>
    </row>
    <row r="2269" spans="2:19">
      <c r="B2269" s="40" t="s">
        <v>6439</v>
      </c>
      <c r="C2269" s="48" t="s">
        <v>1163</v>
      </c>
      <c r="D2269" s="48">
        <v>4341449</v>
      </c>
      <c r="E2269" s="32">
        <v>43011</v>
      </c>
      <c r="F2269" s="13" t="s">
        <v>41</v>
      </c>
      <c r="G2269" s="13" t="s">
        <v>35</v>
      </c>
      <c r="H2269" s="48" t="s">
        <v>36</v>
      </c>
      <c r="I2269" s="13"/>
      <c r="J2269" s="32">
        <v>43006</v>
      </c>
      <c r="K2269" s="13" t="s">
        <v>48</v>
      </c>
      <c r="L2269" s="14">
        <v>125000</v>
      </c>
      <c r="M2269" s="14" t="s">
        <v>36</v>
      </c>
      <c r="N2269" s="14" t="s">
        <v>36</v>
      </c>
      <c r="O2269" s="76">
        <f>IF(R2269="No",L2269,IFERROR(IF(R2269="Yes",IF(L2269-(SUM(M2269:N2269))=0,"NA",L2269-(SUM(M2269:N2269)))),"NA"))</f>
        <v>125000</v>
      </c>
      <c r="P2269" s="13" t="s">
        <v>1164</v>
      </c>
      <c r="Q2269" s="32">
        <v>46357</v>
      </c>
      <c r="R2269" s="13" t="s">
        <v>39</v>
      </c>
      <c r="S2269" s="15" t="s">
        <v>39</v>
      </c>
    </row>
    <row r="2270" spans="2:19">
      <c r="B2270" s="40" t="s">
        <v>6410</v>
      </c>
      <c r="C2270" s="48" t="s">
        <v>5465</v>
      </c>
      <c r="D2270" s="48">
        <v>4065678</v>
      </c>
      <c r="E2270" s="32">
        <v>43007</v>
      </c>
      <c r="F2270" s="13" t="s">
        <v>41</v>
      </c>
      <c r="G2270" s="13" t="s">
        <v>35</v>
      </c>
      <c r="H2270" s="48" t="s">
        <v>36</v>
      </c>
      <c r="I2270" s="13"/>
      <c r="J2270" s="32">
        <v>43007</v>
      </c>
      <c r="K2270" s="13" t="s">
        <v>46</v>
      </c>
      <c r="L2270" s="14">
        <v>755000</v>
      </c>
      <c r="M2270" s="14" t="s">
        <v>36</v>
      </c>
      <c r="N2270" s="14" t="s">
        <v>36</v>
      </c>
      <c r="O2270" s="76">
        <f>IF(R2270="No",L2270,IFERROR(IF(R2270="Yes",IF(L2270-(SUM(M2270:N2270))=0,"NA",L2270-(SUM(M2270:N2270)))),"NA"))</f>
        <v>755000</v>
      </c>
      <c r="P2270" s="13" t="s">
        <v>5956</v>
      </c>
      <c r="Q2270" s="32">
        <v>57617</v>
      </c>
      <c r="R2270" s="13" t="s">
        <v>39</v>
      </c>
      <c r="S2270" s="15" t="s">
        <v>39</v>
      </c>
    </row>
    <row r="2271" spans="2:19">
      <c r="B2271" s="40" t="s">
        <v>126</v>
      </c>
      <c r="C2271" s="48" t="s">
        <v>1150</v>
      </c>
      <c r="D2271" s="48">
        <v>4057051</v>
      </c>
      <c r="E2271" s="32">
        <v>42858</v>
      </c>
      <c r="F2271" s="13" t="s">
        <v>34</v>
      </c>
      <c r="G2271" s="13" t="s">
        <v>35</v>
      </c>
      <c r="H2271" s="48" t="s">
        <v>36</v>
      </c>
      <c r="I2271" s="13"/>
      <c r="J2271" s="32">
        <v>43008</v>
      </c>
      <c r="K2271" s="13" t="s">
        <v>37</v>
      </c>
      <c r="L2271" s="14">
        <v>283046</v>
      </c>
      <c r="M2271" s="14" t="s">
        <v>36</v>
      </c>
      <c r="N2271" s="14" t="s">
        <v>36</v>
      </c>
      <c r="O2271" s="76">
        <f>IF(R2271="No",L2271,IFERROR(IF(R2271="Yes",IF(L2271-(SUM(M2271:N2271))=0,"NA",L2271-(SUM(M2271:N2271)))),"NA"))</f>
        <v>283046</v>
      </c>
      <c r="P2271" s="13" t="s">
        <v>38</v>
      </c>
      <c r="Q2271" s="32"/>
      <c r="R2271" s="13" t="s">
        <v>39</v>
      </c>
      <c r="S2271" s="15" t="s">
        <v>39</v>
      </c>
    </row>
    <row r="2272" spans="2:19">
      <c r="B2272" s="40" t="s">
        <v>6540</v>
      </c>
      <c r="C2272" s="48" t="s">
        <v>1153</v>
      </c>
      <c r="D2272" s="48">
        <v>4057058</v>
      </c>
      <c r="E2272" s="32">
        <v>42061</v>
      </c>
      <c r="F2272" s="13" t="s">
        <v>34</v>
      </c>
      <c r="G2272" s="13" t="s">
        <v>35</v>
      </c>
      <c r="H2272" s="48" t="s">
        <v>36</v>
      </c>
      <c r="I2272" s="13"/>
      <c r="J2272" s="32">
        <v>43008</v>
      </c>
      <c r="K2272" s="13" t="s">
        <v>37</v>
      </c>
      <c r="L2272" s="14">
        <v>79993</v>
      </c>
      <c r="M2272" s="14" t="s">
        <v>36</v>
      </c>
      <c r="N2272" s="14" t="s">
        <v>36</v>
      </c>
      <c r="O2272" s="76">
        <f>IF(R2272="No",L2272,IFERROR(IF(R2272="Yes",IF(L2272-(SUM(M2272:N2272))=0,"NA",L2272-(SUM(M2272:N2272)))),"NA"))</f>
        <v>79993</v>
      </c>
      <c r="P2272" s="13" t="s">
        <v>74</v>
      </c>
      <c r="Q2272" s="32"/>
      <c r="R2272" s="13" t="s">
        <v>39</v>
      </c>
      <c r="S2272" s="15" t="s">
        <v>39</v>
      </c>
    </row>
    <row r="2273" spans="2:19">
      <c r="B2273" s="40" t="s">
        <v>6405</v>
      </c>
      <c r="C2273" s="48" t="s">
        <v>1156</v>
      </c>
      <c r="D2273" s="48">
        <v>4004298</v>
      </c>
      <c r="E2273" s="32">
        <v>42682</v>
      </c>
      <c r="F2273" s="13" t="s">
        <v>34</v>
      </c>
      <c r="G2273" s="13" t="s">
        <v>35</v>
      </c>
      <c r="H2273" s="48" t="s">
        <v>36</v>
      </c>
      <c r="I2273" s="13"/>
      <c r="J2273" s="32">
        <v>43008</v>
      </c>
      <c r="K2273" s="13" t="s">
        <v>37</v>
      </c>
      <c r="L2273" s="14">
        <v>69000</v>
      </c>
      <c r="M2273" s="14" t="s">
        <v>36</v>
      </c>
      <c r="N2273" s="14" t="s">
        <v>36</v>
      </c>
      <c r="O2273" s="76">
        <f>IF(R2273="No",L2273,IFERROR(IF(R2273="Yes",IF(L2273-(SUM(M2273:N2273))=0,"NA",L2273-(SUM(M2273:N2273)))),"NA"))</f>
        <v>69000</v>
      </c>
      <c r="P2273" s="13" t="s">
        <v>74</v>
      </c>
      <c r="Q2273" s="32"/>
      <c r="R2273" s="13" t="s">
        <v>39</v>
      </c>
      <c r="S2273" s="15" t="s">
        <v>39</v>
      </c>
    </row>
    <row r="2274" spans="2:19">
      <c r="B2274" s="40" t="s">
        <v>5292</v>
      </c>
      <c r="C2274" s="48" t="s">
        <v>5515</v>
      </c>
      <c r="D2274" s="48">
        <v>4404378</v>
      </c>
      <c r="E2274" s="32">
        <v>42499</v>
      </c>
      <c r="F2274" s="13" t="s">
        <v>34</v>
      </c>
      <c r="G2274" s="13" t="s">
        <v>35</v>
      </c>
      <c r="H2274" s="48" t="s">
        <v>36</v>
      </c>
      <c r="I2274" s="13"/>
      <c r="J2274" s="32">
        <v>43008</v>
      </c>
      <c r="K2274" s="13" t="s">
        <v>37</v>
      </c>
      <c r="L2274" s="14">
        <v>23267</v>
      </c>
      <c r="M2274" s="14" t="s">
        <v>36</v>
      </c>
      <c r="N2274" s="14" t="s">
        <v>36</v>
      </c>
      <c r="O2274" s="76">
        <f>IF(R2274="No",L2274,IFERROR(IF(R2274="Yes",IF(L2274-(SUM(M2274:N2274))=0,"NA",L2274-(SUM(M2274:N2274)))),"NA"))</f>
        <v>23267</v>
      </c>
      <c r="P2274" s="13" t="s">
        <v>3527</v>
      </c>
      <c r="Q2274" s="32"/>
      <c r="R2274" s="13" t="s">
        <v>39</v>
      </c>
      <c r="S2274" s="15" t="s">
        <v>39</v>
      </c>
    </row>
    <row r="2275" spans="2:19">
      <c r="B2275" s="40" t="s">
        <v>6493</v>
      </c>
      <c r="C2275" s="48" t="s">
        <v>5496</v>
      </c>
      <c r="D2275" s="48">
        <v>4393379</v>
      </c>
      <c r="E2275" s="32">
        <v>42591</v>
      </c>
      <c r="F2275" s="13" t="s">
        <v>34</v>
      </c>
      <c r="G2275" s="13" t="s">
        <v>35</v>
      </c>
      <c r="H2275" s="48" t="s">
        <v>36</v>
      </c>
      <c r="I2275" s="13"/>
      <c r="J2275" s="32">
        <v>43008</v>
      </c>
      <c r="K2275" s="13" t="s">
        <v>37</v>
      </c>
      <c r="L2275" s="14">
        <v>18000</v>
      </c>
      <c r="M2275" s="14" t="s">
        <v>36</v>
      </c>
      <c r="N2275" s="14" t="s">
        <v>36</v>
      </c>
      <c r="O2275" s="76">
        <f>IF(R2275="No",L2275,IFERROR(IF(R2275="Yes",IF(L2275-(SUM(M2275:N2275))=0,"NA",L2275-(SUM(M2275:N2275)))),"NA"))</f>
        <v>18000</v>
      </c>
      <c r="P2275" s="13" t="s">
        <v>5839</v>
      </c>
      <c r="Q2275" s="32"/>
      <c r="R2275" s="13" t="s">
        <v>39</v>
      </c>
      <c r="S2275" s="15" t="s">
        <v>39</v>
      </c>
    </row>
    <row r="2276" spans="2:19">
      <c r="B2276" s="40" t="s">
        <v>6416</v>
      </c>
      <c r="C2276" s="48" t="s">
        <v>1159</v>
      </c>
      <c r="D2276" s="48">
        <v>4884928</v>
      </c>
      <c r="E2276" s="32">
        <v>42823</v>
      </c>
      <c r="F2276" s="13" t="s">
        <v>34</v>
      </c>
      <c r="G2276" s="13" t="s">
        <v>35</v>
      </c>
      <c r="H2276" s="48" t="s">
        <v>36</v>
      </c>
      <c r="I2276" s="13"/>
      <c r="J2276" s="32">
        <v>43008</v>
      </c>
      <c r="K2276" s="13" t="s">
        <v>37</v>
      </c>
      <c r="L2276" s="14">
        <v>11776</v>
      </c>
      <c r="M2276" s="14" t="s">
        <v>36</v>
      </c>
      <c r="N2276" s="14" t="s">
        <v>36</v>
      </c>
      <c r="O2276" s="76">
        <f>IF(R2276="No",L2276,IFERROR(IF(R2276="Yes",IF(L2276-(SUM(M2276:N2276))=0,"NA",L2276-(SUM(M2276:N2276)))),"NA"))</f>
        <v>11776</v>
      </c>
      <c r="P2276" s="13" t="s">
        <v>38</v>
      </c>
      <c r="Q2276" s="32"/>
      <c r="R2276" s="13" t="s">
        <v>39</v>
      </c>
      <c r="S2276" s="15" t="s">
        <v>39</v>
      </c>
    </row>
    <row r="2277" spans="2:19">
      <c r="B2277" s="40" t="s">
        <v>6390</v>
      </c>
      <c r="C2277" s="48" t="s">
        <v>1160</v>
      </c>
      <c r="D2277" s="48">
        <v>4057053</v>
      </c>
      <c r="E2277" s="32">
        <v>42984</v>
      </c>
      <c r="F2277" s="13" t="s">
        <v>34</v>
      </c>
      <c r="G2277" s="13" t="s">
        <v>35</v>
      </c>
      <c r="H2277" s="48" t="s">
        <v>36</v>
      </c>
      <c r="I2277" s="13"/>
      <c r="J2277" s="32">
        <v>43008</v>
      </c>
      <c r="K2277" s="13" t="s">
        <v>37</v>
      </c>
      <c r="L2277" s="14">
        <v>4989</v>
      </c>
      <c r="M2277" s="14" t="s">
        <v>36</v>
      </c>
      <c r="N2277" s="14" t="s">
        <v>36</v>
      </c>
      <c r="O2277" s="76">
        <f>IF(R2277="No",L2277,IFERROR(IF(R2277="Yes",IF(L2277-(SUM(M2277:N2277))=0,"NA",L2277-(SUM(M2277:N2277)))),"NA"))</f>
        <v>4989</v>
      </c>
      <c r="P2277" s="13" t="s">
        <v>74</v>
      </c>
      <c r="Q2277" s="32"/>
      <c r="R2277" s="13" t="s">
        <v>39</v>
      </c>
      <c r="S2277" s="15" t="s">
        <v>39</v>
      </c>
    </row>
    <row r="2278" spans="2:19">
      <c r="B2278" s="40" t="s">
        <v>6448</v>
      </c>
      <c r="C2278" s="48" t="s">
        <v>1151</v>
      </c>
      <c r="D2278" s="48">
        <v>4057021</v>
      </c>
      <c r="E2278" s="32">
        <v>43040</v>
      </c>
      <c r="F2278" s="13" t="s">
        <v>41</v>
      </c>
      <c r="G2278" s="13" t="s">
        <v>35</v>
      </c>
      <c r="H2278" s="48" t="s">
        <v>36</v>
      </c>
      <c r="I2278" s="13"/>
      <c r="J2278" s="32">
        <v>43008</v>
      </c>
      <c r="K2278" s="13" t="s">
        <v>48</v>
      </c>
      <c r="L2278" s="14">
        <v>116000</v>
      </c>
      <c r="M2278" s="14" t="s">
        <v>36</v>
      </c>
      <c r="N2278" s="14" t="s">
        <v>36</v>
      </c>
      <c r="O2278" s="76">
        <f>IF(R2278="No",L2278,IFERROR(IF(R2278="Yes",IF(L2278-(SUM(M2278:N2278))=0,"NA",L2278-(SUM(M2278:N2278)))),"NA"))</f>
        <v>116000</v>
      </c>
      <c r="P2278" s="13" t="s">
        <v>1152</v>
      </c>
      <c r="Q2278" s="32">
        <v>47362</v>
      </c>
      <c r="R2278" s="13" t="s">
        <v>39</v>
      </c>
      <c r="S2278" s="15" t="s">
        <v>39</v>
      </c>
    </row>
    <row r="2279" spans="2:19">
      <c r="B2279" s="40" t="s">
        <v>6507</v>
      </c>
      <c r="C2279" s="48" t="s">
        <v>1154</v>
      </c>
      <c r="D2279" s="48">
        <v>4064141</v>
      </c>
      <c r="E2279" s="32">
        <v>43042</v>
      </c>
      <c r="F2279" s="13" t="s">
        <v>41</v>
      </c>
      <c r="G2279" s="13" t="s">
        <v>35</v>
      </c>
      <c r="H2279" s="48" t="s">
        <v>36</v>
      </c>
      <c r="I2279" s="13"/>
      <c r="J2279" s="32">
        <v>43008</v>
      </c>
      <c r="K2279" s="13" t="s">
        <v>48</v>
      </c>
      <c r="L2279" s="14">
        <v>75000</v>
      </c>
      <c r="M2279" s="14" t="s">
        <v>36</v>
      </c>
      <c r="N2279" s="14" t="s">
        <v>36</v>
      </c>
      <c r="O2279" s="76">
        <f>IF(R2279="No",L2279,IFERROR(IF(R2279="Yes",IF(L2279-(SUM(M2279:N2279))=0,"NA",L2279-(SUM(M2279:N2279)))),"NA"))</f>
        <v>75000</v>
      </c>
      <c r="P2279" s="13" t="s">
        <v>1155</v>
      </c>
      <c r="Q2279" s="32">
        <v>46645</v>
      </c>
      <c r="R2279" s="13" t="s">
        <v>39</v>
      </c>
      <c r="S2279" s="15" t="s">
        <v>39</v>
      </c>
    </row>
    <row r="2280" spans="2:19">
      <c r="B2280" s="40" t="s">
        <v>98</v>
      </c>
      <c r="C2280" s="48" t="s">
        <v>1157</v>
      </c>
      <c r="D2280" s="48">
        <v>4056935</v>
      </c>
      <c r="E2280" s="32">
        <v>43035</v>
      </c>
      <c r="F2280" s="13" t="s">
        <v>41</v>
      </c>
      <c r="G2280" s="13" t="s">
        <v>35</v>
      </c>
      <c r="H2280" s="48" t="s">
        <v>36</v>
      </c>
      <c r="I2280" s="13"/>
      <c r="J2280" s="32">
        <v>43008</v>
      </c>
      <c r="K2280" s="13" t="s">
        <v>48</v>
      </c>
      <c r="L2280" s="14">
        <v>60000</v>
      </c>
      <c r="M2280" s="14" t="s">
        <v>36</v>
      </c>
      <c r="N2280" s="14" t="s">
        <v>36</v>
      </c>
      <c r="O2280" s="76">
        <f>IF(R2280="No",L2280,IFERROR(IF(R2280="Yes",IF(L2280-(SUM(M2280:N2280))=0,"NA",L2280-(SUM(M2280:N2280)))),"NA"))</f>
        <v>60000</v>
      </c>
      <c r="P2280" s="13" t="s">
        <v>1158</v>
      </c>
      <c r="Q2280" s="32">
        <v>44196</v>
      </c>
      <c r="R2280" s="13" t="s">
        <v>39</v>
      </c>
      <c r="S2280" s="15" t="s">
        <v>39</v>
      </c>
    </row>
    <row r="2281" spans="2:19">
      <c r="B2281" s="40" t="s">
        <v>6513</v>
      </c>
      <c r="C2281" s="48" t="s">
        <v>5461</v>
      </c>
      <c r="D2281" s="48">
        <v>4056967</v>
      </c>
      <c r="E2281" s="32">
        <v>43008</v>
      </c>
      <c r="F2281" s="13" t="s">
        <v>41</v>
      </c>
      <c r="G2281" s="13" t="s">
        <v>35</v>
      </c>
      <c r="H2281" s="48" t="s">
        <v>36</v>
      </c>
      <c r="I2281" s="13"/>
      <c r="J2281" s="32">
        <v>43009</v>
      </c>
      <c r="K2281" s="13" t="s">
        <v>48</v>
      </c>
      <c r="L2281" s="14">
        <v>50000</v>
      </c>
      <c r="M2281" s="14" t="s">
        <v>36</v>
      </c>
      <c r="N2281" s="14" t="s">
        <v>36</v>
      </c>
      <c r="O2281" s="76">
        <f>IF(R2281="No",L2281,IFERROR(IF(R2281="Yes",IF(L2281-(SUM(M2281:N2281))=0,"NA",L2281-(SUM(M2281:N2281)))),"NA"))</f>
        <v>50000</v>
      </c>
      <c r="P2281" s="13" t="s">
        <v>5953</v>
      </c>
      <c r="Q2281" s="32">
        <v>53267</v>
      </c>
      <c r="R2281" s="13" t="s">
        <v>39</v>
      </c>
      <c r="S2281" s="15" t="s">
        <v>39</v>
      </c>
    </row>
    <row r="2282" spans="2:19">
      <c r="B2282" s="40" t="s">
        <v>6513</v>
      </c>
      <c r="C2282" s="48" t="s">
        <v>5463</v>
      </c>
      <c r="D2282" s="48">
        <v>4056967</v>
      </c>
      <c r="E2282" s="32">
        <v>43008</v>
      </c>
      <c r="F2282" s="13" t="s">
        <v>41</v>
      </c>
      <c r="G2282" s="13" t="s">
        <v>35</v>
      </c>
      <c r="H2282" s="48" t="s">
        <v>36</v>
      </c>
      <c r="I2282" s="13"/>
      <c r="J2282" s="32">
        <v>43009</v>
      </c>
      <c r="K2282" s="13" t="s">
        <v>48</v>
      </c>
      <c r="L2282" s="14">
        <v>41645</v>
      </c>
      <c r="M2282" s="14" t="s">
        <v>36</v>
      </c>
      <c r="N2282" s="14" t="s">
        <v>36</v>
      </c>
      <c r="O2282" s="76">
        <f>IF(R2282="No",L2282,IFERROR(IF(R2282="Yes",IF(L2282-(SUM(M2282:N2282))=0,"NA",L2282-(SUM(M2282:N2282)))),"NA"))</f>
        <v>41645</v>
      </c>
      <c r="P2282" s="13" t="s">
        <v>5955</v>
      </c>
      <c r="Q2282" s="32">
        <v>53267</v>
      </c>
      <c r="R2282" s="13" t="s">
        <v>39</v>
      </c>
      <c r="S2282" s="15" t="s">
        <v>39</v>
      </c>
    </row>
    <row r="2283" spans="2:19">
      <c r="B2283" s="40" t="s">
        <v>6513</v>
      </c>
      <c r="C2283" s="48" t="s">
        <v>5462</v>
      </c>
      <c r="D2283" s="48">
        <v>4056967</v>
      </c>
      <c r="E2283" s="32">
        <v>43008</v>
      </c>
      <c r="F2283" s="13" t="s">
        <v>41</v>
      </c>
      <c r="G2283" s="13" t="s">
        <v>35</v>
      </c>
      <c r="H2283" s="48" t="s">
        <v>36</v>
      </c>
      <c r="I2283" s="13"/>
      <c r="J2283" s="32">
        <v>43009</v>
      </c>
      <c r="K2283" s="13" t="s">
        <v>48</v>
      </c>
      <c r="L2283" s="14">
        <v>23520</v>
      </c>
      <c r="M2283" s="14" t="s">
        <v>36</v>
      </c>
      <c r="N2283" s="14" t="s">
        <v>36</v>
      </c>
      <c r="O2283" s="76">
        <f>IF(R2283="No",L2283,IFERROR(IF(R2283="Yes",IF(L2283-(SUM(M2283:N2283))=0,"NA",L2283-(SUM(M2283:N2283)))),"NA"))</f>
        <v>23520</v>
      </c>
      <c r="P2283" s="13" t="s">
        <v>5954</v>
      </c>
      <c r="Q2283" s="32">
        <v>51441</v>
      </c>
      <c r="R2283" s="13" t="s">
        <v>39</v>
      </c>
      <c r="S2283" s="15" t="s">
        <v>39</v>
      </c>
    </row>
    <row r="2284" spans="2:19">
      <c r="B2284" s="40" t="s">
        <v>6513</v>
      </c>
      <c r="C2284" s="48" t="s">
        <v>5464</v>
      </c>
      <c r="D2284" s="48">
        <v>4056967</v>
      </c>
      <c r="E2284" s="32">
        <v>43008</v>
      </c>
      <c r="F2284" s="13" t="s">
        <v>41</v>
      </c>
      <c r="G2284" s="13" t="s">
        <v>35</v>
      </c>
      <c r="H2284" s="48" t="s">
        <v>36</v>
      </c>
      <c r="I2284" s="13"/>
      <c r="J2284" s="32">
        <v>43009</v>
      </c>
      <c r="K2284" s="13" t="s">
        <v>48</v>
      </c>
      <c r="L2284" s="14">
        <v>7455</v>
      </c>
      <c r="M2284" s="14" t="s">
        <v>36</v>
      </c>
      <c r="N2284" s="14" t="s">
        <v>36</v>
      </c>
      <c r="O2284" s="76">
        <f>IF(R2284="No",L2284,IFERROR(IF(R2284="Yes",IF(L2284-(SUM(M2284:N2284))=0,"NA",L2284-(SUM(M2284:N2284)))),"NA"))</f>
        <v>7455</v>
      </c>
      <c r="P2284" s="13" t="s">
        <v>5954</v>
      </c>
      <c r="Q2284" s="32">
        <v>51441</v>
      </c>
      <c r="R2284" s="13" t="s">
        <v>39</v>
      </c>
      <c r="S2284" s="15" t="s">
        <v>39</v>
      </c>
    </row>
    <row r="2285" spans="2:19">
      <c r="B2285" s="40" t="s">
        <v>165</v>
      </c>
      <c r="C2285" s="48" t="s">
        <v>1144</v>
      </c>
      <c r="D2285" s="48">
        <v>4057052</v>
      </c>
      <c r="E2285" s="32">
        <v>43010</v>
      </c>
      <c r="F2285" s="13" t="s">
        <v>41</v>
      </c>
      <c r="G2285" s="13" t="s">
        <v>35</v>
      </c>
      <c r="H2285" s="48" t="s">
        <v>36</v>
      </c>
      <c r="I2285" s="13"/>
      <c r="J2285" s="32">
        <v>43010</v>
      </c>
      <c r="K2285" s="13" t="s">
        <v>48</v>
      </c>
      <c r="L2285" s="14">
        <v>450000</v>
      </c>
      <c r="M2285" s="14" t="s">
        <v>36</v>
      </c>
      <c r="N2285" s="14" t="s">
        <v>36</v>
      </c>
      <c r="O2285" s="76">
        <f>IF(R2285="No",L2285,IFERROR(IF(R2285="Yes",IF(L2285-(SUM(M2285:N2285))=0,"NA",L2285-(SUM(M2285:N2285)))),"NA"))</f>
        <v>450000</v>
      </c>
      <c r="P2285" s="13" t="s">
        <v>5952</v>
      </c>
      <c r="Q2285" s="32">
        <v>44635</v>
      </c>
      <c r="R2285" s="13" t="s">
        <v>39</v>
      </c>
      <c r="S2285" s="15" t="s">
        <v>39</v>
      </c>
    </row>
    <row r="2286" spans="2:19">
      <c r="B2286" s="40" t="s">
        <v>165</v>
      </c>
      <c r="C2286" s="48" t="s">
        <v>1145</v>
      </c>
      <c r="D2286" s="48">
        <v>4057052</v>
      </c>
      <c r="E2286" s="32">
        <v>43010</v>
      </c>
      <c r="F2286" s="13" t="s">
        <v>41</v>
      </c>
      <c r="G2286" s="13" t="s">
        <v>35</v>
      </c>
      <c r="H2286" s="48" t="s">
        <v>36</v>
      </c>
      <c r="I2286" s="13"/>
      <c r="J2286" s="32">
        <v>43010</v>
      </c>
      <c r="K2286" s="13" t="s">
        <v>48</v>
      </c>
      <c r="L2286" s="14">
        <v>450000</v>
      </c>
      <c r="M2286" s="14" t="s">
        <v>36</v>
      </c>
      <c r="N2286" s="14" t="s">
        <v>36</v>
      </c>
      <c r="O2286" s="76">
        <f>IF(R2286="No",L2286,IFERROR(IF(R2286="Yes",IF(L2286-(SUM(M2286:N2286))=0,"NA",L2286-(SUM(M2286:N2286)))),"NA"))</f>
        <v>450000</v>
      </c>
      <c r="P2286" s="13" t="s">
        <v>4262</v>
      </c>
      <c r="Q2286" s="32">
        <v>45566</v>
      </c>
      <c r="R2286" s="13" t="s">
        <v>39</v>
      </c>
      <c r="S2286" s="15" t="s">
        <v>39</v>
      </c>
    </row>
    <row r="2287" spans="2:19">
      <c r="B2287" s="40" t="s">
        <v>6432</v>
      </c>
      <c r="C2287" s="48" t="s">
        <v>1146</v>
      </c>
      <c r="D2287" s="48">
        <v>4008369</v>
      </c>
      <c r="E2287" s="32">
        <v>43010</v>
      </c>
      <c r="F2287" s="13" t="s">
        <v>41</v>
      </c>
      <c r="G2287" s="13" t="s">
        <v>35</v>
      </c>
      <c r="H2287" s="48" t="s">
        <v>36</v>
      </c>
      <c r="I2287" s="13"/>
      <c r="J2287" s="32">
        <v>43010</v>
      </c>
      <c r="K2287" s="13" t="s">
        <v>48</v>
      </c>
      <c r="L2287" s="14">
        <v>350000</v>
      </c>
      <c r="M2287" s="14" t="s">
        <v>36</v>
      </c>
      <c r="N2287" s="14" t="s">
        <v>36</v>
      </c>
      <c r="O2287" s="76">
        <f>IF(R2287="No",L2287,IFERROR(IF(R2287="Yes",IF(L2287-(SUM(M2287:N2287))=0,"NA",L2287-(SUM(M2287:N2287)))),"NA"))</f>
        <v>350000</v>
      </c>
      <c r="P2287" s="13" t="s">
        <v>4534</v>
      </c>
      <c r="Q2287" s="32">
        <v>46522</v>
      </c>
      <c r="R2287" s="13" t="s">
        <v>39</v>
      </c>
      <c r="S2287" s="15" t="s">
        <v>39</v>
      </c>
    </row>
    <row r="2288" spans="2:19">
      <c r="B2288" s="40" t="s">
        <v>6422</v>
      </c>
      <c r="C2288" s="48" t="s">
        <v>1147</v>
      </c>
      <c r="D2288" s="48">
        <v>4008669</v>
      </c>
      <c r="E2288" s="32">
        <v>43010</v>
      </c>
      <c r="F2288" s="13" t="s">
        <v>41</v>
      </c>
      <c r="G2288" s="13" t="s">
        <v>35</v>
      </c>
      <c r="H2288" s="48" t="s">
        <v>36</v>
      </c>
      <c r="I2288" s="13"/>
      <c r="J2288" s="32">
        <v>43010</v>
      </c>
      <c r="K2288" s="13" t="s">
        <v>48</v>
      </c>
      <c r="L2288" s="14">
        <v>300000</v>
      </c>
      <c r="M2288" s="14" t="s">
        <v>36</v>
      </c>
      <c r="N2288" s="14" t="s">
        <v>36</v>
      </c>
      <c r="O2288" s="76">
        <f>IF(R2288="No",L2288,IFERROR(IF(R2288="Yes",IF(L2288-(SUM(M2288:N2288))=0,"NA",L2288-(SUM(M2288:N2288)))),"NA"))</f>
        <v>300000</v>
      </c>
      <c r="P2288" s="13" t="s">
        <v>4535</v>
      </c>
      <c r="Q2288" s="32">
        <v>46675</v>
      </c>
      <c r="R2288" s="13" t="s">
        <v>39</v>
      </c>
      <c r="S2288" s="15" t="s">
        <v>39</v>
      </c>
    </row>
    <row r="2289" spans="2:19">
      <c r="B2289" s="40" t="s">
        <v>6530</v>
      </c>
      <c r="C2289" s="48" t="s">
        <v>1148</v>
      </c>
      <c r="D2289" s="48">
        <v>4008754</v>
      </c>
      <c r="E2289" s="32">
        <v>42916</v>
      </c>
      <c r="F2289" s="13" t="s">
        <v>41</v>
      </c>
      <c r="G2289" s="13" t="s">
        <v>35</v>
      </c>
      <c r="H2289" s="48" t="s">
        <v>36</v>
      </c>
      <c r="I2289" s="13"/>
      <c r="J2289" s="32">
        <v>43010</v>
      </c>
      <c r="K2289" s="13" t="s">
        <v>48</v>
      </c>
      <c r="L2289" s="14">
        <v>30000</v>
      </c>
      <c r="M2289" s="14" t="s">
        <v>36</v>
      </c>
      <c r="N2289" s="14" t="s">
        <v>36</v>
      </c>
      <c r="O2289" s="76">
        <f>IF(R2289="No",L2289,IFERROR(IF(R2289="Yes",IF(L2289-(SUM(M2289:N2289))=0,"NA",L2289-(SUM(M2289:N2289)))),"NA"))</f>
        <v>30000</v>
      </c>
      <c r="P2289" s="13" t="s">
        <v>1149</v>
      </c>
      <c r="Q2289" s="32">
        <v>46661</v>
      </c>
      <c r="R2289" s="13" t="s">
        <v>39</v>
      </c>
      <c r="S2289" s="15" t="s">
        <v>39</v>
      </c>
    </row>
    <row r="2290" spans="2:19">
      <c r="B2290" s="40" t="s">
        <v>6516</v>
      </c>
      <c r="C2290" s="48" t="s">
        <v>1143</v>
      </c>
      <c r="D2290" s="48">
        <v>4056983</v>
      </c>
      <c r="E2290" s="32">
        <v>43034</v>
      </c>
      <c r="F2290" s="13" t="s">
        <v>41</v>
      </c>
      <c r="G2290" s="13" t="s">
        <v>35</v>
      </c>
      <c r="H2290" s="48" t="s">
        <v>36</v>
      </c>
      <c r="I2290" s="13"/>
      <c r="J2290" s="32">
        <v>43013</v>
      </c>
      <c r="K2290" s="13" t="s">
        <v>48</v>
      </c>
      <c r="L2290" s="14">
        <v>350000</v>
      </c>
      <c r="M2290" s="14" t="s">
        <v>36</v>
      </c>
      <c r="N2290" s="14" t="s">
        <v>36</v>
      </c>
      <c r="O2290" s="76">
        <f>IF(R2290="No",L2290,IFERROR(IF(R2290="Yes",IF(L2290-(SUM(M2290:N2290))=0,"NA",L2290-(SUM(M2290:N2290)))),"NA"))</f>
        <v>350000</v>
      </c>
      <c r="P2290" s="13" t="s">
        <v>4261</v>
      </c>
      <c r="Q2290" s="32">
        <v>46844</v>
      </c>
      <c r="R2290" s="13" t="s">
        <v>39</v>
      </c>
      <c r="S2290" s="15" t="s">
        <v>39</v>
      </c>
    </row>
    <row r="2291" spans="2:19">
      <c r="B2291" s="40" t="s">
        <v>4991</v>
      </c>
      <c r="C2291" s="48" t="s">
        <v>1141</v>
      </c>
      <c r="D2291" s="48">
        <v>4057062</v>
      </c>
      <c r="E2291" s="32">
        <v>43018</v>
      </c>
      <c r="F2291" s="13" t="s">
        <v>41</v>
      </c>
      <c r="G2291" s="13" t="s">
        <v>35</v>
      </c>
      <c r="H2291" s="48" t="s">
        <v>36</v>
      </c>
      <c r="I2291" s="13"/>
      <c r="J2291" s="32">
        <v>43018</v>
      </c>
      <c r="K2291" s="13" t="s">
        <v>48</v>
      </c>
      <c r="L2291" s="14">
        <v>850000</v>
      </c>
      <c r="M2291" s="14" t="s">
        <v>36</v>
      </c>
      <c r="N2291" s="14" t="s">
        <v>36</v>
      </c>
      <c r="O2291" s="76">
        <f>IF(R2291="No",L2291,IFERROR(IF(R2291="Yes",IF(L2291-(SUM(M2291:N2291))=0,"NA",L2291-(SUM(M2291:N2291)))),"NA"))</f>
        <v>850000</v>
      </c>
      <c r="P2291" s="13" t="s">
        <v>1142</v>
      </c>
      <c r="Q2291" s="32">
        <v>44270</v>
      </c>
      <c r="R2291" s="13" t="s">
        <v>39</v>
      </c>
      <c r="S2291" s="15" t="s">
        <v>39</v>
      </c>
    </row>
    <row r="2292" spans="2:19">
      <c r="B2292" s="40" t="s">
        <v>6565</v>
      </c>
      <c r="C2292" s="48" t="s">
        <v>5469</v>
      </c>
      <c r="D2292" s="48">
        <v>4120613</v>
      </c>
      <c r="E2292" s="32">
        <v>42983</v>
      </c>
      <c r="F2292" s="13" t="s">
        <v>34</v>
      </c>
      <c r="G2292" s="13" t="s">
        <v>35</v>
      </c>
      <c r="H2292" s="48" t="s">
        <v>36</v>
      </c>
      <c r="I2292" s="13"/>
      <c r="J2292" s="32">
        <v>43020</v>
      </c>
      <c r="K2292" s="13" t="s">
        <v>1933</v>
      </c>
      <c r="L2292" s="14">
        <v>665</v>
      </c>
      <c r="M2292" s="14" t="s">
        <v>36</v>
      </c>
      <c r="N2292" s="14" t="s">
        <v>36</v>
      </c>
      <c r="O2292" s="76">
        <f>IF(R2292="No",L2292,IFERROR(IF(R2292="Yes",IF(L2292-(SUM(M2292:N2292))=0,"NA",L2292-(SUM(M2292:N2292)))),"NA"))</f>
        <v>665</v>
      </c>
      <c r="P2292" s="13" t="s">
        <v>2596</v>
      </c>
      <c r="Q2292" s="32"/>
      <c r="R2292" s="13" t="s">
        <v>39</v>
      </c>
      <c r="S2292" s="15" t="s">
        <v>39</v>
      </c>
    </row>
    <row r="2293" spans="2:19">
      <c r="B2293" s="40" t="s">
        <v>5292</v>
      </c>
      <c r="C2293" s="48" t="s">
        <v>5460</v>
      </c>
      <c r="D2293" s="48">
        <v>4404378</v>
      </c>
      <c r="E2293" s="32">
        <v>43026</v>
      </c>
      <c r="F2293" s="13" t="s">
        <v>34</v>
      </c>
      <c r="G2293" s="13" t="s">
        <v>35</v>
      </c>
      <c r="H2293" s="48" t="s">
        <v>36</v>
      </c>
      <c r="I2293" s="13"/>
      <c r="J2293" s="32">
        <v>43026</v>
      </c>
      <c r="K2293" s="13" t="s">
        <v>37</v>
      </c>
      <c r="L2293" s="14">
        <v>215280</v>
      </c>
      <c r="M2293" s="14" t="s">
        <v>36</v>
      </c>
      <c r="N2293" s="14" t="s">
        <v>36</v>
      </c>
      <c r="O2293" s="76">
        <f>IF(R2293="No",L2293,IFERROR(IF(R2293="Yes",IF(L2293-(SUM(M2293:N2293))=0,"NA",L2293-(SUM(M2293:N2293)))),"NA"))</f>
        <v>215280</v>
      </c>
      <c r="P2293" s="13" t="s">
        <v>3527</v>
      </c>
      <c r="Q2293" s="32"/>
      <c r="R2293" s="13" t="s">
        <v>39</v>
      </c>
      <c r="S2293" s="15" t="s">
        <v>39</v>
      </c>
    </row>
    <row r="2294" spans="2:19">
      <c r="B2294" s="40" t="s">
        <v>6410</v>
      </c>
      <c r="C2294" s="48" t="s">
        <v>5459</v>
      </c>
      <c r="D2294" s="48">
        <v>4065678</v>
      </c>
      <c r="E2294" s="32">
        <v>43038</v>
      </c>
      <c r="F2294" s="13" t="s">
        <v>41</v>
      </c>
      <c r="G2294" s="13" t="s">
        <v>35</v>
      </c>
      <c r="H2294" s="48" t="s">
        <v>36</v>
      </c>
      <c r="I2294" s="13"/>
      <c r="J2294" s="32">
        <v>43038</v>
      </c>
      <c r="K2294" s="13" t="s">
        <v>46</v>
      </c>
      <c r="L2294" s="14">
        <v>550000</v>
      </c>
      <c r="M2294" s="14" t="s">
        <v>36</v>
      </c>
      <c r="N2294" s="14" t="s">
        <v>36</v>
      </c>
      <c r="O2294" s="76">
        <f>IF(R2294="No",L2294,IFERROR(IF(R2294="Yes",IF(L2294-(SUM(M2294:N2294))=0,"NA",L2294-(SUM(M2294:N2294)))),"NA"))</f>
        <v>550000</v>
      </c>
      <c r="P2294" s="13" t="s">
        <v>5951</v>
      </c>
      <c r="Q2294" s="32">
        <v>64985</v>
      </c>
      <c r="R2294" s="13" t="s">
        <v>39</v>
      </c>
      <c r="S2294" s="15" t="s">
        <v>39</v>
      </c>
    </row>
    <row r="2295" spans="2:19">
      <c r="B2295" s="40" t="s">
        <v>6391</v>
      </c>
      <c r="C2295" s="48" t="s">
        <v>1137</v>
      </c>
      <c r="D2295" s="48">
        <v>4056997</v>
      </c>
      <c r="E2295" s="32">
        <v>43040</v>
      </c>
      <c r="F2295" s="13" t="s">
        <v>41</v>
      </c>
      <c r="G2295" s="13" t="s">
        <v>35</v>
      </c>
      <c r="H2295" s="48" t="s">
        <v>36</v>
      </c>
      <c r="I2295" s="13"/>
      <c r="J2295" s="32">
        <v>43040</v>
      </c>
      <c r="K2295" s="13" t="s">
        <v>48</v>
      </c>
      <c r="L2295" s="14">
        <v>750000</v>
      </c>
      <c r="M2295" s="14" t="s">
        <v>36</v>
      </c>
      <c r="N2295" s="14" t="s">
        <v>36</v>
      </c>
      <c r="O2295" s="76">
        <f>IF(R2295="No",L2295,IFERROR(IF(R2295="Yes",IF(L2295-(SUM(M2295:N2295))=0,"NA",L2295-(SUM(M2295:N2295)))),"NA"))</f>
        <v>750000</v>
      </c>
      <c r="P2295" s="13" t="s">
        <v>1138</v>
      </c>
      <c r="Q2295" s="32">
        <v>44141</v>
      </c>
      <c r="R2295" s="13" t="s">
        <v>39</v>
      </c>
      <c r="S2295" s="15" t="s">
        <v>39</v>
      </c>
    </row>
    <row r="2296" spans="2:19">
      <c r="B2296" s="40" t="s">
        <v>6438</v>
      </c>
      <c r="C2296" s="48" t="s">
        <v>1139</v>
      </c>
      <c r="D2296" s="48">
        <v>4056953</v>
      </c>
      <c r="E2296" s="32">
        <v>42936</v>
      </c>
      <c r="F2296" s="13" t="s">
        <v>41</v>
      </c>
      <c r="G2296" s="13" t="s">
        <v>35</v>
      </c>
      <c r="H2296" s="48" t="s">
        <v>36</v>
      </c>
      <c r="I2296" s="13"/>
      <c r="J2296" s="32">
        <v>43040</v>
      </c>
      <c r="K2296" s="13" t="s">
        <v>48</v>
      </c>
      <c r="L2296" s="14">
        <v>90000</v>
      </c>
      <c r="M2296" s="14" t="s">
        <v>36</v>
      </c>
      <c r="N2296" s="14" t="s">
        <v>36</v>
      </c>
      <c r="O2296" s="76">
        <f>IF(R2296="No",L2296,IFERROR(IF(R2296="Yes",IF(L2296-(SUM(M2296:N2296))=0,"NA",L2296-(SUM(M2296:N2296)))),"NA"))</f>
        <v>90000</v>
      </c>
      <c r="P2296" s="13" t="s">
        <v>1140</v>
      </c>
      <c r="Q2296" s="32"/>
      <c r="R2296" s="13" t="s">
        <v>39</v>
      </c>
      <c r="S2296" s="15" t="s">
        <v>39</v>
      </c>
    </row>
    <row r="2297" spans="2:19">
      <c r="B2297" s="40" t="s">
        <v>6412</v>
      </c>
      <c r="C2297" s="48" t="s">
        <v>1134</v>
      </c>
      <c r="D2297" s="48">
        <v>4057075</v>
      </c>
      <c r="E2297" s="32">
        <v>42431</v>
      </c>
      <c r="F2297" s="13" t="s">
        <v>34</v>
      </c>
      <c r="G2297" s="13" t="s">
        <v>35</v>
      </c>
      <c r="H2297" s="48" t="s">
        <v>36</v>
      </c>
      <c r="I2297" s="13"/>
      <c r="J2297" s="32">
        <v>43041</v>
      </c>
      <c r="K2297" s="13" t="s">
        <v>37</v>
      </c>
      <c r="L2297" s="14" t="s">
        <v>36</v>
      </c>
      <c r="M2297" s="14" t="s">
        <v>36</v>
      </c>
      <c r="N2297" s="14" t="s">
        <v>36</v>
      </c>
      <c r="O2297" s="76" t="str">
        <f>IF(R2297="No",L2297,IFERROR(IF(R2297="Yes",IF(L2297-(SUM(M2297:N2297))=0,"NA",L2297-(SUM(M2297:N2297)))),"NA"))</f>
        <v>NA</v>
      </c>
      <c r="P2297" s="13" t="s">
        <v>74</v>
      </c>
      <c r="Q2297" s="32"/>
      <c r="R2297" s="13" t="s">
        <v>39</v>
      </c>
      <c r="S2297" s="15" t="s">
        <v>39</v>
      </c>
    </row>
    <row r="2298" spans="2:19">
      <c r="B2298" s="40" t="s">
        <v>6406</v>
      </c>
      <c r="C2298" s="48" t="s">
        <v>1135</v>
      </c>
      <c r="D2298" s="48">
        <v>4050911</v>
      </c>
      <c r="E2298" s="32">
        <v>43041</v>
      </c>
      <c r="F2298" s="13" t="s">
        <v>41</v>
      </c>
      <c r="G2298" s="13" t="s">
        <v>35</v>
      </c>
      <c r="H2298" s="48" t="s">
        <v>36</v>
      </c>
      <c r="I2298" s="13"/>
      <c r="J2298" s="32">
        <v>43041</v>
      </c>
      <c r="K2298" s="13" t="s">
        <v>48</v>
      </c>
      <c r="L2298" s="14">
        <v>700000</v>
      </c>
      <c r="M2298" s="14" t="s">
        <v>36</v>
      </c>
      <c r="N2298" s="14" t="s">
        <v>36</v>
      </c>
      <c r="O2298" s="76">
        <f>IF(R2298="No",L2298,IFERROR(IF(R2298="Yes",IF(L2298-(SUM(M2298:N2298))=0,"NA",L2298-(SUM(M2298:N2298)))),"NA"))</f>
        <v>700000</v>
      </c>
      <c r="P2298" s="13" t="s">
        <v>4533</v>
      </c>
      <c r="Q2298" s="32">
        <v>44880</v>
      </c>
      <c r="R2298" s="13" t="s">
        <v>39</v>
      </c>
      <c r="S2298" s="15" t="s">
        <v>39</v>
      </c>
    </row>
    <row r="2299" spans="2:19">
      <c r="B2299" s="40" t="s">
        <v>6395</v>
      </c>
      <c r="C2299" s="48" t="s">
        <v>1136</v>
      </c>
      <c r="D2299" s="48">
        <v>4014956</v>
      </c>
      <c r="E2299" s="32">
        <v>43041</v>
      </c>
      <c r="F2299" s="13" t="s">
        <v>41</v>
      </c>
      <c r="G2299" s="13" t="s">
        <v>35</v>
      </c>
      <c r="H2299" s="48" t="s">
        <v>36</v>
      </c>
      <c r="I2299" s="13"/>
      <c r="J2299" s="32">
        <v>43041</v>
      </c>
      <c r="K2299" s="13" t="s">
        <v>48</v>
      </c>
      <c r="L2299" s="14">
        <v>550000</v>
      </c>
      <c r="M2299" s="14" t="s">
        <v>36</v>
      </c>
      <c r="N2299" s="14" t="s">
        <v>36</v>
      </c>
      <c r="O2299" s="76">
        <f>IF(R2299="No",L2299,IFERROR(IF(R2299="Yes",IF(L2299-(SUM(M2299:N2299))=0,"NA",L2299-(SUM(M2299:N2299)))),"NA"))</f>
        <v>550000</v>
      </c>
      <c r="P2299" s="13" t="s">
        <v>4532</v>
      </c>
      <c r="Q2299" s="32">
        <v>54027</v>
      </c>
      <c r="R2299" s="13" t="s">
        <v>39</v>
      </c>
      <c r="S2299" s="15" t="s">
        <v>39</v>
      </c>
    </row>
    <row r="2300" spans="2:19">
      <c r="B2300" s="40" t="s">
        <v>6391</v>
      </c>
      <c r="C2300" s="48" t="s">
        <v>1132</v>
      </c>
      <c r="D2300" s="48">
        <v>4056997</v>
      </c>
      <c r="E2300" s="32">
        <v>43100</v>
      </c>
      <c r="F2300" s="13" t="s">
        <v>41</v>
      </c>
      <c r="G2300" s="13" t="s">
        <v>35</v>
      </c>
      <c r="H2300" s="48" t="s">
        <v>36</v>
      </c>
      <c r="I2300" s="13"/>
      <c r="J2300" s="32">
        <v>43042</v>
      </c>
      <c r="K2300" s="13" t="s">
        <v>48</v>
      </c>
      <c r="L2300" s="14">
        <v>60000</v>
      </c>
      <c r="M2300" s="14" t="s">
        <v>36</v>
      </c>
      <c r="N2300" s="14" t="s">
        <v>36</v>
      </c>
      <c r="O2300" s="76">
        <f>IF(R2300="No",L2300,IFERROR(IF(R2300="Yes",IF(L2300-(SUM(M2300:N2300))=0,"NA",L2300-(SUM(M2300:N2300)))),"NA"))</f>
        <v>60000</v>
      </c>
      <c r="P2300" s="13" t="s">
        <v>1133</v>
      </c>
      <c r="Q2300" s="32">
        <v>53997</v>
      </c>
      <c r="R2300" s="13" t="s">
        <v>39</v>
      </c>
      <c r="S2300" s="15" t="s">
        <v>39</v>
      </c>
    </row>
    <row r="2301" spans="2:19">
      <c r="B2301" s="40" t="s">
        <v>6399</v>
      </c>
      <c r="C2301" s="48" t="s">
        <v>1129</v>
      </c>
      <c r="D2301" s="48">
        <v>4006321</v>
      </c>
      <c r="E2301" s="32">
        <v>43047</v>
      </c>
      <c r="F2301" s="13" t="s">
        <v>41</v>
      </c>
      <c r="G2301" s="13" t="s">
        <v>35</v>
      </c>
      <c r="H2301" s="48" t="s">
        <v>36</v>
      </c>
      <c r="I2301" s="13"/>
      <c r="J2301" s="32">
        <v>43047</v>
      </c>
      <c r="K2301" s="13" t="s">
        <v>48</v>
      </c>
      <c r="L2301" s="14">
        <v>500000</v>
      </c>
      <c r="M2301" s="14" t="s">
        <v>36</v>
      </c>
      <c r="N2301" s="14" t="s">
        <v>36</v>
      </c>
      <c r="O2301" s="76">
        <f>IF(R2301="No",L2301,IFERROR(IF(R2301="Yes",IF(L2301-(SUM(M2301:N2301))=0,"NA",L2301-(SUM(M2301:N2301)))),"NA"))</f>
        <v>500000</v>
      </c>
      <c r="P2301" s="13" t="s">
        <v>1130</v>
      </c>
      <c r="Q2301" s="32">
        <v>44148</v>
      </c>
      <c r="R2301" s="13" t="s">
        <v>39</v>
      </c>
      <c r="S2301" s="15" t="s">
        <v>39</v>
      </c>
    </row>
    <row r="2302" spans="2:19">
      <c r="B2302" s="40" t="s">
        <v>6399</v>
      </c>
      <c r="C2302" s="48" t="s">
        <v>1131</v>
      </c>
      <c r="D2302" s="48">
        <v>4006321</v>
      </c>
      <c r="E2302" s="32">
        <v>43047</v>
      </c>
      <c r="F2302" s="13" t="s">
        <v>41</v>
      </c>
      <c r="G2302" s="13" t="s">
        <v>35</v>
      </c>
      <c r="H2302" s="48" t="s">
        <v>36</v>
      </c>
      <c r="I2302" s="13"/>
      <c r="J2302" s="32">
        <v>43047</v>
      </c>
      <c r="K2302" s="13" t="s">
        <v>48</v>
      </c>
      <c r="L2302" s="14">
        <v>500000</v>
      </c>
      <c r="M2302" s="14" t="s">
        <v>36</v>
      </c>
      <c r="N2302" s="14" t="s">
        <v>36</v>
      </c>
      <c r="O2302" s="76">
        <f>IF(R2302="No",L2302,IFERROR(IF(R2302="Yes",IF(L2302-(SUM(M2302:N2302))=0,"NA",L2302-(SUM(M2302:N2302)))),"NA"))</f>
        <v>500000</v>
      </c>
      <c r="P2302" s="13" t="s">
        <v>4531</v>
      </c>
      <c r="Q2302" s="32">
        <v>46704</v>
      </c>
      <c r="R2302" s="13" t="s">
        <v>39</v>
      </c>
      <c r="S2302" s="15" t="s">
        <v>39</v>
      </c>
    </row>
    <row r="2303" spans="2:19">
      <c r="B2303" s="40" t="s">
        <v>6474</v>
      </c>
      <c r="C2303" s="48" t="s">
        <v>1122</v>
      </c>
      <c r="D2303" s="48">
        <v>4004320</v>
      </c>
      <c r="E2303" s="32">
        <v>43048</v>
      </c>
      <c r="F2303" s="13" t="s">
        <v>41</v>
      </c>
      <c r="G2303" s="13" t="s">
        <v>35</v>
      </c>
      <c r="H2303" s="48" t="s">
        <v>36</v>
      </c>
      <c r="I2303" s="13"/>
      <c r="J2303" s="32">
        <v>43048</v>
      </c>
      <c r="K2303" s="13" t="s">
        <v>48</v>
      </c>
      <c r="L2303" s="14">
        <v>550000</v>
      </c>
      <c r="M2303" s="14" t="s">
        <v>36</v>
      </c>
      <c r="N2303" s="14" t="s">
        <v>36</v>
      </c>
      <c r="O2303" s="76">
        <f>IF(R2303="No",L2303,IFERROR(IF(R2303="Yes",IF(L2303-(SUM(M2303:N2303))=0,"NA",L2303-(SUM(M2303:N2303)))),"NA"))</f>
        <v>550000</v>
      </c>
      <c r="P2303" s="13" t="s">
        <v>4525</v>
      </c>
      <c r="Q2303" s="32">
        <v>54027</v>
      </c>
      <c r="R2303" s="13" t="s">
        <v>39</v>
      </c>
      <c r="S2303" s="15" t="s">
        <v>39</v>
      </c>
    </row>
    <row r="2304" spans="2:19">
      <c r="B2304" s="40" t="s">
        <v>273</v>
      </c>
      <c r="C2304" s="48" t="s">
        <v>1123</v>
      </c>
      <c r="D2304" s="48">
        <v>4099990</v>
      </c>
      <c r="E2304" s="32">
        <v>43048</v>
      </c>
      <c r="F2304" s="13" t="s">
        <v>41</v>
      </c>
      <c r="G2304" s="13" t="s">
        <v>35</v>
      </c>
      <c r="H2304" s="48" t="s">
        <v>36</v>
      </c>
      <c r="I2304" s="13"/>
      <c r="J2304" s="32">
        <v>43048</v>
      </c>
      <c r="K2304" s="13" t="s">
        <v>48</v>
      </c>
      <c r="L2304" s="14">
        <v>500000</v>
      </c>
      <c r="M2304" s="14" t="s">
        <v>36</v>
      </c>
      <c r="N2304" s="14" t="s">
        <v>36</v>
      </c>
      <c r="O2304" s="76">
        <f>IF(R2304="No",L2304,IFERROR(IF(R2304="Yes",IF(L2304-(SUM(M2304:N2304))=0,"NA",L2304-(SUM(M2304:N2304)))),"NA"))</f>
        <v>500000</v>
      </c>
      <c r="P2304" s="13" t="s">
        <v>1124</v>
      </c>
      <c r="Q2304" s="32">
        <v>46706</v>
      </c>
      <c r="R2304" s="13" t="s">
        <v>39</v>
      </c>
      <c r="S2304" s="15" t="s">
        <v>39</v>
      </c>
    </row>
    <row r="2305" spans="2:19">
      <c r="B2305" s="40" t="s">
        <v>273</v>
      </c>
      <c r="C2305" s="48" t="s">
        <v>1125</v>
      </c>
      <c r="D2305" s="48">
        <v>4099990</v>
      </c>
      <c r="E2305" s="32">
        <v>43048</v>
      </c>
      <c r="F2305" s="13" t="s">
        <v>41</v>
      </c>
      <c r="G2305" s="13" t="s">
        <v>35</v>
      </c>
      <c r="H2305" s="48" t="s">
        <v>36</v>
      </c>
      <c r="I2305" s="13"/>
      <c r="J2305" s="32">
        <v>43048</v>
      </c>
      <c r="K2305" s="13" t="s">
        <v>48</v>
      </c>
      <c r="L2305" s="14">
        <v>500000</v>
      </c>
      <c r="M2305" s="14" t="s">
        <v>36</v>
      </c>
      <c r="N2305" s="14" t="s">
        <v>36</v>
      </c>
      <c r="O2305" s="76">
        <f>IF(R2305="No",L2305,IFERROR(IF(R2305="Yes",IF(L2305-(SUM(M2305:N2305))=0,"NA",L2305-(SUM(M2305:N2305)))),"NA"))</f>
        <v>500000</v>
      </c>
      <c r="P2305" s="13" t="s">
        <v>1126</v>
      </c>
      <c r="Q2305" s="32">
        <v>44880</v>
      </c>
      <c r="R2305" s="13" t="s">
        <v>39</v>
      </c>
      <c r="S2305" s="15" t="s">
        <v>39</v>
      </c>
    </row>
    <row r="2306" spans="2:19">
      <c r="B2306" s="40" t="s">
        <v>6392</v>
      </c>
      <c r="C2306" s="48" t="s">
        <v>1127</v>
      </c>
      <c r="D2306" s="48">
        <v>4057087</v>
      </c>
      <c r="E2306" s="32">
        <v>43048</v>
      </c>
      <c r="F2306" s="13" t="s">
        <v>41</v>
      </c>
      <c r="G2306" s="13" t="s">
        <v>35</v>
      </c>
      <c r="H2306" s="48" t="s">
        <v>36</v>
      </c>
      <c r="I2306" s="13"/>
      <c r="J2306" s="32">
        <v>43048</v>
      </c>
      <c r="K2306" s="13" t="s">
        <v>48</v>
      </c>
      <c r="L2306" s="14">
        <v>250000</v>
      </c>
      <c r="M2306" s="14" t="s">
        <v>36</v>
      </c>
      <c r="N2306" s="14" t="s">
        <v>36</v>
      </c>
      <c r="O2306" s="76">
        <f>IF(R2306="No",L2306,IFERROR(IF(R2306="Yes",IF(L2306-(SUM(M2306:N2306))=0,"NA",L2306-(SUM(M2306:N2306)))),"NA"))</f>
        <v>250000</v>
      </c>
      <c r="P2306" s="13" t="s">
        <v>4529</v>
      </c>
      <c r="Q2306" s="32">
        <v>45627</v>
      </c>
      <c r="R2306" s="13" t="s">
        <v>39</v>
      </c>
      <c r="S2306" s="15" t="s">
        <v>39</v>
      </c>
    </row>
    <row r="2307" spans="2:19">
      <c r="B2307" s="40" t="s">
        <v>6402</v>
      </c>
      <c r="C2307" s="48" t="s">
        <v>1128</v>
      </c>
      <c r="D2307" s="48">
        <v>4008616</v>
      </c>
      <c r="E2307" s="32">
        <v>43048</v>
      </c>
      <c r="F2307" s="13" t="s">
        <v>41</v>
      </c>
      <c r="G2307" s="13" t="s">
        <v>35</v>
      </c>
      <c r="H2307" s="48" t="s">
        <v>36</v>
      </c>
      <c r="I2307" s="13"/>
      <c r="J2307" s="32">
        <v>43048</v>
      </c>
      <c r="K2307" s="13" t="s">
        <v>48</v>
      </c>
      <c r="L2307" s="14">
        <v>150000</v>
      </c>
      <c r="M2307" s="14" t="s">
        <v>36</v>
      </c>
      <c r="N2307" s="14" t="s">
        <v>36</v>
      </c>
      <c r="O2307" s="76">
        <f>IF(R2307="No",L2307,IFERROR(IF(R2307="Yes",IF(L2307-(SUM(M2307:N2307))=0,"NA",L2307-(SUM(M2307:N2307)))),"NA"))</f>
        <v>150000</v>
      </c>
      <c r="P2307" s="13" t="s">
        <v>4530</v>
      </c>
      <c r="Q2307" s="32">
        <v>46722</v>
      </c>
      <c r="R2307" s="13" t="s">
        <v>39</v>
      </c>
      <c r="S2307" s="15" t="s">
        <v>39</v>
      </c>
    </row>
    <row r="2308" spans="2:19">
      <c r="B2308" s="40" t="s">
        <v>6394</v>
      </c>
      <c r="C2308" s="48" t="s">
        <v>1118</v>
      </c>
      <c r="D2308" s="48">
        <v>4057044</v>
      </c>
      <c r="E2308" s="32">
        <v>43052</v>
      </c>
      <c r="F2308" s="13" t="s">
        <v>41</v>
      </c>
      <c r="G2308" s="13" t="s">
        <v>35</v>
      </c>
      <c r="H2308" s="48" t="s">
        <v>36</v>
      </c>
      <c r="I2308" s="13"/>
      <c r="J2308" s="32">
        <v>43052</v>
      </c>
      <c r="K2308" s="13" t="s">
        <v>46</v>
      </c>
      <c r="L2308" s="14">
        <v>400000</v>
      </c>
      <c r="M2308" s="14" t="s">
        <v>36</v>
      </c>
      <c r="N2308" s="14" t="s">
        <v>36</v>
      </c>
      <c r="O2308" s="76">
        <f>IF(R2308="No",L2308,IFERROR(IF(R2308="Yes",IF(L2308-(SUM(M2308:N2308))=0,"NA",L2308-(SUM(M2308:N2308)))),"NA"))</f>
        <v>400000</v>
      </c>
      <c r="P2308" s="13" t="s">
        <v>1119</v>
      </c>
      <c r="Q2308" s="32">
        <v>64985</v>
      </c>
      <c r="R2308" s="13" t="s">
        <v>39</v>
      </c>
      <c r="S2308" s="15" t="s">
        <v>39</v>
      </c>
    </row>
    <row r="2309" spans="2:19">
      <c r="B2309" s="40" t="s">
        <v>6391</v>
      </c>
      <c r="C2309" s="48" t="s">
        <v>1117</v>
      </c>
      <c r="D2309" s="48">
        <v>4056997</v>
      </c>
      <c r="E2309" s="32">
        <v>43052</v>
      </c>
      <c r="F2309" s="13" t="s">
        <v>41</v>
      </c>
      <c r="G2309" s="13" t="s">
        <v>35</v>
      </c>
      <c r="H2309" s="48" t="s">
        <v>36</v>
      </c>
      <c r="I2309" s="13"/>
      <c r="J2309" s="32">
        <v>43052</v>
      </c>
      <c r="K2309" s="13" t="s">
        <v>48</v>
      </c>
      <c r="L2309" s="14">
        <v>700000</v>
      </c>
      <c r="M2309" s="14" t="s">
        <v>36</v>
      </c>
      <c r="N2309" s="14" t="s">
        <v>36</v>
      </c>
      <c r="O2309" s="76">
        <f>IF(R2309="No",L2309,IFERROR(IF(R2309="Yes",IF(L2309-(SUM(M2309:N2309))=0,"NA",L2309-(SUM(M2309:N2309)))),"NA"))</f>
        <v>700000</v>
      </c>
      <c r="P2309" s="13" t="s">
        <v>4525</v>
      </c>
      <c r="Q2309" s="32">
        <v>54027</v>
      </c>
      <c r="R2309" s="13" t="s">
        <v>39</v>
      </c>
      <c r="S2309" s="15" t="s">
        <v>39</v>
      </c>
    </row>
    <row r="2310" spans="2:19">
      <c r="B2310" s="40" t="s">
        <v>6456</v>
      </c>
      <c r="C2310" s="48" t="s">
        <v>1120</v>
      </c>
      <c r="D2310" s="48">
        <v>4057080</v>
      </c>
      <c r="E2310" s="32">
        <v>43052</v>
      </c>
      <c r="F2310" s="13" t="s">
        <v>41</v>
      </c>
      <c r="G2310" s="13" t="s">
        <v>35</v>
      </c>
      <c r="H2310" s="48" t="s">
        <v>36</v>
      </c>
      <c r="I2310" s="13"/>
      <c r="J2310" s="32">
        <v>43052</v>
      </c>
      <c r="K2310" s="13" t="s">
        <v>48</v>
      </c>
      <c r="L2310" s="14">
        <v>350000</v>
      </c>
      <c r="M2310" s="14" t="s">
        <v>36</v>
      </c>
      <c r="N2310" s="14" t="s">
        <v>36</v>
      </c>
      <c r="O2310" s="76">
        <f>IF(R2310="No",L2310,IFERROR(IF(R2310="Yes",IF(L2310-(SUM(M2310:N2310))=0,"NA",L2310-(SUM(M2310:N2310)))),"NA"))</f>
        <v>350000</v>
      </c>
      <c r="P2310" s="13" t="s">
        <v>4527</v>
      </c>
      <c r="Q2310" s="32">
        <v>46706</v>
      </c>
      <c r="R2310" s="13" t="s">
        <v>39</v>
      </c>
      <c r="S2310" s="15" t="s">
        <v>39</v>
      </c>
    </row>
    <row r="2311" spans="2:19">
      <c r="B2311" s="40" t="s">
        <v>6456</v>
      </c>
      <c r="C2311" s="48" t="s">
        <v>1121</v>
      </c>
      <c r="D2311" s="48">
        <v>4057080</v>
      </c>
      <c r="E2311" s="32">
        <v>43052</v>
      </c>
      <c r="F2311" s="13" t="s">
        <v>41</v>
      </c>
      <c r="G2311" s="13" t="s">
        <v>35</v>
      </c>
      <c r="H2311" s="48" t="s">
        <v>36</v>
      </c>
      <c r="I2311" s="13"/>
      <c r="J2311" s="32">
        <v>43052</v>
      </c>
      <c r="K2311" s="13" t="s">
        <v>48</v>
      </c>
      <c r="L2311" s="14">
        <v>350000</v>
      </c>
      <c r="M2311" s="14" t="s">
        <v>36</v>
      </c>
      <c r="N2311" s="14" t="s">
        <v>36</v>
      </c>
      <c r="O2311" s="76">
        <f>IF(R2311="No",L2311,IFERROR(IF(R2311="Yes",IF(L2311-(SUM(M2311:N2311))=0,"NA",L2311-(SUM(M2311:N2311)))),"NA"))</f>
        <v>350000</v>
      </c>
      <c r="P2311" s="13" t="s">
        <v>4528</v>
      </c>
      <c r="Q2311" s="32">
        <v>57664</v>
      </c>
      <c r="R2311" s="13" t="s">
        <v>39</v>
      </c>
      <c r="S2311" s="15" t="s">
        <v>39</v>
      </c>
    </row>
    <row r="2312" spans="2:19">
      <c r="B2312" s="40" t="s">
        <v>6524</v>
      </c>
      <c r="C2312" s="48" t="s">
        <v>5458</v>
      </c>
      <c r="D2312" s="48">
        <v>4073447</v>
      </c>
      <c r="E2312" s="32">
        <v>43053</v>
      </c>
      <c r="F2312" s="13" t="s">
        <v>41</v>
      </c>
      <c r="G2312" s="13" t="s">
        <v>35</v>
      </c>
      <c r="H2312" s="48" t="s">
        <v>36</v>
      </c>
      <c r="I2312" s="13"/>
      <c r="J2312" s="32">
        <v>43053</v>
      </c>
      <c r="K2312" s="13" t="s">
        <v>48</v>
      </c>
      <c r="L2312" s="14">
        <v>400000</v>
      </c>
      <c r="M2312" s="14" t="s">
        <v>36</v>
      </c>
      <c r="N2312" s="14" t="s">
        <v>36</v>
      </c>
      <c r="O2312" s="76">
        <f>IF(R2312="No",L2312,IFERROR(IF(R2312="Yes",IF(L2312-(SUM(M2312:N2312))=0,"NA",L2312-(SUM(M2312:N2312)))),"NA"))</f>
        <v>400000</v>
      </c>
      <c r="P2312" s="13" t="s">
        <v>5949</v>
      </c>
      <c r="Q2312" s="32">
        <v>46037</v>
      </c>
      <c r="R2312" s="13" t="s">
        <v>39</v>
      </c>
      <c r="S2312" s="15" t="s">
        <v>39</v>
      </c>
    </row>
    <row r="2313" spans="2:19">
      <c r="B2313" s="40" t="s">
        <v>6430</v>
      </c>
      <c r="C2313" s="48" t="s">
        <v>1116</v>
      </c>
      <c r="D2313" s="48">
        <v>4199135</v>
      </c>
      <c r="E2313" s="32">
        <v>43053</v>
      </c>
      <c r="F2313" s="13" t="s">
        <v>41</v>
      </c>
      <c r="G2313" s="13" t="s">
        <v>35</v>
      </c>
      <c r="H2313" s="48" t="s">
        <v>36</v>
      </c>
      <c r="I2313" s="13"/>
      <c r="J2313" s="32">
        <v>43053</v>
      </c>
      <c r="K2313" s="13" t="s">
        <v>48</v>
      </c>
      <c r="L2313" s="14">
        <v>150000</v>
      </c>
      <c r="M2313" s="14" t="s">
        <v>36</v>
      </c>
      <c r="N2313" s="14" t="s">
        <v>36</v>
      </c>
      <c r="O2313" s="76">
        <f>IF(R2313="No",L2313,IFERROR(IF(R2313="Yes",IF(L2313-(SUM(M2313:N2313))=0,"NA",L2313-(SUM(M2313:N2313)))),"NA"))</f>
        <v>150000</v>
      </c>
      <c r="P2313" s="13" t="s">
        <v>4526</v>
      </c>
      <c r="Q2313" s="32">
        <v>46722</v>
      </c>
      <c r="R2313" s="13" t="s">
        <v>39</v>
      </c>
      <c r="S2313" s="15" t="s">
        <v>39</v>
      </c>
    </row>
    <row r="2314" spans="2:19">
      <c r="B2314" s="40" t="s">
        <v>6443</v>
      </c>
      <c r="C2314" s="48" t="s">
        <v>5474</v>
      </c>
      <c r="D2314" s="48">
        <v>4550347</v>
      </c>
      <c r="E2314" s="32">
        <v>42908</v>
      </c>
      <c r="F2314" s="13" t="s">
        <v>221</v>
      </c>
      <c r="G2314" s="13" t="s">
        <v>35</v>
      </c>
      <c r="H2314" s="48" t="s">
        <v>36</v>
      </c>
      <c r="I2314" s="13"/>
      <c r="J2314" s="32">
        <v>43054</v>
      </c>
      <c r="K2314" s="13" t="s">
        <v>234</v>
      </c>
      <c r="L2314" s="14">
        <v>550000</v>
      </c>
      <c r="M2314" s="14" t="s">
        <v>36</v>
      </c>
      <c r="N2314" s="14" t="s">
        <v>36</v>
      </c>
      <c r="O2314" s="76">
        <f>IF(R2314="No",L2314,IFERROR(IF(R2314="Yes",IF(L2314-(SUM(M2314:N2314))=0,"NA",L2314-(SUM(M2314:N2314)))),"NA"))</f>
        <v>550000</v>
      </c>
      <c r="P2314" s="13" t="s">
        <v>5971</v>
      </c>
      <c r="Q2314" s="32"/>
      <c r="R2314" s="13" t="s">
        <v>39</v>
      </c>
      <c r="S2314" s="15" t="s">
        <v>39</v>
      </c>
    </row>
    <row r="2315" spans="2:19">
      <c r="B2315" s="40" t="s">
        <v>6463</v>
      </c>
      <c r="C2315" s="48" t="s">
        <v>1114</v>
      </c>
      <c r="D2315" s="48">
        <v>4057045</v>
      </c>
      <c r="E2315" s="32">
        <v>43055</v>
      </c>
      <c r="F2315" s="13" t="s">
        <v>41</v>
      </c>
      <c r="G2315" s="13" t="s">
        <v>35</v>
      </c>
      <c r="H2315" s="48" t="s">
        <v>36</v>
      </c>
      <c r="I2315" s="13"/>
      <c r="J2315" s="32">
        <v>43055</v>
      </c>
      <c r="K2315" s="13" t="s">
        <v>48</v>
      </c>
      <c r="L2315" s="14">
        <v>600000</v>
      </c>
      <c r="M2315" s="14" t="s">
        <v>36</v>
      </c>
      <c r="N2315" s="14" t="s">
        <v>36</v>
      </c>
      <c r="O2315" s="76">
        <f>IF(R2315="No",L2315,IFERROR(IF(R2315="Yes",IF(L2315-(SUM(M2315:N2315))=0,"NA",L2315-(SUM(M2315:N2315)))),"NA"))</f>
        <v>600000</v>
      </c>
      <c r="P2315" s="13" t="s">
        <v>4524</v>
      </c>
      <c r="Q2315" s="32">
        <v>45627</v>
      </c>
      <c r="R2315" s="13" t="s">
        <v>39</v>
      </c>
      <c r="S2315" s="15" t="s">
        <v>39</v>
      </c>
    </row>
    <row r="2316" spans="2:19">
      <c r="B2316" s="40" t="s">
        <v>6447</v>
      </c>
      <c r="C2316" s="48" t="s">
        <v>1115</v>
      </c>
      <c r="D2316" s="48">
        <v>4272394</v>
      </c>
      <c r="E2316" s="32">
        <v>43055</v>
      </c>
      <c r="F2316" s="13" t="s">
        <v>41</v>
      </c>
      <c r="G2316" s="13" t="s">
        <v>35</v>
      </c>
      <c r="H2316" s="48" t="s">
        <v>36</v>
      </c>
      <c r="I2316" s="13"/>
      <c r="J2316" s="32">
        <v>43055</v>
      </c>
      <c r="K2316" s="13" t="s">
        <v>48</v>
      </c>
      <c r="L2316" s="14">
        <v>500000</v>
      </c>
      <c r="M2316" s="14" t="s">
        <v>36</v>
      </c>
      <c r="N2316" s="14" t="s">
        <v>36</v>
      </c>
      <c r="O2316" s="76">
        <f>IF(R2316="No",L2316,IFERROR(IF(R2316="Yes",IF(L2316-(SUM(M2316:N2316))=0,"NA",L2316-(SUM(M2316:N2316)))),"NA"))</f>
        <v>500000</v>
      </c>
      <c r="P2316" s="13" t="s">
        <v>4525</v>
      </c>
      <c r="Q2316" s="32">
        <v>54027</v>
      </c>
      <c r="R2316" s="13" t="s">
        <v>39</v>
      </c>
      <c r="S2316" s="15" t="s">
        <v>39</v>
      </c>
    </row>
    <row r="2317" spans="2:19">
      <c r="B2317" s="40" t="s">
        <v>6405</v>
      </c>
      <c r="C2317" s="48" t="s">
        <v>1112</v>
      </c>
      <c r="D2317" s="48">
        <v>4004298</v>
      </c>
      <c r="E2317" s="32">
        <v>43056</v>
      </c>
      <c r="F2317" s="13" t="s">
        <v>41</v>
      </c>
      <c r="G2317" s="13" t="s">
        <v>35</v>
      </c>
      <c r="H2317" s="48" t="s">
        <v>36</v>
      </c>
      <c r="I2317" s="13"/>
      <c r="J2317" s="32">
        <v>43056</v>
      </c>
      <c r="K2317" s="13" t="s">
        <v>46</v>
      </c>
      <c r="L2317" s="14">
        <v>450000</v>
      </c>
      <c r="M2317" s="14" t="s">
        <v>36</v>
      </c>
      <c r="N2317" s="14" t="s">
        <v>36</v>
      </c>
      <c r="O2317" s="76">
        <f>IF(R2317="No",L2317,IFERROR(IF(R2317="Yes",IF(L2317-(SUM(M2317:N2317))=0,"NA",L2317-(SUM(M2317:N2317)))),"NA"))</f>
        <v>450000</v>
      </c>
      <c r="P2317" s="13" t="s">
        <v>1113</v>
      </c>
      <c r="Q2317" s="32">
        <v>64985</v>
      </c>
      <c r="R2317" s="13" t="s">
        <v>39</v>
      </c>
      <c r="S2317" s="15" t="s">
        <v>39</v>
      </c>
    </row>
    <row r="2318" spans="2:19">
      <c r="B2318" s="40" t="s">
        <v>6491</v>
      </c>
      <c r="C2318" s="48" t="s">
        <v>5457</v>
      </c>
      <c r="D2318" s="48">
        <v>4073535</v>
      </c>
      <c r="E2318" s="32">
        <v>43059</v>
      </c>
      <c r="F2318" s="13" t="s">
        <v>41</v>
      </c>
      <c r="G2318" s="13" t="s">
        <v>35</v>
      </c>
      <c r="H2318" s="48" t="s">
        <v>36</v>
      </c>
      <c r="I2318" s="13"/>
      <c r="J2318" s="32">
        <v>43059</v>
      </c>
      <c r="K2318" s="13" t="s">
        <v>48</v>
      </c>
      <c r="L2318" s="14">
        <v>525000</v>
      </c>
      <c r="M2318" s="14" t="s">
        <v>36</v>
      </c>
      <c r="N2318" s="14" t="s">
        <v>36</v>
      </c>
      <c r="O2318" s="76">
        <f>IF(R2318="No",L2318,IFERROR(IF(R2318="Yes",IF(L2318-(SUM(M2318:N2318))=0,"NA",L2318-(SUM(M2318:N2318)))),"NA"))</f>
        <v>525000</v>
      </c>
      <c r="P2318" s="13" t="s">
        <v>5950</v>
      </c>
      <c r="Q2318" s="32">
        <v>44186</v>
      </c>
      <c r="R2318" s="13" t="s">
        <v>39</v>
      </c>
      <c r="S2318" s="15" t="s">
        <v>39</v>
      </c>
    </row>
    <row r="2319" spans="2:19">
      <c r="B2319" s="40" t="s">
        <v>6524</v>
      </c>
      <c r="C2319" s="48" t="s">
        <v>5456</v>
      </c>
      <c r="D2319" s="48">
        <v>4073447</v>
      </c>
      <c r="E2319" s="32">
        <v>43059</v>
      </c>
      <c r="F2319" s="13" t="s">
        <v>41</v>
      </c>
      <c r="G2319" s="13" t="s">
        <v>35</v>
      </c>
      <c r="H2319" s="48" t="s">
        <v>36</v>
      </c>
      <c r="I2319" s="13"/>
      <c r="J2319" s="32">
        <v>43059</v>
      </c>
      <c r="K2319" s="13" t="s">
        <v>48</v>
      </c>
      <c r="L2319" s="14">
        <v>225000</v>
      </c>
      <c r="M2319" s="14" t="s">
        <v>36</v>
      </c>
      <c r="N2319" s="14" t="s">
        <v>36</v>
      </c>
      <c r="O2319" s="76">
        <f>IF(R2319="No",L2319,IFERROR(IF(R2319="Yes",IF(L2319-(SUM(M2319:N2319))=0,"NA",L2319-(SUM(M2319:N2319)))),"NA"))</f>
        <v>225000</v>
      </c>
      <c r="P2319" s="13" t="s">
        <v>5949</v>
      </c>
      <c r="Q2319" s="32">
        <v>46037</v>
      </c>
      <c r="R2319" s="13" t="s">
        <v>39</v>
      </c>
      <c r="S2319" s="15" t="s">
        <v>39</v>
      </c>
    </row>
    <row r="2320" spans="2:19">
      <c r="B2320" s="40" t="s">
        <v>6415</v>
      </c>
      <c r="C2320" s="48" t="s">
        <v>1110</v>
      </c>
      <c r="D2320" s="48">
        <v>4057019</v>
      </c>
      <c r="E2320" s="32">
        <v>42950</v>
      </c>
      <c r="F2320" s="13" t="s">
        <v>41</v>
      </c>
      <c r="G2320" s="13" t="s">
        <v>35</v>
      </c>
      <c r="H2320" s="48" t="s">
        <v>36</v>
      </c>
      <c r="I2320" s="13"/>
      <c r="J2320" s="32">
        <v>43060</v>
      </c>
      <c r="K2320" s="13" t="s">
        <v>48</v>
      </c>
      <c r="L2320" s="14">
        <v>150000</v>
      </c>
      <c r="M2320" s="14" t="s">
        <v>36</v>
      </c>
      <c r="N2320" s="14" t="s">
        <v>36</v>
      </c>
      <c r="O2320" s="76">
        <f>IF(R2320="No",L2320,IFERROR(IF(R2320="Yes",IF(L2320-(SUM(M2320:N2320))=0,"NA",L2320-(SUM(M2320:N2320)))),"NA"))</f>
        <v>150000</v>
      </c>
      <c r="P2320" s="13" t="s">
        <v>1111</v>
      </c>
      <c r="Q2320" s="32">
        <v>54017</v>
      </c>
      <c r="R2320" s="13" t="s">
        <v>39</v>
      </c>
      <c r="S2320" s="15" t="s">
        <v>39</v>
      </c>
    </row>
    <row r="2321" spans="2:19">
      <c r="B2321" s="40" t="s">
        <v>6398</v>
      </c>
      <c r="C2321" s="48" t="s">
        <v>1103</v>
      </c>
      <c r="D2321" s="48">
        <v>4004218</v>
      </c>
      <c r="E2321" s="32">
        <v>43066</v>
      </c>
      <c r="F2321" s="13" t="s">
        <v>41</v>
      </c>
      <c r="G2321" s="13" t="s">
        <v>35</v>
      </c>
      <c r="H2321" s="48" t="s">
        <v>36</v>
      </c>
      <c r="I2321" s="13"/>
      <c r="J2321" s="32">
        <v>43066</v>
      </c>
      <c r="K2321" s="13" t="s">
        <v>48</v>
      </c>
      <c r="L2321" s="14">
        <v>1150000</v>
      </c>
      <c r="M2321" s="14" t="s">
        <v>36</v>
      </c>
      <c r="N2321" s="14" t="s">
        <v>36</v>
      </c>
      <c r="O2321" s="76">
        <f>IF(R2321="No",L2321,IFERROR(IF(R2321="Yes",IF(L2321-(SUM(M2321:N2321))=0,"NA",L2321-(SUM(M2321:N2321)))),"NA"))</f>
        <v>1150000</v>
      </c>
      <c r="P2321" s="13" t="s">
        <v>4521</v>
      </c>
      <c r="Q2321" s="32">
        <v>46722</v>
      </c>
      <c r="R2321" s="13" t="s">
        <v>39</v>
      </c>
      <c r="S2321" s="15" t="s">
        <v>39</v>
      </c>
    </row>
    <row r="2322" spans="2:19">
      <c r="B2322" s="40" t="s">
        <v>6398</v>
      </c>
      <c r="C2322" s="48" t="s">
        <v>1104</v>
      </c>
      <c r="D2322" s="48">
        <v>4004218</v>
      </c>
      <c r="E2322" s="32">
        <v>43066</v>
      </c>
      <c r="F2322" s="13" t="s">
        <v>41</v>
      </c>
      <c r="G2322" s="13" t="s">
        <v>35</v>
      </c>
      <c r="H2322" s="48" t="s">
        <v>36</v>
      </c>
      <c r="I2322" s="13"/>
      <c r="J2322" s="32">
        <v>43066</v>
      </c>
      <c r="K2322" s="13" t="s">
        <v>48</v>
      </c>
      <c r="L2322" s="14">
        <v>850000</v>
      </c>
      <c r="M2322" s="14" t="s">
        <v>36</v>
      </c>
      <c r="N2322" s="14" t="s">
        <v>36</v>
      </c>
      <c r="O2322" s="76">
        <f>IF(R2322="No",L2322,IFERROR(IF(R2322="Yes",IF(L2322-(SUM(M2322:N2322))=0,"NA",L2322-(SUM(M2322:N2322)))),"NA"))</f>
        <v>850000</v>
      </c>
      <c r="P2322" s="13" t="s">
        <v>4522</v>
      </c>
      <c r="Q2322" s="32">
        <v>54027</v>
      </c>
      <c r="R2322" s="13" t="s">
        <v>39</v>
      </c>
      <c r="S2322" s="15" t="s">
        <v>39</v>
      </c>
    </row>
    <row r="2323" spans="2:19">
      <c r="B2323" s="40" t="s">
        <v>6398</v>
      </c>
      <c r="C2323" s="48" t="s">
        <v>1105</v>
      </c>
      <c r="D2323" s="48">
        <v>4004218</v>
      </c>
      <c r="E2323" s="32">
        <v>43066</v>
      </c>
      <c r="F2323" s="13" t="s">
        <v>41</v>
      </c>
      <c r="G2323" s="13" t="s">
        <v>35</v>
      </c>
      <c r="H2323" s="48" t="s">
        <v>36</v>
      </c>
      <c r="I2323" s="13"/>
      <c r="J2323" s="32">
        <v>43066</v>
      </c>
      <c r="K2323" s="13" t="s">
        <v>48</v>
      </c>
      <c r="L2323" s="14">
        <v>500000</v>
      </c>
      <c r="M2323" s="14" t="s">
        <v>36</v>
      </c>
      <c r="N2323" s="14" t="s">
        <v>36</v>
      </c>
      <c r="O2323" s="76">
        <f>IF(R2323="No",L2323,IFERROR(IF(R2323="Yes",IF(L2323-(SUM(M2323:N2323))=0,"NA",L2323-(SUM(M2323:N2323)))),"NA"))</f>
        <v>500000</v>
      </c>
      <c r="P2323" s="13" t="s">
        <v>1106</v>
      </c>
      <c r="Q2323" s="32">
        <v>43432</v>
      </c>
      <c r="R2323" s="13" t="s">
        <v>39</v>
      </c>
      <c r="S2323" s="15" t="s">
        <v>39</v>
      </c>
    </row>
    <row r="2324" spans="2:19">
      <c r="B2324" s="40" t="s">
        <v>6566</v>
      </c>
      <c r="C2324" s="48" t="s">
        <v>1107</v>
      </c>
      <c r="D2324" s="48">
        <v>4007261</v>
      </c>
      <c r="E2324" s="32">
        <v>43066</v>
      </c>
      <c r="F2324" s="13" t="s">
        <v>41</v>
      </c>
      <c r="G2324" s="13" t="s">
        <v>35</v>
      </c>
      <c r="H2324" s="48" t="s">
        <v>36</v>
      </c>
      <c r="I2324" s="13"/>
      <c r="J2324" s="32">
        <v>43066</v>
      </c>
      <c r="K2324" s="13" t="s">
        <v>48</v>
      </c>
      <c r="L2324" s="14">
        <v>300000</v>
      </c>
      <c r="M2324" s="14" t="s">
        <v>36</v>
      </c>
      <c r="N2324" s="14" t="s">
        <v>36</v>
      </c>
      <c r="O2324" s="76">
        <f>IF(R2324="No",L2324,IFERROR(IF(R2324="Yes",IF(L2324-(SUM(M2324:N2324))=0,"NA",L2324-(SUM(M2324:N2324)))),"NA"))</f>
        <v>300000</v>
      </c>
      <c r="P2324" s="13" t="s">
        <v>1108</v>
      </c>
      <c r="Q2324" s="32">
        <v>43798</v>
      </c>
      <c r="R2324" s="13" t="s">
        <v>39</v>
      </c>
      <c r="S2324" s="15" t="s">
        <v>39</v>
      </c>
    </row>
    <row r="2325" spans="2:19">
      <c r="B2325" s="40" t="s">
        <v>6441</v>
      </c>
      <c r="C2325" s="48" t="s">
        <v>1109</v>
      </c>
      <c r="D2325" s="48">
        <v>4061925</v>
      </c>
      <c r="E2325" s="32">
        <v>43066</v>
      </c>
      <c r="F2325" s="13" t="s">
        <v>41</v>
      </c>
      <c r="G2325" s="13" t="s">
        <v>35</v>
      </c>
      <c r="H2325" s="48" t="s">
        <v>36</v>
      </c>
      <c r="I2325" s="13"/>
      <c r="J2325" s="32">
        <v>43066</v>
      </c>
      <c r="K2325" s="13" t="s">
        <v>48</v>
      </c>
      <c r="L2325" s="14">
        <v>100000</v>
      </c>
      <c r="M2325" s="14" t="s">
        <v>36</v>
      </c>
      <c r="N2325" s="14" t="s">
        <v>36</v>
      </c>
      <c r="O2325" s="76">
        <f>IF(R2325="No",L2325,IFERROR(IF(R2325="Yes",IF(L2325-(SUM(M2325:N2325))=0,"NA",L2325-(SUM(M2325:N2325)))),"NA"))</f>
        <v>100000</v>
      </c>
      <c r="P2325" s="13" t="s">
        <v>4523</v>
      </c>
      <c r="Q2325" s="32">
        <v>54027</v>
      </c>
      <c r="R2325" s="13" t="s">
        <v>39</v>
      </c>
      <c r="S2325" s="15" t="s">
        <v>39</v>
      </c>
    </row>
    <row r="2326" spans="2:19">
      <c r="B2326" s="40" t="s">
        <v>6411</v>
      </c>
      <c r="C2326" s="48" t="s">
        <v>1100</v>
      </c>
      <c r="D2326" s="48">
        <v>4057157</v>
      </c>
      <c r="E2326" s="32">
        <v>43067</v>
      </c>
      <c r="F2326" s="13" t="s">
        <v>34</v>
      </c>
      <c r="G2326" s="13" t="s">
        <v>35</v>
      </c>
      <c r="H2326" s="48" t="s">
        <v>36</v>
      </c>
      <c r="I2326" s="13"/>
      <c r="J2326" s="32">
        <v>43067</v>
      </c>
      <c r="K2326" s="13" t="s">
        <v>37</v>
      </c>
      <c r="L2326" s="14">
        <v>395624</v>
      </c>
      <c r="M2326" s="14" t="s">
        <v>36</v>
      </c>
      <c r="N2326" s="14" t="s">
        <v>36</v>
      </c>
      <c r="O2326" s="76">
        <f>IF(R2326="No",L2326,IFERROR(IF(R2326="Yes",IF(L2326-(SUM(M2326:N2326))=0,"NA",L2326-(SUM(M2326:N2326)))),"NA"))</f>
        <v>395624</v>
      </c>
      <c r="P2326" s="13" t="s">
        <v>106</v>
      </c>
      <c r="Q2326" s="32"/>
      <c r="R2326" s="13" t="s">
        <v>39</v>
      </c>
      <c r="S2326" s="15" t="s">
        <v>39</v>
      </c>
    </row>
    <row r="2327" spans="2:19">
      <c r="B2327" s="40" t="s">
        <v>6543</v>
      </c>
      <c r="C2327" s="48" t="s">
        <v>5455</v>
      </c>
      <c r="D2327" s="48">
        <v>4551230</v>
      </c>
      <c r="E2327" s="32">
        <v>43066</v>
      </c>
      <c r="F2327" s="13" t="s">
        <v>41</v>
      </c>
      <c r="G2327" s="13" t="s">
        <v>35</v>
      </c>
      <c r="H2327" s="48" t="s">
        <v>36</v>
      </c>
      <c r="I2327" s="13"/>
      <c r="J2327" s="32">
        <v>43067</v>
      </c>
      <c r="K2327" s="13" t="s">
        <v>48</v>
      </c>
      <c r="L2327" s="14">
        <v>700000</v>
      </c>
      <c r="M2327" s="14" t="s">
        <v>36</v>
      </c>
      <c r="N2327" s="14" t="s">
        <v>36</v>
      </c>
      <c r="O2327" s="76">
        <f>IF(R2327="No",L2327,IFERROR(IF(R2327="Yes",IF(L2327-(SUM(M2327:N2327))=0,"NA",L2327-(SUM(M2327:N2327)))),"NA"))</f>
        <v>700000</v>
      </c>
      <c r="P2327" s="13" t="s">
        <v>6312</v>
      </c>
      <c r="Q2327" s="32">
        <v>46783</v>
      </c>
      <c r="R2327" s="13" t="s">
        <v>39</v>
      </c>
      <c r="S2327" s="15" t="s">
        <v>39</v>
      </c>
    </row>
    <row r="2328" spans="2:19">
      <c r="B2328" s="40" t="s">
        <v>6543</v>
      </c>
      <c r="C2328" s="48" t="s">
        <v>5454</v>
      </c>
      <c r="D2328" s="48">
        <v>4551230</v>
      </c>
      <c r="E2328" s="32">
        <v>43066</v>
      </c>
      <c r="F2328" s="13" t="s">
        <v>41</v>
      </c>
      <c r="G2328" s="13" t="s">
        <v>35</v>
      </c>
      <c r="H2328" s="48" t="s">
        <v>36</v>
      </c>
      <c r="I2328" s="13"/>
      <c r="J2328" s="32">
        <v>43067</v>
      </c>
      <c r="K2328" s="13" t="s">
        <v>48</v>
      </c>
      <c r="L2328" s="14">
        <v>500000</v>
      </c>
      <c r="M2328" s="14" t="s">
        <v>36</v>
      </c>
      <c r="N2328" s="14" t="s">
        <v>36</v>
      </c>
      <c r="O2328" s="76">
        <f>IF(R2328="No",L2328,IFERROR(IF(R2328="Yes",IF(L2328-(SUM(M2328:N2328))=0,"NA",L2328-(SUM(M2328:N2328)))),"NA"))</f>
        <v>500000</v>
      </c>
      <c r="P2328" s="13" t="s">
        <v>5948</v>
      </c>
      <c r="Q2328" s="32">
        <v>44957</v>
      </c>
      <c r="R2328" s="13" t="s">
        <v>39</v>
      </c>
      <c r="S2328" s="15" t="s">
        <v>39</v>
      </c>
    </row>
    <row r="2329" spans="2:19">
      <c r="B2329" s="40" t="s">
        <v>6521</v>
      </c>
      <c r="C2329" s="48" t="s">
        <v>1101</v>
      </c>
      <c r="D2329" s="48">
        <v>4056951</v>
      </c>
      <c r="E2329" s="32">
        <v>43067</v>
      </c>
      <c r="F2329" s="13" t="s">
        <v>41</v>
      </c>
      <c r="G2329" s="13" t="s">
        <v>35</v>
      </c>
      <c r="H2329" s="48" t="s">
        <v>36</v>
      </c>
      <c r="I2329" s="13"/>
      <c r="J2329" s="32">
        <v>43067</v>
      </c>
      <c r="K2329" s="13" t="s">
        <v>48</v>
      </c>
      <c r="L2329" s="14">
        <v>300000</v>
      </c>
      <c r="M2329" s="14" t="s">
        <v>36</v>
      </c>
      <c r="N2329" s="14" t="s">
        <v>36</v>
      </c>
      <c r="O2329" s="76">
        <f>IF(R2329="No",L2329,IFERROR(IF(R2329="Yes",IF(L2329-(SUM(M2329:N2329))=0,"NA",L2329-(SUM(M2329:N2329)))),"NA"))</f>
        <v>300000</v>
      </c>
      <c r="P2329" s="13" t="s">
        <v>1102</v>
      </c>
      <c r="Q2329" s="32">
        <v>44165</v>
      </c>
      <c r="R2329" s="13" t="s">
        <v>39</v>
      </c>
      <c r="S2329" s="15" t="s">
        <v>39</v>
      </c>
    </row>
    <row r="2330" spans="2:19">
      <c r="B2330" s="40" t="s">
        <v>6562</v>
      </c>
      <c r="C2330" s="48" t="s">
        <v>1098</v>
      </c>
      <c r="D2330" s="48">
        <v>7382369</v>
      </c>
      <c r="E2330" s="32">
        <v>43100</v>
      </c>
      <c r="F2330" s="13" t="s">
        <v>34</v>
      </c>
      <c r="G2330" s="13" t="s">
        <v>35</v>
      </c>
      <c r="H2330" s="48" t="s">
        <v>36</v>
      </c>
      <c r="I2330" s="13"/>
      <c r="J2330" s="32">
        <v>43069</v>
      </c>
      <c r="K2330" s="13" t="s">
        <v>37</v>
      </c>
      <c r="L2330" s="14" t="s">
        <v>36</v>
      </c>
      <c r="M2330" s="14" t="s">
        <v>36</v>
      </c>
      <c r="N2330" s="14" t="s">
        <v>36</v>
      </c>
      <c r="O2330" s="76" t="str">
        <f>IF(R2330="No",L2330,IFERROR(IF(R2330="Yes",IF(L2330-(SUM(M2330:N2330))=0,"NA",L2330-(SUM(M2330:N2330)))),"NA"))</f>
        <v>NA</v>
      </c>
      <c r="P2330" s="13" t="s">
        <v>5208</v>
      </c>
      <c r="Q2330" s="32"/>
      <c r="R2330" s="13" t="s">
        <v>39</v>
      </c>
      <c r="S2330" s="15" t="s">
        <v>39</v>
      </c>
    </row>
    <row r="2331" spans="2:19">
      <c r="B2331" s="40" t="s">
        <v>6433</v>
      </c>
      <c r="C2331" s="48" t="s">
        <v>1099</v>
      </c>
      <c r="D2331" s="48">
        <v>4057436</v>
      </c>
      <c r="E2331" s="32">
        <v>43069</v>
      </c>
      <c r="F2331" s="13" t="s">
        <v>41</v>
      </c>
      <c r="G2331" s="13" t="s">
        <v>35</v>
      </c>
      <c r="H2331" s="48" t="s">
        <v>36</v>
      </c>
      <c r="I2331" s="13"/>
      <c r="J2331" s="32">
        <v>43069</v>
      </c>
      <c r="K2331" s="13" t="s">
        <v>48</v>
      </c>
      <c r="L2331" s="14">
        <v>870000</v>
      </c>
      <c r="M2331" s="14" t="s">
        <v>36</v>
      </c>
      <c r="N2331" s="14" t="s">
        <v>36</v>
      </c>
      <c r="O2331" s="76">
        <f>IF(R2331="No",L2331,IFERROR(IF(R2331="Yes",IF(L2331-(SUM(M2331:N2331))=0,"NA",L2331-(SUM(M2331:N2331)))),"NA"))</f>
        <v>870000</v>
      </c>
      <c r="P2331" s="13" t="s">
        <v>5101</v>
      </c>
      <c r="Q2331" s="32">
        <v>46767</v>
      </c>
      <c r="R2331" s="13" t="s">
        <v>39</v>
      </c>
      <c r="S2331" s="15" t="s">
        <v>39</v>
      </c>
    </row>
    <row r="2332" spans="2:19">
      <c r="B2332" s="40" t="s">
        <v>6499</v>
      </c>
      <c r="C2332" s="48" t="s">
        <v>5453</v>
      </c>
      <c r="D2332" s="48">
        <v>4056958</v>
      </c>
      <c r="E2332" s="32">
        <v>43073</v>
      </c>
      <c r="F2332" s="13" t="s">
        <v>41</v>
      </c>
      <c r="G2332" s="13" t="s">
        <v>35</v>
      </c>
      <c r="H2332" s="48" t="s">
        <v>36</v>
      </c>
      <c r="I2332" s="13"/>
      <c r="J2332" s="32">
        <v>43073</v>
      </c>
      <c r="K2332" s="13" t="s">
        <v>48</v>
      </c>
      <c r="L2332" s="14">
        <v>560000</v>
      </c>
      <c r="M2332" s="14" t="s">
        <v>36</v>
      </c>
      <c r="N2332" s="14" t="s">
        <v>36</v>
      </c>
      <c r="O2332" s="76">
        <f>IF(R2332="No",L2332,IFERROR(IF(R2332="Yes",IF(L2332-(SUM(M2332:N2332))=0,"NA",L2332-(SUM(M2332:N2332)))),"NA"))</f>
        <v>560000</v>
      </c>
      <c r="P2332" s="13" t="s">
        <v>5947</v>
      </c>
      <c r="Q2332" s="32">
        <v>46174</v>
      </c>
      <c r="R2332" s="13" t="s">
        <v>39</v>
      </c>
      <c r="S2332" s="15" t="s">
        <v>39</v>
      </c>
    </row>
    <row r="2333" spans="2:19">
      <c r="B2333" s="40" t="s">
        <v>6427</v>
      </c>
      <c r="C2333" s="48" t="s">
        <v>1097</v>
      </c>
      <c r="D2333" s="48">
        <v>4057095</v>
      </c>
      <c r="E2333" s="32">
        <v>43073</v>
      </c>
      <c r="F2333" s="13" t="s">
        <v>41</v>
      </c>
      <c r="G2333" s="13" t="s">
        <v>35</v>
      </c>
      <c r="H2333" s="48" t="s">
        <v>36</v>
      </c>
      <c r="I2333" s="13"/>
      <c r="J2333" s="32">
        <v>43073</v>
      </c>
      <c r="K2333" s="13" t="s">
        <v>48</v>
      </c>
      <c r="L2333" s="14">
        <v>350000</v>
      </c>
      <c r="M2333" s="14" t="s">
        <v>36</v>
      </c>
      <c r="N2333" s="14" t="s">
        <v>36</v>
      </c>
      <c r="O2333" s="76">
        <f>IF(R2333="No",L2333,IFERROR(IF(R2333="Yes",IF(L2333-(SUM(M2333:N2333))=0,"NA",L2333-(SUM(M2333:N2333)))),"NA"))</f>
        <v>350000</v>
      </c>
      <c r="P2333" s="13" t="s">
        <v>4890</v>
      </c>
      <c r="Q2333" s="32">
        <v>54027</v>
      </c>
      <c r="R2333" s="13" t="s">
        <v>39</v>
      </c>
      <c r="S2333" s="15" t="s">
        <v>39</v>
      </c>
    </row>
    <row r="2334" spans="2:19">
      <c r="B2334" s="40" t="s">
        <v>5297</v>
      </c>
      <c r="C2334" s="48" t="s">
        <v>5449</v>
      </c>
      <c r="D2334" s="48">
        <v>4356291</v>
      </c>
      <c r="E2334" s="32">
        <v>43110</v>
      </c>
      <c r="F2334" s="13" t="s">
        <v>34</v>
      </c>
      <c r="G2334" s="13" t="s">
        <v>35</v>
      </c>
      <c r="H2334" s="48" t="s">
        <v>36</v>
      </c>
      <c r="I2334" s="13"/>
      <c r="J2334" s="32">
        <v>43074</v>
      </c>
      <c r="K2334" s="13" t="s">
        <v>37</v>
      </c>
      <c r="L2334" s="14">
        <v>30</v>
      </c>
      <c r="M2334" s="14" t="s">
        <v>36</v>
      </c>
      <c r="N2334" s="14" t="s">
        <v>36</v>
      </c>
      <c r="O2334" s="76">
        <f>IF(R2334="No",L2334,IFERROR(IF(R2334="Yes",IF(L2334-(SUM(M2334:N2334))=0,"NA",L2334-(SUM(M2334:N2334)))),"NA"))</f>
        <v>30</v>
      </c>
      <c r="P2334" s="13" t="s">
        <v>74</v>
      </c>
      <c r="Q2334" s="32"/>
      <c r="R2334" s="13" t="s">
        <v>39</v>
      </c>
      <c r="S2334" s="15" t="s">
        <v>39</v>
      </c>
    </row>
    <row r="2335" spans="2:19">
      <c r="B2335" s="40" t="s">
        <v>6387</v>
      </c>
      <c r="C2335" s="48" t="s">
        <v>1095</v>
      </c>
      <c r="D2335" s="48">
        <v>4056998</v>
      </c>
      <c r="E2335" s="32">
        <v>43076</v>
      </c>
      <c r="F2335" s="13" t="s">
        <v>41</v>
      </c>
      <c r="G2335" s="13" t="s">
        <v>35</v>
      </c>
      <c r="H2335" s="48" t="s">
        <v>36</v>
      </c>
      <c r="I2335" s="13"/>
      <c r="J2335" s="32">
        <v>43076</v>
      </c>
      <c r="K2335" s="13" t="s">
        <v>48</v>
      </c>
      <c r="L2335" s="14">
        <v>400000</v>
      </c>
      <c r="M2335" s="14" t="s">
        <v>36</v>
      </c>
      <c r="N2335" s="14" t="s">
        <v>36</v>
      </c>
      <c r="O2335" s="76">
        <f>IF(R2335="No",L2335,IFERROR(IF(R2335="Yes",IF(L2335-(SUM(M2335:N2335))=0,"NA",L2335-(SUM(M2335:N2335)))),"NA"))</f>
        <v>400000</v>
      </c>
      <c r="P2335" s="13" t="s">
        <v>1096</v>
      </c>
      <c r="Q2335" s="32">
        <v>43814</v>
      </c>
      <c r="R2335" s="13" t="s">
        <v>39</v>
      </c>
      <c r="S2335" s="15" t="s">
        <v>39</v>
      </c>
    </row>
    <row r="2336" spans="2:19">
      <c r="B2336" s="40" t="s">
        <v>126</v>
      </c>
      <c r="C2336" s="48" t="s">
        <v>1094</v>
      </c>
      <c r="D2336" s="48">
        <v>4057051</v>
      </c>
      <c r="E2336" s="32">
        <v>42858</v>
      </c>
      <c r="F2336" s="13" t="s">
        <v>34</v>
      </c>
      <c r="G2336" s="13" t="s">
        <v>35</v>
      </c>
      <c r="H2336" s="48" t="s">
        <v>36</v>
      </c>
      <c r="I2336" s="13"/>
      <c r="J2336" s="32">
        <v>43077</v>
      </c>
      <c r="K2336" s="13" t="s">
        <v>37</v>
      </c>
      <c r="L2336" s="14">
        <v>172861</v>
      </c>
      <c r="M2336" s="14">
        <v>172861</v>
      </c>
      <c r="N2336" s="14" t="s">
        <v>36</v>
      </c>
      <c r="O2336" s="76" t="str">
        <f>IF(R2336="No",L2336,IFERROR(IF(R2336="Yes",IF(L2336-(SUM(M2336:N2336))=0,"NA",L2336-(SUM(M2336:N2336)))),"NA"))</f>
        <v>NA</v>
      </c>
      <c r="P2336" s="13" t="s">
        <v>38</v>
      </c>
      <c r="Q2336" s="32"/>
      <c r="R2336" s="13" t="s">
        <v>95</v>
      </c>
      <c r="S2336" s="15" t="s">
        <v>39</v>
      </c>
    </row>
    <row r="2337" spans="2:19">
      <c r="B2337" s="40" t="s">
        <v>6431</v>
      </c>
      <c r="C2337" s="48" t="s">
        <v>1092</v>
      </c>
      <c r="D2337" s="48">
        <v>4001616</v>
      </c>
      <c r="E2337" s="32">
        <v>43158</v>
      </c>
      <c r="F2337" s="13" t="s">
        <v>41</v>
      </c>
      <c r="G2337" s="13" t="s">
        <v>35</v>
      </c>
      <c r="H2337" s="48" t="s">
        <v>36</v>
      </c>
      <c r="I2337" s="13"/>
      <c r="J2337" s="32">
        <v>43077</v>
      </c>
      <c r="K2337" s="13" t="s">
        <v>48</v>
      </c>
      <c r="L2337" s="14">
        <v>300000</v>
      </c>
      <c r="M2337" s="14" t="s">
        <v>36</v>
      </c>
      <c r="N2337" s="14" t="s">
        <v>36</v>
      </c>
      <c r="O2337" s="76">
        <f>IF(R2337="No",L2337,IFERROR(IF(R2337="Yes",IF(L2337-(SUM(M2337:N2337))=0,"NA",L2337-(SUM(M2337:N2337)))),"NA"))</f>
        <v>300000</v>
      </c>
      <c r="P2337" s="13" t="s">
        <v>1093</v>
      </c>
      <c r="Q2337" s="32">
        <v>44166</v>
      </c>
      <c r="R2337" s="13" t="s">
        <v>39</v>
      </c>
      <c r="S2337" s="15" t="s">
        <v>39</v>
      </c>
    </row>
    <row r="2338" spans="2:19">
      <c r="B2338" s="40" t="s">
        <v>6410</v>
      </c>
      <c r="C2338" s="48" t="s">
        <v>5452</v>
      </c>
      <c r="D2338" s="48">
        <v>4065678</v>
      </c>
      <c r="E2338" s="32">
        <v>43080</v>
      </c>
      <c r="F2338" s="13" t="s">
        <v>41</v>
      </c>
      <c r="G2338" s="13" t="s">
        <v>35</v>
      </c>
      <c r="H2338" s="48" t="s">
        <v>36</v>
      </c>
      <c r="I2338" s="13"/>
      <c r="J2338" s="32">
        <v>43080</v>
      </c>
      <c r="K2338" s="13" t="s">
        <v>48</v>
      </c>
      <c r="L2338" s="14">
        <v>500000</v>
      </c>
      <c r="M2338" s="14" t="s">
        <v>36</v>
      </c>
      <c r="N2338" s="14" t="s">
        <v>36</v>
      </c>
      <c r="O2338" s="76">
        <f>IF(R2338="No",L2338,IFERROR(IF(R2338="Yes",IF(L2338-(SUM(M2338:N2338))=0,"NA",L2338-(SUM(M2338:N2338)))),"NA"))</f>
        <v>500000</v>
      </c>
      <c r="P2338" s="13" t="s">
        <v>5946</v>
      </c>
      <c r="Q2338" s="32">
        <v>44941</v>
      </c>
      <c r="R2338" s="13" t="s">
        <v>39</v>
      </c>
      <c r="S2338" s="15" t="s">
        <v>39</v>
      </c>
    </row>
    <row r="2339" spans="2:19">
      <c r="B2339" s="40" t="s">
        <v>6438</v>
      </c>
      <c r="C2339" s="48" t="s">
        <v>1091</v>
      </c>
      <c r="D2339" s="48">
        <v>4056953</v>
      </c>
      <c r="E2339" s="32">
        <v>43080</v>
      </c>
      <c r="F2339" s="13" t="s">
        <v>34</v>
      </c>
      <c r="G2339" s="13" t="s">
        <v>35</v>
      </c>
      <c r="H2339" s="48" t="s">
        <v>36</v>
      </c>
      <c r="I2339" s="13"/>
      <c r="J2339" s="32">
        <v>43081</v>
      </c>
      <c r="K2339" s="13" t="s">
        <v>37</v>
      </c>
      <c r="L2339" s="14">
        <v>33327</v>
      </c>
      <c r="M2339" s="14" t="s">
        <v>36</v>
      </c>
      <c r="N2339" s="14" t="s">
        <v>36</v>
      </c>
      <c r="O2339" s="76">
        <f>IF(R2339="No",L2339,IFERROR(IF(R2339="Yes",IF(L2339-(SUM(M2339:N2339))=0,"NA",L2339-(SUM(M2339:N2339)))),"NA"))</f>
        <v>33327</v>
      </c>
      <c r="P2339" s="13" t="s">
        <v>106</v>
      </c>
      <c r="Q2339" s="32"/>
      <c r="R2339" s="13" t="s">
        <v>39</v>
      </c>
      <c r="S2339" s="15" t="s">
        <v>39</v>
      </c>
    </row>
    <row r="2340" spans="2:19">
      <c r="B2340" s="40" t="s">
        <v>6412</v>
      </c>
      <c r="C2340" s="48" t="s">
        <v>1089</v>
      </c>
      <c r="D2340" s="48">
        <v>4057075</v>
      </c>
      <c r="E2340" s="32">
        <v>43040</v>
      </c>
      <c r="F2340" s="13" t="s">
        <v>41</v>
      </c>
      <c r="G2340" s="13" t="s">
        <v>35</v>
      </c>
      <c r="H2340" s="48" t="s">
        <v>36</v>
      </c>
      <c r="I2340" s="13"/>
      <c r="J2340" s="32">
        <v>43083</v>
      </c>
      <c r="K2340" s="13" t="s">
        <v>48</v>
      </c>
      <c r="L2340" s="14">
        <v>90000</v>
      </c>
      <c r="M2340" s="14" t="s">
        <v>36</v>
      </c>
      <c r="N2340" s="14" t="s">
        <v>36</v>
      </c>
      <c r="O2340" s="76">
        <f>IF(R2340="No",L2340,IFERROR(IF(R2340="Yes",IF(L2340-(SUM(M2340:N2340))=0,"NA",L2340-(SUM(M2340:N2340)))),"NA"))</f>
        <v>90000</v>
      </c>
      <c r="P2340" s="13" t="s">
        <v>1090</v>
      </c>
      <c r="Q2340" s="32">
        <v>54027</v>
      </c>
      <c r="R2340" s="13" t="s">
        <v>39</v>
      </c>
      <c r="S2340" s="15" t="s">
        <v>39</v>
      </c>
    </row>
    <row r="2341" spans="2:19">
      <c r="B2341" s="40" t="s">
        <v>6547</v>
      </c>
      <c r="C2341" s="48" t="s">
        <v>1087</v>
      </c>
      <c r="D2341" s="48">
        <v>4057033</v>
      </c>
      <c r="E2341" s="32">
        <v>42678</v>
      </c>
      <c r="F2341" s="13" t="s">
        <v>41</v>
      </c>
      <c r="G2341" s="13" t="s">
        <v>35</v>
      </c>
      <c r="H2341" s="48" t="s">
        <v>36</v>
      </c>
      <c r="I2341" s="13"/>
      <c r="J2341" s="32">
        <v>43084</v>
      </c>
      <c r="K2341" s="13" t="s">
        <v>48</v>
      </c>
      <c r="L2341" s="14">
        <v>275000</v>
      </c>
      <c r="M2341" s="14" t="s">
        <v>36</v>
      </c>
      <c r="N2341" s="14" t="s">
        <v>36</v>
      </c>
      <c r="O2341" s="76">
        <f>IF(R2341="No",L2341,IFERROR(IF(R2341="Yes",IF(L2341-(SUM(M2341:N2341))=0,"NA",L2341-(SUM(M2341:N2341)))),"NA"))</f>
        <v>275000</v>
      </c>
      <c r="P2341" s="13" t="s">
        <v>1088</v>
      </c>
      <c r="Q2341" s="32">
        <v>54057</v>
      </c>
      <c r="R2341" s="13" t="s">
        <v>39</v>
      </c>
      <c r="S2341" s="15" t="s">
        <v>39</v>
      </c>
    </row>
    <row r="2342" spans="2:19">
      <c r="B2342" s="40" t="s">
        <v>6568</v>
      </c>
      <c r="C2342" s="48" t="s">
        <v>5451</v>
      </c>
      <c r="D2342" s="48">
        <v>6675906</v>
      </c>
      <c r="E2342" s="32">
        <v>43090</v>
      </c>
      <c r="F2342" s="13" t="s">
        <v>34</v>
      </c>
      <c r="G2342" s="13" t="s">
        <v>35</v>
      </c>
      <c r="H2342" s="48">
        <v>5883244</v>
      </c>
      <c r="I2342" s="13" t="s">
        <v>5941</v>
      </c>
      <c r="J2342" s="32">
        <v>43087</v>
      </c>
      <c r="K2342" s="13" t="s">
        <v>37</v>
      </c>
      <c r="L2342" s="14">
        <v>15000</v>
      </c>
      <c r="M2342" s="14" t="s">
        <v>36</v>
      </c>
      <c r="N2342" s="14" t="s">
        <v>36</v>
      </c>
      <c r="O2342" s="76">
        <f>IF(R2342="No",L2342,IFERROR(IF(R2342="Yes",IF(L2342-(SUM(M2342:N2342))=0,"NA",L2342-(SUM(M2342:N2342)))),"NA"))</f>
        <v>15000</v>
      </c>
      <c r="P2342" s="13" t="s">
        <v>74</v>
      </c>
      <c r="Q2342" s="32"/>
      <c r="R2342" s="13" t="s">
        <v>39</v>
      </c>
      <c r="S2342" s="15" t="s">
        <v>39</v>
      </c>
    </row>
    <row r="2343" spans="2:19">
      <c r="B2343" s="40" t="s">
        <v>6391</v>
      </c>
      <c r="C2343" s="48" t="s">
        <v>1085</v>
      </c>
      <c r="D2343" s="48">
        <v>4056997</v>
      </c>
      <c r="E2343" s="32">
        <v>43100</v>
      </c>
      <c r="F2343" s="13" t="s">
        <v>41</v>
      </c>
      <c r="G2343" s="13" t="s">
        <v>35</v>
      </c>
      <c r="H2343" s="48" t="s">
        <v>36</v>
      </c>
      <c r="I2343" s="13"/>
      <c r="J2343" s="32">
        <v>43090</v>
      </c>
      <c r="K2343" s="13" t="s">
        <v>48</v>
      </c>
      <c r="L2343" s="14">
        <v>1000</v>
      </c>
      <c r="M2343" s="14" t="s">
        <v>36</v>
      </c>
      <c r="N2343" s="14" t="s">
        <v>36</v>
      </c>
      <c r="O2343" s="76">
        <f>IF(R2343="No",L2343,IFERROR(IF(R2343="Yes",IF(L2343-(SUM(M2343:N2343))=0,"NA",L2343-(SUM(M2343:N2343)))),"NA"))</f>
        <v>1000</v>
      </c>
      <c r="P2343" s="13" t="s">
        <v>1086</v>
      </c>
      <c r="Q2343" s="32">
        <v>44408</v>
      </c>
      <c r="R2343" s="13" t="s">
        <v>39</v>
      </c>
      <c r="S2343" s="15" t="s">
        <v>39</v>
      </c>
    </row>
    <row r="2344" spans="2:19">
      <c r="B2344" s="40" t="s">
        <v>6513</v>
      </c>
      <c r="C2344" s="48" t="s">
        <v>5438</v>
      </c>
      <c r="D2344" s="48">
        <v>4056967</v>
      </c>
      <c r="E2344" s="32">
        <v>43188</v>
      </c>
      <c r="F2344" s="13" t="s">
        <v>41</v>
      </c>
      <c r="G2344" s="13" t="s">
        <v>35</v>
      </c>
      <c r="H2344" s="48" t="s">
        <v>36</v>
      </c>
      <c r="I2344" s="13"/>
      <c r="J2344" s="32">
        <v>43097</v>
      </c>
      <c r="K2344" s="13" t="s">
        <v>48</v>
      </c>
      <c r="L2344" s="14">
        <v>100000</v>
      </c>
      <c r="M2344" s="14" t="s">
        <v>36</v>
      </c>
      <c r="N2344" s="14" t="s">
        <v>36</v>
      </c>
      <c r="O2344" s="76">
        <f>IF(R2344="No",L2344,IFERROR(IF(R2344="Yes",IF(L2344-(SUM(M2344:N2344))=0,"NA",L2344-(SUM(M2344:N2344)))),"NA"))</f>
        <v>100000</v>
      </c>
      <c r="P2344" s="13" t="s">
        <v>5931</v>
      </c>
      <c r="Q2344" s="32">
        <v>53267</v>
      </c>
      <c r="R2344" s="13" t="s">
        <v>39</v>
      </c>
      <c r="S2344" s="15" t="s">
        <v>39</v>
      </c>
    </row>
    <row r="2345" spans="2:19">
      <c r="B2345" s="40" t="s">
        <v>6513</v>
      </c>
      <c r="C2345" s="48" t="s">
        <v>5439</v>
      </c>
      <c r="D2345" s="48">
        <v>4056967</v>
      </c>
      <c r="E2345" s="32">
        <v>43188</v>
      </c>
      <c r="F2345" s="13" t="s">
        <v>41</v>
      </c>
      <c r="G2345" s="13" t="s">
        <v>35</v>
      </c>
      <c r="H2345" s="48" t="s">
        <v>36</v>
      </c>
      <c r="I2345" s="13"/>
      <c r="J2345" s="32">
        <v>43097</v>
      </c>
      <c r="K2345" s="13" t="s">
        <v>48</v>
      </c>
      <c r="L2345" s="14">
        <v>100000</v>
      </c>
      <c r="M2345" s="14" t="s">
        <v>36</v>
      </c>
      <c r="N2345" s="14" t="s">
        <v>36</v>
      </c>
      <c r="O2345" s="76">
        <f>IF(R2345="No",L2345,IFERROR(IF(R2345="Yes",IF(L2345-(SUM(M2345:N2345))=0,"NA",L2345-(SUM(M2345:N2345)))),"NA"))</f>
        <v>100000</v>
      </c>
      <c r="P2345" s="13" t="s">
        <v>5932</v>
      </c>
      <c r="Q2345" s="32">
        <v>53267</v>
      </c>
      <c r="R2345" s="13" t="s">
        <v>39</v>
      </c>
      <c r="S2345" s="15" t="s">
        <v>39</v>
      </c>
    </row>
    <row r="2346" spans="2:19">
      <c r="B2346" s="40" t="s">
        <v>6513</v>
      </c>
      <c r="C2346" s="48" t="s">
        <v>5441</v>
      </c>
      <c r="D2346" s="48">
        <v>4056967</v>
      </c>
      <c r="E2346" s="32">
        <v>43188</v>
      </c>
      <c r="F2346" s="13" t="s">
        <v>41</v>
      </c>
      <c r="G2346" s="13" t="s">
        <v>35</v>
      </c>
      <c r="H2346" s="48" t="s">
        <v>36</v>
      </c>
      <c r="I2346" s="13"/>
      <c r="J2346" s="32">
        <v>43097</v>
      </c>
      <c r="K2346" s="13" t="s">
        <v>48</v>
      </c>
      <c r="L2346" s="14">
        <v>100000</v>
      </c>
      <c r="M2346" s="14" t="s">
        <v>36</v>
      </c>
      <c r="N2346" s="14" t="s">
        <v>36</v>
      </c>
      <c r="O2346" s="76">
        <f>IF(R2346="No",L2346,IFERROR(IF(R2346="Yes",IF(L2346-(SUM(M2346:N2346))=0,"NA",L2346-(SUM(M2346:N2346)))),"NA"))</f>
        <v>100000</v>
      </c>
      <c r="P2346" s="13" t="s">
        <v>5934</v>
      </c>
      <c r="Q2346" s="32">
        <v>53267</v>
      </c>
      <c r="R2346" s="13" t="s">
        <v>39</v>
      </c>
      <c r="S2346" s="15" t="s">
        <v>39</v>
      </c>
    </row>
    <row r="2347" spans="2:19">
      <c r="B2347" s="40" t="s">
        <v>6513</v>
      </c>
      <c r="C2347" s="48" t="s">
        <v>5440</v>
      </c>
      <c r="D2347" s="48">
        <v>4056967</v>
      </c>
      <c r="E2347" s="32">
        <v>43188</v>
      </c>
      <c r="F2347" s="13" t="s">
        <v>41</v>
      </c>
      <c r="G2347" s="13" t="s">
        <v>35</v>
      </c>
      <c r="H2347" s="48" t="s">
        <v>36</v>
      </c>
      <c r="I2347" s="13"/>
      <c r="J2347" s="32">
        <v>43097</v>
      </c>
      <c r="K2347" s="13" t="s">
        <v>48</v>
      </c>
      <c r="L2347" s="14">
        <v>99785</v>
      </c>
      <c r="M2347" s="14" t="s">
        <v>36</v>
      </c>
      <c r="N2347" s="14" t="s">
        <v>36</v>
      </c>
      <c r="O2347" s="76">
        <f>IF(R2347="No",L2347,IFERROR(IF(R2347="Yes",IF(L2347-(SUM(M2347:N2347))=0,"NA",L2347-(SUM(M2347:N2347)))),"NA"))</f>
        <v>99785</v>
      </c>
      <c r="P2347" s="13" t="s">
        <v>5933</v>
      </c>
      <c r="Q2347" s="32">
        <v>53267</v>
      </c>
      <c r="R2347" s="13" t="s">
        <v>39</v>
      </c>
      <c r="S2347" s="15" t="s">
        <v>39</v>
      </c>
    </row>
    <row r="2348" spans="2:19">
      <c r="B2348" s="40" t="s">
        <v>6412</v>
      </c>
      <c r="C2348" s="48" t="s">
        <v>1080</v>
      </c>
      <c r="D2348" s="48">
        <v>4057075</v>
      </c>
      <c r="E2348" s="32">
        <v>42431</v>
      </c>
      <c r="F2348" s="13" t="s">
        <v>34</v>
      </c>
      <c r="G2348" s="13" t="s">
        <v>35</v>
      </c>
      <c r="H2348" s="48" t="s">
        <v>36</v>
      </c>
      <c r="I2348" s="13"/>
      <c r="J2348" s="32">
        <v>43100</v>
      </c>
      <c r="K2348" s="13" t="s">
        <v>37</v>
      </c>
      <c r="L2348" s="14" t="s">
        <v>36</v>
      </c>
      <c r="M2348" s="14" t="s">
        <v>36</v>
      </c>
      <c r="N2348" s="14" t="s">
        <v>36</v>
      </c>
      <c r="O2348" s="76" t="str">
        <f>IF(R2348="No",L2348,IFERROR(IF(R2348="Yes",IF(L2348-(SUM(M2348:N2348))=0,"NA",L2348-(SUM(M2348:N2348)))),"NA"))</f>
        <v>NA</v>
      </c>
      <c r="P2348" s="13" t="s">
        <v>74</v>
      </c>
      <c r="Q2348" s="32"/>
      <c r="R2348" s="13" t="s">
        <v>39</v>
      </c>
      <c r="S2348" s="15" t="s">
        <v>39</v>
      </c>
    </row>
    <row r="2349" spans="2:19">
      <c r="B2349" s="40" t="s">
        <v>6540</v>
      </c>
      <c r="C2349" s="48" t="s">
        <v>1081</v>
      </c>
      <c r="D2349" s="48">
        <v>4057058</v>
      </c>
      <c r="E2349" s="32">
        <v>42061</v>
      </c>
      <c r="F2349" s="13" t="s">
        <v>34</v>
      </c>
      <c r="G2349" s="13" t="s">
        <v>35</v>
      </c>
      <c r="H2349" s="48" t="s">
        <v>36</v>
      </c>
      <c r="I2349" s="13"/>
      <c r="J2349" s="32">
        <v>43100</v>
      </c>
      <c r="K2349" s="13" t="s">
        <v>37</v>
      </c>
      <c r="L2349" s="14" t="s">
        <v>36</v>
      </c>
      <c r="M2349" s="14" t="s">
        <v>36</v>
      </c>
      <c r="N2349" s="14" t="s">
        <v>36</v>
      </c>
      <c r="O2349" s="76" t="str">
        <f>IF(R2349="No",L2349,IFERROR(IF(R2349="Yes",IF(L2349-(SUM(M2349:N2349))=0,"NA",L2349-(SUM(M2349:N2349)))),"NA"))</f>
        <v>NA</v>
      </c>
      <c r="P2349" s="13" t="s">
        <v>74</v>
      </c>
      <c r="Q2349" s="32"/>
      <c r="R2349" s="13" t="s">
        <v>39</v>
      </c>
      <c r="S2349" s="15" t="s">
        <v>39</v>
      </c>
    </row>
    <row r="2350" spans="2:19">
      <c r="B2350" s="40" t="s">
        <v>126</v>
      </c>
      <c r="C2350" s="48" t="s">
        <v>1082</v>
      </c>
      <c r="D2350" s="48">
        <v>4057051</v>
      </c>
      <c r="E2350" s="32">
        <v>43100</v>
      </c>
      <c r="F2350" s="13" t="s">
        <v>34</v>
      </c>
      <c r="G2350" s="13" t="s">
        <v>35</v>
      </c>
      <c r="H2350" s="48" t="s">
        <v>36</v>
      </c>
      <c r="I2350" s="13"/>
      <c r="J2350" s="32">
        <v>43100</v>
      </c>
      <c r="K2350" s="13" t="s">
        <v>37</v>
      </c>
      <c r="L2350" s="14">
        <v>171211</v>
      </c>
      <c r="M2350" s="14" t="s">
        <v>36</v>
      </c>
      <c r="N2350" s="14" t="s">
        <v>36</v>
      </c>
      <c r="O2350" s="76">
        <f>IF(R2350="No",L2350,IFERROR(IF(R2350="Yes",IF(L2350-(SUM(M2350:N2350))=0,"NA",L2350-(SUM(M2350:N2350)))),"NA"))</f>
        <v>171211</v>
      </c>
      <c r="P2350" s="13" t="s">
        <v>38</v>
      </c>
      <c r="Q2350" s="32"/>
      <c r="R2350" s="13" t="s">
        <v>39</v>
      </c>
      <c r="S2350" s="15" t="s">
        <v>39</v>
      </c>
    </row>
    <row r="2351" spans="2:19">
      <c r="B2351" s="40" t="s">
        <v>6390</v>
      </c>
      <c r="C2351" s="48" t="s">
        <v>1083</v>
      </c>
      <c r="D2351" s="48">
        <v>4057053</v>
      </c>
      <c r="E2351" s="32">
        <v>42984</v>
      </c>
      <c r="F2351" s="13" t="s">
        <v>34</v>
      </c>
      <c r="G2351" s="13" t="s">
        <v>35</v>
      </c>
      <c r="H2351" s="48" t="s">
        <v>36</v>
      </c>
      <c r="I2351" s="13"/>
      <c r="J2351" s="32">
        <v>43100</v>
      </c>
      <c r="K2351" s="13" t="s">
        <v>37</v>
      </c>
      <c r="L2351" s="14">
        <v>49502</v>
      </c>
      <c r="M2351" s="14" t="s">
        <v>36</v>
      </c>
      <c r="N2351" s="14" t="s">
        <v>36</v>
      </c>
      <c r="O2351" s="76">
        <f>IF(R2351="No",L2351,IFERROR(IF(R2351="Yes",IF(L2351-(SUM(M2351:N2351))=0,"NA",L2351-(SUM(M2351:N2351)))),"NA"))</f>
        <v>49502</v>
      </c>
      <c r="P2351" s="13" t="s">
        <v>74</v>
      </c>
      <c r="Q2351" s="32"/>
      <c r="R2351" s="13" t="s">
        <v>39</v>
      </c>
      <c r="S2351" s="15" t="s">
        <v>39</v>
      </c>
    </row>
    <row r="2352" spans="2:19">
      <c r="B2352" s="40" t="s">
        <v>6416</v>
      </c>
      <c r="C2352" s="48" t="s">
        <v>1084</v>
      </c>
      <c r="D2352" s="48">
        <v>4884928</v>
      </c>
      <c r="E2352" s="32">
        <v>42823</v>
      </c>
      <c r="F2352" s="13" t="s">
        <v>34</v>
      </c>
      <c r="G2352" s="13" t="s">
        <v>35</v>
      </c>
      <c r="H2352" s="48" t="s">
        <v>36</v>
      </c>
      <c r="I2352" s="13"/>
      <c r="J2352" s="32">
        <v>43100</v>
      </c>
      <c r="K2352" s="13" t="s">
        <v>37</v>
      </c>
      <c r="L2352" s="14">
        <v>29999</v>
      </c>
      <c r="M2352" s="14" t="s">
        <v>36</v>
      </c>
      <c r="N2352" s="14" t="s">
        <v>36</v>
      </c>
      <c r="O2352" s="76">
        <f>IF(R2352="No",L2352,IFERROR(IF(R2352="Yes",IF(L2352-(SUM(M2352:N2352))=0,"NA",L2352-(SUM(M2352:N2352)))),"NA"))</f>
        <v>29999</v>
      </c>
      <c r="P2352" s="13" t="s">
        <v>38</v>
      </c>
      <c r="Q2352" s="32"/>
      <c r="R2352" s="13" t="s">
        <v>39</v>
      </c>
      <c r="S2352" s="15" t="s">
        <v>39</v>
      </c>
    </row>
    <row r="2353" spans="2:19">
      <c r="B2353" s="40" t="s">
        <v>5292</v>
      </c>
      <c r="C2353" s="48" t="s">
        <v>5516</v>
      </c>
      <c r="D2353" s="48">
        <v>4404378</v>
      </c>
      <c r="E2353" s="32">
        <v>42499</v>
      </c>
      <c r="F2353" s="13" t="s">
        <v>34</v>
      </c>
      <c r="G2353" s="13" t="s">
        <v>35</v>
      </c>
      <c r="H2353" s="48" t="s">
        <v>36</v>
      </c>
      <c r="I2353" s="13"/>
      <c r="J2353" s="32">
        <v>43100</v>
      </c>
      <c r="K2353" s="13" t="s">
        <v>37</v>
      </c>
      <c r="L2353" s="14">
        <v>3300</v>
      </c>
      <c r="M2353" s="14" t="s">
        <v>36</v>
      </c>
      <c r="N2353" s="14" t="s">
        <v>36</v>
      </c>
      <c r="O2353" s="76">
        <f>IF(R2353="No",L2353,IFERROR(IF(R2353="Yes",IF(L2353-(SUM(M2353:N2353))=0,"NA",L2353-(SUM(M2353:N2353)))),"NA"))</f>
        <v>3300</v>
      </c>
      <c r="P2353" s="13" t="s">
        <v>3527</v>
      </c>
      <c r="Q2353" s="32"/>
      <c r="R2353" s="13" t="s">
        <v>39</v>
      </c>
      <c r="S2353" s="15" t="s">
        <v>39</v>
      </c>
    </row>
    <row r="2354" spans="2:19">
      <c r="B2354" s="40" t="s">
        <v>6505</v>
      </c>
      <c r="C2354" s="48" t="s">
        <v>1073</v>
      </c>
      <c r="D2354" s="48">
        <v>4057049</v>
      </c>
      <c r="E2354" s="32">
        <v>43105</v>
      </c>
      <c r="F2354" s="13" t="s">
        <v>41</v>
      </c>
      <c r="G2354" s="13" t="s">
        <v>35</v>
      </c>
      <c r="H2354" s="48" t="s">
        <v>36</v>
      </c>
      <c r="I2354" s="13"/>
      <c r="J2354" s="32">
        <v>43102</v>
      </c>
      <c r="K2354" s="13" t="s">
        <v>48</v>
      </c>
      <c r="L2354" s="14">
        <v>750000</v>
      </c>
      <c r="M2354" s="14" t="s">
        <v>36</v>
      </c>
      <c r="N2354" s="14" t="s">
        <v>36</v>
      </c>
      <c r="O2354" s="76">
        <f>IF(R2354="No",L2354,IFERROR(IF(R2354="Yes",IF(L2354-(SUM(M2354:N2354))=0,"NA",L2354-(SUM(M2354:N2354)))),"NA"))</f>
        <v>750000</v>
      </c>
      <c r="P2354" s="13" t="s">
        <v>1074</v>
      </c>
      <c r="Q2354" s="32">
        <v>54254</v>
      </c>
      <c r="R2354" s="13" t="s">
        <v>39</v>
      </c>
      <c r="S2354" s="15" t="s">
        <v>39</v>
      </c>
    </row>
    <row r="2355" spans="2:19">
      <c r="B2355" s="40" t="s">
        <v>6505</v>
      </c>
      <c r="C2355" s="48" t="s">
        <v>1075</v>
      </c>
      <c r="D2355" s="48">
        <v>4057049</v>
      </c>
      <c r="E2355" s="32">
        <v>43105</v>
      </c>
      <c r="F2355" s="13" t="s">
        <v>41</v>
      </c>
      <c r="G2355" s="13" t="s">
        <v>35</v>
      </c>
      <c r="H2355" s="48" t="s">
        <v>36</v>
      </c>
      <c r="I2355" s="13"/>
      <c r="J2355" s="32">
        <v>43102</v>
      </c>
      <c r="K2355" s="13" t="s">
        <v>48</v>
      </c>
      <c r="L2355" s="14">
        <v>600000</v>
      </c>
      <c r="M2355" s="14" t="s">
        <v>36</v>
      </c>
      <c r="N2355" s="14" t="s">
        <v>36</v>
      </c>
      <c r="O2355" s="76">
        <f>IF(R2355="No",L2355,IFERROR(IF(R2355="Yes",IF(L2355-(SUM(M2355:N2355))=0,"NA",L2355-(SUM(M2355:N2355)))),"NA"))</f>
        <v>600000</v>
      </c>
      <c r="P2355" s="13" t="s">
        <v>4520</v>
      </c>
      <c r="Q2355" s="32">
        <v>46858</v>
      </c>
      <c r="R2355" s="13" t="s">
        <v>39</v>
      </c>
      <c r="S2355" s="15" t="s">
        <v>39</v>
      </c>
    </row>
    <row r="2356" spans="2:19">
      <c r="B2356" s="40" t="s">
        <v>6505</v>
      </c>
      <c r="C2356" s="48" t="s">
        <v>1076</v>
      </c>
      <c r="D2356" s="48">
        <v>4057049</v>
      </c>
      <c r="E2356" s="32">
        <v>43105</v>
      </c>
      <c r="F2356" s="13" t="s">
        <v>41</v>
      </c>
      <c r="G2356" s="13" t="s">
        <v>35</v>
      </c>
      <c r="H2356" s="48" t="s">
        <v>36</v>
      </c>
      <c r="I2356" s="13"/>
      <c r="J2356" s="32">
        <v>43102</v>
      </c>
      <c r="K2356" s="13" t="s">
        <v>48</v>
      </c>
      <c r="L2356" s="14">
        <v>450000</v>
      </c>
      <c r="M2356" s="14" t="s">
        <v>36</v>
      </c>
      <c r="N2356" s="14" t="s">
        <v>36</v>
      </c>
      <c r="O2356" s="76">
        <f>IF(R2356="No",L2356,IFERROR(IF(R2356="Yes",IF(L2356-(SUM(M2356:N2356))=0,"NA",L2356-(SUM(M2356:N2356)))),"NA"))</f>
        <v>450000</v>
      </c>
      <c r="P2356" s="13" t="s">
        <v>1077</v>
      </c>
      <c r="Q2356" s="32">
        <v>44211</v>
      </c>
      <c r="R2356" s="13" t="s">
        <v>39</v>
      </c>
      <c r="S2356" s="15" t="s">
        <v>39</v>
      </c>
    </row>
    <row r="2357" spans="2:19">
      <c r="B2357" s="40" t="s">
        <v>6505</v>
      </c>
      <c r="C2357" s="48" t="s">
        <v>1078</v>
      </c>
      <c r="D2357" s="48">
        <v>4057049</v>
      </c>
      <c r="E2357" s="32">
        <v>43105</v>
      </c>
      <c r="F2357" s="13" t="s">
        <v>41</v>
      </c>
      <c r="G2357" s="13" t="s">
        <v>35</v>
      </c>
      <c r="H2357" s="48" t="s">
        <v>36</v>
      </c>
      <c r="I2357" s="13"/>
      <c r="J2357" s="32">
        <v>43102</v>
      </c>
      <c r="K2357" s="13" t="s">
        <v>48</v>
      </c>
      <c r="L2357" s="14">
        <v>400000</v>
      </c>
      <c r="M2357" s="14" t="s">
        <v>36</v>
      </c>
      <c r="N2357" s="14" t="s">
        <v>36</v>
      </c>
      <c r="O2357" s="76">
        <f>IF(R2357="No",L2357,IFERROR(IF(R2357="Yes",IF(L2357-(SUM(M2357:N2357))=0,"NA",L2357-(SUM(M2357:N2357)))),"NA"))</f>
        <v>400000</v>
      </c>
      <c r="P2357" s="13" t="s">
        <v>1079</v>
      </c>
      <c r="Q2357" s="32">
        <v>44941</v>
      </c>
      <c r="R2357" s="13" t="s">
        <v>39</v>
      </c>
      <c r="S2357" s="15" t="s">
        <v>39</v>
      </c>
    </row>
    <row r="2358" spans="2:19">
      <c r="B2358" s="40" t="s">
        <v>165</v>
      </c>
      <c r="C2358" s="48" t="s">
        <v>1070</v>
      </c>
      <c r="D2358" s="48">
        <v>4057052</v>
      </c>
      <c r="E2358" s="32">
        <v>43103</v>
      </c>
      <c r="F2358" s="13" t="s">
        <v>41</v>
      </c>
      <c r="G2358" s="13" t="s">
        <v>35</v>
      </c>
      <c r="H2358" s="48" t="s">
        <v>36</v>
      </c>
      <c r="I2358" s="13"/>
      <c r="J2358" s="32">
        <v>43103</v>
      </c>
      <c r="K2358" s="13" t="s">
        <v>48</v>
      </c>
      <c r="L2358" s="14">
        <v>450000</v>
      </c>
      <c r="M2358" s="14" t="s">
        <v>36</v>
      </c>
      <c r="N2358" s="14" t="s">
        <v>36</v>
      </c>
      <c r="O2358" s="76">
        <f>IF(R2358="No",L2358,IFERROR(IF(R2358="Yes",IF(L2358-(SUM(M2358:N2358))=0,"NA",L2358-(SUM(M2358:N2358)))),"NA"))</f>
        <v>450000</v>
      </c>
      <c r="P2358" s="13" t="s">
        <v>5100</v>
      </c>
      <c r="Q2358" s="32">
        <v>46767</v>
      </c>
      <c r="R2358" s="13" t="s">
        <v>39</v>
      </c>
      <c r="S2358" s="15" t="s">
        <v>39</v>
      </c>
    </row>
    <row r="2359" spans="2:19">
      <c r="B2359" s="40" t="s">
        <v>165</v>
      </c>
      <c r="C2359" s="48" t="s">
        <v>1071</v>
      </c>
      <c r="D2359" s="48">
        <v>4057052</v>
      </c>
      <c r="E2359" s="32">
        <v>43103</v>
      </c>
      <c r="F2359" s="13" t="s">
        <v>41</v>
      </c>
      <c r="G2359" s="13" t="s">
        <v>35</v>
      </c>
      <c r="H2359" s="48" t="s">
        <v>36</v>
      </c>
      <c r="I2359" s="13"/>
      <c r="J2359" s="32">
        <v>43103</v>
      </c>
      <c r="K2359" s="13" t="s">
        <v>48</v>
      </c>
      <c r="L2359" s="14">
        <v>200000</v>
      </c>
      <c r="M2359" s="14" t="s">
        <v>36</v>
      </c>
      <c r="N2359" s="14" t="s">
        <v>36</v>
      </c>
      <c r="O2359" s="76">
        <f>IF(R2359="No",L2359,IFERROR(IF(R2359="Yes",IF(L2359-(SUM(M2359:N2359))=0,"NA",L2359-(SUM(M2359:N2359)))),"NA"))</f>
        <v>200000</v>
      </c>
      <c r="P2359" s="13" t="s">
        <v>1072</v>
      </c>
      <c r="Q2359" s="32">
        <v>44270</v>
      </c>
      <c r="R2359" s="13" t="s">
        <v>39</v>
      </c>
      <c r="S2359" s="15" t="s">
        <v>39</v>
      </c>
    </row>
    <row r="2360" spans="2:19">
      <c r="B2360" s="40" t="s">
        <v>4991</v>
      </c>
      <c r="C2360" s="48" t="s">
        <v>1069</v>
      </c>
      <c r="D2360" s="48">
        <v>4057062</v>
      </c>
      <c r="E2360" s="32">
        <v>43102</v>
      </c>
      <c r="F2360" s="13" t="s">
        <v>34</v>
      </c>
      <c r="G2360" s="13" t="s">
        <v>35</v>
      </c>
      <c r="H2360" s="48" t="s">
        <v>36</v>
      </c>
      <c r="I2360" s="13"/>
      <c r="J2360" s="32">
        <v>43104</v>
      </c>
      <c r="K2360" s="13" t="s">
        <v>37</v>
      </c>
      <c r="L2360" s="14">
        <v>2875000</v>
      </c>
      <c r="M2360" s="14">
        <v>2500000</v>
      </c>
      <c r="N2360" s="14" t="s">
        <v>36</v>
      </c>
      <c r="O2360" s="76">
        <f>IF(R2360="No",L2360,IFERROR(IF(R2360="Yes",IF(L2360-(SUM(M2360:N2360))=0,"NA",L2360-(SUM(M2360:N2360)))),"NA"))</f>
        <v>375000</v>
      </c>
      <c r="P2360" s="13" t="s">
        <v>106</v>
      </c>
      <c r="Q2360" s="32"/>
      <c r="R2360" s="13" t="s">
        <v>95</v>
      </c>
      <c r="S2360" s="15" t="s">
        <v>39</v>
      </c>
    </row>
    <row r="2361" spans="2:19">
      <c r="B2361" s="40" t="s">
        <v>4991</v>
      </c>
      <c r="C2361" s="48" t="s">
        <v>1068</v>
      </c>
      <c r="D2361" s="48">
        <v>4057062</v>
      </c>
      <c r="E2361" s="32">
        <v>43102</v>
      </c>
      <c r="F2361" s="13" t="s">
        <v>233</v>
      </c>
      <c r="G2361" s="13" t="s">
        <v>35</v>
      </c>
      <c r="H2361" s="48" t="s">
        <v>36</v>
      </c>
      <c r="I2361" s="13"/>
      <c r="J2361" s="32">
        <v>43105</v>
      </c>
      <c r="K2361" s="13" t="s">
        <v>234</v>
      </c>
      <c r="L2361" s="14">
        <v>1725000</v>
      </c>
      <c r="M2361" s="14" t="s">
        <v>36</v>
      </c>
      <c r="N2361" s="14" t="s">
        <v>36</v>
      </c>
      <c r="O2361" s="76">
        <f>IF(R2361="No",L2361,IFERROR(IF(R2361="Yes",IF(L2361-(SUM(M2361:N2361))=0,"NA",L2361-(SUM(M2361:N2361)))),"NA"))</f>
        <v>1725000</v>
      </c>
      <c r="P2361" s="13" t="s">
        <v>4096</v>
      </c>
      <c r="Q2361" s="32"/>
      <c r="R2361" s="13" t="s">
        <v>39</v>
      </c>
      <c r="S2361" s="15" t="s">
        <v>39</v>
      </c>
    </row>
    <row r="2362" spans="2:19">
      <c r="B2362" s="40" t="s">
        <v>4991</v>
      </c>
      <c r="C2362" s="48" t="s">
        <v>1058</v>
      </c>
      <c r="D2362" s="48">
        <v>4057062</v>
      </c>
      <c r="E2362" s="32">
        <v>43109</v>
      </c>
      <c r="F2362" s="13" t="s">
        <v>41</v>
      </c>
      <c r="G2362" s="13" t="s">
        <v>35</v>
      </c>
      <c r="H2362" s="48" t="s">
        <v>36</v>
      </c>
      <c r="I2362" s="13"/>
      <c r="J2362" s="32">
        <v>43109</v>
      </c>
      <c r="K2362" s="13" t="s">
        <v>48</v>
      </c>
      <c r="L2362" s="14">
        <v>1000000</v>
      </c>
      <c r="M2362" s="14" t="s">
        <v>36</v>
      </c>
      <c r="N2362" s="14" t="s">
        <v>36</v>
      </c>
      <c r="O2362" s="76">
        <f>IF(R2362="No",L2362,IFERROR(IF(R2362="Yes",IF(L2362-(SUM(M2362:N2362))=0,"NA",L2362-(SUM(M2362:N2362)))),"NA"))</f>
        <v>1000000</v>
      </c>
      <c r="P2362" s="13" t="s">
        <v>4889</v>
      </c>
      <c r="Q2362" s="32">
        <v>46784</v>
      </c>
      <c r="R2362" s="13" t="s">
        <v>39</v>
      </c>
      <c r="S2362" s="15" t="s">
        <v>39</v>
      </c>
    </row>
    <row r="2363" spans="2:19">
      <c r="B2363" s="40" t="s">
        <v>4991</v>
      </c>
      <c r="C2363" s="48" t="s">
        <v>1059</v>
      </c>
      <c r="D2363" s="48">
        <v>4057062</v>
      </c>
      <c r="E2363" s="32">
        <v>43109</v>
      </c>
      <c r="F2363" s="13" t="s">
        <v>41</v>
      </c>
      <c r="G2363" s="13" t="s">
        <v>35</v>
      </c>
      <c r="H2363" s="48" t="s">
        <v>36</v>
      </c>
      <c r="I2363" s="13"/>
      <c r="J2363" s="32">
        <v>43109</v>
      </c>
      <c r="K2363" s="13" t="s">
        <v>48</v>
      </c>
      <c r="L2363" s="14">
        <v>1000000</v>
      </c>
      <c r="M2363" s="14" t="s">
        <v>36</v>
      </c>
      <c r="N2363" s="14" t="s">
        <v>36</v>
      </c>
      <c r="O2363" s="76">
        <f>IF(R2363="No",L2363,IFERROR(IF(R2363="Yes",IF(L2363-(SUM(M2363:N2363))=0,"NA",L2363-(SUM(M2363:N2363)))),"NA"))</f>
        <v>1000000</v>
      </c>
      <c r="P2363" s="13" t="s">
        <v>4887</v>
      </c>
      <c r="Q2363" s="32">
        <v>50437</v>
      </c>
      <c r="R2363" s="13" t="s">
        <v>39</v>
      </c>
      <c r="S2363" s="15" t="s">
        <v>39</v>
      </c>
    </row>
    <row r="2364" spans="2:19">
      <c r="B2364" s="40" t="s">
        <v>4991</v>
      </c>
      <c r="C2364" s="48" t="s">
        <v>1060</v>
      </c>
      <c r="D2364" s="48">
        <v>4057062</v>
      </c>
      <c r="E2364" s="32">
        <v>43109</v>
      </c>
      <c r="F2364" s="13" t="s">
        <v>41</v>
      </c>
      <c r="G2364" s="13" t="s">
        <v>35</v>
      </c>
      <c r="H2364" s="48" t="s">
        <v>36</v>
      </c>
      <c r="I2364" s="13"/>
      <c r="J2364" s="32">
        <v>43109</v>
      </c>
      <c r="K2364" s="13" t="s">
        <v>48</v>
      </c>
      <c r="L2364" s="14">
        <v>800000</v>
      </c>
      <c r="M2364" s="14" t="s">
        <v>36</v>
      </c>
      <c r="N2364" s="14" t="s">
        <v>36</v>
      </c>
      <c r="O2364" s="76">
        <f>IF(R2364="No",L2364,IFERROR(IF(R2364="Yes",IF(L2364-(SUM(M2364:N2364))=0,"NA",L2364-(SUM(M2364:N2364)))),"NA"))</f>
        <v>800000</v>
      </c>
      <c r="P2364" s="13" t="s">
        <v>4886</v>
      </c>
      <c r="Q2364" s="32">
        <v>54089</v>
      </c>
      <c r="R2364" s="13" t="s">
        <v>39</v>
      </c>
      <c r="S2364" s="15" t="s">
        <v>39</v>
      </c>
    </row>
    <row r="2365" spans="2:19">
      <c r="B2365" s="40" t="s">
        <v>4991</v>
      </c>
      <c r="C2365" s="48" t="s">
        <v>1061</v>
      </c>
      <c r="D2365" s="48">
        <v>4057062</v>
      </c>
      <c r="E2365" s="32">
        <v>43109</v>
      </c>
      <c r="F2365" s="13" t="s">
        <v>41</v>
      </c>
      <c r="G2365" s="13" t="s">
        <v>35</v>
      </c>
      <c r="H2365" s="48" t="s">
        <v>36</v>
      </c>
      <c r="I2365" s="13"/>
      <c r="J2365" s="32">
        <v>43109</v>
      </c>
      <c r="K2365" s="13" t="s">
        <v>48</v>
      </c>
      <c r="L2365" s="14">
        <v>700000</v>
      </c>
      <c r="M2365" s="14" t="s">
        <v>36</v>
      </c>
      <c r="N2365" s="14" t="s">
        <v>36</v>
      </c>
      <c r="O2365" s="76">
        <f>IF(R2365="No",L2365,IFERROR(IF(R2365="Yes",IF(L2365-(SUM(M2365:N2365))=0,"NA",L2365-(SUM(M2365:N2365)))),"NA"))</f>
        <v>700000</v>
      </c>
      <c r="P2365" s="13" t="s">
        <v>1062</v>
      </c>
      <c r="Q2365" s="32">
        <v>44211</v>
      </c>
      <c r="R2365" s="13" t="s">
        <v>39</v>
      </c>
      <c r="S2365" s="15" t="s">
        <v>39</v>
      </c>
    </row>
    <row r="2366" spans="2:19">
      <c r="B2366" s="40" t="s">
        <v>4991</v>
      </c>
      <c r="C2366" s="48" t="s">
        <v>1066</v>
      </c>
      <c r="D2366" s="48">
        <v>4057062</v>
      </c>
      <c r="E2366" s="32">
        <v>43109</v>
      </c>
      <c r="F2366" s="13" t="s">
        <v>41</v>
      </c>
      <c r="G2366" s="13" t="s">
        <v>35</v>
      </c>
      <c r="H2366" s="48" t="s">
        <v>36</v>
      </c>
      <c r="I2366" s="13"/>
      <c r="J2366" s="32">
        <v>43109</v>
      </c>
      <c r="K2366" s="13" t="s">
        <v>48</v>
      </c>
      <c r="L2366" s="14">
        <v>500000</v>
      </c>
      <c r="M2366" s="14" t="s">
        <v>36</v>
      </c>
      <c r="N2366" s="14" t="s">
        <v>36</v>
      </c>
      <c r="O2366" s="76">
        <f>IF(R2366="No",L2366,IFERROR(IF(R2366="Yes",IF(L2366-(SUM(M2366:N2366))=0,"NA",L2366-(SUM(M2366:N2366)))),"NA"))</f>
        <v>500000</v>
      </c>
      <c r="P2366" s="13" t="s">
        <v>1067</v>
      </c>
      <c r="Q2366" s="32">
        <v>43661</v>
      </c>
      <c r="R2366" s="13" t="s">
        <v>39</v>
      </c>
      <c r="S2366" s="15" t="s">
        <v>39</v>
      </c>
    </row>
    <row r="2367" spans="2:19">
      <c r="B2367" s="40" t="s">
        <v>4991</v>
      </c>
      <c r="C2367" s="48" t="s">
        <v>1063</v>
      </c>
      <c r="D2367" s="48">
        <v>4057062</v>
      </c>
      <c r="E2367" s="32">
        <v>43109</v>
      </c>
      <c r="F2367" s="13" t="s">
        <v>41</v>
      </c>
      <c r="G2367" s="13" t="s">
        <v>35</v>
      </c>
      <c r="H2367" s="48" t="s">
        <v>36</v>
      </c>
      <c r="I2367" s="13"/>
      <c r="J2367" s="32">
        <v>43109</v>
      </c>
      <c r="K2367" s="13" t="s">
        <v>48</v>
      </c>
      <c r="L2367" s="14">
        <v>500000</v>
      </c>
      <c r="M2367" s="14" t="s">
        <v>36</v>
      </c>
      <c r="N2367" s="14" t="s">
        <v>36</v>
      </c>
      <c r="O2367" s="76">
        <f>IF(R2367="No",L2367,IFERROR(IF(R2367="Yes",IF(L2367-(SUM(M2367:N2367))=0,"NA",L2367-(SUM(M2367:N2367)))),"NA"))</f>
        <v>500000</v>
      </c>
      <c r="P2367" s="13" t="s">
        <v>1064</v>
      </c>
      <c r="Q2367" s="32">
        <v>43862</v>
      </c>
      <c r="R2367" s="13" t="s">
        <v>39</v>
      </c>
      <c r="S2367" s="15" t="s">
        <v>39</v>
      </c>
    </row>
    <row r="2368" spans="2:19">
      <c r="B2368" s="40" t="s">
        <v>4991</v>
      </c>
      <c r="C2368" s="48" t="s">
        <v>1065</v>
      </c>
      <c r="D2368" s="48">
        <v>4057062</v>
      </c>
      <c r="E2368" s="32">
        <v>43109</v>
      </c>
      <c r="F2368" s="13" t="s">
        <v>41</v>
      </c>
      <c r="G2368" s="13" t="s">
        <v>35</v>
      </c>
      <c r="H2368" s="48" t="s">
        <v>36</v>
      </c>
      <c r="I2368" s="13"/>
      <c r="J2368" s="32">
        <v>43109</v>
      </c>
      <c r="K2368" s="13" t="s">
        <v>48</v>
      </c>
      <c r="L2368" s="14">
        <v>500000</v>
      </c>
      <c r="M2368" s="14" t="s">
        <v>36</v>
      </c>
      <c r="N2368" s="14" t="s">
        <v>36</v>
      </c>
      <c r="O2368" s="76">
        <f>IF(R2368="No",L2368,IFERROR(IF(R2368="Yes",IF(L2368-(SUM(M2368:N2368))=0,"NA",L2368-(SUM(M2368:N2368)))),"NA"))</f>
        <v>500000</v>
      </c>
      <c r="P2368" s="13" t="s">
        <v>4888</v>
      </c>
      <c r="Q2368" s="32">
        <v>44958</v>
      </c>
      <c r="R2368" s="13" t="s">
        <v>39</v>
      </c>
      <c r="S2368" s="15" t="s">
        <v>39</v>
      </c>
    </row>
    <row r="2369" spans="2:19" s="68" customFormat="1">
      <c r="B2369" s="40" t="s">
        <v>6407</v>
      </c>
      <c r="C2369" s="48" t="s">
        <v>1057</v>
      </c>
      <c r="D2369" s="48">
        <v>4057026</v>
      </c>
      <c r="E2369" s="32">
        <v>43118</v>
      </c>
      <c r="F2369" s="13" t="s">
        <v>41</v>
      </c>
      <c r="G2369" s="13" t="s">
        <v>35</v>
      </c>
      <c r="H2369" s="48" t="s">
        <v>36</v>
      </c>
      <c r="I2369" s="13"/>
      <c r="J2369" s="32">
        <v>43118</v>
      </c>
      <c r="K2369" s="13" t="s">
        <v>48</v>
      </c>
      <c r="L2369" s="14">
        <v>450000</v>
      </c>
      <c r="M2369" s="14" t="s">
        <v>36</v>
      </c>
      <c r="N2369" s="14" t="s">
        <v>36</v>
      </c>
      <c r="O2369" s="76">
        <f>IF(R2369="No",L2369,IFERROR(IF(R2369="Yes",IF(L2369-(SUM(M2369:N2369))=0,"NA",L2369-(SUM(M2369:N2369)))),"NA"))</f>
        <v>450000</v>
      </c>
      <c r="P2369" s="13" t="s">
        <v>5099</v>
      </c>
      <c r="Q2369" s="32">
        <v>54089</v>
      </c>
      <c r="R2369" s="13" t="s">
        <v>39</v>
      </c>
      <c r="S2369" s="15" t="s">
        <v>39</v>
      </c>
    </row>
    <row r="2370" spans="2:19">
      <c r="B2370" s="40" t="s">
        <v>241</v>
      </c>
      <c r="C2370" s="48" t="s">
        <v>1055</v>
      </c>
      <c r="D2370" s="48">
        <v>4056944</v>
      </c>
      <c r="E2370" s="32">
        <v>43122</v>
      </c>
      <c r="F2370" s="13" t="s">
        <v>34</v>
      </c>
      <c r="G2370" s="13" t="s">
        <v>35</v>
      </c>
      <c r="H2370" s="48" t="s">
        <v>36</v>
      </c>
      <c r="I2370" s="13"/>
      <c r="J2370" s="32">
        <v>43122</v>
      </c>
      <c r="K2370" s="13" t="s">
        <v>37</v>
      </c>
      <c r="L2370" s="14">
        <v>850000</v>
      </c>
      <c r="M2370" s="14" t="s">
        <v>36</v>
      </c>
      <c r="N2370" s="14" t="s">
        <v>36</v>
      </c>
      <c r="O2370" s="76">
        <f>IF(R2370="No",L2370,IFERROR(IF(R2370="Yes",IF(L2370-(SUM(M2370:N2370))=0,"NA",L2370-(SUM(M2370:N2370)))),"NA"))</f>
        <v>850000</v>
      </c>
      <c r="P2370" s="13" t="s">
        <v>1056</v>
      </c>
      <c r="Q2370" s="32"/>
      <c r="R2370" s="13" t="s">
        <v>39</v>
      </c>
      <c r="S2370" s="15" t="s">
        <v>39</v>
      </c>
    </row>
    <row r="2371" spans="2:19">
      <c r="B2371" s="40" t="s">
        <v>241</v>
      </c>
      <c r="C2371" s="48" t="s">
        <v>1053</v>
      </c>
      <c r="D2371" s="48">
        <v>4056944</v>
      </c>
      <c r="E2371" s="32">
        <v>43122</v>
      </c>
      <c r="F2371" s="13" t="s">
        <v>221</v>
      </c>
      <c r="G2371" s="13" t="s">
        <v>35</v>
      </c>
      <c r="H2371" s="48" t="s">
        <v>36</v>
      </c>
      <c r="I2371" s="13"/>
      <c r="J2371" s="32">
        <v>43122</v>
      </c>
      <c r="K2371" s="13" t="s">
        <v>234</v>
      </c>
      <c r="L2371" s="14">
        <v>1616000</v>
      </c>
      <c r="M2371" s="14" t="s">
        <v>36</v>
      </c>
      <c r="N2371" s="14" t="s">
        <v>36</v>
      </c>
      <c r="O2371" s="76">
        <f>IF(R2371="No",L2371,IFERROR(IF(R2371="Yes",IF(L2371-(SUM(M2371:N2371))=0,"NA",L2371-(SUM(M2371:N2371)))),"NA"))</f>
        <v>1616000</v>
      </c>
      <c r="P2371" s="13" t="s">
        <v>1054</v>
      </c>
      <c r="Q2371" s="32"/>
      <c r="R2371" s="13" t="s">
        <v>39</v>
      </c>
      <c r="S2371" s="15" t="s">
        <v>39</v>
      </c>
    </row>
    <row r="2372" spans="2:19">
      <c r="B2372" s="40" t="s">
        <v>6572</v>
      </c>
      <c r="C2372" s="48" t="s">
        <v>1052</v>
      </c>
      <c r="D2372" s="48">
        <v>4065816</v>
      </c>
      <c r="E2372" s="32">
        <v>43123</v>
      </c>
      <c r="F2372" s="13" t="s">
        <v>233</v>
      </c>
      <c r="G2372" s="13" t="s">
        <v>35</v>
      </c>
      <c r="H2372" s="48" t="s">
        <v>36</v>
      </c>
      <c r="I2372" s="13"/>
      <c r="J2372" s="32">
        <v>43123</v>
      </c>
      <c r="K2372" s="13" t="s">
        <v>234</v>
      </c>
      <c r="L2372" s="14">
        <v>50500</v>
      </c>
      <c r="M2372" s="14" t="s">
        <v>36</v>
      </c>
      <c r="N2372" s="14" t="s">
        <v>36</v>
      </c>
      <c r="O2372" s="76">
        <f>IF(R2372="No",L2372,IFERROR(IF(R2372="Yes",IF(L2372-(SUM(M2372:N2372))=0,"NA",L2372-(SUM(M2372:N2372)))),"NA"))</f>
        <v>50500</v>
      </c>
      <c r="P2372" s="13" t="s">
        <v>1031</v>
      </c>
      <c r="Q2372" s="32"/>
      <c r="R2372" s="13" t="s">
        <v>39</v>
      </c>
      <c r="S2372" s="15" t="s">
        <v>39</v>
      </c>
    </row>
    <row r="2373" spans="2:19">
      <c r="B2373" s="40" t="s">
        <v>6442</v>
      </c>
      <c r="C2373" s="48" t="s">
        <v>1051</v>
      </c>
      <c r="D2373" s="48">
        <v>4057091</v>
      </c>
      <c r="E2373" s="32">
        <v>43129</v>
      </c>
      <c r="F2373" s="13" t="s">
        <v>41</v>
      </c>
      <c r="G2373" s="13" t="s">
        <v>35</v>
      </c>
      <c r="H2373" s="48" t="s">
        <v>36</v>
      </c>
      <c r="I2373" s="13"/>
      <c r="J2373" s="32">
        <v>43129</v>
      </c>
      <c r="K2373" s="13" t="s">
        <v>48</v>
      </c>
      <c r="L2373" s="14">
        <v>700000</v>
      </c>
      <c r="M2373" s="14" t="s">
        <v>36</v>
      </c>
      <c r="N2373" s="14" t="s">
        <v>36</v>
      </c>
      <c r="O2373" s="76">
        <f>IF(R2373="No",L2373,IFERROR(IF(R2373="Yes",IF(L2373-(SUM(M2373:N2373))=0,"NA",L2373-(SUM(M2373:N2373)))),"NA"))</f>
        <v>700000</v>
      </c>
      <c r="P2373" s="13" t="s">
        <v>5098</v>
      </c>
      <c r="Q2373" s="32">
        <v>54271</v>
      </c>
      <c r="R2373" s="13" t="s">
        <v>39</v>
      </c>
      <c r="S2373" s="15" t="s">
        <v>39</v>
      </c>
    </row>
    <row r="2374" spans="2:19">
      <c r="B2374" s="40" t="s">
        <v>6573</v>
      </c>
      <c r="C2374" s="48" t="s">
        <v>5448</v>
      </c>
      <c r="D2374" s="48">
        <v>4098671</v>
      </c>
      <c r="E2374" s="32">
        <v>43122</v>
      </c>
      <c r="F2374" s="13" t="s">
        <v>221</v>
      </c>
      <c r="G2374" s="13" t="s">
        <v>35</v>
      </c>
      <c r="H2374" s="48" t="s">
        <v>36</v>
      </c>
      <c r="I2374" s="13"/>
      <c r="J2374" s="32">
        <v>43129</v>
      </c>
      <c r="K2374" s="13" t="s">
        <v>1791</v>
      </c>
      <c r="L2374" s="14">
        <v>93212.508308071396</v>
      </c>
      <c r="M2374" s="14" t="s">
        <v>36</v>
      </c>
      <c r="N2374" s="14" t="s">
        <v>36</v>
      </c>
      <c r="O2374" s="76">
        <f>IF(R2374="No",L2374,IFERROR(IF(R2374="Yes",IF(L2374-(SUM(M2374:N2374))=0,"NA",L2374-(SUM(M2374:N2374)))),"NA"))</f>
        <v>93212.508308071396</v>
      </c>
      <c r="P2374" s="13" t="s">
        <v>5944</v>
      </c>
      <c r="Q2374" s="32">
        <v>45688</v>
      </c>
      <c r="R2374" s="13" t="s">
        <v>39</v>
      </c>
      <c r="S2374" s="15" t="s">
        <v>39</v>
      </c>
    </row>
    <row r="2375" spans="2:19">
      <c r="B2375" s="40" t="s">
        <v>6431</v>
      </c>
      <c r="C2375" s="48" t="s">
        <v>1050</v>
      </c>
      <c r="D2375" s="48">
        <v>4001616</v>
      </c>
      <c r="E2375" s="32">
        <v>42919</v>
      </c>
      <c r="F2375" s="13" t="s">
        <v>34</v>
      </c>
      <c r="G2375" s="13" t="s">
        <v>35</v>
      </c>
      <c r="H2375" s="48" t="s">
        <v>36</v>
      </c>
      <c r="I2375" s="13"/>
      <c r="J2375" s="32">
        <v>43131</v>
      </c>
      <c r="K2375" s="13" t="s">
        <v>37</v>
      </c>
      <c r="L2375" s="14">
        <v>500000</v>
      </c>
      <c r="M2375" s="14" t="s">
        <v>36</v>
      </c>
      <c r="N2375" s="14" t="s">
        <v>36</v>
      </c>
      <c r="O2375" s="76">
        <f>IF(R2375="No",L2375,IFERROR(IF(R2375="Yes",IF(L2375-(SUM(M2375:N2375))=0,"NA",L2375-(SUM(M2375:N2375)))),"NA"))</f>
        <v>500000</v>
      </c>
      <c r="P2375" s="13" t="s">
        <v>74</v>
      </c>
      <c r="Q2375" s="32"/>
      <c r="R2375" s="13" t="s">
        <v>39</v>
      </c>
      <c r="S2375" s="15" t="s">
        <v>39</v>
      </c>
    </row>
    <row r="2376" spans="2:19">
      <c r="B2376" s="40" t="s">
        <v>6431</v>
      </c>
      <c r="C2376" s="48" t="s">
        <v>1048</v>
      </c>
      <c r="D2376" s="48">
        <v>4001616</v>
      </c>
      <c r="E2376" s="32">
        <v>43136</v>
      </c>
      <c r="F2376" s="13" t="s">
        <v>41</v>
      </c>
      <c r="G2376" s="13" t="s">
        <v>35</v>
      </c>
      <c r="H2376" s="48" t="s">
        <v>36</v>
      </c>
      <c r="I2376" s="13"/>
      <c r="J2376" s="32">
        <v>43136</v>
      </c>
      <c r="K2376" s="13" t="s">
        <v>48</v>
      </c>
      <c r="L2376" s="14" t="s">
        <v>36</v>
      </c>
      <c r="M2376" s="14" t="s">
        <v>36</v>
      </c>
      <c r="N2376" s="14" t="s">
        <v>36</v>
      </c>
      <c r="O2376" s="76" t="str">
        <f>IF(R2376="No",L2376,IFERROR(IF(R2376="Yes",IF(L2376-(SUM(M2376:N2376))=0,"NA",L2376-(SUM(M2376:N2376)))),"NA"))</f>
        <v>NA</v>
      </c>
      <c r="P2376" s="13" t="s">
        <v>1049</v>
      </c>
      <c r="Q2376" s="32"/>
      <c r="R2376" s="13" t="s">
        <v>39</v>
      </c>
      <c r="S2376" s="15" t="s">
        <v>39</v>
      </c>
    </row>
    <row r="2377" spans="2:19">
      <c r="B2377" s="40" t="s">
        <v>6436</v>
      </c>
      <c r="C2377" s="48" t="s">
        <v>1047</v>
      </c>
      <c r="D2377" s="48">
        <v>4000672</v>
      </c>
      <c r="E2377" s="32">
        <v>43143</v>
      </c>
      <c r="F2377" s="13" t="s">
        <v>41</v>
      </c>
      <c r="G2377" s="13" t="s">
        <v>35</v>
      </c>
      <c r="H2377" s="48" t="s">
        <v>36</v>
      </c>
      <c r="I2377" s="13"/>
      <c r="J2377" s="32">
        <v>43143</v>
      </c>
      <c r="K2377" s="13" t="s">
        <v>48</v>
      </c>
      <c r="L2377" s="14">
        <v>800000</v>
      </c>
      <c r="M2377" s="14" t="s">
        <v>36</v>
      </c>
      <c r="N2377" s="14" t="s">
        <v>36</v>
      </c>
      <c r="O2377" s="76">
        <f>IF(R2377="No",L2377,IFERROR(IF(R2377="Yes",IF(L2377-(SUM(M2377:N2377))=0,"NA",L2377-(SUM(M2377:N2377)))),"NA"))</f>
        <v>800000</v>
      </c>
      <c r="P2377" s="13" t="s">
        <v>5943</v>
      </c>
      <c r="Q2377" s="32">
        <v>54118</v>
      </c>
      <c r="R2377" s="13" t="s">
        <v>39</v>
      </c>
      <c r="S2377" s="15" t="s">
        <v>39</v>
      </c>
    </row>
    <row r="2378" spans="2:19">
      <c r="B2378" s="40" t="s">
        <v>6425</v>
      </c>
      <c r="C2378" s="48" t="s">
        <v>1046</v>
      </c>
      <c r="D2378" s="48">
        <v>4062222</v>
      </c>
      <c r="E2378" s="32">
        <v>43146</v>
      </c>
      <c r="F2378" s="13" t="s">
        <v>41</v>
      </c>
      <c r="G2378" s="13" t="s">
        <v>35</v>
      </c>
      <c r="H2378" s="48" t="s">
        <v>36</v>
      </c>
      <c r="I2378" s="13"/>
      <c r="J2378" s="32">
        <v>43146</v>
      </c>
      <c r="K2378" s="13" t="s">
        <v>48</v>
      </c>
      <c r="L2378" s="14">
        <v>325000</v>
      </c>
      <c r="M2378" s="14" t="s">
        <v>36</v>
      </c>
      <c r="N2378" s="14" t="s">
        <v>36</v>
      </c>
      <c r="O2378" s="76">
        <f>IF(R2378="No",L2378,IFERROR(IF(R2378="Yes",IF(L2378-(SUM(M2378:N2378))=0,"NA",L2378-(SUM(M2378:N2378)))),"NA"))</f>
        <v>325000</v>
      </c>
      <c r="P2378" s="13" t="s">
        <v>5198</v>
      </c>
      <c r="Q2378" s="32">
        <v>54118</v>
      </c>
      <c r="R2378" s="13" t="s">
        <v>39</v>
      </c>
      <c r="S2378" s="15" t="s">
        <v>39</v>
      </c>
    </row>
    <row r="2379" spans="2:19">
      <c r="B2379" s="40" t="s">
        <v>6568</v>
      </c>
      <c r="C2379" s="48" t="s">
        <v>5447</v>
      </c>
      <c r="D2379" s="48">
        <v>6675906</v>
      </c>
      <c r="E2379" s="32">
        <v>43154</v>
      </c>
      <c r="F2379" s="13" t="s">
        <v>221</v>
      </c>
      <c r="G2379" s="13" t="s">
        <v>35</v>
      </c>
      <c r="H2379" s="48">
        <v>5883244</v>
      </c>
      <c r="I2379" s="13" t="s">
        <v>5941</v>
      </c>
      <c r="J2379" s="32">
        <v>43147</v>
      </c>
      <c r="K2379" s="13" t="s">
        <v>48</v>
      </c>
      <c r="L2379" s="14">
        <v>100</v>
      </c>
      <c r="M2379" s="14" t="s">
        <v>36</v>
      </c>
      <c r="N2379" s="14" t="s">
        <v>36</v>
      </c>
      <c r="O2379" s="76">
        <f>IF(R2379="No",L2379,IFERROR(IF(R2379="Yes",IF(L2379-(SUM(M2379:N2379))=0,"NA",L2379-(SUM(M2379:N2379)))),"NA"))</f>
        <v>100</v>
      </c>
      <c r="P2379" s="13" t="s">
        <v>5942</v>
      </c>
      <c r="Q2379" s="32"/>
      <c r="R2379" s="13" t="s">
        <v>39</v>
      </c>
      <c r="S2379" s="15" t="s">
        <v>39</v>
      </c>
    </row>
    <row r="2380" spans="2:19">
      <c r="B2380" s="40" t="s">
        <v>5296</v>
      </c>
      <c r="C2380" s="48" t="s">
        <v>5446</v>
      </c>
      <c r="D2380" s="48">
        <v>6571840</v>
      </c>
      <c r="E2380" s="32">
        <v>43160</v>
      </c>
      <c r="F2380" s="13" t="s">
        <v>41</v>
      </c>
      <c r="G2380" s="13" t="s">
        <v>35</v>
      </c>
      <c r="H2380" s="48" t="s">
        <v>36</v>
      </c>
      <c r="I2380" s="13"/>
      <c r="J2380" s="32">
        <v>43153</v>
      </c>
      <c r="K2380" s="13" t="s">
        <v>48</v>
      </c>
      <c r="L2380" s="14">
        <v>400000</v>
      </c>
      <c r="M2380" s="14" t="s">
        <v>36</v>
      </c>
      <c r="N2380" s="14" t="s">
        <v>36</v>
      </c>
      <c r="O2380" s="76">
        <f>IF(R2380="No",L2380,IFERROR(IF(R2380="Yes",IF(L2380-(SUM(M2380:N2380))=0,"NA",L2380-(SUM(M2380:N2380)))),"NA"))</f>
        <v>400000</v>
      </c>
      <c r="P2380" s="13" t="s">
        <v>5939</v>
      </c>
      <c r="Q2380" s="32">
        <v>46082</v>
      </c>
      <c r="R2380" s="13" t="s">
        <v>39</v>
      </c>
      <c r="S2380" s="15" t="s">
        <v>39</v>
      </c>
    </row>
    <row r="2381" spans="2:19">
      <c r="B2381" s="40" t="s">
        <v>6391</v>
      </c>
      <c r="C2381" s="48" t="s">
        <v>1041</v>
      </c>
      <c r="D2381" s="48">
        <v>4056997</v>
      </c>
      <c r="E2381" s="32">
        <v>43157</v>
      </c>
      <c r="F2381" s="13" t="s">
        <v>41</v>
      </c>
      <c r="G2381" s="13" t="s">
        <v>35</v>
      </c>
      <c r="H2381" s="48" t="s">
        <v>36</v>
      </c>
      <c r="I2381" s="13"/>
      <c r="J2381" s="32">
        <v>43157</v>
      </c>
      <c r="K2381" s="13" t="s">
        <v>48</v>
      </c>
      <c r="L2381" s="14">
        <v>1000000</v>
      </c>
      <c r="M2381" s="14" t="s">
        <v>36</v>
      </c>
      <c r="N2381" s="14" t="s">
        <v>36</v>
      </c>
      <c r="O2381" s="76">
        <f>IF(R2381="No",L2381,IFERROR(IF(R2381="Yes",IF(L2381-(SUM(M2381:N2381))=0,"NA",L2381-(SUM(M2381:N2381)))),"NA"))</f>
        <v>1000000</v>
      </c>
      <c r="P2381" s="13" t="s">
        <v>4884</v>
      </c>
      <c r="Q2381" s="32">
        <v>54118</v>
      </c>
      <c r="R2381" s="13" t="s">
        <v>39</v>
      </c>
      <c r="S2381" s="15" t="s">
        <v>39</v>
      </c>
    </row>
    <row r="2382" spans="2:19">
      <c r="B2382" s="40" t="s">
        <v>6474</v>
      </c>
      <c r="C2382" s="48" t="s">
        <v>1042</v>
      </c>
      <c r="D2382" s="48">
        <v>4004320</v>
      </c>
      <c r="E2382" s="32">
        <v>43157</v>
      </c>
      <c r="F2382" s="13" t="s">
        <v>41</v>
      </c>
      <c r="G2382" s="13" t="s">
        <v>35</v>
      </c>
      <c r="H2382" s="48" t="s">
        <v>36</v>
      </c>
      <c r="I2382" s="13"/>
      <c r="J2382" s="32">
        <v>43157</v>
      </c>
      <c r="K2382" s="13" t="s">
        <v>48</v>
      </c>
      <c r="L2382" s="14">
        <v>500000</v>
      </c>
      <c r="M2382" s="14" t="s">
        <v>36</v>
      </c>
      <c r="N2382" s="14" t="s">
        <v>36</v>
      </c>
      <c r="O2382" s="76">
        <f>IF(R2382="No",L2382,IFERROR(IF(R2382="Yes",IF(L2382-(SUM(M2382:N2382))=0,"NA",L2382-(SUM(M2382:N2382)))),"NA"))</f>
        <v>500000</v>
      </c>
      <c r="P2382" s="13" t="s">
        <v>4883</v>
      </c>
      <c r="Q2382" s="32">
        <v>45000</v>
      </c>
      <c r="R2382" s="13" t="s">
        <v>39</v>
      </c>
      <c r="S2382" s="15" t="s">
        <v>39</v>
      </c>
    </row>
    <row r="2383" spans="2:19">
      <c r="B2383" s="40" t="s">
        <v>6474</v>
      </c>
      <c r="C2383" s="48" t="s">
        <v>1043</v>
      </c>
      <c r="D2383" s="48">
        <v>4004320</v>
      </c>
      <c r="E2383" s="32">
        <v>43157</v>
      </c>
      <c r="F2383" s="13" t="s">
        <v>41</v>
      </c>
      <c r="G2383" s="13" t="s">
        <v>35</v>
      </c>
      <c r="H2383" s="48" t="s">
        <v>36</v>
      </c>
      <c r="I2383" s="13"/>
      <c r="J2383" s="32">
        <v>43157</v>
      </c>
      <c r="K2383" s="13" t="s">
        <v>48</v>
      </c>
      <c r="L2383" s="14">
        <v>500000</v>
      </c>
      <c r="M2383" s="14" t="s">
        <v>36</v>
      </c>
      <c r="N2383" s="14" t="s">
        <v>36</v>
      </c>
      <c r="O2383" s="76">
        <f>IF(R2383="No",L2383,IFERROR(IF(R2383="Yes",IF(L2383-(SUM(M2383:N2383))=0,"NA",L2383-(SUM(M2383:N2383)))),"NA"))</f>
        <v>500000</v>
      </c>
      <c r="P2383" s="13" t="s">
        <v>4885</v>
      </c>
      <c r="Q2383" s="32">
        <v>54132</v>
      </c>
      <c r="R2383" s="13" t="s">
        <v>39</v>
      </c>
      <c r="S2383" s="15" t="s">
        <v>39</v>
      </c>
    </row>
    <row r="2384" spans="2:19">
      <c r="B2384" s="40" t="s">
        <v>6482</v>
      </c>
      <c r="C2384" s="48" t="s">
        <v>1044</v>
      </c>
      <c r="D2384" s="48">
        <v>4057059</v>
      </c>
      <c r="E2384" s="32">
        <v>43157</v>
      </c>
      <c r="F2384" s="13" t="s">
        <v>41</v>
      </c>
      <c r="G2384" s="13" t="s">
        <v>35</v>
      </c>
      <c r="H2384" s="48" t="s">
        <v>36</v>
      </c>
      <c r="I2384" s="13"/>
      <c r="J2384" s="32">
        <v>43157</v>
      </c>
      <c r="K2384" s="13" t="s">
        <v>48</v>
      </c>
      <c r="L2384" s="14">
        <v>400000</v>
      </c>
      <c r="M2384" s="14" t="s">
        <v>36</v>
      </c>
      <c r="N2384" s="14" t="s">
        <v>36</v>
      </c>
      <c r="O2384" s="76">
        <f>IF(R2384="No",L2384,IFERROR(IF(R2384="Yes",IF(L2384-(SUM(M2384:N2384))=0,"NA",L2384-(SUM(M2384:N2384)))),"NA"))</f>
        <v>400000</v>
      </c>
      <c r="P2384" s="13" t="s">
        <v>5207</v>
      </c>
      <c r="Q2384" s="32">
        <v>54118</v>
      </c>
      <c r="R2384" s="13" t="s">
        <v>39</v>
      </c>
      <c r="S2384" s="15" t="s">
        <v>39</v>
      </c>
    </row>
    <row r="2385" spans="2:19">
      <c r="B2385" s="40" t="s">
        <v>6526</v>
      </c>
      <c r="C2385" s="48" t="s">
        <v>1045</v>
      </c>
      <c r="D2385" s="48">
        <v>4072456</v>
      </c>
      <c r="E2385" s="32">
        <v>43157</v>
      </c>
      <c r="F2385" s="13" t="s">
        <v>41</v>
      </c>
      <c r="G2385" s="13" t="s">
        <v>35</v>
      </c>
      <c r="H2385" s="48" t="s">
        <v>36</v>
      </c>
      <c r="I2385" s="13"/>
      <c r="J2385" s="32">
        <v>43157</v>
      </c>
      <c r="K2385" s="13" t="s">
        <v>48</v>
      </c>
      <c r="L2385" s="14">
        <v>300000</v>
      </c>
      <c r="M2385" s="14" t="s">
        <v>36</v>
      </c>
      <c r="N2385" s="14" t="s">
        <v>36</v>
      </c>
      <c r="O2385" s="76">
        <f>IF(R2385="No",L2385,IFERROR(IF(R2385="Yes",IF(L2385-(SUM(M2385:N2385))=0,"NA",L2385-(SUM(M2385:N2385)))),"NA"))</f>
        <v>300000</v>
      </c>
      <c r="P2385" s="13" t="s">
        <v>5097</v>
      </c>
      <c r="Q2385" s="32">
        <v>54132</v>
      </c>
      <c r="R2385" s="13" t="s">
        <v>39</v>
      </c>
      <c r="S2385" s="15" t="s">
        <v>39</v>
      </c>
    </row>
    <row r="2386" spans="2:19">
      <c r="B2386" s="40" t="s">
        <v>6437</v>
      </c>
      <c r="C2386" s="48" t="s">
        <v>1037</v>
      </c>
      <c r="D2386" s="48">
        <v>4009083</v>
      </c>
      <c r="E2386" s="32">
        <v>43159</v>
      </c>
      <c r="F2386" s="13" t="s">
        <v>41</v>
      </c>
      <c r="G2386" s="13" t="s">
        <v>35</v>
      </c>
      <c r="H2386" s="48" t="s">
        <v>36</v>
      </c>
      <c r="I2386" s="13"/>
      <c r="J2386" s="32">
        <v>43159</v>
      </c>
      <c r="K2386" s="13" t="s">
        <v>48</v>
      </c>
      <c r="L2386" s="14">
        <v>450000</v>
      </c>
      <c r="M2386" s="14" t="s">
        <v>36</v>
      </c>
      <c r="N2386" s="14" t="s">
        <v>36</v>
      </c>
      <c r="O2386" s="76">
        <f>IF(R2386="No",L2386,IFERROR(IF(R2386="Yes",IF(L2386-(SUM(M2386:N2386))=0,"NA",L2386-(SUM(M2386:N2386)))),"NA"))</f>
        <v>450000</v>
      </c>
      <c r="P2386" s="13" t="s">
        <v>1038</v>
      </c>
      <c r="Q2386" s="32">
        <v>44256</v>
      </c>
      <c r="R2386" s="13" t="s">
        <v>39</v>
      </c>
      <c r="S2386" s="15" t="s">
        <v>39</v>
      </c>
    </row>
    <row r="2387" spans="2:19">
      <c r="B2387" s="40" t="s">
        <v>6437</v>
      </c>
      <c r="C2387" s="48" t="s">
        <v>1040</v>
      </c>
      <c r="D2387" s="48">
        <v>4009083</v>
      </c>
      <c r="E2387" s="32">
        <v>43159</v>
      </c>
      <c r="F2387" s="13" t="s">
        <v>41</v>
      </c>
      <c r="G2387" s="13" t="s">
        <v>35</v>
      </c>
      <c r="H2387" s="48" t="s">
        <v>36</v>
      </c>
      <c r="I2387" s="13"/>
      <c r="J2387" s="32">
        <v>43159</v>
      </c>
      <c r="K2387" s="13" t="s">
        <v>48</v>
      </c>
      <c r="L2387" s="14">
        <v>400000</v>
      </c>
      <c r="M2387" s="14" t="s">
        <v>36</v>
      </c>
      <c r="N2387" s="14" t="s">
        <v>36</v>
      </c>
      <c r="O2387" s="76">
        <f>IF(R2387="No",L2387,IFERROR(IF(R2387="Yes",IF(L2387-(SUM(M2387:N2387))=0,"NA",L2387-(SUM(M2387:N2387)))),"NA"))</f>
        <v>400000</v>
      </c>
      <c r="P2387" s="13" t="s">
        <v>5940</v>
      </c>
      <c r="Q2387" s="32">
        <v>46813</v>
      </c>
      <c r="R2387" s="13" t="s">
        <v>39</v>
      </c>
      <c r="S2387" s="15" t="s">
        <v>39</v>
      </c>
    </row>
    <row r="2388" spans="2:19">
      <c r="B2388" s="40" t="s">
        <v>6437</v>
      </c>
      <c r="C2388" s="48" t="s">
        <v>1039</v>
      </c>
      <c r="D2388" s="48">
        <v>4009083</v>
      </c>
      <c r="E2388" s="32">
        <v>43159</v>
      </c>
      <c r="F2388" s="13" t="s">
        <v>41</v>
      </c>
      <c r="G2388" s="13" t="s">
        <v>35</v>
      </c>
      <c r="H2388" s="48" t="s">
        <v>36</v>
      </c>
      <c r="I2388" s="13"/>
      <c r="J2388" s="32">
        <v>43159</v>
      </c>
      <c r="K2388" s="13" t="s">
        <v>48</v>
      </c>
      <c r="L2388" s="14">
        <v>400000</v>
      </c>
      <c r="M2388" s="14" t="s">
        <v>36</v>
      </c>
      <c r="N2388" s="14" t="s">
        <v>36</v>
      </c>
      <c r="O2388" s="76">
        <f>IF(R2388="No",L2388,IFERROR(IF(R2388="Yes",IF(L2388-(SUM(M2388:N2388))=0,"NA",L2388-(SUM(M2388:N2388)))),"NA"))</f>
        <v>400000</v>
      </c>
      <c r="P2388" s="13" t="s">
        <v>5925</v>
      </c>
      <c r="Q2388" s="32">
        <v>54118</v>
      </c>
      <c r="R2388" s="13" t="s">
        <v>39</v>
      </c>
      <c r="S2388" s="15" t="s">
        <v>39</v>
      </c>
    </row>
    <row r="2389" spans="2:19">
      <c r="B2389" s="40" t="s">
        <v>6484</v>
      </c>
      <c r="C2389" s="48" t="s">
        <v>5445</v>
      </c>
      <c r="D2389" s="48">
        <v>4055465</v>
      </c>
      <c r="E2389" s="32">
        <v>43160</v>
      </c>
      <c r="F2389" s="13" t="s">
        <v>41</v>
      </c>
      <c r="G2389" s="13" t="s">
        <v>35</v>
      </c>
      <c r="H2389" s="48" t="s">
        <v>36</v>
      </c>
      <c r="I2389" s="13"/>
      <c r="J2389" s="32">
        <v>43160</v>
      </c>
      <c r="K2389" s="13" t="s">
        <v>48</v>
      </c>
      <c r="L2389" s="14">
        <v>500000</v>
      </c>
      <c r="M2389" s="14" t="s">
        <v>36</v>
      </c>
      <c r="N2389" s="14" t="s">
        <v>36</v>
      </c>
      <c r="O2389" s="76">
        <f>IF(R2389="No",L2389,IFERROR(IF(R2389="Yes",IF(L2389-(SUM(M2389:N2389))=0,"NA",L2389-(SUM(M2389:N2389)))),"NA"))</f>
        <v>500000</v>
      </c>
      <c r="P2389" s="13" t="s">
        <v>5938</v>
      </c>
      <c r="Q2389" s="32">
        <v>44270</v>
      </c>
      <c r="R2389" s="13" t="s">
        <v>39</v>
      </c>
      <c r="S2389" s="15" t="s">
        <v>39</v>
      </c>
    </row>
    <row r="2390" spans="2:19">
      <c r="B2390" s="40" t="s">
        <v>6484</v>
      </c>
      <c r="C2390" s="48" t="s">
        <v>5444</v>
      </c>
      <c r="D2390" s="48">
        <v>4055465</v>
      </c>
      <c r="E2390" s="32">
        <v>43160</v>
      </c>
      <c r="F2390" s="13" t="s">
        <v>41</v>
      </c>
      <c r="G2390" s="13" t="s">
        <v>35</v>
      </c>
      <c r="H2390" s="48" t="s">
        <v>36</v>
      </c>
      <c r="I2390" s="13"/>
      <c r="J2390" s="32">
        <v>43160</v>
      </c>
      <c r="K2390" s="13" t="s">
        <v>48</v>
      </c>
      <c r="L2390" s="14">
        <v>500000</v>
      </c>
      <c r="M2390" s="14" t="s">
        <v>36</v>
      </c>
      <c r="N2390" s="14" t="s">
        <v>36</v>
      </c>
      <c r="O2390" s="76">
        <f>IF(R2390="No",L2390,IFERROR(IF(R2390="Yes",IF(L2390-(SUM(M2390:N2390))=0,"NA",L2390-(SUM(M2390:N2390)))),"NA"))</f>
        <v>500000</v>
      </c>
      <c r="P2390" s="13" t="s">
        <v>5937</v>
      </c>
      <c r="Q2390" s="32">
        <v>45000</v>
      </c>
      <c r="R2390" s="13" t="s">
        <v>39</v>
      </c>
      <c r="S2390" s="15" t="s">
        <v>39</v>
      </c>
    </row>
    <row r="2391" spans="2:19">
      <c r="B2391" s="40" t="s">
        <v>6445</v>
      </c>
      <c r="C2391" s="48" t="s">
        <v>1035</v>
      </c>
      <c r="D2391" s="48">
        <v>4004172</v>
      </c>
      <c r="E2391" s="32">
        <v>43164</v>
      </c>
      <c r="F2391" s="13" t="s">
        <v>41</v>
      </c>
      <c r="G2391" s="13" t="s">
        <v>35</v>
      </c>
      <c r="H2391" s="48" t="s">
        <v>36</v>
      </c>
      <c r="I2391" s="13"/>
      <c r="J2391" s="32">
        <v>43164</v>
      </c>
      <c r="K2391" s="13" t="s">
        <v>46</v>
      </c>
      <c r="L2391" s="14">
        <v>200000</v>
      </c>
      <c r="M2391" s="14" t="s">
        <v>36</v>
      </c>
      <c r="N2391" s="14" t="s">
        <v>36</v>
      </c>
      <c r="O2391" s="76">
        <f>IF(R2391="No",L2391,IFERROR(IF(R2391="Yes",IF(L2391-(SUM(M2391:N2391))=0,"NA",L2391-(SUM(M2391:N2391)))),"NA"))</f>
        <v>200000</v>
      </c>
      <c r="P2391" s="13" t="s">
        <v>1036</v>
      </c>
      <c r="Q2391" s="32">
        <v>65089</v>
      </c>
      <c r="R2391" s="13" t="s">
        <v>39</v>
      </c>
      <c r="S2391" s="15" t="s">
        <v>39</v>
      </c>
    </row>
    <row r="2392" spans="2:19">
      <c r="B2392" s="40" t="s">
        <v>6421</v>
      </c>
      <c r="C2392" s="48" t="s">
        <v>1034</v>
      </c>
      <c r="D2392" s="48">
        <v>4121470</v>
      </c>
      <c r="E2392" s="32">
        <v>43165</v>
      </c>
      <c r="F2392" s="13" t="s">
        <v>34</v>
      </c>
      <c r="G2392" s="13" t="s">
        <v>35</v>
      </c>
      <c r="H2392" s="48" t="s">
        <v>36</v>
      </c>
      <c r="I2392" s="13"/>
      <c r="J2392" s="32">
        <v>43165</v>
      </c>
      <c r="K2392" s="13" t="s">
        <v>37</v>
      </c>
      <c r="L2392" s="14">
        <v>1575882</v>
      </c>
      <c r="M2392" s="14">
        <v>1370332</v>
      </c>
      <c r="N2392" s="14">
        <v>205550</v>
      </c>
      <c r="O2392" s="76" t="str">
        <f>IF(R2392="No",L2392,IFERROR(IF(R2392="Yes",IF(L2392-(SUM(M2392:N2392))=0,"NA",L2392-(SUM(M2392:N2392)))),"NA"))</f>
        <v>NA</v>
      </c>
      <c r="P2392" s="13" t="s">
        <v>74</v>
      </c>
      <c r="Q2392" s="32"/>
      <c r="R2392" s="13" t="s">
        <v>95</v>
      </c>
      <c r="S2392" s="15" t="s">
        <v>39</v>
      </c>
    </row>
    <row r="2393" spans="2:19">
      <c r="B2393" s="40" t="s">
        <v>6572</v>
      </c>
      <c r="C2393" s="48" t="s">
        <v>1030</v>
      </c>
      <c r="D2393" s="48">
        <v>4065816</v>
      </c>
      <c r="E2393" s="32">
        <v>42937</v>
      </c>
      <c r="F2393" s="13" t="s">
        <v>233</v>
      </c>
      <c r="G2393" s="13" t="s">
        <v>35</v>
      </c>
      <c r="H2393" s="48" t="s">
        <v>36</v>
      </c>
      <c r="I2393" s="13"/>
      <c r="J2393" s="32">
        <v>43166</v>
      </c>
      <c r="K2393" s="13" t="s">
        <v>234</v>
      </c>
      <c r="L2393" s="14" t="s">
        <v>36</v>
      </c>
      <c r="M2393" s="14" t="s">
        <v>36</v>
      </c>
      <c r="N2393" s="14" t="s">
        <v>36</v>
      </c>
      <c r="O2393" s="76" t="str">
        <f>IF(R2393="No",L2393,IFERROR(IF(R2393="Yes",IF(L2393-(SUM(M2393:N2393))=0,"NA",L2393-(SUM(M2393:N2393)))),"NA"))</f>
        <v>NA</v>
      </c>
      <c r="P2393" s="13" t="s">
        <v>1031</v>
      </c>
      <c r="Q2393" s="32"/>
      <c r="R2393" s="13" t="s">
        <v>39</v>
      </c>
      <c r="S2393" s="15" t="s">
        <v>39</v>
      </c>
    </row>
    <row r="2394" spans="2:19">
      <c r="B2394" s="40" t="s">
        <v>6410</v>
      </c>
      <c r="C2394" s="48" t="s">
        <v>5443</v>
      </c>
      <c r="D2394" s="48">
        <v>4065678</v>
      </c>
      <c r="E2394" s="32">
        <v>43166</v>
      </c>
      <c r="F2394" s="13" t="s">
        <v>41</v>
      </c>
      <c r="G2394" s="13" t="s">
        <v>35</v>
      </c>
      <c r="H2394" s="48" t="s">
        <v>36</v>
      </c>
      <c r="I2394" s="13"/>
      <c r="J2394" s="32">
        <v>43166</v>
      </c>
      <c r="K2394" s="13" t="s">
        <v>48</v>
      </c>
      <c r="L2394" s="14">
        <v>800000</v>
      </c>
      <c r="M2394" s="14" t="s">
        <v>36</v>
      </c>
      <c r="N2394" s="14" t="s">
        <v>36</v>
      </c>
      <c r="O2394" s="76">
        <f>IF(R2394="No",L2394,IFERROR(IF(R2394="Yes",IF(L2394-(SUM(M2394:N2394))=0,"NA",L2394-(SUM(M2394:N2394)))),"NA"))</f>
        <v>800000</v>
      </c>
      <c r="P2394" s="13" t="s">
        <v>5936</v>
      </c>
      <c r="Q2394" s="32">
        <v>43711</v>
      </c>
      <c r="R2394" s="13" t="s">
        <v>39</v>
      </c>
      <c r="S2394" s="15" t="s">
        <v>39</v>
      </c>
    </row>
    <row r="2395" spans="2:19">
      <c r="B2395" s="40" t="s">
        <v>6494</v>
      </c>
      <c r="C2395" s="48" t="s">
        <v>1032</v>
      </c>
      <c r="D2395" s="48">
        <v>4006880</v>
      </c>
      <c r="E2395" s="32">
        <v>43166</v>
      </c>
      <c r="F2395" s="13" t="s">
        <v>41</v>
      </c>
      <c r="G2395" s="13" t="s">
        <v>35</v>
      </c>
      <c r="H2395" s="48" t="s">
        <v>36</v>
      </c>
      <c r="I2395" s="13"/>
      <c r="J2395" s="32">
        <v>43166</v>
      </c>
      <c r="K2395" s="13" t="s">
        <v>48</v>
      </c>
      <c r="L2395" s="14">
        <v>300000</v>
      </c>
      <c r="M2395" s="14" t="s">
        <v>36</v>
      </c>
      <c r="N2395" s="14" t="s">
        <v>36</v>
      </c>
      <c r="O2395" s="76">
        <f>IF(R2395="No",L2395,IFERROR(IF(R2395="Yes",IF(L2395-(SUM(M2395:N2395))=0,"NA",L2395-(SUM(M2395:N2395)))),"NA"))</f>
        <v>300000</v>
      </c>
      <c r="P2395" s="13" t="s">
        <v>1033</v>
      </c>
      <c r="Q2395" s="32">
        <v>44264</v>
      </c>
      <c r="R2395" s="13" t="s">
        <v>39</v>
      </c>
      <c r="S2395" s="15" t="s">
        <v>39</v>
      </c>
    </row>
    <row r="2396" spans="2:19">
      <c r="B2396" s="40" t="s">
        <v>266</v>
      </c>
      <c r="C2396" s="48" t="s">
        <v>1029</v>
      </c>
      <c r="D2396" s="48">
        <v>4056943</v>
      </c>
      <c r="E2396" s="32">
        <v>43167</v>
      </c>
      <c r="F2396" s="13" t="s">
        <v>41</v>
      </c>
      <c r="G2396" s="13" t="s">
        <v>35</v>
      </c>
      <c r="H2396" s="48" t="s">
        <v>36</v>
      </c>
      <c r="I2396" s="13"/>
      <c r="J2396" s="32">
        <v>43167</v>
      </c>
      <c r="K2396" s="13" t="s">
        <v>48</v>
      </c>
      <c r="L2396" s="14">
        <v>550000</v>
      </c>
      <c r="M2396" s="14" t="s">
        <v>36</v>
      </c>
      <c r="N2396" s="14" t="s">
        <v>36</v>
      </c>
      <c r="O2396" s="76">
        <f>IF(R2396="No",L2396,IFERROR(IF(R2396="Yes",IF(L2396-(SUM(M2396:N2396))=0,"NA",L2396-(SUM(M2396:N2396)))),"NA"))</f>
        <v>550000</v>
      </c>
      <c r="P2396" s="13" t="s">
        <v>5935</v>
      </c>
      <c r="Q2396" s="32">
        <v>46827</v>
      </c>
      <c r="R2396" s="13" t="s">
        <v>39</v>
      </c>
      <c r="S2396" s="15" t="s">
        <v>39</v>
      </c>
    </row>
    <row r="2397" spans="2:19">
      <c r="B2397" s="40" t="s">
        <v>5295</v>
      </c>
      <c r="C2397" s="48" t="s">
        <v>5442</v>
      </c>
      <c r="D2397" s="48">
        <v>7166991</v>
      </c>
      <c r="E2397" s="32">
        <v>43178</v>
      </c>
      <c r="F2397" s="13" t="s">
        <v>34</v>
      </c>
      <c r="G2397" s="13" t="s">
        <v>35</v>
      </c>
      <c r="H2397" s="48" t="s">
        <v>36</v>
      </c>
      <c r="I2397" s="13"/>
      <c r="J2397" s="32">
        <v>43171</v>
      </c>
      <c r="K2397" s="13" t="s">
        <v>37</v>
      </c>
      <c r="L2397" s="14">
        <v>210</v>
      </c>
      <c r="M2397" s="14" t="s">
        <v>36</v>
      </c>
      <c r="N2397" s="14" t="s">
        <v>36</v>
      </c>
      <c r="O2397" s="76">
        <f>IF(R2397="No",L2397,IFERROR(IF(R2397="Yes",IF(L2397-(SUM(M2397:N2397))=0,"NA",L2397-(SUM(M2397:N2397)))),"NA"))</f>
        <v>210</v>
      </c>
      <c r="P2397" s="13" t="s">
        <v>74</v>
      </c>
      <c r="Q2397" s="32"/>
      <c r="R2397" s="13" t="s">
        <v>39</v>
      </c>
      <c r="S2397" s="15" t="s">
        <v>39</v>
      </c>
    </row>
    <row r="2398" spans="2:19">
      <c r="B2398" s="40" t="s">
        <v>6426</v>
      </c>
      <c r="C2398" s="48" t="s">
        <v>1026</v>
      </c>
      <c r="D2398" s="48">
        <v>4041957</v>
      </c>
      <c r="E2398" s="32">
        <v>43171</v>
      </c>
      <c r="F2398" s="13" t="s">
        <v>41</v>
      </c>
      <c r="G2398" s="13" t="s">
        <v>35</v>
      </c>
      <c r="H2398" s="48" t="s">
        <v>36</v>
      </c>
      <c r="I2398" s="13"/>
      <c r="J2398" s="32">
        <v>43171</v>
      </c>
      <c r="K2398" s="13" t="s">
        <v>48</v>
      </c>
      <c r="L2398" s="14">
        <v>300000</v>
      </c>
      <c r="M2398" s="14" t="s">
        <v>36</v>
      </c>
      <c r="N2398" s="14" t="s">
        <v>36</v>
      </c>
      <c r="O2398" s="76">
        <f>IF(R2398="No",L2398,IFERROR(IF(R2398="Yes",IF(L2398-(SUM(M2398:N2398))=0,"NA",L2398-(SUM(M2398:N2398)))),"NA"))</f>
        <v>300000</v>
      </c>
      <c r="P2398" s="13" t="s">
        <v>4519</v>
      </c>
      <c r="Q2398" s="32">
        <v>46844</v>
      </c>
      <c r="R2398" s="13" t="s">
        <v>39</v>
      </c>
      <c r="S2398" s="15" t="s">
        <v>39</v>
      </c>
    </row>
    <row r="2399" spans="2:19">
      <c r="B2399" s="40" t="s">
        <v>6566</v>
      </c>
      <c r="C2399" s="48" t="s">
        <v>1027</v>
      </c>
      <c r="D2399" s="48">
        <v>4007261</v>
      </c>
      <c r="E2399" s="32">
        <v>43171</v>
      </c>
      <c r="F2399" s="13" t="s">
        <v>41</v>
      </c>
      <c r="G2399" s="13" t="s">
        <v>35</v>
      </c>
      <c r="H2399" s="48" t="s">
        <v>36</v>
      </c>
      <c r="I2399" s="13"/>
      <c r="J2399" s="32">
        <v>43171</v>
      </c>
      <c r="K2399" s="13" t="s">
        <v>48</v>
      </c>
      <c r="L2399" s="14">
        <v>250000</v>
      </c>
      <c r="M2399" s="14" t="s">
        <v>36</v>
      </c>
      <c r="N2399" s="14" t="s">
        <v>36</v>
      </c>
      <c r="O2399" s="76">
        <f>IF(R2399="No",L2399,IFERROR(IF(R2399="Yes",IF(L2399-(SUM(M2399:N2399))=0,"NA",L2399-(SUM(M2399:N2399)))),"NA"))</f>
        <v>250000</v>
      </c>
      <c r="P2399" s="13" t="s">
        <v>1028</v>
      </c>
      <c r="Q2399" s="32">
        <v>43902</v>
      </c>
      <c r="R2399" s="13" t="s">
        <v>39</v>
      </c>
      <c r="S2399" s="15" t="s">
        <v>39</v>
      </c>
    </row>
    <row r="2400" spans="2:19">
      <c r="B2400" s="40" t="s">
        <v>6520</v>
      </c>
      <c r="C2400" s="48" t="s">
        <v>1025</v>
      </c>
      <c r="D2400" s="48">
        <v>4057002</v>
      </c>
      <c r="E2400" s="32">
        <v>43172</v>
      </c>
      <c r="F2400" s="13" t="s">
        <v>41</v>
      </c>
      <c r="G2400" s="13" t="s">
        <v>35</v>
      </c>
      <c r="H2400" s="48" t="s">
        <v>36</v>
      </c>
      <c r="I2400" s="13"/>
      <c r="J2400" s="32">
        <v>43172</v>
      </c>
      <c r="K2400" s="13" t="s">
        <v>48</v>
      </c>
      <c r="L2400" s="14">
        <v>220000</v>
      </c>
      <c r="M2400" s="14" t="s">
        <v>36</v>
      </c>
      <c r="N2400" s="14" t="s">
        <v>36</v>
      </c>
      <c r="O2400" s="76">
        <f>IF(R2400="No",L2400,IFERROR(IF(R2400="Yes",IF(L2400-(SUM(M2400:N2400))=0,"NA",L2400-(SUM(M2400:N2400)))),"NA"))</f>
        <v>220000</v>
      </c>
      <c r="P2400" s="13" t="s">
        <v>5176</v>
      </c>
      <c r="Q2400" s="32">
        <v>54118</v>
      </c>
      <c r="R2400" s="13" t="s">
        <v>39</v>
      </c>
      <c r="S2400" s="15" t="s">
        <v>39</v>
      </c>
    </row>
    <row r="2401" spans="2:19">
      <c r="B2401" s="40" t="s">
        <v>6571</v>
      </c>
      <c r="C2401" s="48" t="s">
        <v>1024</v>
      </c>
      <c r="D2401" s="48">
        <v>4057142</v>
      </c>
      <c r="E2401" s="32">
        <v>43173</v>
      </c>
      <c r="F2401" s="13" t="s">
        <v>34</v>
      </c>
      <c r="G2401" s="13" t="s">
        <v>35</v>
      </c>
      <c r="H2401" s="48" t="s">
        <v>36</v>
      </c>
      <c r="I2401" s="13"/>
      <c r="J2401" s="32">
        <v>43174</v>
      </c>
      <c r="K2401" s="13" t="s">
        <v>37</v>
      </c>
      <c r="L2401" s="14">
        <v>16100</v>
      </c>
      <c r="M2401" s="14" t="s">
        <v>36</v>
      </c>
      <c r="N2401" s="14" t="s">
        <v>36</v>
      </c>
      <c r="O2401" s="76">
        <f>IF(R2401="No",L2401,IFERROR(IF(R2401="Yes",IF(L2401-(SUM(M2401:N2401))=0,"NA",L2401-(SUM(M2401:N2401)))),"NA"))</f>
        <v>16100</v>
      </c>
      <c r="P2401" s="13" t="s">
        <v>74</v>
      </c>
      <c r="Q2401" s="32"/>
      <c r="R2401" s="13" t="s">
        <v>39</v>
      </c>
      <c r="S2401" s="15" t="s">
        <v>39</v>
      </c>
    </row>
    <row r="2402" spans="2:19">
      <c r="B2402" s="40" t="s">
        <v>6449</v>
      </c>
      <c r="C2402" s="48" t="s">
        <v>1023</v>
      </c>
      <c r="D2402" s="48">
        <v>4056992</v>
      </c>
      <c r="E2402" s="32">
        <v>43178</v>
      </c>
      <c r="F2402" s="13" t="s">
        <v>41</v>
      </c>
      <c r="G2402" s="13" t="s">
        <v>35</v>
      </c>
      <c r="H2402" s="48" t="s">
        <v>36</v>
      </c>
      <c r="I2402" s="13"/>
      <c r="J2402" s="32">
        <v>43178</v>
      </c>
      <c r="K2402" s="13" t="s">
        <v>48</v>
      </c>
      <c r="L2402" s="14">
        <v>500000</v>
      </c>
      <c r="M2402" s="14" t="s">
        <v>36</v>
      </c>
      <c r="N2402" s="14" t="s">
        <v>36</v>
      </c>
      <c r="O2402" s="76">
        <f>IF(R2402="No",L2402,IFERROR(IF(R2402="Yes",IF(L2402-(SUM(M2402:N2402))=0,"NA",L2402-(SUM(M2402:N2402)))),"NA"))</f>
        <v>500000</v>
      </c>
      <c r="P2402" s="13" t="s">
        <v>4461</v>
      </c>
      <c r="Q2402" s="32">
        <v>54149</v>
      </c>
      <c r="R2402" s="13" t="s">
        <v>39</v>
      </c>
      <c r="S2402" s="15" t="s">
        <v>39</v>
      </c>
    </row>
    <row r="2403" spans="2:19">
      <c r="B2403" s="40" t="s">
        <v>6418</v>
      </c>
      <c r="C2403" s="48" t="s">
        <v>1020</v>
      </c>
      <c r="D2403" s="48">
        <v>4112564</v>
      </c>
      <c r="E2403" s="32">
        <v>43179</v>
      </c>
      <c r="F2403" s="13" t="s">
        <v>41</v>
      </c>
      <c r="G2403" s="13" t="s">
        <v>35</v>
      </c>
      <c r="H2403" s="48" t="s">
        <v>36</v>
      </c>
      <c r="I2403" s="13"/>
      <c r="J2403" s="32">
        <v>43179</v>
      </c>
      <c r="K2403" s="13" t="s">
        <v>48</v>
      </c>
      <c r="L2403" s="14">
        <v>750000</v>
      </c>
      <c r="M2403" s="14" t="s">
        <v>36</v>
      </c>
      <c r="N2403" s="14" t="s">
        <v>36</v>
      </c>
      <c r="O2403" s="76">
        <f>IF(R2403="No",L2403,IFERROR(IF(R2403="Yes",IF(L2403-(SUM(M2403:N2403))=0,"NA",L2403-(SUM(M2403:N2403)))),"NA"))</f>
        <v>750000</v>
      </c>
      <c r="P2403" s="13" t="s">
        <v>4882</v>
      </c>
      <c r="Q2403" s="32">
        <v>48653</v>
      </c>
      <c r="R2403" s="13" t="s">
        <v>39</v>
      </c>
      <c r="S2403" s="15" t="s">
        <v>39</v>
      </c>
    </row>
    <row r="2404" spans="2:19">
      <c r="B2404" s="40" t="s">
        <v>6397</v>
      </c>
      <c r="C2404" s="48" t="s">
        <v>1021</v>
      </c>
      <c r="D2404" s="48">
        <v>4057032</v>
      </c>
      <c r="E2404" s="32">
        <v>43179</v>
      </c>
      <c r="F2404" s="13" t="s">
        <v>41</v>
      </c>
      <c r="G2404" s="13" t="s">
        <v>35</v>
      </c>
      <c r="H2404" s="48" t="s">
        <v>36</v>
      </c>
      <c r="I2404" s="13"/>
      <c r="J2404" s="32">
        <v>43179</v>
      </c>
      <c r="K2404" s="13" t="s">
        <v>48</v>
      </c>
      <c r="L2404" s="14">
        <v>700000</v>
      </c>
      <c r="M2404" s="14" t="s">
        <v>36</v>
      </c>
      <c r="N2404" s="14" t="s">
        <v>36</v>
      </c>
      <c r="O2404" s="76">
        <f>IF(R2404="No",L2404,IFERROR(IF(R2404="Yes",IF(L2404-(SUM(M2404:N2404))=0,"NA",L2404-(SUM(M2404:N2404)))),"NA"))</f>
        <v>700000</v>
      </c>
      <c r="P2404" s="13" t="s">
        <v>4518</v>
      </c>
      <c r="Q2404" s="32">
        <v>46844</v>
      </c>
      <c r="R2404" s="13" t="s">
        <v>39</v>
      </c>
      <c r="S2404" s="15" t="s">
        <v>39</v>
      </c>
    </row>
    <row r="2405" spans="2:19">
      <c r="B2405" s="40" t="s">
        <v>6423</v>
      </c>
      <c r="C2405" s="48" t="s">
        <v>1022</v>
      </c>
      <c r="D2405" s="48">
        <v>4057015</v>
      </c>
      <c r="E2405" s="32">
        <v>43179</v>
      </c>
      <c r="F2405" s="13" t="s">
        <v>41</v>
      </c>
      <c r="G2405" s="13" t="s">
        <v>35</v>
      </c>
      <c r="H2405" s="48" t="s">
        <v>36</v>
      </c>
      <c r="I2405" s="13"/>
      <c r="J2405" s="32">
        <v>43179</v>
      </c>
      <c r="K2405" s="13" t="s">
        <v>48</v>
      </c>
      <c r="L2405" s="14">
        <v>400000</v>
      </c>
      <c r="M2405" s="14" t="s">
        <v>36</v>
      </c>
      <c r="N2405" s="14" t="s">
        <v>36</v>
      </c>
      <c r="O2405" s="76">
        <f>IF(R2405="No",L2405,IFERROR(IF(R2405="Yes",IF(L2405-(SUM(M2405:N2405))=0,"NA",L2405-(SUM(M2405:N2405)))),"NA"))</f>
        <v>400000</v>
      </c>
      <c r="P2405" s="13" t="s">
        <v>4517</v>
      </c>
      <c r="Q2405" s="32">
        <v>54149</v>
      </c>
      <c r="R2405" s="13" t="s">
        <v>39</v>
      </c>
      <c r="S2405" s="15" t="s">
        <v>39</v>
      </c>
    </row>
    <row r="2406" spans="2:19">
      <c r="B2406" s="40" t="s">
        <v>6444</v>
      </c>
      <c r="C2406" s="48" t="s">
        <v>1017</v>
      </c>
      <c r="D2406" s="48">
        <v>4057010</v>
      </c>
      <c r="E2406" s="32">
        <v>43181</v>
      </c>
      <c r="F2406" s="13" t="s">
        <v>41</v>
      </c>
      <c r="G2406" s="13" t="s">
        <v>35</v>
      </c>
      <c r="H2406" s="48" t="s">
        <v>36</v>
      </c>
      <c r="I2406" s="13"/>
      <c r="J2406" s="32">
        <v>43181</v>
      </c>
      <c r="K2406" s="13" t="s">
        <v>48</v>
      </c>
      <c r="L2406" s="14">
        <v>300000</v>
      </c>
      <c r="M2406" s="14" t="s">
        <v>36</v>
      </c>
      <c r="N2406" s="14" t="s">
        <v>36</v>
      </c>
      <c r="O2406" s="76">
        <f>IF(R2406="No",L2406,IFERROR(IF(R2406="Yes",IF(L2406-(SUM(M2406:N2406))=0,"NA",L2406-(SUM(M2406:N2406)))),"NA"))</f>
        <v>300000</v>
      </c>
      <c r="P2406" s="13" t="s">
        <v>4260</v>
      </c>
      <c r="Q2406" s="32">
        <v>46842</v>
      </c>
      <c r="R2406" s="13" t="s">
        <v>39</v>
      </c>
      <c r="S2406" s="15" t="s">
        <v>39</v>
      </c>
    </row>
    <row r="2407" spans="2:19">
      <c r="B2407" s="40" t="s">
        <v>6444</v>
      </c>
      <c r="C2407" s="48" t="s">
        <v>1018</v>
      </c>
      <c r="D2407" s="48">
        <v>4057010</v>
      </c>
      <c r="E2407" s="32">
        <v>43181</v>
      </c>
      <c r="F2407" s="13" t="s">
        <v>41</v>
      </c>
      <c r="G2407" s="13" t="s">
        <v>35</v>
      </c>
      <c r="H2407" s="48" t="s">
        <v>36</v>
      </c>
      <c r="I2407" s="13"/>
      <c r="J2407" s="32">
        <v>43181</v>
      </c>
      <c r="K2407" s="13" t="s">
        <v>48</v>
      </c>
      <c r="L2407" s="14">
        <v>300000</v>
      </c>
      <c r="M2407" s="14" t="s">
        <v>36</v>
      </c>
      <c r="N2407" s="14" t="s">
        <v>36</v>
      </c>
      <c r="O2407" s="76">
        <f>IF(R2407="No",L2407,IFERROR(IF(R2407="Yes",IF(L2407-(SUM(M2407:N2407))=0,"NA",L2407-(SUM(M2407:N2407)))),"NA"))</f>
        <v>300000</v>
      </c>
      <c r="P2407" s="13" t="s">
        <v>1019</v>
      </c>
      <c r="Q2407" s="32">
        <v>43917</v>
      </c>
      <c r="R2407" s="13" t="s">
        <v>39</v>
      </c>
      <c r="S2407" s="15" t="s">
        <v>39</v>
      </c>
    </row>
    <row r="2408" spans="2:19">
      <c r="B2408" s="40" t="s">
        <v>78</v>
      </c>
      <c r="C2408" s="48" t="s">
        <v>1015</v>
      </c>
      <c r="D2408" s="48">
        <v>4057141</v>
      </c>
      <c r="E2408" s="32">
        <v>43185</v>
      </c>
      <c r="F2408" s="13" t="s">
        <v>41</v>
      </c>
      <c r="G2408" s="13" t="s">
        <v>35</v>
      </c>
      <c r="H2408" s="48" t="s">
        <v>36</v>
      </c>
      <c r="I2408" s="13"/>
      <c r="J2408" s="32">
        <v>43185</v>
      </c>
      <c r="K2408" s="13" t="s">
        <v>48</v>
      </c>
      <c r="L2408" s="14">
        <v>300000</v>
      </c>
      <c r="M2408" s="14" t="s">
        <v>36</v>
      </c>
      <c r="N2408" s="14" t="s">
        <v>36</v>
      </c>
      <c r="O2408" s="76">
        <f>IF(R2408="No",L2408,IFERROR(IF(R2408="Yes",IF(L2408-(SUM(M2408:N2408))=0,"NA",L2408-(SUM(M2408:N2408)))),"NA"))</f>
        <v>300000</v>
      </c>
      <c r="P2408" s="13" t="s">
        <v>4259</v>
      </c>
      <c r="Q2408" s="32">
        <v>46844</v>
      </c>
      <c r="R2408" s="13" t="s">
        <v>39</v>
      </c>
      <c r="S2408" s="15" t="s">
        <v>39</v>
      </c>
    </row>
    <row r="2409" spans="2:19">
      <c r="B2409" s="40" t="s">
        <v>78</v>
      </c>
      <c r="C2409" s="48" t="s">
        <v>1014</v>
      </c>
      <c r="D2409" s="48">
        <v>4057141</v>
      </c>
      <c r="E2409" s="32">
        <v>43185</v>
      </c>
      <c r="F2409" s="13" t="s">
        <v>41</v>
      </c>
      <c r="G2409" s="13" t="s">
        <v>35</v>
      </c>
      <c r="H2409" s="48" t="s">
        <v>36</v>
      </c>
      <c r="I2409" s="13"/>
      <c r="J2409" s="32">
        <v>43185</v>
      </c>
      <c r="K2409" s="13" t="s">
        <v>48</v>
      </c>
      <c r="L2409" s="14">
        <v>300000</v>
      </c>
      <c r="M2409" s="14" t="s">
        <v>36</v>
      </c>
      <c r="N2409" s="14" t="s">
        <v>36</v>
      </c>
      <c r="O2409" s="76">
        <f>IF(R2409="No",L2409,IFERROR(IF(R2409="Yes",IF(L2409-(SUM(M2409:N2409))=0,"NA",L2409-(SUM(M2409:N2409)))),"NA"))</f>
        <v>300000</v>
      </c>
      <c r="P2409" s="13" t="s">
        <v>4258</v>
      </c>
      <c r="Q2409" s="32">
        <v>45017</v>
      </c>
      <c r="R2409" s="13" t="s">
        <v>39</v>
      </c>
      <c r="S2409" s="15" t="s">
        <v>39</v>
      </c>
    </row>
    <row r="2410" spans="2:19">
      <c r="B2410" s="40" t="s">
        <v>6431</v>
      </c>
      <c r="C2410" s="48" t="s">
        <v>1013</v>
      </c>
      <c r="D2410" s="48">
        <v>4001616</v>
      </c>
      <c r="E2410" s="32">
        <v>43186</v>
      </c>
      <c r="F2410" s="13" t="s">
        <v>34</v>
      </c>
      <c r="G2410" s="13" t="s">
        <v>35</v>
      </c>
      <c r="H2410" s="48" t="s">
        <v>36</v>
      </c>
      <c r="I2410" s="13"/>
      <c r="J2410" s="32">
        <v>43186</v>
      </c>
      <c r="K2410" s="13" t="s">
        <v>37</v>
      </c>
      <c r="L2410" s="14">
        <v>1487900</v>
      </c>
      <c r="M2410" s="14">
        <v>1346516</v>
      </c>
      <c r="N2410" s="14">
        <v>141384</v>
      </c>
      <c r="O2410" s="76" t="str">
        <f>IF(R2410="No",L2410,IFERROR(IF(R2410="Yes",IF(L2410-(SUM(M2410:N2410))=0,"NA",L2410-(SUM(M2410:N2410)))),"NA"))</f>
        <v>NA</v>
      </c>
      <c r="P2410" s="13" t="s">
        <v>74</v>
      </c>
      <c r="Q2410" s="32"/>
      <c r="R2410" s="13" t="s">
        <v>95</v>
      </c>
      <c r="S2410" s="15" t="s">
        <v>39</v>
      </c>
    </row>
    <row r="2411" spans="2:19">
      <c r="B2411" s="40" t="s">
        <v>6421</v>
      </c>
      <c r="C2411" s="48" t="s">
        <v>1012</v>
      </c>
      <c r="D2411" s="48">
        <v>4121470</v>
      </c>
      <c r="E2411" s="32">
        <v>43230</v>
      </c>
      <c r="F2411" s="13" t="s">
        <v>41</v>
      </c>
      <c r="G2411" s="13" t="s">
        <v>35</v>
      </c>
      <c r="H2411" s="48" t="s">
        <v>36</v>
      </c>
      <c r="I2411" s="13"/>
      <c r="J2411" s="32">
        <v>43188</v>
      </c>
      <c r="K2411" s="13" t="s">
        <v>48</v>
      </c>
      <c r="L2411" s="14">
        <v>250000</v>
      </c>
      <c r="M2411" s="14" t="s">
        <v>36</v>
      </c>
      <c r="N2411" s="14" t="s">
        <v>36</v>
      </c>
      <c r="O2411" s="76">
        <f>IF(R2411="No",L2411,IFERROR(IF(R2411="Yes",IF(L2411-(SUM(M2411:N2411))=0,"NA",L2411-(SUM(M2411:N2411)))),"NA"))</f>
        <v>250000</v>
      </c>
      <c r="P2411" s="13" t="s">
        <v>4505</v>
      </c>
      <c r="Q2411" s="32">
        <v>45762</v>
      </c>
      <c r="R2411" s="13" t="s">
        <v>39</v>
      </c>
      <c r="S2411" s="15" t="s">
        <v>39</v>
      </c>
    </row>
    <row r="2412" spans="2:19">
      <c r="B2412" s="40" t="s">
        <v>6540</v>
      </c>
      <c r="C2412" s="48" t="s">
        <v>1008</v>
      </c>
      <c r="D2412" s="48">
        <v>4057058</v>
      </c>
      <c r="E2412" s="32">
        <v>43154</v>
      </c>
      <c r="F2412" s="13" t="s">
        <v>34</v>
      </c>
      <c r="G2412" s="13" t="s">
        <v>35</v>
      </c>
      <c r="H2412" s="48" t="s">
        <v>36</v>
      </c>
      <c r="I2412" s="13"/>
      <c r="J2412" s="32">
        <v>43190</v>
      </c>
      <c r="K2412" s="13" t="s">
        <v>37</v>
      </c>
      <c r="L2412" s="14">
        <v>85000</v>
      </c>
      <c r="M2412" s="14" t="s">
        <v>36</v>
      </c>
      <c r="N2412" s="14" t="s">
        <v>36</v>
      </c>
      <c r="O2412" s="76">
        <f>IF(R2412="No",L2412,IFERROR(IF(R2412="Yes",IF(L2412-(SUM(M2412:N2412))=0,"NA",L2412-(SUM(M2412:N2412)))),"NA"))</f>
        <v>85000</v>
      </c>
      <c r="P2412" s="13" t="s">
        <v>74</v>
      </c>
      <c r="Q2412" s="32"/>
      <c r="R2412" s="13" t="s">
        <v>39</v>
      </c>
      <c r="S2412" s="15" t="s">
        <v>39</v>
      </c>
    </row>
    <row r="2413" spans="2:19">
      <c r="B2413" s="40" t="s">
        <v>6493</v>
      </c>
      <c r="C2413" s="48" t="s">
        <v>5498</v>
      </c>
      <c r="D2413" s="48">
        <v>4393379</v>
      </c>
      <c r="E2413" s="32">
        <v>42591</v>
      </c>
      <c r="F2413" s="13" t="s">
        <v>34</v>
      </c>
      <c r="G2413" s="13" t="s">
        <v>35</v>
      </c>
      <c r="H2413" s="48" t="s">
        <v>36</v>
      </c>
      <c r="I2413" s="13"/>
      <c r="J2413" s="32">
        <v>43190</v>
      </c>
      <c r="K2413" s="13" t="s">
        <v>37</v>
      </c>
      <c r="L2413" s="14">
        <v>16105</v>
      </c>
      <c r="M2413" s="14" t="s">
        <v>36</v>
      </c>
      <c r="N2413" s="14" t="s">
        <v>36</v>
      </c>
      <c r="O2413" s="76">
        <f>IF(R2413="No",L2413,IFERROR(IF(R2413="Yes",IF(L2413-(SUM(M2413:N2413))=0,"NA",L2413-(SUM(M2413:N2413)))),"NA"))</f>
        <v>16105</v>
      </c>
      <c r="P2413" s="13" t="s">
        <v>5839</v>
      </c>
      <c r="Q2413" s="32"/>
      <c r="R2413" s="13" t="s">
        <v>39</v>
      </c>
      <c r="S2413" s="15" t="s">
        <v>39</v>
      </c>
    </row>
    <row r="2414" spans="2:19">
      <c r="B2414" s="40" t="s">
        <v>6416</v>
      </c>
      <c r="C2414" s="48" t="s">
        <v>1011</v>
      </c>
      <c r="D2414" s="48">
        <v>4884928</v>
      </c>
      <c r="E2414" s="32">
        <v>42823</v>
      </c>
      <c r="F2414" s="13" t="s">
        <v>34</v>
      </c>
      <c r="G2414" s="13" t="s">
        <v>35</v>
      </c>
      <c r="H2414" s="48" t="s">
        <v>36</v>
      </c>
      <c r="I2414" s="13"/>
      <c r="J2414" s="32">
        <v>43190</v>
      </c>
      <c r="K2414" s="13" t="s">
        <v>37</v>
      </c>
      <c r="L2414" s="14">
        <v>9199</v>
      </c>
      <c r="M2414" s="14" t="s">
        <v>36</v>
      </c>
      <c r="N2414" s="14" t="s">
        <v>36</v>
      </c>
      <c r="O2414" s="76">
        <f>IF(R2414="No",L2414,IFERROR(IF(R2414="Yes",IF(L2414-(SUM(M2414:N2414))=0,"NA",L2414-(SUM(M2414:N2414)))),"NA"))</f>
        <v>9199</v>
      </c>
      <c r="P2414" s="13" t="s">
        <v>38</v>
      </c>
      <c r="Q2414" s="32"/>
      <c r="R2414" s="13" t="s">
        <v>39</v>
      </c>
      <c r="S2414" s="15" t="s">
        <v>39</v>
      </c>
    </row>
    <row r="2415" spans="2:19">
      <c r="B2415" s="40" t="s">
        <v>6469</v>
      </c>
      <c r="C2415" s="48" t="s">
        <v>1009</v>
      </c>
      <c r="D2415" s="48">
        <v>4057090</v>
      </c>
      <c r="E2415" s="32">
        <v>43190</v>
      </c>
      <c r="F2415" s="13" t="s">
        <v>41</v>
      </c>
      <c r="G2415" s="13" t="s">
        <v>35</v>
      </c>
      <c r="H2415" s="48" t="s">
        <v>36</v>
      </c>
      <c r="I2415" s="13"/>
      <c r="J2415" s="32">
        <v>43190</v>
      </c>
      <c r="K2415" s="13" t="s">
        <v>48</v>
      </c>
      <c r="L2415" s="14">
        <v>27500</v>
      </c>
      <c r="M2415" s="14" t="s">
        <v>36</v>
      </c>
      <c r="N2415" s="14" t="s">
        <v>36</v>
      </c>
      <c r="O2415" s="76">
        <f>IF(R2415="No",L2415,IFERROR(IF(R2415="Yes",IF(L2415-(SUM(M2415:N2415))=0,"NA",L2415-(SUM(M2415:N2415)))),"NA"))</f>
        <v>27500</v>
      </c>
      <c r="P2415" s="13" t="s">
        <v>1010</v>
      </c>
      <c r="Q2415" s="32">
        <v>44440</v>
      </c>
      <c r="R2415" s="13" t="s">
        <v>39</v>
      </c>
      <c r="S2415" s="15" t="s">
        <v>39</v>
      </c>
    </row>
    <row r="2416" spans="2:19">
      <c r="B2416" s="40" t="s">
        <v>6452</v>
      </c>
      <c r="C2416" s="48" t="s">
        <v>1007</v>
      </c>
      <c r="D2416" s="48">
        <v>4057102</v>
      </c>
      <c r="E2416" s="32">
        <v>43193</v>
      </c>
      <c r="F2416" s="13" t="s">
        <v>41</v>
      </c>
      <c r="G2416" s="13" t="s">
        <v>35</v>
      </c>
      <c r="H2416" s="48" t="s">
        <v>36</v>
      </c>
      <c r="I2416" s="13"/>
      <c r="J2416" s="32">
        <v>43193</v>
      </c>
      <c r="K2416" s="13" t="s">
        <v>48</v>
      </c>
      <c r="L2416" s="14">
        <v>425000</v>
      </c>
      <c r="M2416" s="14" t="s">
        <v>36</v>
      </c>
      <c r="N2416" s="14" t="s">
        <v>36</v>
      </c>
      <c r="O2416" s="76">
        <f>IF(R2416="No",L2416,IFERROR(IF(R2416="Yes",IF(L2416-(SUM(M2416:N2416))=0,"NA",L2416-(SUM(M2416:N2416)))),"NA"))</f>
        <v>425000</v>
      </c>
      <c r="P2416" s="13" t="s">
        <v>4257</v>
      </c>
      <c r="Q2416" s="32">
        <v>54149</v>
      </c>
      <c r="R2416" s="13" t="s">
        <v>39</v>
      </c>
      <c r="S2416" s="15" t="s">
        <v>39</v>
      </c>
    </row>
    <row r="2417" spans="2:19">
      <c r="B2417" s="40" t="s">
        <v>6522</v>
      </c>
      <c r="C2417" s="48" t="s">
        <v>1005</v>
      </c>
      <c r="D2417" s="48">
        <v>4061726</v>
      </c>
      <c r="E2417" s="32">
        <v>43199</v>
      </c>
      <c r="F2417" s="13" t="s">
        <v>41</v>
      </c>
      <c r="G2417" s="13" t="s">
        <v>35</v>
      </c>
      <c r="H2417" s="48" t="s">
        <v>36</v>
      </c>
      <c r="I2417" s="13"/>
      <c r="J2417" s="32">
        <v>43199</v>
      </c>
      <c r="K2417" s="13" t="s">
        <v>48</v>
      </c>
      <c r="L2417" s="14">
        <v>575000</v>
      </c>
      <c r="M2417" s="14" t="s">
        <v>36</v>
      </c>
      <c r="N2417" s="14" t="s">
        <v>36</v>
      </c>
      <c r="O2417" s="76">
        <f>IF(R2417="No",L2417,IFERROR(IF(R2417="Yes",IF(L2417-(SUM(M2417:N2417))=0,"NA",L2417-(SUM(M2417:N2417)))),"NA"))</f>
        <v>575000</v>
      </c>
      <c r="P2417" s="13" t="s">
        <v>1006</v>
      </c>
      <c r="Q2417" s="32">
        <v>43936</v>
      </c>
      <c r="R2417" s="13" t="s">
        <v>39</v>
      </c>
      <c r="S2417" s="15" t="s">
        <v>39</v>
      </c>
    </row>
    <row r="2418" spans="2:19">
      <c r="B2418" s="40" t="s">
        <v>6510</v>
      </c>
      <c r="C2418" s="48" t="s">
        <v>1003</v>
      </c>
      <c r="D2418" s="48">
        <v>4022309</v>
      </c>
      <c r="E2418" s="32">
        <v>43146</v>
      </c>
      <c r="F2418" s="13" t="s">
        <v>41</v>
      </c>
      <c r="G2418" s="13" t="s">
        <v>35</v>
      </c>
      <c r="H2418" s="48" t="s">
        <v>36</v>
      </c>
      <c r="I2418" s="13"/>
      <c r="J2418" s="32">
        <v>43206</v>
      </c>
      <c r="K2418" s="13" t="s">
        <v>48</v>
      </c>
      <c r="L2418" s="14">
        <v>60000</v>
      </c>
      <c r="M2418" s="14" t="s">
        <v>36</v>
      </c>
      <c r="N2418" s="14" t="s">
        <v>36</v>
      </c>
      <c r="O2418" s="76">
        <f>IF(R2418="No",L2418,IFERROR(IF(R2418="Yes",IF(L2418-(SUM(M2418:N2418))=0,"NA",L2418-(SUM(M2418:N2418)))),"NA"))</f>
        <v>60000</v>
      </c>
      <c r="P2418" s="13" t="s">
        <v>1004</v>
      </c>
      <c r="Q2418" s="32">
        <v>54164</v>
      </c>
      <c r="R2418" s="13" t="s">
        <v>39</v>
      </c>
      <c r="S2418" s="15" t="s">
        <v>39</v>
      </c>
    </row>
    <row r="2419" spans="2:19">
      <c r="B2419" s="40" t="s">
        <v>6475</v>
      </c>
      <c r="C2419" s="48" t="s">
        <v>1001</v>
      </c>
      <c r="D2419" s="48">
        <v>4057145</v>
      </c>
      <c r="E2419" s="32">
        <v>43207</v>
      </c>
      <c r="F2419" s="13" t="s">
        <v>34</v>
      </c>
      <c r="G2419" s="13" t="s">
        <v>35</v>
      </c>
      <c r="H2419" s="48" t="s">
        <v>36</v>
      </c>
      <c r="I2419" s="13"/>
      <c r="J2419" s="32">
        <v>43208</v>
      </c>
      <c r="K2419" s="13" t="s">
        <v>37</v>
      </c>
      <c r="L2419" s="14">
        <v>373750</v>
      </c>
      <c r="M2419" s="14">
        <v>200000</v>
      </c>
      <c r="N2419" s="14" t="s">
        <v>36</v>
      </c>
      <c r="O2419" s="76">
        <f>IF(R2419="No",L2419,IFERROR(IF(R2419="Yes",IF(L2419-(SUM(M2419:N2419))=0,"NA",L2419-(SUM(M2419:N2419)))),"NA"))</f>
        <v>173750</v>
      </c>
      <c r="P2419" s="13" t="s">
        <v>38</v>
      </c>
      <c r="Q2419" s="32"/>
      <c r="R2419" s="13" t="s">
        <v>95</v>
      </c>
      <c r="S2419" s="15" t="s">
        <v>39</v>
      </c>
    </row>
    <row r="2420" spans="2:19">
      <c r="B2420" s="40" t="s">
        <v>6475</v>
      </c>
      <c r="C2420" s="48" t="s">
        <v>1002</v>
      </c>
      <c r="D2420" s="48">
        <v>4057145</v>
      </c>
      <c r="E2420" s="32">
        <v>43207</v>
      </c>
      <c r="F2420" s="13" t="s">
        <v>221</v>
      </c>
      <c r="G2420" s="13" t="s">
        <v>35</v>
      </c>
      <c r="H2420" s="48" t="s">
        <v>36</v>
      </c>
      <c r="I2420" s="13"/>
      <c r="J2420" s="32">
        <v>43208</v>
      </c>
      <c r="K2420" s="13" t="s">
        <v>222</v>
      </c>
      <c r="L2420" s="14">
        <v>287500</v>
      </c>
      <c r="M2420" s="14" t="s">
        <v>36</v>
      </c>
      <c r="N2420" s="14" t="s">
        <v>36</v>
      </c>
      <c r="O2420" s="76">
        <f>IF(R2420="No",L2420,IFERROR(IF(R2420="Yes",IF(L2420-(SUM(M2420:N2420))=0,"NA",L2420-(SUM(M2420:N2420)))),"NA"))</f>
        <v>287500</v>
      </c>
      <c r="P2420" s="13" t="s">
        <v>4516</v>
      </c>
      <c r="Q2420" s="32">
        <v>44301</v>
      </c>
      <c r="R2420" s="13" t="s">
        <v>39</v>
      </c>
      <c r="S2420" s="15" t="s">
        <v>39</v>
      </c>
    </row>
    <row r="2421" spans="2:19">
      <c r="B2421" s="40" t="s">
        <v>6570</v>
      </c>
      <c r="C2421" s="48" t="s">
        <v>1000</v>
      </c>
      <c r="D2421" s="48">
        <v>5001172</v>
      </c>
      <c r="E2421" s="32">
        <v>43209</v>
      </c>
      <c r="F2421" s="13" t="s">
        <v>34</v>
      </c>
      <c r="G2421" s="13" t="s">
        <v>35</v>
      </c>
      <c r="H2421" s="48">
        <v>10543388</v>
      </c>
      <c r="I2421" s="13" t="s">
        <v>4147</v>
      </c>
      <c r="J2421" s="32">
        <v>43217</v>
      </c>
      <c r="K2421" s="13" t="s">
        <v>37</v>
      </c>
      <c r="L2421" s="14">
        <v>3000</v>
      </c>
      <c r="M2421" s="14" t="s">
        <v>36</v>
      </c>
      <c r="N2421" s="14" t="s">
        <v>36</v>
      </c>
      <c r="O2421" s="76">
        <f>IF(R2421="No",L2421,IFERROR(IF(R2421="Yes",IF(L2421-(SUM(M2421:N2421))=0,"NA",L2421-(SUM(M2421:N2421)))),"NA"))</f>
        <v>3000</v>
      </c>
      <c r="P2421" s="13" t="s">
        <v>74</v>
      </c>
      <c r="Q2421" s="32"/>
      <c r="R2421" s="13" t="s">
        <v>39</v>
      </c>
      <c r="S2421" s="15" t="s">
        <v>39</v>
      </c>
    </row>
    <row r="2422" spans="2:19">
      <c r="B2422" s="40" t="s">
        <v>6477</v>
      </c>
      <c r="C2422" s="48" t="s">
        <v>998</v>
      </c>
      <c r="D2422" s="48">
        <v>4057083</v>
      </c>
      <c r="E2422" s="32">
        <v>43220</v>
      </c>
      <c r="F2422" s="13" t="s">
        <v>41</v>
      </c>
      <c r="G2422" s="13" t="s">
        <v>35</v>
      </c>
      <c r="H2422" s="48" t="s">
        <v>36</v>
      </c>
      <c r="I2422" s="13"/>
      <c r="J2422" s="32">
        <v>43220</v>
      </c>
      <c r="K2422" s="13" t="s">
        <v>48</v>
      </c>
      <c r="L2422" s="14">
        <v>525000</v>
      </c>
      <c r="M2422" s="14" t="s">
        <v>36</v>
      </c>
      <c r="N2422" s="14" t="s">
        <v>36</v>
      </c>
      <c r="O2422" s="76">
        <f>IF(R2422="No",L2422,IFERROR(IF(R2422="Yes",IF(L2422-(SUM(M2422:N2422))=0,"NA",L2422-(SUM(M2422:N2422)))),"NA"))</f>
        <v>525000</v>
      </c>
      <c r="P2422" s="13" t="s">
        <v>4514</v>
      </c>
      <c r="Q2422" s="32">
        <v>54193</v>
      </c>
      <c r="R2422" s="13" t="s">
        <v>39</v>
      </c>
      <c r="S2422" s="15" t="s">
        <v>39</v>
      </c>
    </row>
    <row r="2423" spans="2:19">
      <c r="B2423" s="40" t="s">
        <v>6470</v>
      </c>
      <c r="C2423" s="48" t="s">
        <v>999</v>
      </c>
      <c r="D2423" s="48">
        <v>4057003</v>
      </c>
      <c r="E2423" s="32">
        <v>43220</v>
      </c>
      <c r="F2423" s="13" t="s">
        <v>41</v>
      </c>
      <c r="G2423" s="13" t="s">
        <v>35</v>
      </c>
      <c r="H2423" s="48" t="s">
        <v>36</v>
      </c>
      <c r="I2423" s="13"/>
      <c r="J2423" s="32">
        <v>43220</v>
      </c>
      <c r="K2423" s="13" t="s">
        <v>48</v>
      </c>
      <c r="L2423" s="14">
        <v>350000</v>
      </c>
      <c r="M2423" s="14" t="s">
        <v>36</v>
      </c>
      <c r="N2423" s="14" t="s">
        <v>36</v>
      </c>
      <c r="O2423" s="76">
        <f>IF(R2423="No",L2423,IFERROR(IF(R2423="Yes",IF(L2423-(SUM(M2423:N2423))=0,"NA",L2423-(SUM(M2423:N2423)))),"NA"))</f>
        <v>350000</v>
      </c>
      <c r="P2423" s="13" t="s">
        <v>4515</v>
      </c>
      <c r="Q2423" s="32">
        <v>46888</v>
      </c>
      <c r="R2423" s="13" t="s">
        <v>39</v>
      </c>
      <c r="S2423" s="15" t="s">
        <v>39</v>
      </c>
    </row>
    <row r="2424" spans="2:19">
      <c r="B2424" s="40" t="s">
        <v>6440</v>
      </c>
      <c r="C2424" s="48" t="s">
        <v>997</v>
      </c>
      <c r="D2424" s="48">
        <v>4057081</v>
      </c>
      <c r="E2424" s="32">
        <v>43221</v>
      </c>
      <c r="F2424" s="13" t="s">
        <v>41</v>
      </c>
      <c r="G2424" s="13" t="s">
        <v>35</v>
      </c>
      <c r="H2424" s="48" t="s">
        <v>36</v>
      </c>
      <c r="I2424" s="13"/>
      <c r="J2424" s="32">
        <v>43221</v>
      </c>
      <c r="K2424" s="13" t="s">
        <v>48</v>
      </c>
      <c r="L2424" s="14">
        <v>550000</v>
      </c>
      <c r="M2424" s="14" t="s">
        <v>36</v>
      </c>
      <c r="N2424" s="14" t="s">
        <v>36</v>
      </c>
      <c r="O2424" s="76">
        <f>IF(R2424="No",L2424,IFERROR(IF(R2424="Yes",IF(L2424-(SUM(M2424:N2424))=0,"NA",L2424-(SUM(M2424:N2424)))),"NA"))</f>
        <v>550000</v>
      </c>
      <c r="P2424" s="13" t="s">
        <v>4513</v>
      </c>
      <c r="Q2424" s="32">
        <v>54193</v>
      </c>
      <c r="R2424" s="13" t="s">
        <v>39</v>
      </c>
      <c r="S2424" s="15" t="s">
        <v>39</v>
      </c>
    </row>
    <row r="2425" spans="2:19">
      <c r="B2425" s="40" t="s">
        <v>6410</v>
      </c>
      <c r="C2425" s="48" t="s">
        <v>5437</v>
      </c>
      <c r="D2425" s="48">
        <v>4065678</v>
      </c>
      <c r="E2425" s="32">
        <v>43222</v>
      </c>
      <c r="F2425" s="13" t="s">
        <v>41</v>
      </c>
      <c r="G2425" s="13" t="s">
        <v>35</v>
      </c>
      <c r="H2425" s="48" t="s">
        <v>36</v>
      </c>
      <c r="I2425" s="13"/>
      <c r="J2425" s="32">
        <v>43222</v>
      </c>
      <c r="K2425" s="13" t="s">
        <v>48</v>
      </c>
      <c r="L2425" s="14">
        <v>400000</v>
      </c>
      <c r="M2425" s="14" t="s">
        <v>36</v>
      </c>
      <c r="N2425" s="14" t="s">
        <v>36</v>
      </c>
      <c r="O2425" s="76">
        <f>IF(R2425="No",L2425,IFERROR(IF(R2425="Yes",IF(L2425-(SUM(M2425:N2425))=0,"NA",L2425-(SUM(M2425:N2425)))),"NA"))</f>
        <v>400000</v>
      </c>
      <c r="P2425" s="13" t="s">
        <v>5930</v>
      </c>
      <c r="Q2425" s="32">
        <v>44320</v>
      </c>
      <c r="R2425" s="13" t="s">
        <v>39</v>
      </c>
      <c r="S2425" s="15" t="s">
        <v>39</v>
      </c>
    </row>
    <row r="2426" spans="2:19">
      <c r="B2426" s="40" t="s">
        <v>6427</v>
      </c>
      <c r="C2426" s="48" t="s">
        <v>995</v>
      </c>
      <c r="D2426" s="48">
        <v>4057095</v>
      </c>
      <c r="E2426" s="32">
        <v>43222</v>
      </c>
      <c r="F2426" s="13" t="s">
        <v>41</v>
      </c>
      <c r="G2426" s="13" t="s">
        <v>35</v>
      </c>
      <c r="H2426" s="48" t="s">
        <v>36</v>
      </c>
      <c r="I2426" s="13"/>
      <c r="J2426" s="32">
        <v>43222</v>
      </c>
      <c r="K2426" s="13" t="s">
        <v>48</v>
      </c>
      <c r="L2426" s="14">
        <v>375000</v>
      </c>
      <c r="M2426" s="14" t="s">
        <v>36</v>
      </c>
      <c r="N2426" s="14" t="s">
        <v>36</v>
      </c>
      <c r="O2426" s="76">
        <f>IF(R2426="No",L2426,IFERROR(IF(R2426="Yes",IF(L2426-(SUM(M2426:N2426))=0,"NA",L2426-(SUM(M2426:N2426)))),"NA"))</f>
        <v>375000</v>
      </c>
      <c r="P2426" s="13" t="s">
        <v>4512</v>
      </c>
      <c r="Q2426" s="32">
        <v>46874</v>
      </c>
      <c r="R2426" s="13" t="s">
        <v>39</v>
      </c>
      <c r="S2426" s="15" t="s">
        <v>39</v>
      </c>
    </row>
    <row r="2427" spans="2:19">
      <c r="B2427" s="40" t="s">
        <v>6427</v>
      </c>
      <c r="C2427" s="48" t="s">
        <v>996</v>
      </c>
      <c r="D2427" s="48">
        <v>4057095</v>
      </c>
      <c r="E2427" s="32">
        <v>43222</v>
      </c>
      <c r="F2427" s="13" t="s">
        <v>41</v>
      </c>
      <c r="G2427" s="13" t="s">
        <v>35</v>
      </c>
      <c r="H2427" s="48" t="s">
        <v>36</v>
      </c>
      <c r="I2427" s="13"/>
      <c r="J2427" s="32">
        <v>43222</v>
      </c>
      <c r="K2427" s="13" t="s">
        <v>48</v>
      </c>
      <c r="L2427" s="14">
        <v>325000</v>
      </c>
      <c r="M2427" s="14" t="s">
        <v>36</v>
      </c>
      <c r="N2427" s="14" t="s">
        <v>36</v>
      </c>
      <c r="O2427" s="76">
        <f>IF(R2427="No",L2427,IFERROR(IF(R2427="Yes",IF(L2427-(SUM(M2427:N2427))=0,"NA",L2427-(SUM(M2427:N2427)))),"NA"))</f>
        <v>325000</v>
      </c>
      <c r="P2427" s="13" t="s">
        <v>4511</v>
      </c>
      <c r="Q2427" s="32">
        <v>54179</v>
      </c>
      <c r="R2427" s="13" t="s">
        <v>39</v>
      </c>
      <c r="S2427" s="15" t="s">
        <v>39</v>
      </c>
    </row>
    <row r="2428" spans="2:19">
      <c r="B2428" s="40" t="s">
        <v>6391</v>
      </c>
      <c r="C2428" s="48" t="s">
        <v>991</v>
      </c>
      <c r="D2428" s="48">
        <v>4056997</v>
      </c>
      <c r="E2428" s="32">
        <v>43223</v>
      </c>
      <c r="F2428" s="13" t="s">
        <v>41</v>
      </c>
      <c r="G2428" s="13" t="s">
        <v>35</v>
      </c>
      <c r="H2428" s="48" t="s">
        <v>36</v>
      </c>
      <c r="I2428" s="13"/>
      <c r="J2428" s="32">
        <v>43223</v>
      </c>
      <c r="K2428" s="13" t="s">
        <v>48</v>
      </c>
      <c r="L2428" s="14">
        <v>500000</v>
      </c>
      <c r="M2428" s="14" t="s">
        <v>36</v>
      </c>
      <c r="N2428" s="14" t="s">
        <v>36</v>
      </c>
      <c r="O2428" s="76">
        <f>IF(R2428="No",L2428,IFERROR(IF(R2428="Yes",IF(L2428-(SUM(M2428:N2428))=0,"NA",L2428-(SUM(M2428:N2428)))),"NA"))</f>
        <v>500000</v>
      </c>
      <c r="P2428" s="13" t="s">
        <v>4510</v>
      </c>
      <c r="Q2428" s="32">
        <v>54210</v>
      </c>
      <c r="R2428" s="13" t="s">
        <v>39</v>
      </c>
      <c r="S2428" s="15" t="s">
        <v>39</v>
      </c>
    </row>
    <row r="2429" spans="2:19">
      <c r="B2429" s="40" t="s">
        <v>6469</v>
      </c>
      <c r="C2429" s="48" t="s">
        <v>992</v>
      </c>
      <c r="D2429" s="48">
        <v>4057090</v>
      </c>
      <c r="E2429" s="32">
        <v>43223</v>
      </c>
      <c r="F2429" s="13" t="s">
        <v>41</v>
      </c>
      <c r="G2429" s="13" t="s">
        <v>35</v>
      </c>
      <c r="H2429" s="48" t="s">
        <v>36</v>
      </c>
      <c r="I2429" s="13"/>
      <c r="J2429" s="32">
        <v>43223</v>
      </c>
      <c r="K2429" s="13" t="s">
        <v>48</v>
      </c>
      <c r="L2429" s="14">
        <v>35000</v>
      </c>
      <c r="M2429" s="14" t="s">
        <v>36</v>
      </c>
      <c r="N2429" s="14" t="s">
        <v>36</v>
      </c>
      <c r="O2429" s="76">
        <f>IF(R2429="No",L2429,IFERROR(IF(R2429="Yes",IF(L2429-(SUM(M2429:N2429))=0,"NA",L2429-(SUM(M2429:N2429)))),"NA"))</f>
        <v>35000</v>
      </c>
      <c r="P2429" s="13" t="s">
        <v>993</v>
      </c>
      <c r="Q2429" s="32">
        <v>44319</v>
      </c>
      <c r="R2429" s="13" t="s">
        <v>39</v>
      </c>
      <c r="S2429" s="15" t="s">
        <v>39</v>
      </c>
    </row>
    <row r="2430" spans="2:19">
      <c r="B2430" s="40" t="s">
        <v>6469</v>
      </c>
      <c r="C2430" s="48" t="s">
        <v>994</v>
      </c>
      <c r="D2430" s="48">
        <v>4057090</v>
      </c>
      <c r="E2430" s="32">
        <v>43223</v>
      </c>
      <c r="F2430" s="13" t="s">
        <v>41</v>
      </c>
      <c r="G2430" s="13" t="s">
        <v>35</v>
      </c>
      <c r="H2430" s="48" t="s">
        <v>36</v>
      </c>
      <c r="I2430" s="13"/>
      <c r="J2430" s="32">
        <v>43223</v>
      </c>
      <c r="K2430" s="13" t="s">
        <v>48</v>
      </c>
      <c r="L2430" s="14">
        <v>35000</v>
      </c>
      <c r="M2430" s="14" t="s">
        <v>36</v>
      </c>
      <c r="N2430" s="14" t="s">
        <v>36</v>
      </c>
      <c r="O2430" s="76">
        <f>IF(R2430="No",L2430,IFERROR(IF(R2430="Yes",IF(L2430-(SUM(M2430:N2430))=0,"NA",L2430-(SUM(M2430:N2430)))),"NA"))</f>
        <v>35000</v>
      </c>
      <c r="P2430" s="13" t="s">
        <v>993</v>
      </c>
      <c r="Q2430" s="32">
        <v>44319</v>
      </c>
      <c r="R2430" s="13" t="s">
        <v>39</v>
      </c>
      <c r="S2430" s="15" t="s">
        <v>39</v>
      </c>
    </row>
    <row r="2431" spans="2:19">
      <c r="B2431" s="40" t="s">
        <v>126</v>
      </c>
      <c r="C2431" s="48" t="s">
        <v>990</v>
      </c>
      <c r="D2431" s="48">
        <v>4057051</v>
      </c>
      <c r="E2431" s="32">
        <v>43222</v>
      </c>
      <c r="F2431" s="13" t="s">
        <v>34</v>
      </c>
      <c r="G2431" s="13" t="s">
        <v>35</v>
      </c>
      <c r="H2431" s="48" t="s">
        <v>36</v>
      </c>
      <c r="I2431" s="13"/>
      <c r="J2431" s="32">
        <v>43224</v>
      </c>
      <c r="K2431" s="13" t="s">
        <v>37</v>
      </c>
      <c r="L2431" s="14">
        <v>606005</v>
      </c>
      <c r="M2431" s="14" t="s">
        <v>36</v>
      </c>
      <c r="N2431" s="14" t="s">
        <v>36</v>
      </c>
      <c r="O2431" s="76">
        <f>IF(R2431="No",L2431,IFERROR(IF(R2431="Yes",IF(L2431-(SUM(M2431:N2431))=0,"NA",L2431-(SUM(M2431:N2431)))),"NA"))</f>
        <v>606005</v>
      </c>
      <c r="P2431" s="13" t="s">
        <v>38</v>
      </c>
      <c r="Q2431" s="32"/>
      <c r="R2431" s="13" t="s">
        <v>39</v>
      </c>
      <c r="S2431" s="15" t="s">
        <v>39</v>
      </c>
    </row>
    <row r="2432" spans="2:19">
      <c r="B2432" s="40" t="s">
        <v>88</v>
      </c>
      <c r="C2432" s="48" t="s">
        <v>989</v>
      </c>
      <c r="D2432" s="48">
        <v>4002506</v>
      </c>
      <c r="E2432" s="32">
        <v>43227</v>
      </c>
      <c r="F2432" s="13" t="s">
        <v>34</v>
      </c>
      <c r="G2432" s="13" t="s">
        <v>35</v>
      </c>
      <c r="H2432" s="48" t="s">
        <v>36</v>
      </c>
      <c r="I2432" s="13"/>
      <c r="J2432" s="32">
        <v>43227</v>
      </c>
      <c r="K2432" s="13" t="s">
        <v>37</v>
      </c>
      <c r="L2432" s="14">
        <v>158125</v>
      </c>
      <c r="M2432" s="14" t="s">
        <v>36</v>
      </c>
      <c r="N2432" s="14" t="s">
        <v>36</v>
      </c>
      <c r="O2432" s="76">
        <f>IF(R2432="No",L2432,IFERROR(IF(R2432="Yes",IF(L2432-(SUM(M2432:N2432))=0,"NA",L2432-(SUM(M2432:N2432)))),"NA"))</f>
        <v>158125</v>
      </c>
      <c r="P2432" s="13" t="s">
        <v>74</v>
      </c>
      <c r="Q2432" s="32"/>
      <c r="R2432" s="13" t="s">
        <v>39</v>
      </c>
      <c r="S2432" s="15" t="s">
        <v>39</v>
      </c>
    </row>
    <row r="2433" spans="2:19">
      <c r="B2433" s="40" t="s">
        <v>6456</v>
      </c>
      <c r="C2433" s="48" t="s">
        <v>987</v>
      </c>
      <c r="D2433" s="48">
        <v>4057080</v>
      </c>
      <c r="E2433" s="32">
        <v>43227</v>
      </c>
      <c r="F2433" s="13" t="s">
        <v>41</v>
      </c>
      <c r="G2433" s="13" t="s">
        <v>35</v>
      </c>
      <c r="H2433" s="48" t="s">
        <v>36</v>
      </c>
      <c r="I2433" s="13"/>
      <c r="J2433" s="32">
        <v>43227</v>
      </c>
      <c r="K2433" s="13" t="s">
        <v>48</v>
      </c>
      <c r="L2433" s="14">
        <v>700000</v>
      </c>
      <c r="M2433" s="14" t="s">
        <v>36</v>
      </c>
      <c r="N2433" s="14" t="s">
        <v>36</v>
      </c>
      <c r="O2433" s="76">
        <f>IF(R2433="No",L2433,IFERROR(IF(R2433="Yes",IF(L2433-(SUM(M2433:N2433))=0,"NA",L2433-(SUM(M2433:N2433)))),"NA"))</f>
        <v>700000</v>
      </c>
      <c r="P2433" s="13" t="s">
        <v>4509</v>
      </c>
      <c r="Q2433" s="32">
        <v>57845</v>
      </c>
      <c r="R2433" s="13" t="s">
        <v>39</v>
      </c>
      <c r="S2433" s="15" t="s">
        <v>39</v>
      </c>
    </row>
    <row r="2434" spans="2:19">
      <c r="B2434" s="40" t="s">
        <v>6456</v>
      </c>
      <c r="C2434" s="48" t="s">
        <v>988</v>
      </c>
      <c r="D2434" s="48">
        <v>4057080</v>
      </c>
      <c r="E2434" s="32">
        <v>43227</v>
      </c>
      <c r="F2434" s="13" t="s">
        <v>41</v>
      </c>
      <c r="G2434" s="13" t="s">
        <v>35</v>
      </c>
      <c r="H2434" s="48" t="s">
        <v>36</v>
      </c>
      <c r="I2434" s="13"/>
      <c r="J2434" s="32">
        <v>43227</v>
      </c>
      <c r="K2434" s="13" t="s">
        <v>48</v>
      </c>
      <c r="L2434" s="14">
        <v>300000</v>
      </c>
      <c r="M2434" s="14" t="s">
        <v>36</v>
      </c>
      <c r="N2434" s="14" t="s">
        <v>36</v>
      </c>
      <c r="O2434" s="76">
        <f>IF(R2434="No",L2434,IFERROR(IF(R2434="Yes",IF(L2434-(SUM(M2434:N2434))=0,"NA",L2434-(SUM(M2434:N2434)))),"NA"))</f>
        <v>300000</v>
      </c>
      <c r="P2434" s="13" t="s">
        <v>4508</v>
      </c>
      <c r="Q2434" s="32">
        <v>46888</v>
      </c>
      <c r="R2434" s="13" t="s">
        <v>39</v>
      </c>
      <c r="S2434" s="15" t="s">
        <v>39</v>
      </c>
    </row>
    <row r="2435" spans="2:19">
      <c r="B2435" s="40" t="s">
        <v>6540</v>
      </c>
      <c r="C2435" s="48" t="s">
        <v>985</v>
      </c>
      <c r="D2435" s="48">
        <v>4057058</v>
      </c>
      <c r="E2435" s="32">
        <v>43228</v>
      </c>
      <c r="F2435" s="13" t="s">
        <v>34</v>
      </c>
      <c r="G2435" s="13" t="s">
        <v>35</v>
      </c>
      <c r="H2435" s="48" t="s">
        <v>36</v>
      </c>
      <c r="I2435" s="13"/>
      <c r="J2435" s="32">
        <v>43228</v>
      </c>
      <c r="K2435" s="13" t="s">
        <v>37</v>
      </c>
      <c r="L2435" s="14">
        <v>1707750</v>
      </c>
      <c r="M2435" s="14">
        <v>1485000</v>
      </c>
      <c r="N2435" s="14">
        <v>222750</v>
      </c>
      <c r="O2435" s="76" t="str">
        <f>IF(R2435="No",L2435,IFERROR(IF(R2435="Yes",IF(L2435-(SUM(M2435:N2435))=0,"NA",L2435-(SUM(M2435:N2435)))),"NA"))</f>
        <v>NA</v>
      </c>
      <c r="P2435" s="13" t="s">
        <v>74</v>
      </c>
      <c r="Q2435" s="32"/>
      <c r="R2435" s="13" t="s">
        <v>95</v>
      </c>
      <c r="S2435" s="15" t="s">
        <v>39</v>
      </c>
    </row>
    <row r="2436" spans="2:19">
      <c r="B2436" s="40" t="s">
        <v>6476</v>
      </c>
      <c r="C2436" s="48" t="s">
        <v>986</v>
      </c>
      <c r="D2436" s="48">
        <v>4056995</v>
      </c>
      <c r="E2436" s="32">
        <v>43228</v>
      </c>
      <c r="F2436" s="13" t="s">
        <v>41</v>
      </c>
      <c r="G2436" s="13" t="s">
        <v>35</v>
      </c>
      <c r="H2436" s="48" t="s">
        <v>36</v>
      </c>
      <c r="I2436" s="13"/>
      <c r="J2436" s="32">
        <v>43228</v>
      </c>
      <c r="K2436" s="13" t="s">
        <v>48</v>
      </c>
      <c r="L2436" s="14">
        <v>250000</v>
      </c>
      <c r="M2436" s="14" t="s">
        <v>36</v>
      </c>
      <c r="N2436" s="14" t="s">
        <v>36</v>
      </c>
      <c r="O2436" s="76">
        <f>IF(R2436="No",L2436,IFERROR(IF(R2436="Yes",IF(L2436-(SUM(M2436:N2436))=0,"NA",L2436-(SUM(M2436:N2436)))),"NA"))</f>
        <v>250000</v>
      </c>
      <c r="P2436" s="13" t="s">
        <v>4415</v>
      </c>
      <c r="Q2436" s="32">
        <v>46905</v>
      </c>
      <c r="R2436" s="13" t="s">
        <v>39</v>
      </c>
      <c r="S2436" s="15" t="s">
        <v>39</v>
      </c>
    </row>
    <row r="2437" spans="2:19">
      <c r="B2437" s="40" t="s">
        <v>6431</v>
      </c>
      <c r="C2437" s="48" t="s">
        <v>983</v>
      </c>
      <c r="D2437" s="48">
        <v>4001616</v>
      </c>
      <c r="E2437" s="32">
        <v>43281</v>
      </c>
      <c r="F2437" s="13" t="s">
        <v>41</v>
      </c>
      <c r="G2437" s="13" t="s">
        <v>35</v>
      </c>
      <c r="H2437" s="48" t="s">
        <v>36</v>
      </c>
      <c r="I2437" s="13"/>
      <c r="J2437" s="32">
        <v>43229</v>
      </c>
      <c r="K2437" s="13" t="s">
        <v>48</v>
      </c>
      <c r="L2437" s="14">
        <v>500000</v>
      </c>
      <c r="M2437" s="14" t="s">
        <v>36</v>
      </c>
      <c r="N2437" s="14" t="s">
        <v>36</v>
      </c>
      <c r="O2437" s="76">
        <f>IF(R2437="No",L2437,IFERROR(IF(R2437="Yes",IF(L2437-(SUM(M2437:N2437))=0,"NA",L2437-(SUM(M2437:N2437)))),"NA"))</f>
        <v>500000</v>
      </c>
      <c r="P2437" s="13" t="s">
        <v>984</v>
      </c>
      <c r="Q2437" s="32">
        <v>43966</v>
      </c>
      <c r="R2437" s="13" t="s">
        <v>39</v>
      </c>
      <c r="S2437" s="15" t="s">
        <v>39</v>
      </c>
    </row>
    <row r="2438" spans="2:19">
      <c r="B2438" s="40" t="s">
        <v>6462</v>
      </c>
      <c r="C2438" s="48" t="s">
        <v>981</v>
      </c>
      <c r="D2438" s="48">
        <v>4604463</v>
      </c>
      <c r="E2438" s="32">
        <v>43230</v>
      </c>
      <c r="F2438" s="13" t="s">
        <v>41</v>
      </c>
      <c r="G2438" s="13" t="s">
        <v>35</v>
      </c>
      <c r="H2438" s="48" t="s">
        <v>36</v>
      </c>
      <c r="I2438" s="13"/>
      <c r="J2438" s="32">
        <v>43230</v>
      </c>
      <c r="K2438" s="13" t="s">
        <v>48</v>
      </c>
      <c r="L2438" s="14">
        <v>450000</v>
      </c>
      <c r="M2438" s="14" t="s">
        <v>36</v>
      </c>
      <c r="N2438" s="14" t="s">
        <v>36</v>
      </c>
      <c r="O2438" s="76">
        <f>IF(R2438="No",L2438,IFERROR(IF(R2438="Yes",IF(L2438-(SUM(M2438:N2438))=0,"NA",L2438-(SUM(M2438:N2438)))),"NA"))</f>
        <v>450000</v>
      </c>
      <c r="P2438" s="13" t="s">
        <v>4506</v>
      </c>
      <c r="Q2438" s="32">
        <v>46888</v>
      </c>
      <c r="R2438" s="13" t="s">
        <v>39</v>
      </c>
      <c r="S2438" s="15" t="s">
        <v>39</v>
      </c>
    </row>
    <row r="2439" spans="2:19">
      <c r="B2439" s="40" t="s">
        <v>6509</v>
      </c>
      <c r="C2439" s="48" t="s">
        <v>982</v>
      </c>
      <c r="D2439" s="48">
        <v>4057146</v>
      </c>
      <c r="E2439" s="32">
        <v>43230</v>
      </c>
      <c r="F2439" s="13" t="s">
        <v>41</v>
      </c>
      <c r="G2439" s="13" t="s">
        <v>35</v>
      </c>
      <c r="H2439" s="48" t="s">
        <v>36</v>
      </c>
      <c r="I2439" s="13"/>
      <c r="J2439" s="32">
        <v>43230</v>
      </c>
      <c r="K2439" s="13" t="s">
        <v>48</v>
      </c>
      <c r="L2439" s="14">
        <v>400000</v>
      </c>
      <c r="M2439" s="14" t="s">
        <v>36</v>
      </c>
      <c r="N2439" s="14" t="s">
        <v>36</v>
      </c>
      <c r="O2439" s="76">
        <f>IF(R2439="No",L2439,IFERROR(IF(R2439="Yes",IF(L2439-(SUM(M2439:N2439))=0,"NA",L2439-(SUM(M2439:N2439)))),"NA"))</f>
        <v>400000</v>
      </c>
      <c r="P2439" s="13" t="s">
        <v>4507</v>
      </c>
      <c r="Q2439" s="32">
        <v>54210</v>
      </c>
      <c r="R2439" s="13" t="s">
        <v>39</v>
      </c>
      <c r="S2439" s="15" t="s">
        <v>39</v>
      </c>
    </row>
    <row r="2440" spans="2:19">
      <c r="B2440" s="40" t="s">
        <v>6421</v>
      </c>
      <c r="C2440" s="48" t="s">
        <v>980</v>
      </c>
      <c r="D2440" s="48">
        <v>4121470</v>
      </c>
      <c r="E2440" s="32">
        <v>43314</v>
      </c>
      <c r="F2440" s="13" t="s">
        <v>41</v>
      </c>
      <c r="G2440" s="13" t="s">
        <v>35</v>
      </c>
      <c r="H2440" s="48" t="s">
        <v>36</v>
      </c>
      <c r="I2440" s="13"/>
      <c r="J2440" s="32">
        <v>43231</v>
      </c>
      <c r="K2440" s="13" t="s">
        <v>48</v>
      </c>
      <c r="L2440" s="14">
        <v>500000</v>
      </c>
      <c r="M2440" s="14" t="s">
        <v>36</v>
      </c>
      <c r="N2440" s="14" t="s">
        <v>36</v>
      </c>
      <c r="O2440" s="76">
        <f>IF(R2440="No",L2440,IFERROR(IF(R2440="Yes",IF(L2440-(SUM(M2440:N2440))=0,"NA",L2440-(SUM(M2440:N2440)))),"NA"))</f>
        <v>500000</v>
      </c>
      <c r="P2440" s="13" t="s">
        <v>4496</v>
      </c>
      <c r="Q2440" s="32">
        <v>44330</v>
      </c>
      <c r="R2440" s="13" t="s">
        <v>39</v>
      </c>
      <c r="S2440" s="15" t="s">
        <v>39</v>
      </c>
    </row>
    <row r="2441" spans="2:19">
      <c r="B2441" s="40" t="s">
        <v>98</v>
      </c>
      <c r="C2441" s="48" t="s">
        <v>965</v>
      </c>
      <c r="D2441" s="48">
        <v>4056935</v>
      </c>
      <c r="E2441" s="32">
        <v>43242</v>
      </c>
      <c r="F2441" s="13" t="s">
        <v>41</v>
      </c>
      <c r="G2441" s="13" t="s">
        <v>35</v>
      </c>
      <c r="H2441" s="48" t="s">
        <v>36</v>
      </c>
      <c r="I2441" s="13"/>
      <c r="J2441" s="32">
        <v>43234</v>
      </c>
      <c r="K2441" s="13" t="s">
        <v>48</v>
      </c>
      <c r="L2441" s="14">
        <v>500000</v>
      </c>
      <c r="M2441" s="14" t="s">
        <v>36</v>
      </c>
      <c r="N2441" s="14" t="s">
        <v>36</v>
      </c>
      <c r="O2441" s="76">
        <f>IF(R2441="No",L2441,IFERROR(IF(R2441="Yes",IF(L2441-(SUM(M2441:N2441))=0,"NA",L2441-(SUM(M2441:N2441)))),"NA"))</f>
        <v>500000</v>
      </c>
      <c r="P2441" s="13" t="s">
        <v>4501</v>
      </c>
      <c r="Q2441" s="32">
        <v>46905</v>
      </c>
      <c r="R2441" s="13" t="s">
        <v>39</v>
      </c>
      <c r="S2441" s="15" t="s">
        <v>39</v>
      </c>
    </row>
    <row r="2442" spans="2:19">
      <c r="B2442" s="40" t="s">
        <v>6447</v>
      </c>
      <c r="C2442" s="48" t="s">
        <v>966</v>
      </c>
      <c r="D2442" s="48">
        <v>4272394</v>
      </c>
      <c r="E2442" s="32">
        <v>43234</v>
      </c>
      <c r="F2442" s="13" t="s">
        <v>41</v>
      </c>
      <c r="G2442" s="13" t="s">
        <v>35</v>
      </c>
      <c r="H2442" s="48" t="s">
        <v>36</v>
      </c>
      <c r="I2442" s="13"/>
      <c r="J2442" s="32">
        <v>43234</v>
      </c>
      <c r="K2442" s="13" t="s">
        <v>48</v>
      </c>
      <c r="L2442" s="14">
        <v>430000</v>
      </c>
      <c r="M2442" s="14" t="s">
        <v>36</v>
      </c>
      <c r="N2442" s="14" t="s">
        <v>36</v>
      </c>
      <c r="O2442" s="76">
        <f>IF(R2442="No",L2442,IFERROR(IF(R2442="Yes",IF(L2442-(SUM(M2442:N2442))=0,"NA",L2442-(SUM(M2442:N2442)))),"NA"))</f>
        <v>430000</v>
      </c>
      <c r="P2442" s="13" t="s">
        <v>4503</v>
      </c>
      <c r="Q2442" s="32">
        <v>46888</v>
      </c>
      <c r="R2442" s="13" t="s">
        <v>39</v>
      </c>
      <c r="S2442" s="15" t="s">
        <v>39</v>
      </c>
    </row>
    <row r="2443" spans="2:19">
      <c r="B2443" s="40" t="s">
        <v>6434</v>
      </c>
      <c r="C2443" s="48" t="s">
        <v>967</v>
      </c>
      <c r="D2443" s="48">
        <v>4057097</v>
      </c>
      <c r="E2443" s="32">
        <v>43234</v>
      </c>
      <c r="F2443" s="13" t="s">
        <v>41</v>
      </c>
      <c r="G2443" s="13" t="s">
        <v>35</v>
      </c>
      <c r="H2443" s="48" t="s">
        <v>36</v>
      </c>
      <c r="I2443" s="13"/>
      <c r="J2443" s="32">
        <v>43234</v>
      </c>
      <c r="K2443" s="13" t="s">
        <v>48</v>
      </c>
      <c r="L2443" s="14">
        <v>400000</v>
      </c>
      <c r="M2443" s="14" t="s">
        <v>36</v>
      </c>
      <c r="N2443" s="14" t="s">
        <v>36</v>
      </c>
      <c r="O2443" s="76">
        <f>IF(R2443="No",L2443,IFERROR(IF(R2443="Yes",IF(L2443-(SUM(M2443:N2443))=0,"NA",L2443-(SUM(M2443:N2443)))),"NA"))</f>
        <v>400000</v>
      </c>
      <c r="P2443" s="13" t="s">
        <v>4504</v>
      </c>
      <c r="Q2443" s="32">
        <v>54193</v>
      </c>
      <c r="R2443" s="13" t="s">
        <v>39</v>
      </c>
      <c r="S2443" s="15" t="s">
        <v>39</v>
      </c>
    </row>
    <row r="2444" spans="2:19">
      <c r="B2444" s="40" t="s">
        <v>6515</v>
      </c>
      <c r="C2444" s="48" t="s">
        <v>968</v>
      </c>
      <c r="D2444" s="48">
        <v>4073320</v>
      </c>
      <c r="E2444" s="32">
        <v>42944</v>
      </c>
      <c r="F2444" s="13" t="s">
        <v>41</v>
      </c>
      <c r="G2444" s="13" t="s">
        <v>35</v>
      </c>
      <c r="H2444" s="48" t="s">
        <v>36</v>
      </c>
      <c r="I2444" s="13"/>
      <c r="J2444" s="32">
        <v>43234</v>
      </c>
      <c r="K2444" s="13" t="s">
        <v>48</v>
      </c>
      <c r="L2444" s="14">
        <v>104000</v>
      </c>
      <c r="M2444" s="14" t="s">
        <v>36</v>
      </c>
      <c r="N2444" s="14" t="s">
        <v>36</v>
      </c>
      <c r="O2444" s="76">
        <f>IF(R2444="No",L2444,IFERROR(IF(R2444="Yes",IF(L2444-(SUM(M2444:N2444))=0,"NA",L2444-(SUM(M2444:N2444)))),"NA"))</f>
        <v>104000</v>
      </c>
      <c r="P2444" s="13" t="s">
        <v>969</v>
      </c>
      <c r="Q2444" s="32">
        <v>45792</v>
      </c>
      <c r="R2444" s="13" t="s">
        <v>39</v>
      </c>
      <c r="S2444" s="15" t="s">
        <v>39</v>
      </c>
    </row>
    <row r="2445" spans="2:19">
      <c r="B2445" s="40" t="s">
        <v>6515</v>
      </c>
      <c r="C2445" s="48" t="s">
        <v>970</v>
      </c>
      <c r="D2445" s="48">
        <v>4073320</v>
      </c>
      <c r="E2445" s="32">
        <v>42944</v>
      </c>
      <c r="F2445" s="13" t="s">
        <v>41</v>
      </c>
      <c r="G2445" s="13" t="s">
        <v>35</v>
      </c>
      <c r="H2445" s="48" t="s">
        <v>36</v>
      </c>
      <c r="I2445" s="13"/>
      <c r="J2445" s="32">
        <v>43234</v>
      </c>
      <c r="K2445" s="13" t="s">
        <v>48</v>
      </c>
      <c r="L2445" s="14">
        <v>88000</v>
      </c>
      <c r="M2445" s="14" t="s">
        <v>36</v>
      </c>
      <c r="N2445" s="14" t="s">
        <v>36</v>
      </c>
      <c r="O2445" s="76">
        <f>IF(R2445="No",L2445,IFERROR(IF(R2445="Yes",IF(L2445-(SUM(M2445:N2445))=0,"NA",L2445-(SUM(M2445:N2445)))),"NA"))</f>
        <v>88000</v>
      </c>
      <c r="P2445" s="13" t="s">
        <v>971</v>
      </c>
      <c r="Q2445" s="32">
        <v>46888</v>
      </c>
      <c r="R2445" s="13" t="s">
        <v>39</v>
      </c>
      <c r="S2445" s="15" t="s">
        <v>39</v>
      </c>
    </row>
    <row r="2446" spans="2:19">
      <c r="B2446" s="40" t="s">
        <v>6515</v>
      </c>
      <c r="C2446" s="48" t="s">
        <v>972</v>
      </c>
      <c r="D2446" s="48">
        <v>4073320</v>
      </c>
      <c r="E2446" s="32">
        <v>42944</v>
      </c>
      <c r="F2446" s="13" t="s">
        <v>41</v>
      </c>
      <c r="G2446" s="13" t="s">
        <v>35</v>
      </c>
      <c r="H2446" s="48" t="s">
        <v>36</v>
      </c>
      <c r="I2446" s="13"/>
      <c r="J2446" s="32">
        <v>43234</v>
      </c>
      <c r="K2446" s="13" t="s">
        <v>48</v>
      </c>
      <c r="L2446" s="14">
        <v>55000</v>
      </c>
      <c r="M2446" s="14" t="s">
        <v>36</v>
      </c>
      <c r="N2446" s="14" t="s">
        <v>36</v>
      </c>
      <c r="O2446" s="76">
        <f>IF(R2446="No",L2446,IFERROR(IF(R2446="Yes",IF(L2446-(SUM(M2446:N2446))=0,"NA",L2446-(SUM(M2446:N2446)))),"NA"))</f>
        <v>55000</v>
      </c>
      <c r="P2446" s="13" t="s">
        <v>973</v>
      </c>
      <c r="Q2446" s="32">
        <v>45061</v>
      </c>
      <c r="R2446" s="13" t="s">
        <v>39</v>
      </c>
      <c r="S2446" s="15" t="s">
        <v>39</v>
      </c>
    </row>
    <row r="2447" spans="2:19">
      <c r="B2447" s="40" t="s">
        <v>6515</v>
      </c>
      <c r="C2447" s="48" t="s">
        <v>974</v>
      </c>
      <c r="D2447" s="48">
        <v>4073320</v>
      </c>
      <c r="E2447" s="32">
        <v>42944</v>
      </c>
      <c r="F2447" s="13" t="s">
        <v>41</v>
      </c>
      <c r="G2447" s="13" t="s">
        <v>35</v>
      </c>
      <c r="H2447" s="48" t="s">
        <v>36</v>
      </c>
      <c r="I2447" s="13"/>
      <c r="J2447" s="32">
        <v>43234</v>
      </c>
      <c r="K2447" s="13" t="s">
        <v>48</v>
      </c>
      <c r="L2447" s="14">
        <v>45000</v>
      </c>
      <c r="M2447" s="14" t="s">
        <v>36</v>
      </c>
      <c r="N2447" s="14" t="s">
        <v>36</v>
      </c>
      <c r="O2447" s="76">
        <f>IF(R2447="No",L2447,IFERROR(IF(R2447="Yes",IF(L2447-(SUM(M2447:N2447))=0,"NA",L2447-(SUM(M2447:N2447)))),"NA"))</f>
        <v>45000</v>
      </c>
      <c r="P2447" s="13" t="s">
        <v>975</v>
      </c>
      <c r="Q2447" s="32">
        <v>50540</v>
      </c>
      <c r="R2447" s="13" t="s">
        <v>39</v>
      </c>
      <c r="S2447" s="15" t="s">
        <v>39</v>
      </c>
    </row>
    <row r="2448" spans="2:19">
      <c r="B2448" s="40" t="s">
        <v>6515</v>
      </c>
      <c r="C2448" s="48" t="s">
        <v>976</v>
      </c>
      <c r="D2448" s="48">
        <v>4073320</v>
      </c>
      <c r="E2448" s="32">
        <v>42944</v>
      </c>
      <c r="F2448" s="13" t="s">
        <v>41</v>
      </c>
      <c r="G2448" s="13" t="s">
        <v>35</v>
      </c>
      <c r="H2448" s="48" t="s">
        <v>36</v>
      </c>
      <c r="I2448" s="13"/>
      <c r="J2448" s="32">
        <v>43234</v>
      </c>
      <c r="K2448" s="13" t="s">
        <v>48</v>
      </c>
      <c r="L2448" s="14">
        <v>38000</v>
      </c>
      <c r="M2448" s="14" t="s">
        <v>36</v>
      </c>
      <c r="N2448" s="14" t="s">
        <v>36</v>
      </c>
      <c r="O2448" s="76">
        <f>IF(R2448="No",L2448,IFERROR(IF(R2448="Yes",IF(L2448-(SUM(M2448:N2448))=0,"NA",L2448-(SUM(M2448:N2448)))),"NA"))</f>
        <v>38000</v>
      </c>
      <c r="P2448" s="13" t="s">
        <v>977</v>
      </c>
      <c r="Q2448" s="32">
        <v>48714</v>
      </c>
      <c r="R2448" s="13" t="s">
        <v>39</v>
      </c>
      <c r="S2448" s="15" t="s">
        <v>39</v>
      </c>
    </row>
    <row r="2449" spans="2:19">
      <c r="B2449" s="40" t="s">
        <v>6515</v>
      </c>
      <c r="C2449" s="48" t="s">
        <v>978</v>
      </c>
      <c r="D2449" s="48">
        <v>4073320</v>
      </c>
      <c r="E2449" s="32">
        <v>42944</v>
      </c>
      <c r="F2449" s="13" t="s">
        <v>41</v>
      </c>
      <c r="G2449" s="13" t="s">
        <v>35</v>
      </c>
      <c r="H2449" s="48" t="s">
        <v>36</v>
      </c>
      <c r="I2449" s="13"/>
      <c r="J2449" s="32">
        <v>43234</v>
      </c>
      <c r="K2449" s="13" t="s">
        <v>48</v>
      </c>
      <c r="L2449" s="14">
        <v>20000</v>
      </c>
      <c r="M2449" s="14" t="s">
        <v>36</v>
      </c>
      <c r="N2449" s="14" t="s">
        <v>36</v>
      </c>
      <c r="O2449" s="76">
        <f>IF(R2449="No",L2449,IFERROR(IF(R2449="Yes",IF(L2449-(SUM(M2449:N2449))=0,"NA",L2449-(SUM(M2449:N2449)))),"NA"))</f>
        <v>20000</v>
      </c>
      <c r="P2449" s="13" t="s">
        <v>979</v>
      </c>
      <c r="Q2449" s="32">
        <v>54193</v>
      </c>
      <c r="R2449" s="13" t="s">
        <v>39</v>
      </c>
      <c r="S2449" s="15" t="s">
        <v>39</v>
      </c>
    </row>
    <row r="2450" spans="2:19">
      <c r="B2450" s="40" t="s">
        <v>6412</v>
      </c>
      <c r="C2450" s="48" t="s">
        <v>964</v>
      </c>
      <c r="D2450" s="48">
        <v>4057075</v>
      </c>
      <c r="E2450" s="32">
        <v>43235</v>
      </c>
      <c r="F2450" s="13" t="s">
        <v>41</v>
      </c>
      <c r="G2450" s="13" t="s">
        <v>35</v>
      </c>
      <c r="H2450" s="48" t="s">
        <v>36</v>
      </c>
      <c r="I2450" s="13"/>
      <c r="J2450" s="32">
        <v>43235</v>
      </c>
      <c r="K2450" s="13" t="s">
        <v>48</v>
      </c>
      <c r="L2450" s="14">
        <v>375000</v>
      </c>
      <c r="M2450" s="14" t="s">
        <v>36</v>
      </c>
      <c r="N2450" s="14" t="s">
        <v>36</v>
      </c>
      <c r="O2450" s="76">
        <f>IF(R2450="No",L2450,IFERROR(IF(R2450="Yes",IF(L2450-(SUM(M2450:N2450))=0,"NA",L2450-(SUM(M2450:N2450)))),"NA"))</f>
        <v>375000</v>
      </c>
      <c r="P2450" s="13" t="s">
        <v>4502</v>
      </c>
      <c r="Q2450" s="32">
        <v>54210</v>
      </c>
      <c r="R2450" s="13" t="s">
        <v>39</v>
      </c>
      <c r="S2450" s="15" t="s">
        <v>39</v>
      </c>
    </row>
    <row r="2451" spans="2:19">
      <c r="B2451" s="40" t="s">
        <v>6502</v>
      </c>
      <c r="C2451" s="48" t="s">
        <v>960</v>
      </c>
      <c r="D2451" s="48">
        <v>4057113</v>
      </c>
      <c r="E2451" s="32">
        <v>43228</v>
      </c>
      <c r="F2451" s="13" t="s">
        <v>41</v>
      </c>
      <c r="G2451" s="13" t="s">
        <v>35</v>
      </c>
      <c r="H2451" s="48" t="s">
        <v>36</v>
      </c>
      <c r="I2451" s="13"/>
      <c r="J2451" s="32">
        <v>43241</v>
      </c>
      <c r="K2451" s="13" t="s">
        <v>48</v>
      </c>
      <c r="L2451" s="14">
        <v>50000</v>
      </c>
      <c r="M2451" s="14" t="s">
        <v>36</v>
      </c>
      <c r="N2451" s="14" t="s">
        <v>36</v>
      </c>
      <c r="O2451" s="76">
        <f>IF(R2451="No",L2451,IFERROR(IF(R2451="Yes",IF(L2451-(SUM(M2451:N2451))=0,"NA",L2451-(SUM(M2451:N2451)))),"NA"))</f>
        <v>50000</v>
      </c>
      <c r="P2451" s="13" t="s">
        <v>961</v>
      </c>
      <c r="Q2451" s="32">
        <v>50556</v>
      </c>
      <c r="R2451" s="13" t="s">
        <v>39</v>
      </c>
      <c r="S2451" s="15" t="s">
        <v>39</v>
      </c>
    </row>
    <row r="2452" spans="2:19">
      <c r="B2452" s="40" t="s">
        <v>6569</v>
      </c>
      <c r="C2452" s="48" t="s">
        <v>962</v>
      </c>
      <c r="D2452" s="48">
        <v>4063281</v>
      </c>
      <c r="E2452" s="32">
        <v>43281</v>
      </c>
      <c r="F2452" s="13" t="s">
        <v>41</v>
      </c>
      <c r="G2452" s="13" t="s">
        <v>35</v>
      </c>
      <c r="H2452" s="48" t="s">
        <v>36</v>
      </c>
      <c r="I2452" s="13"/>
      <c r="J2452" s="32">
        <v>43241</v>
      </c>
      <c r="K2452" s="13" t="s">
        <v>48</v>
      </c>
      <c r="L2452" s="14">
        <v>12000</v>
      </c>
      <c r="M2452" s="14" t="s">
        <v>36</v>
      </c>
      <c r="N2452" s="14" t="s">
        <v>36</v>
      </c>
      <c r="O2452" s="76">
        <f>IF(R2452="No",L2452,IFERROR(IF(R2452="Yes",IF(L2452-(SUM(M2452:N2452))=0,"NA",L2452-(SUM(M2452:N2452)))),"NA"))</f>
        <v>12000</v>
      </c>
      <c r="P2452" s="13" t="s">
        <v>963</v>
      </c>
      <c r="Q2452" s="32">
        <v>54207</v>
      </c>
      <c r="R2452" s="13" t="s">
        <v>39</v>
      </c>
      <c r="S2452" s="15" t="s">
        <v>39</v>
      </c>
    </row>
    <row r="2453" spans="2:19">
      <c r="B2453" s="40" t="s">
        <v>6433</v>
      </c>
      <c r="C2453" s="48" t="s">
        <v>958</v>
      </c>
      <c r="D2453" s="48">
        <v>4057436</v>
      </c>
      <c r="E2453" s="32">
        <v>43241</v>
      </c>
      <c r="F2453" s="13" t="s">
        <v>221</v>
      </c>
      <c r="G2453" s="13" t="s">
        <v>35</v>
      </c>
      <c r="H2453" s="48" t="s">
        <v>36</v>
      </c>
      <c r="I2453" s="13"/>
      <c r="J2453" s="32">
        <v>43241</v>
      </c>
      <c r="K2453" s="13" t="s">
        <v>48</v>
      </c>
      <c r="L2453" s="14">
        <v>575000</v>
      </c>
      <c r="M2453" s="14" t="s">
        <v>36</v>
      </c>
      <c r="N2453" s="14" t="s">
        <v>36</v>
      </c>
      <c r="O2453" s="76">
        <f>IF(R2453="No",L2453,IFERROR(IF(R2453="Yes",IF(L2453-(SUM(M2453:N2453))=0,"NA",L2453-(SUM(M2453:N2453)))),"NA"))</f>
        <v>575000</v>
      </c>
      <c r="P2453" s="13" t="s">
        <v>959</v>
      </c>
      <c r="Q2453" s="32">
        <v>54210</v>
      </c>
      <c r="R2453" s="13" t="s">
        <v>39</v>
      </c>
      <c r="S2453" s="15" t="s">
        <v>39</v>
      </c>
    </row>
    <row r="2454" spans="2:19">
      <c r="B2454" s="40" t="s">
        <v>6568</v>
      </c>
      <c r="C2454" s="48" t="s">
        <v>5436</v>
      </c>
      <c r="D2454" s="48">
        <v>6675906</v>
      </c>
      <c r="E2454" s="32">
        <v>43252</v>
      </c>
      <c r="F2454" s="13" t="s">
        <v>34</v>
      </c>
      <c r="G2454" s="13" t="s">
        <v>35</v>
      </c>
      <c r="H2454" s="48">
        <v>10833677</v>
      </c>
      <c r="I2454" s="13" t="s">
        <v>5928</v>
      </c>
      <c r="J2454" s="32">
        <v>43242</v>
      </c>
      <c r="K2454" s="13" t="s">
        <v>37</v>
      </c>
      <c r="L2454" s="14">
        <v>250</v>
      </c>
      <c r="M2454" s="14" t="s">
        <v>36</v>
      </c>
      <c r="N2454" s="14" t="s">
        <v>36</v>
      </c>
      <c r="O2454" s="76">
        <f>IF(R2454="No",L2454,IFERROR(IF(R2454="Yes",IF(L2454-(SUM(M2454:N2454))=0,"NA",L2454-(SUM(M2454:N2454)))),"NA"))</f>
        <v>250</v>
      </c>
      <c r="P2454" s="13" t="s">
        <v>5929</v>
      </c>
      <c r="Q2454" s="32"/>
      <c r="R2454" s="13" t="s">
        <v>39</v>
      </c>
      <c r="S2454" s="15" t="s">
        <v>39</v>
      </c>
    </row>
    <row r="2455" spans="2:19">
      <c r="B2455" s="40" t="s">
        <v>6437</v>
      </c>
      <c r="C2455" s="48" t="s">
        <v>955</v>
      </c>
      <c r="D2455" s="48">
        <v>4009083</v>
      </c>
      <c r="E2455" s="32">
        <v>43250</v>
      </c>
      <c r="F2455" s="13" t="s">
        <v>41</v>
      </c>
      <c r="G2455" s="13" t="s">
        <v>35</v>
      </c>
      <c r="H2455" s="48" t="s">
        <v>36</v>
      </c>
      <c r="I2455" s="13"/>
      <c r="J2455" s="32">
        <v>43250</v>
      </c>
      <c r="K2455" s="13" t="s">
        <v>48</v>
      </c>
      <c r="L2455" s="14">
        <v>350000</v>
      </c>
      <c r="M2455" s="14" t="s">
        <v>36</v>
      </c>
      <c r="N2455" s="14" t="s">
        <v>36</v>
      </c>
      <c r="O2455" s="76">
        <f>IF(R2455="No",L2455,IFERROR(IF(R2455="Yes",IF(L2455-(SUM(M2455:N2455))=0,"NA",L2455-(SUM(M2455:N2455)))),"NA"))</f>
        <v>350000</v>
      </c>
      <c r="P2455" s="13" t="s">
        <v>5925</v>
      </c>
      <c r="Q2455" s="32">
        <v>54118</v>
      </c>
      <c r="R2455" s="13" t="s">
        <v>39</v>
      </c>
      <c r="S2455" s="15" t="s">
        <v>39</v>
      </c>
    </row>
    <row r="2456" spans="2:19">
      <c r="B2456" s="40" t="s">
        <v>6431</v>
      </c>
      <c r="C2456" s="48" t="s">
        <v>957</v>
      </c>
      <c r="D2456" s="48">
        <v>4001616</v>
      </c>
      <c r="E2456" s="32">
        <v>43250</v>
      </c>
      <c r="F2456" s="13" t="s">
        <v>41</v>
      </c>
      <c r="G2456" s="13" t="s">
        <v>35</v>
      </c>
      <c r="H2456" s="48" t="s">
        <v>36</v>
      </c>
      <c r="I2456" s="13"/>
      <c r="J2456" s="32">
        <v>43250</v>
      </c>
      <c r="K2456" s="13" t="s">
        <v>48</v>
      </c>
      <c r="L2456" s="14">
        <v>300000</v>
      </c>
      <c r="M2456" s="14" t="s">
        <v>36</v>
      </c>
      <c r="N2456" s="14" t="s">
        <v>36</v>
      </c>
      <c r="O2456" s="76">
        <f>IF(R2456="No",L2456,IFERROR(IF(R2456="Yes",IF(L2456-(SUM(M2456:N2456))=0,"NA",L2456-(SUM(M2456:N2456)))),"NA"))</f>
        <v>300000</v>
      </c>
      <c r="P2456" s="13" t="s">
        <v>4466</v>
      </c>
      <c r="Q2456" s="32">
        <v>46905</v>
      </c>
      <c r="R2456" s="13" t="s">
        <v>39</v>
      </c>
      <c r="S2456" s="15" t="s">
        <v>39</v>
      </c>
    </row>
    <row r="2457" spans="2:19">
      <c r="B2457" s="40" t="s">
        <v>6437</v>
      </c>
      <c r="C2457" s="48" t="s">
        <v>956</v>
      </c>
      <c r="D2457" s="48">
        <v>4009083</v>
      </c>
      <c r="E2457" s="32">
        <v>43250</v>
      </c>
      <c r="F2457" s="13" t="s">
        <v>41</v>
      </c>
      <c r="G2457" s="13" t="s">
        <v>35</v>
      </c>
      <c r="H2457" s="48" t="s">
        <v>36</v>
      </c>
      <c r="I2457" s="13"/>
      <c r="J2457" s="32">
        <v>43250</v>
      </c>
      <c r="K2457" s="13" t="s">
        <v>48</v>
      </c>
      <c r="L2457" s="14">
        <v>300000</v>
      </c>
      <c r="M2457" s="14" t="s">
        <v>36</v>
      </c>
      <c r="N2457" s="14" t="s">
        <v>36</v>
      </c>
      <c r="O2457" s="76">
        <f>IF(R2457="No",L2457,IFERROR(IF(R2457="Yes",IF(L2457-(SUM(M2457:N2457))=0,"NA",L2457-(SUM(M2457:N2457)))),"NA"))</f>
        <v>300000</v>
      </c>
      <c r="P2457" s="13" t="s">
        <v>4499</v>
      </c>
      <c r="Q2457" s="32">
        <v>45078</v>
      </c>
      <c r="R2457" s="13" t="s">
        <v>39</v>
      </c>
      <c r="S2457" s="15" t="s">
        <v>39</v>
      </c>
    </row>
    <row r="2458" spans="2:19">
      <c r="B2458" s="40" t="s">
        <v>6445</v>
      </c>
      <c r="C2458" s="48" t="s">
        <v>954</v>
      </c>
      <c r="D2458" s="48">
        <v>4004172</v>
      </c>
      <c r="E2458" s="32">
        <v>42817</v>
      </c>
      <c r="F2458" s="13" t="s">
        <v>34</v>
      </c>
      <c r="G2458" s="13" t="s">
        <v>35</v>
      </c>
      <c r="H2458" s="48" t="s">
        <v>36</v>
      </c>
      <c r="I2458" s="13"/>
      <c r="J2458" s="32">
        <v>43251</v>
      </c>
      <c r="K2458" s="13" t="s">
        <v>37</v>
      </c>
      <c r="L2458" s="14">
        <v>29281</v>
      </c>
      <c r="M2458" s="14" t="s">
        <v>36</v>
      </c>
      <c r="N2458" s="14" t="s">
        <v>36</v>
      </c>
      <c r="O2458" s="76">
        <f>IF(R2458="No",L2458,IFERROR(IF(R2458="Yes",IF(L2458-(SUM(M2458:N2458))=0,"NA",L2458-(SUM(M2458:N2458)))),"NA"))</f>
        <v>29281</v>
      </c>
      <c r="P2458" s="13" t="s">
        <v>106</v>
      </c>
      <c r="Q2458" s="32"/>
      <c r="R2458" s="13" t="s">
        <v>39</v>
      </c>
      <c r="S2458" s="15" t="s">
        <v>39</v>
      </c>
    </row>
    <row r="2459" spans="2:19">
      <c r="B2459" s="40" t="s">
        <v>883</v>
      </c>
      <c r="C2459" s="48" t="s">
        <v>953</v>
      </c>
      <c r="D2459" s="48">
        <v>6494358</v>
      </c>
      <c r="E2459" s="32">
        <v>43250</v>
      </c>
      <c r="F2459" s="13" t="s">
        <v>41</v>
      </c>
      <c r="G2459" s="13" t="s">
        <v>35</v>
      </c>
      <c r="H2459" s="48" t="s">
        <v>36</v>
      </c>
      <c r="I2459" s="13"/>
      <c r="J2459" s="32">
        <v>43252</v>
      </c>
      <c r="K2459" s="13" t="s">
        <v>48</v>
      </c>
      <c r="L2459" s="14">
        <v>136386.52195249416</v>
      </c>
      <c r="M2459" s="14" t="s">
        <v>36</v>
      </c>
      <c r="N2459" s="14" t="s">
        <v>36</v>
      </c>
      <c r="O2459" s="76">
        <f>IF(R2459="No",L2459,IFERROR(IF(R2459="Yes",IF(L2459-(SUM(M2459:N2459))=0,"NA",L2459-(SUM(M2459:N2459)))),"NA"))</f>
        <v>136386.52195249416</v>
      </c>
      <c r="P2459" s="13" t="s">
        <v>4500</v>
      </c>
      <c r="Q2459" s="32">
        <v>46174</v>
      </c>
      <c r="R2459" s="13" t="s">
        <v>39</v>
      </c>
      <c r="S2459" s="15" t="s">
        <v>39</v>
      </c>
    </row>
    <row r="2460" spans="2:19">
      <c r="B2460" s="40" t="s">
        <v>5294</v>
      </c>
      <c r="C2460" s="48" t="s">
        <v>5435</v>
      </c>
      <c r="D2460" s="48">
        <v>4062443</v>
      </c>
      <c r="E2460" s="32">
        <v>43255</v>
      </c>
      <c r="F2460" s="13" t="s">
        <v>41</v>
      </c>
      <c r="G2460" s="13" t="s">
        <v>35</v>
      </c>
      <c r="H2460" s="48" t="s">
        <v>36</v>
      </c>
      <c r="I2460" s="13"/>
      <c r="J2460" s="32">
        <v>43255</v>
      </c>
      <c r="K2460" s="13" t="s">
        <v>48</v>
      </c>
      <c r="L2460" s="14">
        <v>700000</v>
      </c>
      <c r="M2460" s="14" t="s">
        <v>36</v>
      </c>
      <c r="N2460" s="14" t="s">
        <v>36</v>
      </c>
      <c r="O2460" s="76">
        <f>IF(R2460="No",L2460,IFERROR(IF(R2460="Yes",IF(L2460-(SUM(M2460:N2460))=0,"NA",L2460-(SUM(M2460:N2460)))),"NA"))</f>
        <v>700000</v>
      </c>
      <c r="P2460" s="13" t="s">
        <v>5927</v>
      </c>
      <c r="Q2460" s="32">
        <v>45078</v>
      </c>
      <c r="R2460" s="13" t="s">
        <v>39</v>
      </c>
      <c r="S2460" s="15" t="s">
        <v>39</v>
      </c>
    </row>
    <row r="2461" spans="2:19">
      <c r="B2461" s="40" t="s">
        <v>6424</v>
      </c>
      <c r="C2461" s="48" t="s">
        <v>951</v>
      </c>
      <c r="D2461" s="48">
        <v>4062485</v>
      </c>
      <c r="E2461" s="32">
        <v>43255</v>
      </c>
      <c r="F2461" s="13" t="s">
        <v>41</v>
      </c>
      <c r="G2461" s="13" t="s">
        <v>35</v>
      </c>
      <c r="H2461" s="48" t="s">
        <v>36</v>
      </c>
      <c r="I2461" s="13"/>
      <c r="J2461" s="32">
        <v>43255</v>
      </c>
      <c r="K2461" s="13" t="s">
        <v>48</v>
      </c>
      <c r="L2461" s="14">
        <v>600000</v>
      </c>
      <c r="M2461" s="14" t="s">
        <v>36</v>
      </c>
      <c r="N2461" s="14" t="s">
        <v>36</v>
      </c>
      <c r="O2461" s="76">
        <f>IF(R2461="No",L2461,IFERROR(IF(R2461="Yes",IF(L2461-(SUM(M2461:N2461))=0,"NA",L2461-(SUM(M2461:N2461)))),"NA"))</f>
        <v>600000</v>
      </c>
      <c r="P2461" s="13" t="s">
        <v>4880</v>
      </c>
      <c r="Q2461" s="32">
        <v>54224</v>
      </c>
      <c r="R2461" s="13" t="s">
        <v>39</v>
      </c>
      <c r="S2461" s="15" t="s">
        <v>39</v>
      </c>
    </row>
    <row r="2462" spans="2:19">
      <c r="B2462" s="40" t="s">
        <v>6479</v>
      </c>
      <c r="C2462" s="48" t="s">
        <v>949</v>
      </c>
      <c r="D2462" s="48">
        <v>4009725</v>
      </c>
      <c r="E2462" s="32">
        <v>43255</v>
      </c>
      <c r="F2462" s="13" t="s">
        <v>41</v>
      </c>
      <c r="G2462" s="13" t="s">
        <v>35</v>
      </c>
      <c r="H2462" s="48" t="s">
        <v>36</v>
      </c>
      <c r="I2462" s="13"/>
      <c r="J2462" s="32">
        <v>43255</v>
      </c>
      <c r="K2462" s="13" t="s">
        <v>48</v>
      </c>
      <c r="L2462" s="14">
        <v>600000</v>
      </c>
      <c r="M2462" s="14" t="s">
        <v>36</v>
      </c>
      <c r="N2462" s="14" t="s">
        <v>36</v>
      </c>
      <c r="O2462" s="76">
        <f>IF(R2462="No",L2462,IFERROR(IF(R2462="Yes",IF(L2462-(SUM(M2462:N2462))=0,"NA",L2462-(SUM(M2462:N2462)))),"NA"))</f>
        <v>600000</v>
      </c>
      <c r="P2462" s="13" t="s">
        <v>950</v>
      </c>
      <c r="Q2462" s="32">
        <v>44362</v>
      </c>
      <c r="R2462" s="13" t="s">
        <v>39</v>
      </c>
      <c r="S2462" s="15" t="s">
        <v>39</v>
      </c>
    </row>
    <row r="2463" spans="2:19">
      <c r="B2463" s="40" t="s">
        <v>6480</v>
      </c>
      <c r="C2463" s="48" t="s">
        <v>952</v>
      </c>
      <c r="D2463" s="48">
        <v>3010781</v>
      </c>
      <c r="E2463" s="32">
        <v>43255</v>
      </c>
      <c r="F2463" s="13" t="s">
        <v>41</v>
      </c>
      <c r="G2463" s="13" t="s">
        <v>35</v>
      </c>
      <c r="H2463" s="48" t="s">
        <v>36</v>
      </c>
      <c r="I2463" s="13"/>
      <c r="J2463" s="32">
        <v>43255</v>
      </c>
      <c r="K2463" s="13" t="s">
        <v>48</v>
      </c>
      <c r="L2463" s="14">
        <v>350000</v>
      </c>
      <c r="M2463" s="14" t="s">
        <v>36</v>
      </c>
      <c r="N2463" s="14" t="s">
        <v>36</v>
      </c>
      <c r="O2463" s="76">
        <f>IF(R2463="No",L2463,IFERROR(IF(R2463="Yes",IF(L2463-(SUM(M2463:N2463))=0,"NA",L2463-(SUM(M2463:N2463)))),"NA"))</f>
        <v>350000</v>
      </c>
      <c r="P2463" s="13" t="s">
        <v>4881</v>
      </c>
      <c r="Q2463" s="32">
        <v>54224</v>
      </c>
      <c r="R2463" s="13" t="s">
        <v>39</v>
      </c>
      <c r="S2463" s="15" t="s">
        <v>39</v>
      </c>
    </row>
    <row r="2464" spans="2:19">
      <c r="B2464" s="40" t="s">
        <v>6408</v>
      </c>
      <c r="C2464" s="48" t="s">
        <v>943</v>
      </c>
      <c r="D2464" s="48">
        <v>4007889</v>
      </c>
      <c r="E2464" s="32">
        <v>43257</v>
      </c>
      <c r="F2464" s="13" t="s">
        <v>34</v>
      </c>
      <c r="G2464" s="13" t="s">
        <v>35</v>
      </c>
      <c r="H2464" s="48" t="s">
        <v>36</v>
      </c>
      <c r="I2464" s="13"/>
      <c r="J2464" s="32">
        <v>43257</v>
      </c>
      <c r="K2464" s="13" t="s">
        <v>37</v>
      </c>
      <c r="L2464" s="14">
        <v>1150000</v>
      </c>
      <c r="M2464" s="14">
        <v>1000000</v>
      </c>
      <c r="N2464" s="14">
        <v>150000</v>
      </c>
      <c r="O2464" s="76" t="str">
        <f>IF(R2464="No",L2464,IFERROR(IF(R2464="Yes",IF(L2464-(SUM(M2464:N2464))=0,"NA",L2464-(SUM(M2464:N2464)))),"NA"))</f>
        <v>NA</v>
      </c>
      <c r="P2464" s="13" t="s">
        <v>74</v>
      </c>
      <c r="Q2464" s="32"/>
      <c r="R2464" s="13" t="s">
        <v>95</v>
      </c>
      <c r="S2464" s="15" t="s">
        <v>39</v>
      </c>
    </row>
    <row r="2465" spans="2:19">
      <c r="B2465" s="40" t="s">
        <v>126</v>
      </c>
      <c r="C2465" s="48" t="s">
        <v>944</v>
      </c>
      <c r="D2465" s="48">
        <v>4057051</v>
      </c>
      <c r="E2465" s="32">
        <v>43262</v>
      </c>
      <c r="F2465" s="13" t="s">
        <v>233</v>
      </c>
      <c r="G2465" s="13" t="s">
        <v>35</v>
      </c>
      <c r="H2465" s="48" t="s">
        <v>36</v>
      </c>
      <c r="I2465" s="13"/>
      <c r="J2465" s="32">
        <v>43257</v>
      </c>
      <c r="K2465" s="13" t="s">
        <v>234</v>
      </c>
      <c r="L2465" s="14">
        <v>400000</v>
      </c>
      <c r="M2465" s="14" t="s">
        <v>36</v>
      </c>
      <c r="N2465" s="14" t="s">
        <v>36</v>
      </c>
      <c r="O2465" s="76">
        <f>IF(R2465="No",L2465,IFERROR(IF(R2465="Yes",IF(L2465-(SUM(M2465:N2465))=0,"NA",L2465-(SUM(M2465:N2465)))),"NA"))</f>
        <v>400000</v>
      </c>
      <c r="P2465" s="13" t="s">
        <v>945</v>
      </c>
      <c r="Q2465" s="32"/>
      <c r="R2465" s="13" t="s">
        <v>39</v>
      </c>
      <c r="S2465" s="15" t="s">
        <v>39</v>
      </c>
    </row>
    <row r="2466" spans="2:19">
      <c r="B2466" s="40" t="s">
        <v>126</v>
      </c>
      <c r="C2466" s="48" t="s">
        <v>946</v>
      </c>
      <c r="D2466" s="48">
        <v>4057051</v>
      </c>
      <c r="E2466" s="32">
        <v>43262</v>
      </c>
      <c r="F2466" s="13" t="s">
        <v>41</v>
      </c>
      <c r="G2466" s="13" t="s">
        <v>35</v>
      </c>
      <c r="H2466" s="48" t="s">
        <v>36</v>
      </c>
      <c r="I2466" s="13"/>
      <c r="J2466" s="32">
        <v>43257</v>
      </c>
      <c r="K2466" s="13" t="s">
        <v>48</v>
      </c>
      <c r="L2466" s="14">
        <v>350000</v>
      </c>
      <c r="M2466" s="14" t="s">
        <v>36</v>
      </c>
      <c r="N2466" s="14" t="s">
        <v>36</v>
      </c>
      <c r="O2466" s="76">
        <f>IF(R2466="No",L2466,IFERROR(IF(R2466="Yes",IF(L2466-(SUM(M2466:N2466))=0,"NA",L2466-(SUM(M2466:N2466)))),"NA"))</f>
        <v>350000</v>
      </c>
      <c r="P2466" s="13" t="s">
        <v>947</v>
      </c>
      <c r="Q2466" s="32">
        <v>45092</v>
      </c>
      <c r="R2466" s="13" t="s">
        <v>39</v>
      </c>
      <c r="S2466" s="15" t="s">
        <v>39</v>
      </c>
    </row>
    <row r="2467" spans="2:19">
      <c r="B2467" s="40" t="s">
        <v>883</v>
      </c>
      <c r="C2467" s="48" t="s">
        <v>948</v>
      </c>
      <c r="D2467" s="48">
        <v>6494358</v>
      </c>
      <c r="E2467" s="32">
        <v>43255</v>
      </c>
      <c r="F2467" s="13" t="s">
        <v>41</v>
      </c>
      <c r="G2467" s="13" t="s">
        <v>35</v>
      </c>
      <c r="H2467" s="48" t="s">
        <v>36</v>
      </c>
      <c r="I2467" s="13"/>
      <c r="J2467" s="32">
        <v>43257</v>
      </c>
      <c r="K2467" s="13" t="s">
        <v>48</v>
      </c>
      <c r="L2467" s="14">
        <v>30000</v>
      </c>
      <c r="M2467" s="14" t="s">
        <v>36</v>
      </c>
      <c r="N2467" s="14" t="s">
        <v>36</v>
      </c>
      <c r="O2467" s="76">
        <f>IF(R2467="No",L2467,IFERROR(IF(R2467="Yes",IF(L2467-(SUM(M2467:N2467))=0,"NA",L2467-(SUM(M2467:N2467)))),"NA"))</f>
        <v>30000</v>
      </c>
      <c r="P2467" s="13" t="s">
        <v>4256</v>
      </c>
      <c r="Q2467" s="32">
        <v>45266</v>
      </c>
      <c r="R2467" s="13" t="s">
        <v>39</v>
      </c>
      <c r="S2467" s="15" t="s">
        <v>39</v>
      </c>
    </row>
    <row r="2468" spans="2:19">
      <c r="B2468" s="40" t="s">
        <v>6473</v>
      </c>
      <c r="C2468" s="48" t="s">
        <v>942</v>
      </c>
      <c r="D2468" s="48">
        <v>4057082</v>
      </c>
      <c r="E2468" s="32">
        <v>43272</v>
      </c>
      <c r="F2468" s="13" t="s">
        <v>41</v>
      </c>
      <c r="G2468" s="13" t="s">
        <v>35</v>
      </c>
      <c r="H2468" s="48" t="s">
        <v>36</v>
      </c>
      <c r="I2468" s="13"/>
      <c r="J2468" s="32">
        <v>43259</v>
      </c>
      <c r="K2468" s="13" t="s">
        <v>48</v>
      </c>
      <c r="L2468" s="14">
        <v>200000</v>
      </c>
      <c r="M2468" s="14" t="s">
        <v>36</v>
      </c>
      <c r="N2468" s="14" t="s">
        <v>36</v>
      </c>
      <c r="O2468" s="76">
        <f>IF(R2468="No",L2468,IFERROR(IF(R2468="Yes",IF(L2468-(SUM(M2468:N2468))=0,"NA",L2468-(SUM(M2468:N2468)))),"NA"))</f>
        <v>200000</v>
      </c>
      <c r="P2468" s="13" t="s">
        <v>933</v>
      </c>
      <c r="Q2468" s="32">
        <v>54224</v>
      </c>
      <c r="R2468" s="13" t="s">
        <v>39</v>
      </c>
      <c r="S2468" s="15" t="s">
        <v>39</v>
      </c>
    </row>
    <row r="2469" spans="2:19">
      <c r="B2469" s="40" t="s">
        <v>6545</v>
      </c>
      <c r="C2469" s="48" t="s">
        <v>5434</v>
      </c>
      <c r="D2469" s="48">
        <v>4546783</v>
      </c>
      <c r="E2469" s="32">
        <v>43256</v>
      </c>
      <c r="F2469" s="13" t="s">
        <v>34</v>
      </c>
      <c r="G2469" s="13" t="s">
        <v>35</v>
      </c>
      <c r="H2469" s="48" t="s">
        <v>36</v>
      </c>
      <c r="I2469" s="13"/>
      <c r="J2469" s="32">
        <v>43262</v>
      </c>
      <c r="K2469" s="13" t="s">
        <v>37</v>
      </c>
      <c r="L2469" s="14">
        <v>650000</v>
      </c>
      <c r="M2469" s="14" t="s">
        <v>36</v>
      </c>
      <c r="N2469" s="14" t="s">
        <v>36</v>
      </c>
      <c r="O2469" s="76">
        <f>IF(R2469="No",L2469,IFERROR(IF(R2469="Yes",IF(L2469-(SUM(M2469:N2469))=0,"NA",L2469-(SUM(M2469:N2469)))),"NA"))</f>
        <v>650000</v>
      </c>
      <c r="P2469" s="13" t="s">
        <v>3527</v>
      </c>
      <c r="Q2469" s="32"/>
      <c r="R2469" s="13" t="s">
        <v>39</v>
      </c>
      <c r="S2469" s="15" t="s">
        <v>39</v>
      </c>
    </row>
    <row r="2470" spans="2:19">
      <c r="B2470" s="40" t="s">
        <v>6448</v>
      </c>
      <c r="C2470" s="48" t="s">
        <v>941</v>
      </c>
      <c r="D2470" s="48">
        <v>4057021</v>
      </c>
      <c r="E2470" s="32">
        <v>43262</v>
      </c>
      <c r="F2470" s="13" t="s">
        <v>41</v>
      </c>
      <c r="G2470" s="13" t="s">
        <v>35</v>
      </c>
      <c r="H2470" s="48" t="s">
        <v>36</v>
      </c>
      <c r="I2470" s="13"/>
      <c r="J2470" s="32">
        <v>43262</v>
      </c>
      <c r="K2470" s="13" t="s">
        <v>48</v>
      </c>
      <c r="L2470" s="14">
        <v>400000</v>
      </c>
      <c r="M2470" s="14" t="s">
        <v>36</v>
      </c>
      <c r="N2470" s="14" t="s">
        <v>36</v>
      </c>
      <c r="O2470" s="76">
        <f>IF(R2470="No",L2470,IFERROR(IF(R2470="Yes",IF(L2470-(SUM(M2470:N2470))=0,"NA",L2470-(SUM(M2470:N2470)))),"NA"))</f>
        <v>400000</v>
      </c>
      <c r="P2470" s="13" t="s">
        <v>4879</v>
      </c>
      <c r="Q2470" s="32">
        <v>54224</v>
      </c>
      <c r="R2470" s="13" t="s">
        <v>39</v>
      </c>
      <c r="S2470" s="15" t="s">
        <v>39</v>
      </c>
    </row>
    <row r="2471" spans="2:19">
      <c r="B2471" s="40" t="s">
        <v>6391</v>
      </c>
      <c r="C2471" s="48" t="s">
        <v>940</v>
      </c>
      <c r="D2471" s="48">
        <v>4056997</v>
      </c>
      <c r="E2471" s="32">
        <v>43262</v>
      </c>
      <c r="F2471" s="13" t="s">
        <v>41</v>
      </c>
      <c r="G2471" s="13" t="s">
        <v>35</v>
      </c>
      <c r="H2471" s="48" t="s">
        <v>36</v>
      </c>
      <c r="I2471" s="13"/>
      <c r="J2471" s="32">
        <v>43263</v>
      </c>
      <c r="K2471" s="13" t="s">
        <v>48</v>
      </c>
      <c r="L2471" s="14">
        <v>94121</v>
      </c>
      <c r="M2471" s="14" t="s">
        <v>36</v>
      </c>
      <c r="N2471" s="14" t="s">
        <v>36</v>
      </c>
      <c r="O2471" s="76">
        <f>IF(R2471="No",L2471,IFERROR(IF(R2471="Yes",IF(L2471-(SUM(M2471:N2471))=0,"NA",L2471-(SUM(M2471:N2471)))),"NA"))</f>
        <v>94121</v>
      </c>
      <c r="P2471" s="13" t="s">
        <v>4498</v>
      </c>
      <c r="Q2471" s="32">
        <v>61529</v>
      </c>
      <c r="R2471" s="13" t="s">
        <v>39</v>
      </c>
      <c r="S2471" s="15" t="s">
        <v>39</v>
      </c>
    </row>
    <row r="2472" spans="2:19">
      <c r="B2472" s="40" t="s">
        <v>6487</v>
      </c>
      <c r="C2472" s="48" t="s">
        <v>938</v>
      </c>
      <c r="D2472" s="48">
        <v>4057094</v>
      </c>
      <c r="E2472" s="32">
        <v>43265</v>
      </c>
      <c r="F2472" s="13" t="s">
        <v>41</v>
      </c>
      <c r="G2472" s="13" t="s">
        <v>35</v>
      </c>
      <c r="H2472" s="48" t="s">
        <v>36</v>
      </c>
      <c r="I2472" s="13"/>
      <c r="J2472" s="32">
        <v>43265</v>
      </c>
      <c r="K2472" s="13" t="s">
        <v>48</v>
      </c>
      <c r="L2472" s="14">
        <v>350000</v>
      </c>
      <c r="M2472" s="14" t="s">
        <v>36</v>
      </c>
      <c r="N2472" s="14" t="s">
        <v>36</v>
      </c>
      <c r="O2472" s="76">
        <f>IF(R2472="No",L2472,IFERROR(IF(R2472="Yes",IF(L2472-(SUM(M2472:N2472))=0,"NA",L2472-(SUM(M2472:N2472)))),"NA"))</f>
        <v>350000</v>
      </c>
      <c r="P2472" s="13" t="s">
        <v>4877</v>
      </c>
      <c r="Q2472" s="32">
        <v>54224</v>
      </c>
      <c r="R2472" s="13" t="s">
        <v>39</v>
      </c>
      <c r="S2472" s="15" t="s">
        <v>39</v>
      </c>
    </row>
    <row r="2473" spans="2:19">
      <c r="B2473" s="40" t="s">
        <v>6487</v>
      </c>
      <c r="C2473" s="48" t="s">
        <v>939</v>
      </c>
      <c r="D2473" s="48">
        <v>4057094</v>
      </c>
      <c r="E2473" s="32">
        <v>43265</v>
      </c>
      <c r="F2473" s="13" t="s">
        <v>41</v>
      </c>
      <c r="G2473" s="13" t="s">
        <v>35</v>
      </c>
      <c r="H2473" s="48" t="s">
        <v>36</v>
      </c>
      <c r="I2473" s="13"/>
      <c r="J2473" s="32">
        <v>43265</v>
      </c>
      <c r="K2473" s="13" t="s">
        <v>48</v>
      </c>
      <c r="L2473" s="14">
        <v>350000</v>
      </c>
      <c r="M2473" s="14" t="s">
        <v>36</v>
      </c>
      <c r="N2473" s="14" t="s">
        <v>36</v>
      </c>
      <c r="O2473" s="76">
        <f>IF(R2473="No",L2473,IFERROR(IF(R2473="Yes",IF(L2473-(SUM(M2473:N2473))=0,"NA",L2473-(SUM(M2473:N2473)))),"NA"))</f>
        <v>350000</v>
      </c>
      <c r="P2473" s="13" t="s">
        <v>4876</v>
      </c>
      <c r="Q2473" s="32">
        <v>46919</v>
      </c>
      <c r="R2473" s="13" t="s">
        <v>39</v>
      </c>
      <c r="S2473" s="15" t="s">
        <v>39</v>
      </c>
    </row>
    <row r="2474" spans="2:19">
      <c r="B2474" s="40" t="s">
        <v>883</v>
      </c>
      <c r="C2474" s="48" t="s">
        <v>937</v>
      </c>
      <c r="D2474" s="48">
        <v>6494358</v>
      </c>
      <c r="E2474" s="32">
        <v>43264</v>
      </c>
      <c r="F2474" s="13" t="s">
        <v>41</v>
      </c>
      <c r="G2474" s="13" t="s">
        <v>35</v>
      </c>
      <c r="H2474" s="48" t="s">
        <v>36</v>
      </c>
      <c r="I2474" s="13"/>
      <c r="J2474" s="32">
        <v>43266</v>
      </c>
      <c r="K2474" s="13" t="s">
        <v>48</v>
      </c>
      <c r="L2474" s="14">
        <v>63338.301043219079</v>
      </c>
      <c r="M2474" s="14" t="s">
        <v>36</v>
      </c>
      <c r="N2474" s="14" t="s">
        <v>36</v>
      </c>
      <c r="O2474" s="76">
        <f>IF(R2474="No",L2474,IFERROR(IF(R2474="Yes",IF(L2474-(SUM(M2474:N2474))=0,"NA",L2474-(SUM(M2474:N2474)))),"NA"))</f>
        <v>63338.301043219079</v>
      </c>
      <c r="P2474" s="13" t="s">
        <v>4878</v>
      </c>
      <c r="Q2474" s="32">
        <v>46919</v>
      </c>
      <c r="R2474" s="13" t="s">
        <v>39</v>
      </c>
      <c r="S2474" s="15" t="s">
        <v>39</v>
      </c>
    </row>
    <row r="2475" spans="2:19">
      <c r="B2475" s="40" t="s">
        <v>6387</v>
      </c>
      <c r="C2475" s="48" t="s">
        <v>935</v>
      </c>
      <c r="D2475" s="48">
        <v>4056998</v>
      </c>
      <c r="E2475" s="32">
        <v>43269</v>
      </c>
      <c r="F2475" s="13" t="s">
        <v>41</v>
      </c>
      <c r="G2475" s="13" t="s">
        <v>35</v>
      </c>
      <c r="H2475" s="48" t="s">
        <v>36</v>
      </c>
      <c r="I2475" s="13"/>
      <c r="J2475" s="32">
        <v>43269</v>
      </c>
      <c r="K2475" s="13" t="s">
        <v>48</v>
      </c>
      <c r="L2475" s="14">
        <v>600000</v>
      </c>
      <c r="M2475" s="14" t="s">
        <v>36</v>
      </c>
      <c r="N2475" s="14" t="s">
        <v>36</v>
      </c>
      <c r="O2475" s="76">
        <f>IF(R2475="No",L2475,IFERROR(IF(R2475="Yes",IF(L2475-(SUM(M2475:N2475))=0,"NA",L2475-(SUM(M2475:N2475)))),"NA"))</f>
        <v>600000</v>
      </c>
      <c r="P2475" s="13" t="s">
        <v>4875</v>
      </c>
      <c r="Q2475" s="32">
        <v>46949</v>
      </c>
      <c r="R2475" s="13" t="s">
        <v>39</v>
      </c>
      <c r="S2475" s="15" t="s">
        <v>39</v>
      </c>
    </row>
    <row r="2476" spans="2:19">
      <c r="B2476" s="40" t="s">
        <v>6387</v>
      </c>
      <c r="C2476" s="48" t="s">
        <v>936</v>
      </c>
      <c r="D2476" s="48">
        <v>4056998</v>
      </c>
      <c r="E2476" s="32">
        <v>43269</v>
      </c>
      <c r="F2476" s="13" t="s">
        <v>41</v>
      </c>
      <c r="G2476" s="13" t="s">
        <v>35</v>
      </c>
      <c r="H2476" s="48" t="s">
        <v>36</v>
      </c>
      <c r="I2476" s="13"/>
      <c r="J2476" s="32">
        <v>43269</v>
      </c>
      <c r="K2476" s="13" t="s">
        <v>48</v>
      </c>
      <c r="L2476" s="14">
        <v>400000</v>
      </c>
      <c r="M2476" s="14" t="s">
        <v>36</v>
      </c>
      <c r="N2476" s="14" t="s">
        <v>36</v>
      </c>
      <c r="O2476" s="76">
        <f>IF(R2476="No",L2476,IFERROR(IF(R2476="Yes",IF(L2476-(SUM(M2476:N2476))=0,"NA",L2476-(SUM(M2476:N2476)))),"NA"))</f>
        <v>400000</v>
      </c>
      <c r="P2476" s="13" t="s">
        <v>5096</v>
      </c>
      <c r="Q2476" s="32">
        <v>54254</v>
      </c>
      <c r="R2476" s="13" t="s">
        <v>39</v>
      </c>
      <c r="S2476" s="15" t="s">
        <v>39</v>
      </c>
    </row>
    <row r="2477" spans="2:19">
      <c r="B2477" s="40" t="s">
        <v>6567</v>
      </c>
      <c r="C2477" s="48" t="s">
        <v>5450</v>
      </c>
      <c r="D2477" s="48">
        <v>4988113</v>
      </c>
      <c r="E2477" s="32">
        <v>43091</v>
      </c>
      <c r="F2477" s="13" t="s">
        <v>221</v>
      </c>
      <c r="G2477" s="13" t="s">
        <v>35</v>
      </c>
      <c r="H2477" s="48" t="s">
        <v>36</v>
      </c>
      <c r="I2477" s="13"/>
      <c r="J2477" s="32">
        <v>43269</v>
      </c>
      <c r="K2477" s="13" t="s">
        <v>48</v>
      </c>
      <c r="L2477" s="14">
        <v>162.5</v>
      </c>
      <c r="M2477" s="14" t="s">
        <v>36</v>
      </c>
      <c r="N2477" s="14" t="s">
        <v>36</v>
      </c>
      <c r="O2477" s="76">
        <f>IF(R2477="No",L2477,IFERROR(IF(R2477="Yes",IF(L2477-(SUM(M2477:N2477))=0,"NA",L2477-(SUM(M2477:N2477)))),"NA"))</f>
        <v>162.5</v>
      </c>
      <c r="P2477" s="13" t="s">
        <v>5945</v>
      </c>
      <c r="Q2477" s="32"/>
      <c r="R2477" s="13" t="s">
        <v>39</v>
      </c>
      <c r="S2477" s="15" t="s">
        <v>39</v>
      </c>
    </row>
    <row r="2478" spans="2:19">
      <c r="B2478" s="40" t="s">
        <v>32</v>
      </c>
      <c r="C2478" s="48" t="s">
        <v>934</v>
      </c>
      <c r="D2478" s="48">
        <v>4025308</v>
      </c>
      <c r="E2478" s="32">
        <v>43271</v>
      </c>
      <c r="F2478" s="13" t="s">
        <v>41</v>
      </c>
      <c r="G2478" s="13" t="s">
        <v>35</v>
      </c>
      <c r="H2478" s="48" t="s">
        <v>36</v>
      </c>
      <c r="I2478" s="13"/>
      <c r="J2478" s="32">
        <v>43271</v>
      </c>
      <c r="K2478" s="13" t="s">
        <v>48</v>
      </c>
      <c r="L2478" s="14">
        <v>500000</v>
      </c>
      <c r="M2478" s="14" t="s">
        <v>36</v>
      </c>
      <c r="N2478" s="14" t="s">
        <v>36</v>
      </c>
      <c r="O2478" s="76">
        <f>IF(R2478="No",L2478,IFERROR(IF(R2478="Yes",IF(L2478-(SUM(M2478:N2478))=0,"NA",L2478-(SUM(M2478:N2478)))),"NA"))</f>
        <v>500000</v>
      </c>
      <c r="P2478" s="13" t="s">
        <v>4863</v>
      </c>
      <c r="Q2478" s="32">
        <v>46919</v>
      </c>
      <c r="R2478" s="13" t="s">
        <v>39</v>
      </c>
      <c r="S2478" s="15" t="s">
        <v>39</v>
      </c>
    </row>
    <row r="2479" spans="2:19">
      <c r="B2479" s="40" t="s">
        <v>6456</v>
      </c>
      <c r="C2479" s="48" t="s">
        <v>930</v>
      </c>
      <c r="D2479" s="48">
        <v>4057080</v>
      </c>
      <c r="E2479" s="32">
        <v>43272</v>
      </c>
      <c r="F2479" s="13" t="s">
        <v>41</v>
      </c>
      <c r="G2479" s="13" t="s">
        <v>35</v>
      </c>
      <c r="H2479" s="48" t="s">
        <v>36</v>
      </c>
      <c r="I2479" s="13"/>
      <c r="J2479" s="32">
        <v>43272</v>
      </c>
      <c r="K2479" s="13" t="s">
        <v>48</v>
      </c>
      <c r="L2479" s="14">
        <v>640000</v>
      </c>
      <c r="M2479" s="14" t="s">
        <v>36</v>
      </c>
      <c r="N2479" s="14" t="s">
        <v>36</v>
      </c>
      <c r="O2479" s="76">
        <f>IF(R2479="No",L2479,IFERROR(IF(R2479="Yes",IF(L2479-(SUM(M2479:N2479))=0,"NA",L2479-(SUM(M2479:N2479)))),"NA"))</f>
        <v>640000</v>
      </c>
      <c r="P2479" s="13" t="s">
        <v>4497</v>
      </c>
      <c r="Q2479" s="32">
        <v>44372</v>
      </c>
      <c r="R2479" s="13" t="s">
        <v>39</v>
      </c>
      <c r="S2479" s="15" t="s">
        <v>39</v>
      </c>
    </row>
    <row r="2480" spans="2:19">
      <c r="B2480" s="40" t="s">
        <v>6395</v>
      </c>
      <c r="C2480" s="48" t="s">
        <v>931</v>
      </c>
      <c r="D2480" s="48">
        <v>4014956</v>
      </c>
      <c r="E2480" s="32">
        <v>43272</v>
      </c>
      <c r="F2480" s="13" t="s">
        <v>41</v>
      </c>
      <c r="G2480" s="13" t="s">
        <v>35</v>
      </c>
      <c r="H2480" s="48" t="s">
        <v>36</v>
      </c>
      <c r="I2480" s="13"/>
      <c r="J2480" s="32">
        <v>43272</v>
      </c>
      <c r="K2480" s="13" t="s">
        <v>48</v>
      </c>
      <c r="L2480" s="14">
        <v>500000</v>
      </c>
      <c r="M2480" s="14" t="s">
        <v>36</v>
      </c>
      <c r="N2480" s="14" t="s">
        <v>36</v>
      </c>
      <c r="O2480" s="76">
        <f>IF(R2480="No",L2480,IFERROR(IF(R2480="Yes",IF(L2480-(SUM(M2480:N2480))=0,"NA",L2480-(SUM(M2480:N2480)))),"NA"))</f>
        <v>500000</v>
      </c>
      <c r="P2480" s="13" t="s">
        <v>5095</v>
      </c>
      <c r="Q2480" s="32">
        <v>54254</v>
      </c>
      <c r="R2480" s="13" t="s">
        <v>39</v>
      </c>
      <c r="S2480" s="15" t="s">
        <v>39</v>
      </c>
    </row>
    <row r="2481" spans="2:19">
      <c r="B2481" s="40" t="s">
        <v>6419</v>
      </c>
      <c r="C2481" s="48" t="s">
        <v>932</v>
      </c>
      <c r="D2481" s="48">
        <v>4044391</v>
      </c>
      <c r="E2481" s="32">
        <v>43273</v>
      </c>
      <c r="F2481" s="13" t="s">
        <v>41</v>
      </c>
      <c r="G2481" s="13" t="s">
        <v>35</v>
      </c>
      <c r="H2481" s="48" t="s">
        <v>36</v>
      </c>
      <c r="I2481" s="13"/>
      <c r="J2481" s="32">
        <v>43272</v>
      </c>
      <c r="K2481" s="13" t="s">
        <v>48</v>
      </c>
      <c r="L2481" s="14">
        <v>100000</v>
      </c>
      <c r="M2481" s="14" t="s">
        <v>36</v>
      </c>
      <c r="N2481" s="14" t="s">
        <v>36</v>
      </c>
      <c r="O2481" s="76">
        <f>IF(R2481="No",L2481,IFERROR(IF(R2481="Yes",IF(L2481-(SUM(M2481:N2481))=0,"NA",L2481-(SUM(M2481:N2481)))),"NA"))</f>
        <v>100000</v>
      </c>
      <c r="P2481" s="13" t="s">
        <v>933</v>
      </c>
      <c r="Q2481" s="32">
        <v>54224</v>
      </c>
      <c r="R2481" s="13" t="s">
        <v>39</v>
      </c>
      <c r="S2481" s="15" t="s">
        <v>39</v>
      </c>
    </row>
    <row r="2482" spans="2:19">
      <c r="B2482" s="40" t="s">
        <v>6421</v>
      </c>
      <c r="C2482" s="48" t="s">
        <v>921</v>
      </c>
      <c r="D2482" s="48">
        <v>4121470</v>
      </c>
      <c r="E2482" s="32">
        <v>43151</v>
      </c>
      <c r="F2482" s="13" t="s">
        <v>34</v>
      </c>
      <c r="G2482" s="13" t="s">
        <v>35</v>
      </c>
      <c r="H2482" s="48" t="s">
        <v>36</v>
      </c>
      <c r="I2482" s="13"/>
      <c r="J2482" s="32">
        <v>43281</v>
      </c>
      <c r="K2482" s="13" t="s">
        <v>37</v>
      </c>
      <c r="L2482" s="14" t="s">
        <v>36</v>
      </c>
      <c r="M2482" s="14" t="s">
        <v>36</v>
      </c>
      <c r="N2482" s="14" t="s">
        <v>36</v>
      </c>
      <c r="O2482" s="76" t="str">
        <f>IF(R2482="No",L2482,IFERROR(IF(R2482="Yes",IF(L2482-(SUM(M2482:N2482))=0,"NA",L2482-(SUM(M2482:N2482)))),"NA"))</f>
        <v>NA</v>
      </c>
      <c r="P2482" s="13" t="s">
        <v>74</v>
      </c>
      <c r="Q2482" s="32"/>
      <c r="R2482" s="13" t="s">
        <v>95</v>
      </c>
      <c r="S2482" s="15" t="s">
        <v>39</v>
      </c>
    </row>
    <row r="2483" spans="2:19">
      <c r="B2483" s="40" t="s">
        <v>6534</v>
      </c>
      <c r="C2483" s="48" t="s">
        <v>926</v>
      </c>
      <c r="D2483" s="48">
        <v>4057038</v>
      </c>
      <c r="E2483" s="32">
        <v>43241</v>
      </c>
      <c r="F2483" s="13" t="s">
        <v>34</v>
      </c>
      <c r="G2483" s="13" t="s">
        <v>35</v>
      </c>
      <c r="H2483" s="48" t="s">
        <v>36</v>
      </c>
      <c r="I2483" s="13"/>
      <c r="J2483" s="32">
        <v>43281</v>
      </c>
      <c r="K2483" s="13" t="s">
        <v>37</v>
      </c>
      <c r="L2483" s="14">
        <v>89000</v>
      </c>
      <c r="M2483" s="14" t="s">
        <v>36</v>
      </c>
      <c r="N2483" s="14" t="s">
        <v>36</v>
      </c>
      <c r="O2483" s="76">
        <f>IF(R2483="No",L2483,IFERROR(IF(R2483="Yes",IF(L2483-(SUM(M2483:N2483))=0,"NA",L2483-(SUM(M2483:N2483)))),"NA"))</f>
        <v>89000</v>
      </c>
      <c r="P2483" s="13" t="s">
        <v>74</v>
      </c>
      <c r="Q2483" s="32"/>
      <c r="R2483" s="13" t="s">
        <v>39</v>
      </c>
      <c r="S2483" s="15" t="s">
        <v>39</v>
      </c>
    </row>
    <row r="2484" spans="2:19">
      <c r="B2484" s="40" t="s">
        <v>6493</v>
      </c>
      <c r="C2484" s="48" t="s">
        <v>5501</v>
      </c>
      <c r="D2484" s="48">
        <v>4393379</v>
      </c>
      <c r="E2484" s="32">
        <v>42591</v>
      </c>
      <c r="F2484" s="13" t="s">
        <v>34</v>
      </c>
      <c r="G2484" s="13" t="s">
        <v>35</v>
      </c>
      <c r="H2484" s="48" t="s">
        <v>36</v>
      </c>
      <c r="I2484" s="13"/>
      <c r="J2484" s="32">
        <v>43281</v>
      </c>
      <c r="K2484" s="13" t="s">
        <v>37</v>
      </c>
      <c r="L2484" s="14">
        <v>60895</v>
      </c>
      <c r="M2484" s="14" t="s">
        <v>36</v>
      </c>
      <c r="N2484" s="14" t="s">
        <v>36</v>
      </c>
      <c r="O2484" s="76">
        <f>IF(R2484="No",L2484,IFERROR(IF(R2484="Yes",IF(L2484-(SUM(M2484:N2484))=0,"NA",L2484-(SUM(M2484:N2484)))),"NA"))</f>
        <v>60895</v>
      </c>
      <c r="P2484" s="13" t="s">
        <v>5839</v>
      </c>
      <c r="Q2484" s="32"/>
      <c r="R2484" s="13" t="s">
        <v>39</v>
      </c>
      <c r="S2484" s="15" t="s">
        <v>39</v>
      </c>
    </row>
    <row r="2485" spans="2:19">
      <c r="B2485" s="40" t="s">
        <v>6416</v>
      </c>
      <c r="C2485" s="48" t="s">
        <v>927</v>
      </c>
      <c r="D2485" s="48">
        <v>4884928</v>
      </c>
      <c r="E2485" s="32">
        <v>42823</v>
      </c>
      <c r="F2485" s="13" t="s">
        <v>34</v>
      </c>
      <c r="G2485" s="13" t="s">
        <v>35</v>
      </c>
      <c r="H2485" s="48" t="s">
        <v>36</v>
      </c>
      <c r="I2485" s="13"/>
      <c r="J2485" s="32">
        <v>43281</v>
      </c>
      <c r="K2485" s="13" t="s">
        <v>37</v>
      </c>
      <c r="L2485" s="14">
        <v>55496</v>
      </c>
      <c r="M2485" s="14" t="s">
        <v>36</v>
      </c>
      <c r="N2485" s="14" t="s">
        <v>36</v>
      </c>
      <c r="O2485" s="76">
        <f>IF(R2485="No",L2485,IFERROR(IF(R2485="Yes",IF(L2485-(SUM(M2485:N2485))=0,"NA",L2485-(SUM(M2485:N2485)))),"NA"))</f>
        <v>55496</v>
      </c>
      <c r="P2485" s="13" t="s">
        <v>38</v>
      </c>
      <c r="Q2485" s="32"/>
      <c r="R2485" s="13" t="s">
        <v>39</v>
      </c>
      <c r="S2485" s="15" t="s">
        <v>39</v>
      </c>
    </row>
    <row r="2486" spans="2:19">
      <c r="B2486" s="40" t="s">
        <v>6390</v>
      </c>
      <c r="C2486" s="48" t="s">
        <v>928</v>
      </c>
      <c r="D2486" s="48">
        <v>4057053</v>
      </c>
      <c r="E2486" s="32">
        <v>42984</v>
      </c>
      <c r="F2486" s="13" t="s">
        <v>34</v>
      </c>
      <c r="G2486" s="13" t="s">
        <v>35</v>
      </c>
      <c r="H2486" s="48" t="s">
        <v>36</v>
      </c>
      <c r="I2486" s="13"/>
      <c r="J2486" s="32">
        <v>43281</v>
      </c>
      <c r="K2486" s="13" t="s">
        <v>37</v>
      </c>
      <c r="L2486" s="14">
        <v>45507</v>
      </c>
      <c r="M2486" s="14" t="s">
        <v>36</v>
      </c>
      <c r="N2486" s="14" t="s">
        <v>36</v>
      </c>
      <c r="O2486" s="76">
        <f>IF(R2486="No",L2486,IFERROR(IF(R2486="Yes",IF(L2486-(SUM(M2486:N2486))=0,"NA",L2486-(SUM(M2486:N2486)))),"NA"))</f>
        <v>45507</v>
      </c>
      <c r="P2486" s="13" t="s">
        <v>74</v>
      </c>
      <c r="Q2486" s="32"/>
      <c r="R2486" s="13" t="s">
        <v>39</v>
      </c>
      <c r="S2486" s="15" t="s">
        <v>39</v>
      </c>
    </row>
    <row r="2487" spans="2:19">
      <c r="B2487" s="40" t="s">
        <v>6540</v>
      </c>
      <c r="C2487" s="48" t="s">
        <v>929</v>
      </c>
      <c r="D2487" s="48">
        <v>4057058</v>
      </c>
      <c r="E2487" s="32">
        <v>43154</v>
      </c>
      <c r="F2487" s="13" t="s">
        <v>34</v>
      </c>
      <c r="G2487" s="13" t="s">
        <v>35</v>
      </c>
      <c r="H2487" s="48" t="s">
        <v>36</v>
      </c>
      <c r="I2487" s="13"/>
      <c r="J2487" s="32">
        <v>43281</v>
      </c>
      <c r="K2487" s="13" t="s">
        <v>37</v>
      </c>
      <c r="L2487" s="14">
        <v>34000</v>
      </c>
      <c r="M2487" s="14" t="s">
        <v>36</v>
      </c>
      <c r="N2487" s="14" t="s">
        <v>36</v>
      </c>
      <c r="O2487" s="76">
        <f>IF(R2487="No",L2487,IFERROR(IF(R2487="Yes",IF(L2487-(SUM(M2487:N2487))=0,"NA",L2487-(SUM(M2487:N2487)))),"NA"))</f>
        <v>34000</v>
      </c>
      <c r="P2487" s="13" t="s">
        <v>74</v>
      </c>
      <c r="Q2487" s="32"/>
      <c r="R2487" s="13" t="s">
        <v>39</v>
      </c>
      <c r="S2487" s="15" t="s">
        <v>39</v>
      </c>
    </row>
    <row r="2488" spans="2:19">
      <c r="B2488" s="40" t="s">
        <v>6481</v>
      </c>
      <c r="C2488" s="48" t="s">
        <v>922</v>
      </c>
      <c r="D2488" s="48">
        <v>4056972</v>
      </c>
      <c r="E2488" s="32">
        <v>43307</v>
      </c>
      <c r="F2488" s="13" t="s">
        <v>41</v>
      </c>
      <c r="G2488" s="13" t="s">
        <v>35</v>
      </c>
      <c r="H2488" s="48" t="s">
        <v>36</v>
      </c>
      <c r="I2488" s="13"/>
      <c r="J2488" s="32">
        <v>43281</v>
      </c>
      <c r="K2488" s="13" t="s">
        <v>48</v>
      </c>
      <c r="L2488" s="14">
        <v>104400</v>
      </c>
      <c r="M2488" s="14" t="s">
        <v>36</v>
      </c>
      <c r="N2488" s="14" t="s">
        <v>36</v>
      </c>
      <c r="O2488" s="76">
        <f>IF(R2488="No",L2488,IFERROR(IF(R2488="Yes",IF(L2488-(SUM(M2488:N2488))=0,"NA",L2488-(SUM(M2488:N2488)))),"NA"))</f>
        <v>104400</v>
      </c>
      <c r="P2488" s="13" t="s">
        <v>923</v>
      </c>
      <c r="Q2488" s="32">
        <v>44926</v>
      </c>
      <c r="R2488" s="13" t="s">
        <v>39</v>
      </c>
      <c r="S2488" s="15" t="s">
        <v>39</v>
      </c>
    </row>
    <row r="2489" spans="2:19">
      <c r="B2489" s="40" t="s">
        <v>6470</v>
      </c>
      <c r="C2489" s="48" t="s">
        <v>924</v>
      </c>
      <c r="D2489" s="48">
        <v>4057003</v>
      </c>
      <c r="E2489" s="32">
        <v>43307</v>
      </c>
      <c r="F2489" s="13" t="s">
        <v>41</v>
      </c>
      <c r="G2489" s="13" t="s">
        <v>35</v>
      </c>
      <c r="H2489" s="48" t="s">
        <v>36</v>
      </c>
      <c r="I2489" s="13"/>
      <c r="J2489" s="32">
        <v>43281</v>
      </c>
      <c r="K2489" s="13" t="s">
        <v>48</v>
      </c>
      <c r="L2489" s="14">
        <v>100000</v>
      </c>
      <c r="M2489" s="14" t="s">
        <v>36</v>
      </c>
      <c r="N2489" s="14" t="s">
        <v>36</v>
      </c>
      <c r="O2489" s="76">
        <f>IF(R2489="No",L2489,IFERROR(IF(R2489="Yes",IF(L2489-(SUM(M2489:N2489))=0,"NA",L2489-(SUM(M2489:N2489)))),"NA"))</f>
        <v>100000</v>
      </c>
      <c r="P2489" s="13" t="s">
        <v>925</v>
      </c>
      <c r="Q2489" s="32">
        <v>46022</v>
      </c>
      <c r="R2489" s="13" t="s">
        <v>39</v>
      </c>
      <c r="S2489" s="15" t="s">
        <v>39</v>
      </c>
    </row>
    <row r="2490" spans="2:19">
      <c r="B2490" s="40" t="s">
        <v>6526</v>
      </c>
      <c r="C2490" s="48" t="s">
        <v>919</v>
      </c>
      <c r="D2490" s="48">
        <v>4072456</v>
      </c>
      <c r="E2490" s="32">
        <v>43320</v>
      </c>
      <c r="F2490" s="13" t="s">
        <v>41</v>
      </c>
      <c r="G2490" s="13" t="s">
        <v>35</v>
      </c>
      <c r="H2490" s="48" t="s">
        <v>36</v>
      </c>
      <c r="I2490" s="13"/>
      <c r="J2490" s="32">
        <v>43283</v>
      </c>
      <c r="K2490" s="13" t="s">
        <v>48</v>
      </c>
      <c r="L2490" s="14">
        <v>23400</v>
      </c>
      <c r="M2490" s="14" t="s">
        <v>36</v>
      </c>
      <c r="N2490" s="14" t="s">
        <v>36</v>
      </c>
      <c r="O2490" s="76">
        <f>IF(R2490="No",L2490,IFERROR(IF(R2490="Yes",IF(L2490-(SUM(M2490:N2490))=0,"NA",L2490-(SUM(M2490:N2490)))),"NA"))</f>
        <v>23400</v>
      </c>
      <c r="P2490" s="13" t="s">
        <v>920</v>
      </c>
      <c r="Q2490" s="32">
        <v>50526</v>
      </c>
      <c r="R2490" s="13" t="s">
        <v>39</v>
      </c>
      <c r="S2490" s="15" t="s">
        <v>39</v>
      </c>
    </row>
    <row r="2491" spans="2:19">
      <c r="B2491" s="40" t="s">
        <v>293</v>
      </c>
      <c r="C2491" s="48" t="s">
        <v>915</v>
      </c>
      <c r="D2491" s="48">
        <v>4001587</v>
      </c>
      <c r="E2491" s="32">
        <v>43291</v>
      </c>
      <c r="F2491" s="13" t="s">
        <v>41</v>
      </c>
      <c r="G2491" s="13" t="s">
        <v>35</v>
      </c>
      <c r="H2491" s="48" t="s">
        <v>36</v>
      </c>
      <c r="I2491" s="13"/>
      <c r="J2491" s="32">
        <v>43291</v>
      </c>
      <c r="K2491" s="13" t="s">
        <v>48</v>
      </c>
      <c r="L2491" s="14">
        <v>600000</v>
      </c>
      <c r="M2491" s="14" t="s">
        <v>36</v>
      </c>
      <c r="N2491" s="14" t="s">
        <v>36</v>
      </c>
      <c r="O2491" s="76">
        <f>IF(R2491="No",L2491,IFERROR(IF(R2491="Yes",IF(L2491-(SUM(M2491:N2491))=0,"NA",L2491-(SUM(M2491:N2491)))),"NA"))</f>
        <v>600000</v>
      </c>
      <c r="P2491" s="13" t="s">
        <v>5093</v>
      </c>
      <c r="Q2491" s="32">
        <v>54438</v>
      </c>
      <c r="R2491" s="13" t="s">
        <v>39</v>
      </c>
      <c r="S2491" s="15" t="s">
        <v>39</v>
      </c>
    </row>
    <row r="2492" spans="2:19">
      <c r="B2492" s="40" t="s">
        <v>883</v>
      </c>
      <c r="C2492" s="48" t="s">
        <v>916</v>
      </c>
      <c r="D2492" s="48">
        <v>6494358</v>
      </c>
      <c r="E2492" s="32">
        <v>43287</v>
      </c>
      <c r="F2492" s="13" t="s">
        <v>41</v>
      </c>
      <c r="G2492" s="13" t="s">
        <v>35</v>
      </c>
      <c r="H2492" s="48" t="s">
        <v>36</v>
      </c>
      <c r="I2492" s="13"/>
      <c r="J2492" s="32">
        <v>43291</v>
      </c>
      <c r="K2492" s="13" t="s">
        <v>48</v>
      </c>
      <c r="L2492" s="14">
        <v>124460.92860298832</v>
      </c>
      <c r="M2492" s="14" t="s">
        <v>36</v>
      </c>
      <c r="N2492" s="14" t="s">
        <v>36</v>
      </c>
      <c r="O2492" s="76">
        <f>IF(R2492="No",L2492,IFERROR(IF(R2492="Yes",IF(L2492-(SUM(M2492:N2492))=0,"NA",L2492-(SUM(M2492:N2492)))),"NA"))</f>
        <v>124460.92860298832</v>
      </c>
      <c r="P2492" s="13" t="s">
        <v>5094</v>
      </c>
      <c r="Q2492" s="32">
        <v>46213</v>
      </c>
      <c r="R2492" s="13" t="s">
        <v>39</v>
      </c>
      <c r="S2492" s="15" t="s">
        <v>39</v>
      </c>
    </row>
    <row r="2493" spans="2:19">
      <c r="B2493" s="40" t="s">
        <v>6472</v>
      </c>
      <c r="C2493" s="48" t="s">
        <v>917</v>
      </c>
      <c r="D2493" s="48">
        <v>4057011</v>
      </c>
      <c r="E2493" s="32">
        <v>43312</v>
      </c>
      <c r="F2493" s="13" t="s">
        <v>41</v>
      </c>
      <c r="G2493" s="13" t="s">
        <v>35</v>
      </c>
      <c r="H2493" s="48" t="s">
        <v>36</v>
      </c>
      <c r="I2493" s="13"/>
      <c r="J2493" s="32">
        <v>43291</v>
      </c>
      <c r="K2493" s="13" t="s">
        <v>48</v>
      </c>
      <c r="L2493" s="14">
        <v>73500</v>
      </c>
      <c r="M2493" s="14" t="s">
        <v>36</v>
      </c>
      <c r="N2493" s="14" t="s">
        <v>36</v>
      </c>
      <c r="O2493" s="76">
        <f>IF(R2493="No",L2493,IFERROR(IF(R2493="Yes",IF(L2493-(SUM(M2493:N2493))=0,"NA",L2493-(SUM(M2493:N2493)))),"NA"))</f>
        <v>73500</v>
      </c>
      <c r="P2493" s="13" t="s">
        <v>918</v>
      </c>
      <c r="Q2493" s="32">
        <v>44484</v>
      </c>
      <c r="R2493" s="13" t="s">
        <v>39</v>
      </c>
      <c r="S2493" s="15" t="s">
        <v>39</v>
      </c>
    </row>
    <row r="2494" spans="2:19">
      <c r="B2494" s="40" t="s">
        <v>4991</v>
      </c>
      <c r="C2494" s="48" t="s">
        <v>912</v>
      </c>
      <c r="D2494" s="48">
        <v>4057062</v>
      </c>
      <c r="E2494" s="32">
        <v>43291</v>
      </c>
      <c r="F2494" s="13" t="s">
        <v>34</v>
      </c>
      <c r="G2494" s="13" t="s">
        <v>35</v>
      </c>
      <c r="H2494" s="48" t="s">
        <v>36</v>
      </c>
      <c r="I2494" s="13"/>
      <c r="J2494" s="32">
        <v>43292</v>
      </c>
      <c r="K2494" s="13" t="s">
        <v>37</v>
      </c>
      <c r="L2494" s="14">
        <v>1275422</v>
      </c>
      <c r="M2494" s="14">
        <v>1109063</v>
      </c>
      <c r="N2494" s="14" t="s">
        <v>36</v>
      </c>
      <c r="O2494" s="76">
        <f>IF(R2494="No",L2494,IFERROR(IF(R2494="Yes",IF(L2494-(SUM(M2494:N2494))=0,"NA",L2494-(SUM(M2494:N2494)))),"NA"))</f>
        <v>166359</v>
      </c>
      <c r="P2494" s="13" t="s">
        <v>106</v>
      </c>
      <c r="Q2494" s="32"/>
      <c r="R2494" s="13" t="s">
        <v>95</v>
      </c>
      <c r="S2494" s="15" t="s">
        <v>39</v>
      </c>
    </row>
    <row r="2495" spans="2:19">
      <c r="B2495" s="40" t="s">
        <v>4991</v>
      </c>
      <c r="C2495" s="48" t="s">
        <v>913</v>
      </c>
      <c r="D2495" s="48">
        <v>4057062</v>
      </c>
      <c r="E2495" s="32">
        <v>43291</v>
      </c>
      <c r="F2495" s="13" t="s">
        <v>233</v>
      </c>
      <c r="G2495" s="13" t="s">
        <v>35</v>
      </c>
      <c r="H2495" s="48" t="s">
        <v>36</v>
      </c>
      <c r="I2495" s="13"/>
      <c r="J2495" s="32">
        <v>43292</v>
      </c>
      <c r="K2495" s="13" t="s">
        <v>234</v>
      </c>
      <c r="L2495" s="14">
        <v>575000</v>
      </c>
      <c r="M2495" s="14" t="s">
        <v>36</v>
      </c>
      <c r="N2495" s="14" t="s">
        <v>36</v>
      </c>
      <c r="O2495" s="76">
        <f>IF(R2495="No",L2495,IFERROR(IF(R2495="Yes",IF(L2495-(SUM(M2495:N2495))=0,"NA",L2495-(SUM(M2495:N2495)))),"NA"))</f>
        <v>575000</v>
      </c>
      <c r="P2495" s="13" t="s">
        <v>914</v>
      </c>
      <c r="Q2495" s="32"/>
      <c r="R2495" s="13" t="s">
        <v>39</v>
      </c>
      <c r="S2495" s="15" t="s">
        <v>39</v>
      </c>
    </row>
    <row r="2496" spans="2:19">
      <c r="B2496" s="40" t="s">
        <v>6566</v>
      </c>
      <c r="C2496" s="48" t="s">
        <v>911</v>
      </c>
      <c r="D2496" s="48">
        <v>4007261</v>
      </c>
      <c r="E2496" s="32">
        <v>42332</v>
      </c>
      <c r="F2496" s="13" t="s">
        <v>34</v>
      </c>
      <c r="G2496" s="13" t="s">
        <v>35</v>
      </c>
      <c r="H2496" s="48" t="s">
        <v>36</v>
      </c>
      <c r="I2496" s="13"/>
      <c r="J2496" s="32">
        <v>43294</v>
      </c>
      <c r="K2496" s="13" t="s">
        <v>37</v>
      </c>
      <c r="L2496" s="14">
        <v>71800</v>
      </c>
      <c r="M2496" s="14" t="s">
        <v>36</v>
      </c>
      <c r="N2496" s="14" t="s">
        <v>36</v>
      </c>
      <c r="O2496" s="76">
        <f>IF(R2496="No",L2496,IFERROR(IF(R2496="Yes",IF(L2496-(SUM(M2496:N2496))=0,"NA",L2496-(SUM(M2496:N2496)))),"NA"))</f>
        <v>71800</v>
      </c>
      <c r="P2496" s="13" t="s">
        <v>74</v>
      </c>
      <c r="Q2496" s="32"/>
      <c r="R2496" s="13" t="s">
        <v>39</v>
      </c>
      <c r="S2496" s="15" t="s">
        <v>39</v>
      </c>
    </row>
    <row r="2497" spans="2:19">
      <c r="B2497" s="40" t="s">
        <v>6530</v>
      </c>
      <c r="C2497" s="48" t="s">
        <v>909</v>
      </c>
      <c r="D2497" s="48">
        <v>4008754</v>
      </c>
      <c r="E2497" s="32">
        <v>43298</v>
      </c>
      <c r="F2497" s="13" t="s">
        <v>41</v>
      </c>
      <c r="G2497" s="13" t="s">
        <v>35</v>
      </c>
      <c r="H2497" s="48" t="s">
        <v>36</v>
      </c>
      <c r="I2497" s="13"/>
      <c r="J2497" s="32">
        <v>43297</v>
      </c>
      <c r="K2497" s="13" t="s">
        <v>48</v>
      </c>
      <c r="L2497" s="14">
        <v>20000</v>
      </c>
      <c r="M2497" s="14" t="s">
        <v>36</v>
      </c>
      <c r="N2497" s="14" t="s">
        <v>36</v>
      </c>
      <c r="O2497" s="76">
        <f>IF(R2497="No",L2497,IFERROR(IF(R2497="Yes",IF(L2497-(SUM(M2497:N2497))=0,"NA",L2497-(SUM(M2497:N2497)))),"NA"))</f>
        <v>20000</v>
      </c>
      <c r="P2497" s="13" t="s">
        <v>910</v>
      </c>
      <c r="Q2497" s="32">
        <v>56080</v>
      </c>
      <c r="R2497" s="13" t="s">
        <v>39</v>
      </c>
      <c r="S2497" s="15" t="s">
        <v>39</v>
      </c>
    </row>
    <row r="2498" spans="2:19">
      <c r="B2498" s="40" t="s">
        <v>6530</v>
      </c>
      <c r="C2498" s="48" t="s">
        <v>907</v>
      </c>
      <c r="D2498" s="48">
        <v>4008754</v>
      </c>
      <c r="E2498" s="32">
        <v>43298</v>
      </c>
      <c r="F2498" s="13" t="s">
        <v>41</v>
      </c>
      <c r="G2498" s="13" t="s">
        <v>35</v>
      </c>
      <c r="H2498" s="48" t="s">
        <v>36</v>
      </c>
      <c r="I2498" s="13"/>
      <c r="J2498" s="32">
        <v>43297</v>
      </c>
      <c r="K2498" s="13" t="s">
        <v>48</v>
      </c>
      <c r="L2498" s="14">
        <v>20000</v>
      </c>
      <c r="M2498" s="14" t="s">
        <v>36</v>
      </c>
      <c r="N2498" s="14" t="s">
        <v>36</v>
      </c>
      <c r="O2498" s="76">
        <f>IF(R2498="No",L2498,IFERROR(IF(R2498="Yes",IF(L2498-(SUM(M2498:N2498))=0,"NA",L2498-(SUM(M2498:N2498)))),"NA"))</f>
        <v>20000</v>
      </c>
      <c r="P2498" s="13" t="s">
        <v>908</v>
      </c>
      <c r="Q2498" s="32">
        <v>57906</v>
      </c>
      <c r="R2498" s="13" t="s">
        <v>39</v>
      </c>
      <c r="S2498" s="15" t="s">
        <v>39</v>
      </c>
    </row>
    <row r="2499" spans="2:19">
      <c r="B2499" s="40" t="s">
        <v>6505</v>
      </c>
      <c r="C2499" s="48" t="s">
        <v>905</v>
      </c>
      <c r="D2499" s="48">
        <v>4057049</v>
      </c>
      <c r="E2499" s="32">
        <v>43373</v>
      </c>
      <c r="F2499" s="13" t="s">
        <v>41</v>
      </c>
      <c r="G2499" s="13" t="s">
        <v>35</v>
      </c>
      <c r="H2499" s="48" t="s">
        <v>36</v>
      </c>
      <c r="I2499" s="13"/>
      <c r="J2499" s="32">
        <v>43304</v>
      </c>
      <c r="K2499" s="13" t="s">
        <v>48</v>
      </c>
      <c r="L2499" s="14">
        <v>1000000</v>
      </c>
      <c r="M2499" s="14" t="s">
        <v>36</v>
      </c>
      <c r="N2499" s="14" t="s">
        <v>36</v>
      </c>
      <c r="O2499" s="76">
        <f>IF(R2499="No",L2499,IFERROR(IF(R2499="Yes",IF(L2499-(SUM(M2499:N2499))=0,"NA",L2499-(SUM(M2499:N2499)))),"NA"))</f>
        <v>1000000</v>
      </c>
      <c r="P2499" s="13" t="s">
        <v>5089</v>
      </c>
      <c r="Q2499" s="32">
        <v>54438</v>
      </c>
      <c r="R2499" s="13" t="s">
        <v>39</v>
      </c>
      <c r="S2499" s="15" t="s">
        <v>39</v>
      </c>
    </row>
    <row r="2500" spans="2:19">
      <c r="B2500" s="40" t="s">
        <v>883</v>
      </c>
      <c r="C2500" s="48" t="s">
        <v>904</v>
      </c>
      <c r="D2500" s="48">
        <v>6494358</v>
      </c>
      <c r="E2500" s="32">
        <v>43304</v>
      </c>
      <c r="F2500" s="13" t="s">
        <v>41</v>
      </c>
      <c r="G2500" s="13" t="s">
        <v>35</v>
      </c>
      <c r="H2500" s="48" t="s">
        <v>36</v>
      </c>
      <c r="I2500" s="13"/>
      <c r="J2500" s="32">
        <v>43306</v>
      </c>
      <c r="K2500" s="13" t="s">
        <v>48</v>
      </c>
      <c r="L2500" s="14">
        <v>100000</v>
      </c>
      <c r="M2500" s="14" t="s">
        <v>36</v>
      </c>
      <c r="N2500" s="14" t="s">
        <v>36</v>
      </c>
      <c r="O2500" s="76">
        <f>IF(R2500="No",L2500,IFERROR(IF(R2500="Yes",IF(L2500-(SUM(M2500:N2500))=0,"NA",L2500-(SUM(M2500:N2500)))),"NA"))</f>
        <v>100000</v>
      </c>
      <c r="P2500" s="13" t="s">
        <v>5092</v>
      </c>
      <c r="Q2500" s="32">
        <v>45863</v>
      </c>
      <c r="R2500" s="13" t="s">
        <v>39</v>
      </c>
      <c r="S2500" s="15" t="s">
        <v>39</v>
      </c>
    </row>
    <row r="2501" spans="2:19">
      <c r="B2501" s="40" t="s">
        <v>6437</v>
      </c>
      <c r="C2501" s="48" t="s">
        <v>902</v>
      </c>
      <c r="D2501" s="48">
        <v>4009083</v>
      </c>
      <c r="E2501" s="32">
        <v>43311</v>
      </c>
      <c r="F2501" s="13" t="s">
        <v>41</v>
      </c>
      <c r="G2501" s="13" t="s">
        <v>35</v>
      </c>
      <c r="H2501" s="48" t="s">
        <v>36</v>
      </c>
      <c r="I2501" s="13"/>
      <c r="J2501" s="32">
        <v>43311</v>
      </c>
      <c r="K2501" s="13" t="s">
        <v>48</v>
      </c>
      <c r="L2501" s="14">
        <v>550000</v>
      </c>
      <c r="M2501" s="14" t="s">
        <v>36</v>
      </c>
      <c r="N2501" s="14" t="s">
        <v>36</v>
      </c>
      <c r="O2501" s="76">
        <f>IF(R2501="No",L2501,IFERROR(IF(R2501="Yes",IF(L2501-(SUM(M2501:N2501))=0,"NA",L2501-(SUM(M2501:N2501)))),"NA"))</f>
        <v>550000</v>
      </c>
      <c r="P2501" s="13" t="s">
        <v>5925</v>
      </c>
      <c r="Q2501" s="32">
        <v>54118</v>
      </c>
      <c r="R2501" s="13" t="s">
        <v>39</v>
      </c>
      <c r="S2501" s="15" t="s">
        <v>39</v>
      </c>
    </row>
    <row r="2502" spans="2:19">
      <c r="B2502" s="40" t="s">
        <v>6437</v>
      </c>
      <c r="C2502" s="48" t="s">
        <v>903</v>
      </c>
      <c r="D2502" s="48">
        <v>4009083</v>
      </c>
      <c r="E2502" s="32">
        <v>43311</v>
      </c>
      <c r="F2502" s="13" t="s">
        <v>41</v>
      </c>
      <c r="G2502" s="13" t="s">
        <v>35</v>
      </c>
      <c r="H2502" s="48" t="s">
        <v>36</v>
      </c>
      <c r="I2502" s="13"/>
      <c r="J2502" s="32">
        <v>43311</v>
      </c>
      <c r="K2502" s="13" t="s">
        <v>48</v>
      </c>
      <c r="L2502" s="14">
        <v>300000</v>
      </c>
      <c r="M2502" s="14" t="s">
        <v>36</v>
      </c>
      <c r="N2502" s="14" t="s">
        <v>36</v>
      </c>
      <c r="O2502" s="76">
        <f>IF(R2502="No",L2502,IFERROR(IF(R2502="Yes",IF(L2502-(SUM(M2502:N2502))=0,"NA",L2502-(SUM(M2502:N2502)))),"NA"))</f>
        <v>300000</v>
      </c>
      <c r="P2502" s="13" t="s">
        <v>5064</v>
      </c>
      <c r="Q2502" s="32">
        <v>45870</v>
      </c>
      <c r="R2502" s="13" t="s">
        <v>39</v>
      </c>
      <c r="S2502" s="15" t="s">
        <v>39</v>
      </c>
    </row>
    <row r="2503" spans="2:19">
      <c r="B2503" s="40" t="s">
        <v>6515</v>
      </c>
      <c r="C2503" s="48" t="s">
        <v>898</v>
      </c>
      <c r="D2503" s="48">
        <v>4073320</v>
      </c>
      <c r="E2503" s="32">
        <v>42944</v>
      </c>
      <c r="F2503" s="13" t="s">
        <v>41</v>
      </c>
      <c r="G2503" s="13" t="s">
        <v>35</v>
      </c>
      <c r="H2503" s="48" t="s">
        <v>36</v>
      </c>
      <c r="I2503" s="13"/>
      <c r="J2503" s="32">
        <v>43312</v>
      </c>
      <c r="K2503" s="13" t="s">
        <v>48</v>
      </c>
      <c r="L2503" s="14">
        <v>85000</v>
      </c>
      <c r="M2503" s="14" t="s">
        <v>36</v>
      </c>
      <c r="N2503" s="14" t="s">
        <v>36</v>
      </c>
      <c r="O2503" s="76">
        <f>IF(R2503="No",L2503,IFERROR(IF(R2503="Yes",IF(L2503-(SUM(M2503:N2503))=0,"NA",L2503-(SUM(M2503:N2503)))),"NA"))</f>
        <v>85000</v>
      </c>
      <c r="P2503" s="13" t="s">
        <v>899</v>
      </c>
      <c r="Q2503" s="32">
        <v>54271</v>
      </c>
      <c r="R2503" s="13" t="s">
        <v>39</v>
      </c>
      <c r="S2503" s="15" t="s">
        <v>39</v>
      </c>
    </row>
    <row r="2504" spans="2:19">
      <c r="B2504" s="40" t="s">
        <v>6515</v>
      </c>
      <c r="C2504" s="48" t="s">
        <v>900</v>
      </c>
      <c r="D2504" s="48">
        <v>4073320</v>
      </c>
      <c r="E2504" s="32">
        <v>42944</v>
      </c>
      <c r="F2504" s="13" t="s">
        <v>41</v>
      </c>
      <c r="G2504" s="13" t="s">
        <v>35</v>
      </c>
      <c r="H2504" s="48" t="s">
        <v>36</v>
      </c>
      <c r="I2504" s="13"/>
      <c r="J2504" s="32">
        <v>43312</v>
      </c>
      <c r="K2504" s="13" t="s">
        <v>48</v>
      </c>
      <c r="L2504" s="14">
        <v>15000</v>
      </c>
      <c r="M2504" s="14" t="s">
        <v>36</v>
      </c>
      <c r="N2504" s="14" t="s">
        <v>36</v>
      </c>
      <c r="O2504" s="76">
        <f>IF(R2504="No",L2504,IFERROR(IF(R2504="Yes",IF(L2504-(SUM(M2504:N2504))=0,"NA",L2504-(SUM(M2504:N2504)))),"NA"))</f>
        <v>15000</v>
      </c>
      <c r="P2504" s="13" t="s">
        <v>901</v>
      </c>
      <c r="Q2504" s="32">
        <v>46966</v>
      </c>
      <c r="R2504" s="13" t="s">
        <v>39</v>
      </c>
      <c r="S2504" s="15" t="s">
        <v>39</v>
      </c>
    </row>
    <row r="2505" spans="2:19">
      <c r="B2505" s="40" t="s">
        <v>6394</v>
      </c>
      <c r="C2505" s="48" t="s">
        <v>893</v>
      </c>
      <c r="D2505" s="48">
        <v>4057044</v>
      </c>
      <c r="E2505" s="32">
        <v>43314</v>
      </c>
      <c r="F2505" s="13" t="s">
        <v>41</v>
      </c>
      <c r="G2505" s="13" t="s">
        <v>35</v>
      </c>
      <c r="H2505" s="48" t="s">
        <v>36</v>
      </c>
      <c r="I2505" s="13"/>
      <c r="J2505" s="32">
        <v>43314</v>
      </c>
      <c r="K2505" s="13" t="s">
        <v>48</v>
      </c>
      <c r="L2505" s="14">
        <v>600000</v>
      </c>
      <c r="M2505" s="14" t="s">
        <v>36</v>
      </c>
      <c r="N2505" s="14" t="s">
        <v>36</v>
      </c>
      <c r="O2505" s="76">
        <f>IF(R2505="No",L2505,IFERROR(IF(R2505="Yes",IF(L2505-(SUM(M2505:N2505))=0,"NA",L2505-(SUM(M2505:N2505)))),"NA"))</f>
        <v>600000</v>
      </c>
      <c r="P2505" s="13" t="s">
        <v>5091</v>
      </c>
      <c r="Q2505" s="32">
        <v>45139</v>
      </c>
      <c r="R2505" s="13" t="s">
        <v>39</v>
      </c>
      <c r="S2505" s="15" t="s">
        <v>39</v>
      </c>
    </row>
    <row r="2506" spans="2:19">
      <c r="B2506" s="40" t="s">
        <v>6398</v>
      </c>
      <c r="C2506" s="48" t="s">
        <v>894</v>
      </c>
      <c r="D2506" s="48">
        <v>4004218</v>
      </c>
      <c r="E2506" s="32">
        <v>43318</v>
      </c>
      <c r="F2506" s="13" t="s">
        <v>41</v>
      </c>
      <c r="G2506" s="13" t="s">
        <v>35</v>
      </c>
      <c r="H2506" s="48" t="s">
        <v>36</v>
      </c>
      <c r="I2506" s="13"/>
      <c r="J2506" s="32">
        <v>43314</v>
      </c>
      <c r="K2506" s="13" t="s">
        <v>48</v>
      </c>
      <c r="L2506" s="14">
        <v>500000</v>
      </c>
      <c r="M2506" s="14" t="s">
        <v>36</v>
      </c>
      <c r="N2506" s="14" t="s">
        <v>36</v>
      </c>
      <c r="O2506" s="76">
        <f>IF(R2506="No",L2506,IFERROR(IF(R2506="Yes",IF(L2506-(SUM(M2506:N2506))=0,"NA",L2506-(SUM(M2506:N2506)))),"NA"))</f>
        <v>500000</v>
      </c>
      <c r="P2506" s="13" t="s">
        <v>895</v>
      </c>
      <c r="Q2506" s="32">
        <v>45139</v>
      </c>
      <c r="R2506" s="13" t="s">
        <v>39</v>
      </c>
      <c r="S2506" s="15" t="s">
        <v>39</v>
      </c>
    </row>
    <row r="2507" spans="2:19">
      <c r="B2507" s="40" t="s">
        <v>6398</v>
      </c>
      <c r="C2507" s="48" t="s">
        <v>896</v>
      </c>
      <c r="D2507" s="48">
        <v>4004218</v>
      </c>
      <c r="E2507" s="32">
        <v>43318</v>
      </c>
      <c r="F2507" s="13" t="s">
        <v>41</v>
      </c>
      <c r="G2507" s="13" t="s">
        <v>35</v>
      </c>
      <c r="H2507" s="48" t="s">
        <v>36</v>
      </c>
      <c r="I2507" s="13"/>
      <c r="J2507" s="32">
        <v>43314</v>
      </c>
      <c r="K2507" s="13" t="s">
        <v>48</v>
      </c>
      <c r="L2507" s="14">
        <v>300000</v>
      </c>
      <c r="M2507" s="14" t="s">
        <v>36</v>
      </c>
      <c r="N2507" s="14" t="s">
        <v>36</v>
      </c>
      <c r="O2507" s="76">
        <f>IF(R2507="No",L2507,IFERROR(IF(R2507="Yes",IF(L2507-(SUM(M2507:N2507))=0,"NA",L2507-(SUM(M2507:N2507)))),"NA"))</f>
        <v>300000</v>
      </c>
      <c r="P2507" s="13" t="s">
        <v>897</v>
      </c>
      <c r="Q2507" s="32">
        <v>46966</v>
      </c>
      <c r="R2507" s="13" t="s">
        <v>39</v>
      </c>
      <c r="S2507" s="15" t="s">
        <v>39</v>
      </c>
    </row>
    <row r="2508" spans="2:19">
      <c r="B2508" s="40" t="s">
        <v>6534</v>
      </c>
      <c r="C2508" s="48" t="s">
        <v>892</v>
      </c>
      <c r="D2508" s="48">
        <v>4057038</v>
      </c>
      <c r="E2508" s="32">
        <v>43241</v>
      </c>
      <c r="F2508" s="13" t="s">
        <v>34</v>
      </c>
      <c r="G2508" s="13" t="s">
        <v>35</v>
      </c>
      <c r="H2508" s="48" t="s">
        <v>36</v>
      </c>
      <c r="I2508" s="13"/>
      <c r="J2508" s="32">
        <v>43315</v>
      </c>
      <c r="K2508" s="13" t="s">
        <v>37</v>
      </c>
      <c r="L2508" s="14" t="s">
        <v>36</v>
      </c>
      <c r="M2508" s="14" t="s">
        <v>36</v>
      </c>
      <c r="N2508" s="14" t="s">
        <v>36</v>
      </c>
      <c r="O2508" s="76" t="str">
        <f>IF(R2508="No",L2508,IFERROR(IF(R2508="Yes",IF(L2508-(SUM(M2508:N2508))=0,"NA",L2508-(SUM(M2508:N2508)))),"NA"))</f>
        <v>NA</v>
      </c>
      <c r="P2508" s="13" t="s">
        <v>74</v>
      </c>
      <c r="Q2508" s="32"/>
      <c r="R2508" s="13" t="s">
        <v>39</v>
      </c>
      <c r="S2508" s="15" t="s">
        <v>39</v>
      </c>
    </row>
    <row r="2509" spans="2:19">
      <c r="B2509" s="40" t="s">
        <v>6410</v>
      </c>
      <c r="C2509" s="48" t="s">
        <v>5430</v>
      </c>
      <c r="D2509" s="48">
        <v>4065678</v>
      </c>
      <c r="E2509" s="32">
        <v>43308</v>
      </c>
      <c r="F2509" s="13" t="s">
        <v>41</v>
      </c>
      <c r="G2509" s="13" t="s">
        <v>35</v>
      </c>
      <c r="H2509" s="48" t="s">
        <v>36</v>
      </c>
      <c r="I2509" s="13"/>
      <c r="J2509" s="32">
        <v>43318</v>
      </c>
      <c r="K2509" s="13" t="s">
        <v>48</v>
      </c>
      <c r="L2509" s="14">
        <v>699928</v>
      </c>
      <c r="M2509" s="14" t="s">
        <v>36</v>
      </c>
      <c r="N2509" s="14" t="s">
        <v>36</v>
      </c>
      <c r="O2509" s="76">
        <f>IF(R2509="No",L2509,IFERROR(IF(R2509="Yes",IF(L2509-(SUM(M2509:N2509))=0,"NA",L2509-(SUM(M2509:N2509)))),"NA"))</f>
        <v>699928</v>
      </c>
      <c r="P2509" s="13" t="s">
        <v>5926</v>
      </c>
      <c r="Q2509" s="32">
        <v>44075</v>
      </c>
      <c r="R2509" s="13" t="s">
        <v>39</v>
      </c>
      <c r="S2509" s="15" t="s">
        <v>39</v>
      </c>
    </row>
    <row r="2510" spans="2:19">
      <c r="B2510" s="40" t="s">
        <v>6435</v>
      </c>
      <c r="C2510" s="48" t="s">
        <v>889</v>
      </c>
      <c r="D2510" s="48">
        <v>4004192</v>
      </c>
      <c r="E2510" s="32">
        <v>43318</v>
      </c>
      <c r="F2510" s="13" t="s">
        <v>41</v>
      </c>
      <c r="G2510" s="13" t="s">
        <v>35</v>
      </c>
      <c r="H2510" s="48" t="s">
        <v>36</v>
      </c>
      <c r="I2510" s="13"/>
      <c r="J2510" s="32">
        <v>43318</v>
      </c>
      <c r="K2510" s="13" t="s">
        <v>48</v>
      </c>
      <c r="L2510" s="14">
        <v>500000</v>
      </c>
      <c r="M2510" s="14" t="s">
        <v>36</v>
      </c>
      <c r="N2510" s="14" t="s">
        <v>36</v>
      </c>
      <c r="O2510" s="76">
        <f>IF(R2510="No",L2510,IFERROR(IF(R2510="Yes",IF(L2510-(SUM(M2510:N2510))=0,"NA",L2510-(SUM(M2510:N2510)))),"NA"))</f>
        <v>500000</v>
      </c>
      <c r="P2510" s="13" t="s">
        <v>5924</v>
      </c>
      <c r="Q2510" s="32">
        <v>46997</v>
      </c>
      <c r="R2510" s="13" t="s">
        <v>39</v>
      </c>
      <c r="S2510" s="15" t="s">
        <v>39</v>
      </c>
    </row>
    <row r="2511" spans="2:19">
      <c r="B2511" s="40" t="s">
        <v>6470</v>
      </c>
      <c r="C2511" s="48" t="s">
        <v>890</v>
      </c>
      <c r="D2511" s="48">
        <v>4057003</v>
      </c>
      <c r="E2511" s="32">
        <v>43318</v>
      </c>
      <c r="F2511" s="13" t="s">
        <v>41</v>
      </c>
      <c r="G2511" s="13" t="s">
        <v>35</v>
      </c>
      <c r="H2511" s="48" t="s">
        <v>36</v>
      </c>
      <c r="I2511" s="13"/>
      <c r="J2511" s="32">
        <v>43318</v>
      </c>
      <c r="K2511" s="13" t="s">
        <v>48</v>
      </c>
      <c r="L2511" s="14">
        <v>475000</v>
      </c>
      <c r="M2511" s="14" t="s">
        <v>36</v>
      </c>
      <c r="N2511" s="14" t="s">
        <v>36</v>
      </c>
      <c r="O2511" s="76">
        <f>IF(R2511="No",L2511,IFERROR(IF(R2511="Yes",IF(L2511-(SUM(M2511:N2511))=0,"NA",L2511-(SUM(M2511:N2511)))),"NA"))</f>
        <v>475000</v>
      </c>
      <c r="P2511" s="13" t="s">
        <v>5204</v>
      </c>
      <c r="Q2511" s="32">
        <v>54285</v>
      </c>
      <c r="R2511" s="13" t="s">
        <v>39</v>
      </c>
      <c r="S2511" s="15" t="s">
        <v>39</v>
      </c>
    </row>
    <row r="2512" spans="2:19">
      <c r="B2512" s="40" t="s">
        <v>6435</v>
      </c>
      <c r="C2512" s="48" t="s">
        <v>891</v>
      </c>
      <c r="D2512" s="48">
        <v>4004192</v>
      </c>
      <c r="E2512" s="32">
        <v>43318</v>
      </c>
      <c r="F2512" s="13" t="s">
        <v>41</v>
      </c>
      <c r="G2512" s="13" t="s">
        <v>35</v>
      </c>
      <c r="H2512" s="48" t="s">
        <v>36</v>
      </c>
      <c r="I2512" s="13"/>
      <c r="J2512" s="32">
        <v>43318</v>
      </c>
      <c r="K2512" s="13" t="s">
        <v>48</v>
      </c>
      <c r="L2512" s="14">
        <v>300000</v>
      </c>
      <c r="M2512" s="14" t="s">
        <v>36</v>
      </c>
      <c r="N2512" s="14" t="s">
        <v>36</v>
      </c>
      <c r="O2512" s="76">
        <f>IF(R2512="No",L2512,IFERROR(IF(R2512="Yes",IF(L2512-(SUM(M2512:N2512))=0,"NA",L2512-(SUM(M2512:N2512)))),"NA"))</f>
        <v>300000</v>
      </c>
      <c r="P2512" s="13" t="s">
        <v>5206</v>
      </c>
      <c r="Q2512" s="32">
        <v>45170</v>
      </c>
      <c r="R2512" s="13" t="s">
        <v>39</v>
      </c>
      <c r="S2512" s="15" t="s">
        <v>39</v>
      </c>
    </row>
    <row r="2513" spans="2:19">
      <c r="B2513" s="40" t="s">
        <v>6468</v>
      </c>
      <c r="C2513" s="48" t="s">
        <v>886</v>
      </c>
      <c r="D2513" s="48">
        <v>4834740</v>
      </c>
      <c r="E2513" s="32">
        <v>43319</v>
      </c>
      <c r="F2513" s="13" t="s">
        <v>41</v>
      </c>
      <c r="G2513" s="13" t="s">
        <v>35</v>
      </c>
      <c r="H2513" s="48" t="s">
        <v>36</v>
      </c>
      <c r="I2513" s="13"/>
      <c r="J2513" s="32">
        <v>43319</v>
      </c>
      <c r="K2513" s="13" t="s">
        <v>48</v>
      </c>
      <c r="L2513" s="14">
        <v>1000000</v>
      </c>
      <c r="M2513" s="14" t="s">
        <v>36</v>
      </c>
      <c r="N2513" s="14" t="s">
        <v>36</v>
      </c>
      <c r="O2513" s="76">
        <f>IF(R2513="No",L2513,IFERROR(IF(R2513="Yes",IF(L2513-(SUM(M2513:N2513))=0,"NA",L2513-(SUM(M2513:N2513)))),"NA"))</f>
        <v>1000000</v>
      </c>
      <c r="P2513" s="13" t="s">
        <v>4495</v>
      </c>
      <c r="Q2513" s="32">
        <v>46266</v>
      </c>
      <c r="R2513" s="13" t="s">
        <v>39</v>
      </c>
      <c r="S2513" s="15" t="s">
        <v>39</v>
      </c>
    </row>
    <row r="2514" spans="2:19">
      <c r="B2514" s="40" t="s">
        <v>6436</v>
      </c>
      <c r="C2514" s="48" t="s">
        <v>887</v>
      </c>
      <c r="D2514" s="48">
        <v>4000672</v>
      </c>
      <c r="E2514" s="32">
        <v>43319</v>
      </c>
      <c r="F2514" s="13" t="s">
        <v>41</v>
      </c>
      <c r="G2514" s="13" t="s">
        <v>35</v>
      </c>
      <c r="H2514" s="48" t="s">
        <v>36</v>
      </c>
      <c r="I2514" s="13"/>
      <c r="J2514" s="32">
        <v>43319</v>
      </c>
      <c r="K2514" s="13" t="s">
        <v>48</v>
      </c>
      <c r="L2514" s="14">
        <v>550000</v>
      </c>
      <c r="M2514" s="14" t="s">
        <v>36</v>
      </c>
      <c r="N2514" s="14" t="s">
        <v>36</v>
      </c>
      <c r="O2514" s="76">
        <f>IF(R2514="No",L2514,IFERROR(IF(R2514="Yes",IF(L2514-(SUM(M2514:N2514))=0,"NA",L2514-(SUM(M2514:N2514)))),"NA"))</f>
        <v>550000</v>
      </c>
      <c r="P2514" s="13" t="s">
        <v>5202</v>
      </c>
      <c r="Q2514" s="32">
        <v>46980</v>
      </c>
      <c r="R2514" s="13" t="s">
        <v>39</v>
      </c>
      <c r="S2514" s="15" t="s">
        <v>39</v>
      </c>
    </row>
    <row r="2515" spans="2:19">
      <c r="B2515" s="40" t="s">
        <v>6428</v>
      </c>
      <c r="C2515" s="48" t="s">
        <v>888</v>
      </c>
      <c r="D2515" s="48">
        <v>4056974</v>
      </c>
      <c r="E2515" s="32">
        <v>43319</v>
      </c>
      <c r="F2515" s="13" t="s">
        <v>41</v>
      </c>
      <c r="G2515" s="13" t="s">
        <v>35</v>
      </c>
      <c r="H2515" s="48" t="s">
        <v>36</v>
      </c>
      <c r="I2515" s="13"/>
      <c r="J2515" s="32">
        <v>43319</v>
      </c>
      <c r="K2515" s="13" t="s">
        <v>48</v>
      </c>
      <c r="L2515" s="14">
        <v>300000</v>
      </c>
      <c r="M2515" s="14" t="s">
        <v>36</v>
      </c>
      <c r="N2515" s="14" t="s">
        <v>36</v>
      </c>
      <c r="O2515" s="76">
        <f>IF(R2515="No",L2515,IFERROR(IF(R2515="Yes",IF(L2515-(SUM(M2515:N2515))=0,"NA",L2515-(SUM(M2515:N2515)))),"NA"))</f>
        <v>300000</v>
      </c>
      <c r="P2515" s="13" t="s">
        <v>5203</v>
      </c>
      <c r="Q2515" s="32">
        <v>54285</v>
      </c>
      <c r="R2515" s="13" t="s">
        <v>39</v>
      </c>
      <c r="S2515" s="15" t="s">
        <v>39</v>
      </c>
    </row>
    <row r="2516" spans="2:19">
      <c r="B2516" s="40" t="s">
        <v>6418</v>
      </c>
      <c r="C2516" s="48" t="s">
        <v>882</v>
      </c>
      <c r="D2516" s="48">
        <v>4112564</v>
      </c>
      <c r="E2516" s="32">
        <v>43320</v>
      </c>
      <c r="F2516" s="13" t="s">
        <v>41</v>
      </c>
      <c r="G2516" s="13" t="s">
        <v>35</v>
      </c>
      <c r="H2516" s="48" t="s">
        <v>36</v>
      </c>
      <c r="I2516" s="13"/>
      <c r="J2516" s="32">
        <v>43320</v>
      </c>
      <c r="K2516" s="13" t="s">
        <v>48</v>
      </c>
      <c r="L2516" s="14">
        <v>600000</v>
      </c>
      <c r="M2516" s="14" t="s">
        <v>36</v>
      </c>
      <c r="N2516" s="14" t="s">
        <v>36</v>
      </c>
      <c r="O2516" s="76">
        <f>IF(R2516="No",L2516,IFERROR(IF(R2516="Yes",IF(L2516-(SUM(M2516:N2516))=0,"NA",L2516-(SUM(M2516:N2516)))),"NA"))</f>
        <v>600000</v>
      </c>
      <c r="P2516" s="13" t="s">
        <v>5858</v>
      </c>
      <c r="Q2516" s="32">
        <v>54302</v>
      </c>
      <c r="R2516" s="13" t="s">
        <v>39</v>
      </c>
      <c r="S2516" s="15" t="s">
        <v>39</v>
      </c>
    </row>
    <row r="2517" spans="2:19">
      <c r="B2517" s="40" t="s">
        <v>883</v>
      </c>
      <c r="C2517" s="48" t="s">
        <v>884</v>
      </c>
      <c r="D2517" s="48">
        <v>6494358</v>
      </c>
      <c r="E2517" s="32">
        <v>43318</v>
      </c>
      <c r="F2517" s="13" t="s">
        <v>41</v>
      </c>
      <c r="G2517" s="13" t="s">
        <v>35</v>
      </c>
      <c r="H2517" s="48" t="s">
        <v>36</v>
      </c>
      <c r="I2517" s="13"/>
      <c r="J2517" s="32">
        <v>43320</v>
      </c>
      <c r="K2517" s="13" t="s">
        <v>48</v>
      </c>
      <c r="L2517" s="14">
        <v>580181.01647714083</v>
      </c>
      <c r="M2517" s="14" t="s">
        <v>36</v>
      </c>
      <c r="N2517" s="14" t="s">
        <v>36</v>
      </c>
      <c r="O2517" s="76">
        <f>IF(R2517="No",L2517,IFERROR(IF(R2517="Yes",IF(L2517-(SUM(M2517:N2517))=0,"NA",L2517-(SUM(M2517:N2517)))),"NA"))</f>
        <v>580181.01647714083</v>
      </c>
      <c r="P2517" s="13" t="s">
        <v>5205</v>
      </c>
      <c r="Q2517" s="32">
        <v>45146</v>
      </c>
      <c r="R2517" s="13" t="s">
        <v>39</v>
      </c>
      <c r="S2517" s="15" t="s">
        <v>39</v>
      </c>
    </row>
    <row r="2518" spans="2:19">
      <c r="B2518" s="40" t="s">
        <v>6489</v>
      </c>
      <c r="C2518" s="48" t="s">
        <v>885</v>
      </c>
      <c r="D2518" s="48">
        <v>4010821</v>
      </c>
      <c r="E2518" s="32">
        <v>43320</v>
      </c>
      <c r="F2518" s="13" t="s">
        <v>41</v>
      </c>
      <c r="G2518" s="13" t="s">
        <v>35</v>
      </c>
      <c r="H2518" s="48" t="s">
        <v>36</v>
      </c>
      <c r="I2518" s="13"/>
      <c r="J2518" s="32">
        <v>43320</v>
      </c>
      <c r="K2518" s="13" t="s">
        <v>48</v>
      </c>
      <c r="L2518" s="14">
        <v>300000</v>
      </c>
      <c r="M2518" s="14" t="s">
        <v>36</v>
      </c>
      <c r="N2518" s="14" t="s">
        <v>36</v>
      </c>
      <c r="O2518" s="76">
        <f>IF(R2518="No",L2518,IFERROR(IF(R2518="Yes",IF(L2518-(SUM(M2518:N2518))=0,"NA",L2518-(SUM(M2518:N2518)))),"NA"))</f>
        <v>300000</v>
      </c>
      <c r="P2518" s="13" t="s">
        <v>4494</v>
      </c>
      <c r="Q2518" s="32">
        <v>46997</v>
      </c>
      <c r="R2518" s="13" t="s">
        <v>39</v>
      </c>
      <c r="S2518" s="15" t="s">
        <v>39</v>
      </c>
    </row>
    <row r="2519" spans="2:19">
      <c r="B2519" s="40" t="s">
        <v>6405</v>
      </c>
      <c r="C2519" s="48" t="s">
        <v>6271</v>
      </c>
      <c r="D2519" s="48">
        <v>4004298</v>
      </c>
      <c r="E2519" s="32">
        <v>42682</v>
      </c>
      <c r="F2519" s="13" t="s">
        <v>34</v>
      </c>
      <c r="G2519" s="13" t="s">
        <v>35</v>
      </c>
      <c r="H2519" s="48" t="s">
        <v>36</v>
      </c>
      <c r="I2519" s="13"/>
      <c r="J2519" s="32">
        <v>43322</v>
      </c>
      <c r="K2519" s="13" t="s">
        <v>37</v>
      </c>
      <c r="L2519" s="14" t="s">
        <v>36</v>
      </c>
      <c r="M2519" s="14" t="s">
        <v>36</v>
      </c>
      <c r="N2519" s="14" t="s">
        <v>36</v>
      </c>
      <c r="O2519" s="76" t="str">
        <f>IF(R2519="No",L2519,IFERROR(IF(R2519="Yes",IF(L2519-(SUM(M2519:N2519))=0,"NA",L2519-(SUM(M2519:N2519)))),"NA"))</f>
        <v>NA</v>
      </c>
      <c r="P2519" s="13" t="s">
        <v>74</v>
      </c>
      <c r="Q2519" s="32"/>
      <c r="R2519" s="13" t="s">
        <v>39</v>
      </c>
      <c r="S2519" s="15" t="s">
        <v>39</v>
      </c>
    </row>
    <row r="2520" spans="2:19">
      <c r="B2520" s="40" t="s">
        <v>6400</v>
      </c>
      <c r="C2520" s="48" t="s">
        <v>879</v>
      </c>
      <c r="D2520" s="48">
        <v>4080589</v>
      </c>
      <c r="E2520" s="32">
        <v>43326</v>
      </c>
      <c r="F2520" s="13" t="s">
        <v>41</v>
      </c>
      <c r="G2520" s="13" t="s">
        <v>35</v>
      </c>
      <c r="H2520" s="48" t="s">
        <v>36</v>
      </c>
      <c r="I2520" s="13"/>
      <c r="J2520" s="32">
        <v>43322</v>
      </c>
      <c r="K2520" s="13" t="s">
        <v>48</v>
      </c>
      <c r="L2520" s="14">
        <v>450000</v>
      </c>
      <c r="M2520" s="14" t="s">
        <v>36</v>
      </c>
      <c r="N2520" s="14" t="s">
        <v>36</v>
      </c>
      <c r="O2520" s="76">
        <f>IF(R2520="No",L2520,IFERROR(IF(R2520="Yes",IF(L2520-(SUM(M2520:N2520))=0,"NA",L2520-(SUM(M2520:N2520)))),"NA"))</f>
        <v>450000</v>
      </c>
      <c r="P2520" s="13" t="s">
        <v>4492</v>
      </c>
      <c r="Q2520" s="32">
        <v>54377</v>
      </c>
      <c r="R2520" s="13" t="s">
        <v>39</v>
      </c>
      <c r="S2520" s="15" t="s">
        <v>39</v>
      </c>
    </row>
    <row r="2521" spans="2:19">
      <c r="B2521" s="40" t="s">
        <v>6400</v>
      </c>
      <c r="C2521" s="48" t="s">
        <v>880</v>
      </c>
      <c r="D2521" s="48">
        <v>4080589</v>
      </c>
      <c r="E2521" s="32">
        <v>43326</v>
      </c>
      <c r="F2521" s="13" t="s">
        <v>41</v>
      </c>
      <c r="G2521" s="13" t="s">
        <v>35</v>
      </c>
      <c r="H2521" s="48" t="s">
        <v>36</v>
      </c>
      <c r="I2521" s="13"/>
      <c r="J2521" s="32">
        <v>43322</v>
      </c>
      <c r="K2521" s="13" t="s">
        <v>48</v>
      </c>
      <c r="L2521" s="14">
        <v>350000</v>
      </c>
      <c r="M2521" s="14" t="s">
        <v>36</v>
      </c>
      <c r="N2521" s="14" t="s">
        <v>36</v>
      </c>
      <c r="O2521" s="76">
        <f>IF(R2521="No",L2521,IFERROR(IF(R2521="Yes",IF(L2521-(SUM(M2521:N2521))=0,"NA",L2521-(SUM(M2521:N2521)))),"NA"))</f>
        <v>350000</v>
      </c>
      <c r="P2521" s="13" t="s">
        <v>881</v>
      </c>
      <c r="Q2521" s="32">
        <v>47072</v>
      </c>
      <c r="R2521" s="13" t="s">
        <v>39</v>
      </c>
      <c r="S2521" s="15" t="s">
        <v>39</v>
      </c>
    </row>
    <row r="2522" spans="2:19">
      <c r="B2522" s="40" t="s">
        <v>6461</v>
      </c>
      <c r="C2522" s="48" t="s">
        <v>877</v>
      </c>
      <c r="D2522" s="48">
        <v>4057016</v>
      </c>
      <c r="E2522" s="32">
        <v>43326</v>
      </c>
      <c r="F2522" s="13" t="s">
        <v>41</v>
      </c>
      <c r="G2522" s="13" t="s">
        <v>35</v>
      </c>
      <c r="H2522" s="48" t="s">
        <v>36</v>
      </c>
      <c r="I2522" s="13"/>
      <c r="J2522" s="32">
        <v>43326</v>
      </c>
      <c r="K2522" s="13" t="s">
        <v>48</v>
      </c>
      <c r="L2522" s="14">
        <v>400000</v>
      </c>
      <c r="M2522" s="14" t="s">
        <v>36</v>
      </c>
      <c r="N2522" s="14" t="s">
        <v>36</v>
      </c>
      <c r="O2522" s="76">
        <f>IF(R2522="No",L2522,IFERROR(IF(R2522="Yes",IF(L2522-(SUM(M2522:N2522))=0,"NA",L2522-(SUM(M2522:N2522)))),"NA"))</f>
        <v>400000</v>
      </c>
      <c r="P2522" s="13" t="s">
        <v>5201</v>
      </c>
      <c r="Q2522" s="32">
        <v>46980</v>
      </c>
      <c r="R2522" s="13" t="s">
        <v>39</v>
      </c>
      <c r="S2522" s="15" t="s">
        <v>39</v>
      </c>
    </row>
    <row r="2523" spans="2:19">
      <c r="B2523" s="40" t="s">
        <v>6388</v>
      </c>
      <c r="C2523" s="48" t="s">
        <v>878</v>
      </c>
      <c r="D2523" s="48">
        <v>4010420</v>
      </c>
      <c r="E2523" s="32">
        <v>43325</v>
      </c>
      <c r="F2523" s="13" t="s">
        <v>41</v>
      </c>
      <c r="G2523" s="13" t="s">
        <v>35</v>
      </c>
      <c r="H2523" s="48" t="s">
        <v>36</v>
      </c>
      <c r="I2523" s="13"/>
      <c r="J2523" s="32">
        <v>43326</v>
      </c>
      <c r="K2523" s="13" t="s">
        <v>48</v>
      </c>
      <c r="L2523" s="14">
        <v>400000</v>
      </c>
      <c r="M2523" s="14">
        <v>299000</v>
      </c>
      <c r="N2523" s="14" t="s">
        <v>36</v>
      </c>
      <c r="O2523" s="76">
        <f>IF(R2523="No",L2523,IFERROR(IF(R2523="Yes",IF(L2523-(SUM(M2523:N2523))=0,"NA",L2523-(SUM(M2523:N2523)))),"NA"))</f>
        <v>101000</v>
      </c>
      <c r="P2523" s="13" t="s">
        <v>4493</v>
      </c>
      <c r="Q2523" s="32">
        <v>48700</v>
      </c>
      <c r="R2523" s="13" t="s">
        <v>95</v>
      </c>
      <c r="S2523" s="15" t="s">
        <v>39</v>
      </c>
    </row>
    <row r="2524" spans="2:19">
      <c r="B2524" s="40" t="s">
        <v>6534</v>
      </c>
      <c r="C2524" s="48" t="s">
        <v>873</v>
      </c>
      <c r="D2524" s="48">
        <v>4057038</v>
      </c>
      <c r="E2524" s="32">
        <v>43241</v>
      </c>
      <c r="F2524" s="13" t="s">
        <v>34</v>
      </c>
      <c r="G2524" s="13" t="s">
        <v>35</v>
      </c>
      <c r="H2524" s="48" t="s">
        <v>36</v>
      </c>
      <c r="I2524" s="13"/>
      <c r="J2524" s="32">
        <v>43327</v>
      </c>
      <c r="K2524" s="13" t="s">
        <v>37</v>
      </c>
      <c r="L2524" s="14" t="s">
        <v>36</v>
      </c>
      <c r="M2524" s="14" t="s">
        <v>36</v>
      </c>
      <c r="N2524" s="14" t="s">
        <v>36</v>
      </c>
      <c r="O2524" s="76" t="str">
        <f>IF(R2524="No",L2524,IFERROR(IF(R2524="Yes",IF(L2524-(SUM(M2524:N2524))=0,"NA",L2524-(SUM(M2524:N2524)))),"NA"))</f>
        <v>NA</v>
      </c>
      <c r="P2524" s="13" t="s">
        <v>74</v>
      </c>
      <c r="Q2524" s="32"/>
      <c r="R2524" s="13" t="s">
        <v>39</v>
      </c>
      <c r="S2524" s="15" t="s">
        <v>39</v>
      </c>
    </row>
    <row r="2525" spans="2:19">
      <c r="B2525" s="40" t="s">
        <v>6465</v>
      </c>
      <c r="C2525" s="48" t="s">
        <v>874</v>
      </c>
      <c r="D2525" s="48">
        <v>4074390</v>
      </c>
      <c r="E2525" s="32">
        <v>43326</v>
      </c>
      <c r="F2525" s="13" t="s">
        <v>233</v>
      </c>
      <c r="G2525" s="13" t="s">
        <v>35</v>
      </c>
      <c r="H2525" s="48" t="s">
        <v>36</v>
      </c>
      <c r="I2525" s="13"/>
      <c r="J2525" s="32">
        <v>43327</v>
      </c>
      <c r="K2525" s="13" t="s">
        <v>234</v>
      </c>
      <c r="L2525" s="14">
        <v>800000</v>
      </c>
      <c r="M2525" s="14" t="s">
        <v>36</v>
      </c>
      <c r="N2525" s="14" t="s">
        <v>36</v>
      </c>
      <c r="O2525" s="76">
        <f>IF(R2525="No",L2525,IFERROR(IF(R2525="Yes",IF(L2525-(SUM(M2525:N2525))=0,"NA",L2525-(SUM(M2525:N2525)))),"NA"))</f>
        <v>800000</v>
      </c>
      <c r="P2525" s="13" t="s">
        <v>6283</v>
      </c>
      <c r="Q2525" s="32"/>
      <c r="R2525" s="13" t="s">
        <v>39</v>
      </c>
      <c r="S2525" s="15" t="s">
        <v>39</v>
      </c>
    </row>
    <row r="2526" spans="2:19">
      <c r="B2526" s="40" t="s">
        <v>6389</v>
      </c>
      <c r="C2526" s="48" t="s">
        <v>875</v>
      </c>
      <c r="D2526" s="48">
        <v>4057099</v>
      </c>
      <c r="E2526" s="32">
        <v>43327</v>
      </c>
      <c r="F2526" s="13" t="s">
        <v>41</v>
      </c>
      <c r="G2526" s="13" t="s">
        <v>35</v>
      </c>
      <c r="H2526" s="48" t="s">
        <v>36</v>
      </c>
      <c r="I2526" s="13"/>
      <c r="J2526" s="32">
        <v>43327</v>
      </c>
      <c r="K2526" s="13" t="s">
        <v>48</v>
      </c>
      <c r="L2526" s="14">
        <v>400000</v>
      </c>
      <c r="M2526" s="14" t="s">
        <v>36</v>
      </c>
      <c r="N2526" s="14" t="s">
        <v>36</v>
      </c>
      <c r="O2526" s="76">
        <f>IF(R2526="No",L2526,IFERROR(IF(R2526="Yes",IF(L2526-(SUM(M2526:N2526))=0,"NA",L2526-(SUM(M2526:N2526)))),"NA"))</f>
        <v>400000</v>
      </c>
      <c r="P2526" s="13" t="s">
        <v>5199</v>
      </c>
      <c r="Q2526" s="32">
        <v>46980</v>
      </c>
      <c r="R2526" s="13" t="s">
        <v>39</v>
      </c>
      <c r="S2526" s="15" t="s">
        <v>39</v>
      </c>
    </row>
    <row r="2527" spans="2:19">
      <c r="B2527" s="40" t="s">
        <v>6389</v>
      </c>
      <c r="C2527" s="48" t="s">
        <v>876</v>
      </c>
      <c r="D2527" s="48">
        <v>4057099</v>
      </c>
      <c r="E2527" s="32">
        <v>43327</v>
      </c>
      <c r="F2527" s="13" t="s">
        <v>41</v>
      </c>
      <c r="G2527" s="13" t="s">
        <v>35</v>
      </c>
      <c r="H2527" s="48" t="s">
        <v>36</v>
      </c>
      <c r="I2527" s="13"/>
      <c r="J2527" s="32">
        <v>43327</v>
      </c>
      <c r="K2527" s="13" t="s">
        <v>48</v>
      </c>
      <c r="L2527" s="14">
        <v>300000</v>
      </c>
      <c r="M2527" s="14" t="s">
        <v>36</v>
      </c>
      <c r="N2527" s="14" t="s">
        <v>36</v>
      </c>
      <c r="O2527" s="76">
        <f>IF(R2527="No",L2527,IFERROR(IF(R2527="Yes",IF(L2527-(SUM(M2527:N2527))=0,"NA",L2527-(SUM(M2527:N2527)))),"NA"))</f>
        <v>300000</v>
      </c>
      <c r="P2527" s="13" t="s">
        <v>5200</v>
      </c>
      <c r="Q2527" s="32">
        <v>44423</v>
      </c>
      <c r="R2527" s="13" t="s">
        <v>39</v>
      </c>
      <c r="S2527" s="15" t="s">
        <v>39</v>
      </c>
    </row>
    <row r="2528" spans="2:19">
      <c r="B2528" s="40" t="s">
        <v>6405</v>
      </c>
      <c r="C2528" s="48" t="s">
        <v>871</v>
      </c>
      <c r="D2528" s="48">
        <v>4004298</v>
      </c>
      <c r="E2528" s="32">
        <v>43350</v>
      </c>
      <c r="F2528" s="13" t="s">
        <v>41</v>
      </c>
      <c r="G2528" s="13" t="s">
        <v>35</v>
      </c>
      <c r="H2528" s="48" t="s">
        <v>36</v>
      </c>
      <c r="I2528" s="13"/>
      <c r="J2528" s="32">
        <v>43329</v>
      </c>
      <c r="K2528" s="13" t="s">
        <v>48</v>
      </c>
      <c r="L2528" s="14">
        <v>750000</v>
      </c>
      <c r="M2528" s="14" t="s">
        <v>36</v>
      </c>
      <c r="N2528" s="14" t="s">
        <v>36</v>
      </c>
      <c r="O2528" s="76">
        <f>IF(R2528="No",L2528,IFERROR(IF(R2528="Yes",IF(L2528-(SUM(M2528:N2528))=0,"NA",L2528-(SUM(M2528:N2528)))),"NA"))</f>
        <v>750000</v>
      </c>
      <c r="P2528" s="13" t="s">
        <v>872</v>
      </c>
      <c r="Q2528" s="32">
        <v>43875</v>
      </c>
      <c r="R2528" s="13" t="s">
        <v>39</v>
      </c>
      <c r="S2528" s="15" t="s">
        <v>39</v>
      </c>
    </row>
    <row r="2529" spans="2:19">
      <c r="B2529" s="40" t="s">
        <v>6410</v>
      </c>
      <c r="C2529" s="48" t="s">
        <v>5429</v>
      </c>
      <c r="D2529" s="48">
        <v>4065678</v>
      </c>
      <c r="E2529" s="32">
        <v>43333</v>
      </c>
      <c r="F2529" s="13" t="s">
        <v>41</v>
      </c>
      <c r="G2529" s="13" t="s">
        <v>35</v>
      </c>
      <c r="H2529" s="48" t="s">
        <v>36</v>
      </c>
      <c r="I2529" s="13"/>
      <c r="J2529" s="32">
        <v>43333</v>
      </c>
      <c r="K2529" s="13" t="s">
        <v>48</v>
      </c>
      <c r="L2529" s="14">
        <v>716000</v>
      </c>
      <c r="M2529" s="14" t="s">
        <v>36</v>
      </c>
      <c r="N2529" s="14" t="s">
        <v>36</v>
      </c>
      <c r="O2529" s="76">
        <f>IF(R2529="No",L2529,IFERROR(IF(R2529="Yes",IF(L2529-(SUM(M2529:N2529))=0,"NA",L2529-(SUM(M2529:N2529)))),"NA"))</f>
        <v>716000</v>
      </c>
      <c r="P2529" s="13" t="s">
        <v>5923</v>
      </c>
      <c r="Q2529" s="32">
        <v>44064</v>
      </c>
      <c r="R2529" s="13" t="s">
        <v>39</v>
      </c>
      <c r="S2529" s="15" t="s">
        <v>39</v>
      </c>
    </row>
    <row r="2530" spans="2:19">
      <c r="B2530" s="40" t="s">
        <v>6410</v>
      </c>
      <c r="C2530" s="48" t="s">
        <v>5428</v>
      </c>
      <c r="D2530" s="48">
        <v>4065678</v>
      </c>
      <c r="E2530" s="32">
        <v>43333</v>
      </c>
      <c r="F2530" s="13" t="s">
        <v>41</v>
      </c>
      <c r="G2530" s="13" t="s">
        <v>35</v>
      </c>
      <c r="H2530" s="48" t="s">
        <v>36</v>
      </c>
      <c r="I2530" s="13"/>
      <c r="J2530" s="32">
        <v>43333</v>
      </c>
      <c r="K2530" s="13" t="s">
        <v>48</v>
      </c>
      <c r="L2530" s="14">
        <v>350000</v>
      </c>
      <c r="M2530" s="14" t="s">
        <v>36</v>
      </c>
      <c r="N2530" s="14" t="s">
        <v>36</v>
      </c>
      <c r="O2530" s="76">
        <f>IF(R2530="No",L2530,IFERROR(IF(R2530="Yes",IF(L2530-(SUM(M2530:N2530))=0,"NA",L2530-(SUM(M2530:N2530)))),"NA"))</f>
        <v>350000</v>
      </c>
      <c r="P2530" s="13" t="s">
        <v>5922</v>
      </c>
      <c r="Q2530" s="32">
        <v>44436</v>
      </c>
      <c r="R2530" s="13" t="s">
        <v>39</v>
      </c>
      <c r="S2530" s="15" t="s">
        <v>39</v>
      </c>
    </row>
    <row r="2531" spans="2:19">
      <c r="B2531" s="40" t="s">
        <v>6410</v>
      </c>
      <c r="C2531" s="48" t="s">
        <v>5426</v>
      </c>
      <c r="D2531" s="48">
        <v>4065678</v>
      </c>
      <c r="E2531" s="32">
        <v>43335</v>
      </c>
      <c r="F2531" s="13" t="s">
        <v>41</v>
      </c>
      <c r="G2531" s="13" t="s">
        <v>35</v>
      </c>
      <c r="H2531" s="48" t="s">
        <v>36</v>
      </c>
      <c r="I2531" s="13"/>
      <c r="J2531" s="32">
        <v>43335</v>
      </c>
      <c r="K2531" s="13" t="s">
        <v>48</v>
      </c>
      <c r="L2531" s="14">
        <v>75000</v>
      </c>
      <c r="M2531" s="14" t="s">
        <v>36</v>
      </c>
      <c r="N2531" s="14" t="s">
        <v>36</v>
      </c>
      <c r="O2531" s="76">
        <f>IF(R2531="No",L2531,IFERROR(IF(R2531="Yes",IF(L2531-(SUM(M2531:N2531))=0,"NA",L2531-(SUM(M2531:N2531)))),"NA"))</f>
        <v>75000</v>
      </c>
      <c r="P2531" s="13" t="s">
        <v>5922</v>
      </c>
      <c r="Q2531" s="32">
        <v>44436</v>
      </c>
      <c r="R2531" s="13" t="s">
        <v>39</v>
      </c>
      <c r="S2531" s="15" t="s">
        <v>39</v>
      </c>
    </row>
    <row r="2532" spans="2:19">
      <c r="B2532" s="40" t="s">
        <v>6410</v>
      </c>
      <c r="C2532" s="48" t="s">
        <v>5427</v>
      </c>
      <c r="D2532" s="48">
        <v>4065678</v>
      </c>
      <c r="E2532" s="32">
        <v>43335</v>
      </c>
      <c r="F2532" s="13" t="s">
        <v>41</v>
      </c>
      <c r="G2532" s="13" t="s">
        <v>35</v>
      </c>
      <c r="H2532" s="48" t="s">
        <v>36</v>
      </c>
      <c r="I2532" s="13"/>
      <c r="J2532" s="32">
        <v>43335</v>
      </c>
      <c r="K2532" s="13" t="s">
        <v>48</v>
      </c>
      <c r="L2532" s="14">
        <v>75000</v>
      </c>
      <c r="M2532" s="14" t="s">
        <v>36</v>
      </c>
      <c r="N2532" s="14" t="s">
        <v>36</v>
      </c>
      <c r="O2532" s="76">
        <f>IF(R2532="No",L2532,IFERROR(IF(R2532="Yes",IF(L2532-(SUM(M2532:N2532))=0,"NA",L2532-(SUM(M2532:N2532)))),"NA"))</f>
        <v>75000</v>
      </c>
      <c r="P2532" s="13" t="s">
        <v>5922</v>
      </c>
      <c r="Q2532" s="32">
        <v>44436</v>
      </c>
      <c r="R2532" s="13" t="s">
        <v>39</v>
      </c>
      <c r="S2532" s="15" t="s">
        <v>39</v>
      </c>
    </row>
    <row r="2533" spans="2:19">
      <c r="B2533" s="40" t="s">
        <v>6425</v>
      </c>
      <c r="C2533" s="48" t="s">
        <v>870</v>
      </c>
      <c r="D2533" s="48">
        <v>4062222</v>
      </c>
      <c r="E2533" s="32">
        <v>43347</v>
      </c>
      <c r="F2533" s="13" t="s">
        <v>41</v>
      </c>
      <c r="G2533" s="13" t="s">
        <v>35</v>
      </c>
      <c r="H2533" s="48" t="s">
        <v>36</v>
      </c>
      <c r="I2533" s="13"/>
      <c r="J2533" s="32">
        <v>43347</v>
      </c>
      <c r="K2533" s="13" t="s">
        <v>48</v>
      </c>
      <c r="L2533" s="14">
        <v>325000</v>
      </c>
      <c r="M2533" s="14" t="s">
        <v>36</v>
      </c>
      <c r="N2533" s="14" t="s">
        <v>36</v>
      </c>
      <c r="O2533" s="76">
        <f>IF(R2533="No",L2533,IFERROR(IF(R2533="Yes",IF(L2533-(SUM(M2533:N2533))=0,"NA",L2533-(SUM(M2533:N2533)))),"NA"))</f>
        <v>325000</v>
      </c>
      <c r="P2533" s="13" t="s">
        <v>5198</v>
      </c>
      <c r="Q2533" s="32">
        <v>54118</v>
      </c>
      <c r="R2533" s="13" t="s">
        <v>39</v>
      </c>
      <c r="S2533" s="15" t="s">
        <v>39</v>
      </c>
    </row>
    <row r="2534" spans="2:19">
      <c r="B2534" s="40" t="s">
        <v>6439</v>
      </c>
      <c r="C2534" s="48" t="s">
        <v>866</v>
      </c>
      <c r="D2534" s="48">
        <v>4341449</v>
      </c>
      <c r="E2534" s="32">
        <v>43348</v>
      </c>
      <c r="F2534" s="13" t="s">
        <v>41</v>
      </c>
      <c r="G2534" s="13" t="s">
        <v>35</v>
      </c>
      <c r="H2534" s="48" t="s">
        <v>36</v>
      </c>
      <c r="I2534" s="13"/>
      <c r="J2534" s="32">
        <v>43348</v>
      </c>
      <c r="K2534" s="13" t="s">
        <v>48</v>
      </c>
      <c r="L2534" s="14">
        <v>325000</v>
      </c>
      <c r="M2534" s="14" t="s">
        <v>36</v>
      </c>
      <c r="N2534" s="14" t="s">
        <v>36</v>
      </c>
      <c r="O2534" s="76">
        <f>IF(R2534="No",L2534,IFERROR(IF(R2534="Yes",IF(L2534-(SUM(M2534:N2534))=0,"NA",L2534-(SUM(M2534:N2534)))),"NA"))</f>
        <v>325000</v>
      </c>
      <c r="P2534" s="13" t="s">
        <v>5921</v>
      </c>
      <c r="Q2534" s="32">
        <v>54316</v>
      </c>
      <c r="R2534" s="13" t="s">
        <v>39</v>
      </c>
      <c r="S2534" s="15" t="s">
        <v>39</v>
      </c>
    </row>
    <row r="2535" spans="2:19">
      <c r="B2535" s="40" t="s">
        <v>6427</v>
      </c>
      <c r="C2535" s="48" t="s">
        <v>864</v>
      </c>
      <c r="D2535" s="48">
        <v>4057095</v>
      </c>
      <c r="E2535" s="32">
        <v>43348</v>
      </c>
      <c r="F2535" s="13" t="s">
        <v>41</v>
      </c>
      <c r="G2535" s="13" t="s">
        <v>35</v>
      </c>
      <c r="H2535" s="48" t="s">
        <v>36</v>
      </c>
      <c r="I2535" s="13"/>
      <c r="J2535" s="32">
        <v>43348</v>
      </c>
      <c r="K2535" s="13" t="s">
        <v>48</v>
      </c>
      <c r="L2535" s="14">
        <v>325000</v>
      </c>
      <c r="M2535" s="14" t="s">
        <v>36</v>
      </c>
      <c r="N2535" s="14" t="s">
        <v>36</v>
      </c>
      <c r="O2535" s="76">
        <f>IF(R2535="No",L2535,IFERROR(IF(R2535="Yes",IF(L2535-(SUM(M2535:N2535))=0,"NA",L2535-(SUM(M2535:N2535)))),"NA"))</f>
        <v>325000</v>
      </c>
      <c r="P2535" s="13" t="s">
        <v>5920</v>
      </c>
      <c r="Q2535" s="32">
        <v>45170</v>
      </c>
      <c r="R2535" s="13" t="s">
        <v>39</v>
      </c>
      <c r="S2535" s="15" t="s">
        <v>39</v>
      </c>
    </row>
    <row r="2536" spans="2:19">
      <c r="B2536" s="40" t="s">
        <v>6427</v>
      </c>
      <c r="C2536" s="48" t="s">
        <v>865</v>
      </c>
      <c r="D2536" s="48">
        <v>4057095</v>
      </c>
      <c r="E2536" s="32">
        <v>43348</v>
      </c>
      <c r="F2536" s="13" t="s">
        <v>41</v>
      </c>
      <c r="G2536" s="13" t="s">
        <v>35</v>
      </c>
      <c r="H2536" s="48" t="s">
        <v>36</v>
      </c>
      <c r="I2536" s="13"/>
      <c r="J2536" s="32">
        <v>43348</v>
      </c>
      <c r="K2536" s="13" t="s">
        <v>48</v>
      </c>
      <c r="L2536" s="14">
        <v>325000</v>
      </c>
      <c r="M2536" s="14" t="s">
        <v>36</v>
      </c>
      <c r="N2536" s="14" t="s">
        <v>36</v>
      </c>
      <c r="O2536" s="76">
        <f>IF(R2536="No",L2536,IFERROR(IF(R2536="Yes",IF(L2536-(SUM(M2536:N2536))=0,"NA",L2536-(SUM(M2536:N2536)))),"NA"))</f>
        <v>325000</v>
      </c>
      <c r="P2536" s="13" t="s">
        <v>5919</v>
      </c>
      <c r="Q2536" s="32">
        <v>46997</v>
      </c>
      <c r="R2536" s="13" t="s">
        <v>39</v>
      </c>
      <c r="S2536" s="15" t="s">
        <v>39</v>
      </c>
    </row>
    <row r="2537" spans="2:19">
      <c r="B2537" s="40" t="s">
        <v>6441</v>
      </c>
      <c r="C2537" s="48" t="s">
        <v>867</v>
      </c>
      <c r="D2537" s="48">
        <v>4061925</v>
      </c>
      <c r="E2537" s="32">
        <v>43348</v>
      </c>
      <c r="F2537" s="13" t="s">
        <v>41</v>
      </c>
      <c r="G2537" s="13" t="s">
        <v>35</v>
      </c>
      <c r="H2537" s="48" t="s">
        <v>36</v>
      </c>
      <c r="I2537" s="13"/>
      <c r="J2537" s="32">
        <v>43348</v>
      </c>
      <c r="K2537" s="13" t="s">
        <v>48</v>
      </c>
      <c r="L2537" s="14">
        <v>200000</v>
      </c>
      <c r="M2537" s="14" t="s">
        <v>36</v>
      </c>
      <c r="N2537" s="14" t="s">
        <v>36</v>
      </c>
      <c r="O2537" s="76">
        <f>IF(R2537="No",L2537,IFERROR(IF(R2537="Yes",IF(L2537-(SUM(M2537:N2537))=0,"NA",L2537-(SUM(M2537:N2537)))),"NA"))</f>
        <v>200000</v>
      </c>
      <c r="P2537" s="13" t="s">
        <v>5858</v>
      </c>
      <c r="Q2537" s="32">
        <v>54302</v>
      </c>
      <c r="R2537" s="13" t="s">
        <v>39</v>
      </c>
      <c r="S2537" s="15" t="s">
        <v>39</v>
      </c>
    </row>
    <row r="2538" spans="2:19">
      <c r="B2538" s="40" t="s">
        <v>6523</v>
      </c>
      <c r="C2538" s="48" t="s">
        <v>868</v>
      </c>
      <c r="D2538" s="48">
        <v>4042397</v>
      </c>
      <c r="E2538" s="32">
        <v>43405</v>
      </c>
      <c r="F2538" s="13" t="s">
        <v>41</v>
      </c>
      <c r="G2538" s="13" t="s">
        <v>35</v>
      </c>
      <c r="H2538" s="48" t="s">
        <v>36</v>
      </c>
      <c r="I2538" s="13"/>
      <c r="J2538" s="32">
        <v>43348</v>
      </c>
      <c r="K2538" s="13" t="s">
        <v>48</v>
      </c>
      <c r="L2538" s="14">
        <v>17875</v>
      </c>
      <c r="M2538" s="14" t="s">
        <v>36</v>
      </c>
      <c r="N2538" s="14" t="s">
        <v>36</v>
      </c>
      <c r="O2538" s="76">
        <f>IF(R2538="No",L2538,IFERROR(IF(R2538="Yes",IF(L2538-(SUM(M2538:N2538))=0,"NA",L2538-(SUM(M2538:N2538)))),"NA"))</f>
        <v>17875</v>
      </c>
      <c r="P2538" s="13" t="s">
        <v>869</v>
      </c>
      <c r="Q2538" s="32">
        <v>46054</v>
      </c>
      <c r="R2538" s="13" t="s">
        <v>39</v>
      </c>
      <c r="S2538" s="15" t="s">
        <v>39</v>
      </c>
    </row>
    <row r="2539" spans="2:19">
      <c r="B2539" s="40" t="s">
        <v>6421</v>
      </c>
      <c r="C2539" s="48" t="s">
        <v>862</v>
      </c>
      <c r="D2539" s="48">
        <v>4121470</v>
      </c>
      <c r="E2539" s="32">
        <v>43354</v>
      </c>
      <c r="F2539" s="13" t="s">
        <v>41</v>
      </c>
      <c r="G2539" s="13" t="s">
        <v>35</v>
      </c>
      <c r="H2539" s="48" t="s">
        <v>36</v>
      </c>
      <c r="I2539" s="13"/>
      <c r="J2539" s="32">
        <v>43354</v>
      </c>
      <c r="K2539" s="13" t="s">
        <v>46</v>
      </c>
      <c r="L2539" s="14">
        <v>500000</v>
      </c>
      <c r="M2539" s="14" t="s">
        <v>36</v>
      </c>
      <c r="N2539" s="14" t="s">
        <v>36</v>
      </c>
      <c r="O2539" s="76">
        <f>IF(R2539="No",L2539,IFERROR(IF(R2539="Yes",IF(L2539-(SUM(M2539:N2539))=0,"NA",L2539-(SUM(M2539:N2539)))),"NA"))</f>
        <v>500000</v>
      </c>
      <c r="P2539" s="13" t="s">
        <v>863</v>
      </c>
      <c r="Q2539" s="32">
        <v>65273</v>
      </c>
      <c r="R2539" s="13" t="s">
        <v>39</v>
      </c>
      <c r="S2539" s="15" t="s">
        <v>39</v>
      </c>
    </row>
    <row r="2540" spans="2:19">
      <c r="B2540" s="40" t="s">
        <v>6407</v>
      </c>
      <c r="C2540" s="48" t="s">
        <v>861</v>
      </c>
      <c r="D2540" s="48">
        <v>4057026</v>
      </c>
      <c r="E2540" s="32">
        <v>43354</v>
      </c>
      <c r="F2540" s="13" t="s">
        <v>41</v>
      </c>
      <c r="G2540" s="13" t="s">
        <v>35</v>
      </c>
      <c r="H2540" s="48" t="s">
        <v>36</v>
      </c>
      <c r="I2540" s="13"/>
      <c r="J2540" s="32">
        <v>43354</v>
      </c>
      <c r="K2540" s="13" t="s">
        <v>48</v>
      </c>
      <c r="L2540" s="14">
        <v>575000</v>
      </c>
      <c r="M2540" s="14" t="s">
        <v>36</v>
      </c>
      <c r="N2540" s="14" t="s">
        <v>36</v>
      </c>
      <c r="O2540" s="76">
        <f>IF(R2540="No",L2540,IFERROR(IF(R2540="Yes",IF(L2540-(SUM(M2540:N2540))=0,"NA",L2540-(SUM(M2540:N2540)))),"NA"))</f>
        <v>575000</v>
      </c>
      <c r="P2540" s="13" t="s">
        <v>5918</v>
      </c>
      <c r="Q2540" s="32">
        <v>47011</v>
      </c>
      <c r="R2540" s="13" t="s">
        <v>39</v>
      </c>
      <c r="S2540" s="15" t="s">
        <v>39</v>
      </c>
    </row>
    <row r="2541" spans="2:19">
      <c r="B2541" s="40" t="s">
        <v>6455</v>
      </c>
      <c r="C2541" s="48" t="s">
        <v>860</v>
      </c>
      <c r="D2541" s="48">
        <v>4007784</v>
      </c>
      <c r="E2541" s="32">
        <v>43360</v>
      </c>
      <c r="F2541" s="13" t="s">
        <v>41</v>
      </c>
      <c r="G2541" s="13" t="s">
        <v>35</v>
      </c>
      <c r="H2541" s="48" t="s">
        <v>36</v>
      </c>
      <c r="I2541" s="13"/>
      <c r="J2541" s="32">
        <v>43360</v>
      </c>
      <c r="K2541" s="13" t="s">
        <v>48</v>
      </c>
      <c r="L2541" s="14">
        <v>300000</v>
      </c>
      <c r="M2541" s="14" t="s">
        <v>36</v>
      </c>
      <c r="N2541" s="14" t="s">
        <v>36</v>
      </c>
      <c r="O2541" s="76">
        <f>IF(R2541="No",L2541,IFERROR(IF(R2541="Yes",IF(L2541-(SUM(M2541:N2541))=0,"NA",L2541-(SUM(M2541:N2541)))),"NA"))</f>
        <v>300000</v>
      </c>
      <c r="P2541" s="13" t="s">
        <v>5917</v>
      </c>
      <c r="Q2541" s="32">
        <v>54316</v>
      </c>
      <c r="R2541" s="13" t="s">
        <v>39</v>
      </c>
      <c r="S2541" s="15" t="s">
        <v>39</v>
      </c>
    </row>
    <row r="2542" spans="2:19">
      <c r="B2542" s="40" t="s">
        <v>5289</v>
      </c>
      <c r="C2542" s="48" t="s">
        <v>5425</v>
      </c>
      <c r="D2542" s="48">
        <v>4309102</v>
      </c>
      <c r="E2542" s="32">
        <v>43361</v>
      </c>
      <c r="F2542" s="13" t="s">
        <v>41</v>
      </c>
      <c r="G2542" s="13" t="s">
        <v>35</v>
      </c>
      <c r="H2542" s="48" t="s">
        <v>36</v>
      </c>
      <c r="I2542" s="13"/>
      <c r="J2542" s="32">
        <v>43361</v>
      </c>
      <c r="K2542" s="13" t="s">
        <v>48</v>
      </c>
      <c r="L2542" s="14">
        <v>230886.45004386842</v>
      </c>
      <c r="M2542" s="14" t="s">
        <v>36</v>
      </c>
      <c r="N2542" s="14" t="s">
        <v>36</v>
      </c>
      <c r="O2542" s="76">
        <f>IF(R2542="No",L2542,IFERROR(IF(R2542="Yes",IF(L2542-(SUM(M2542:N2542))=0,"NA",L2542-(SUM(M2542:N2542)))),"NA"))</f>
        <v>230886.45004386842</v>
      </c>
      <c r="P2542" s="13" t="s">
        <v>5856</v>
      </c>
      <c r="Q2542" s="32">
        <v>47133</v>
      </c>
      <c r="R2542" s="13" t="s">
        <v>39</v>
      </c>
      <c r="S2542" s="15" t="s">
        <v>39</v>
      </c>
    </row>
    <row r="2543" spans="2:19">
      <c r="B2543" s="40" t="s">
        <v>6509</v>
      </c>
      <c r="C2543" s="48" t="s">
        <v>858</v>
      </c>
      <c r="D2543" s="48">
        <v>4057146</v>
      </c>
      <c r="E2543" s="32">
        <v>43362</v>
      </c>
      <c r="F2543" s="13" t="s">
        <v>41</v>
      </c>
      <c r="G2543" s="13" t="s">
        <v>35</v>
      </c>
      <c r="H2543" s="48" t="s">
        <v>36</v>
      </c>
      <c r="I2543" s="13"/>
      <c r="J2543" s="32">
        <v>43362</v>
      </c>
      <c r="K2543" s="13" t="s">
        <v>48</v>
      </c>
      <c r="L2543" s="14">
        <v>550000</v>
      </c>
      <c r="M2543" s="14" t="s">
        <v>36</v>
      </c>
      <c r="N2543" s="14" t="s">
        <v>36</v>
      </c>
      <c r="O2543" s="76">
        <f>IF(R2543="No",L2543,IFERROR(IF(R2543="Yes",IF(L2543-(SUM(M2543:N2543))=0,"NA",L2543-(SUM(M2543:N2543)))),"NA"))</f>
        <v>550000</v>
      </c>
      <c r="P2543" s="13" t="s">
        <v>5090</v>
      </c>
      <c r="Q2543" s="32">
        <v>54438</v>
      </c>
      <c r="R2543" s="13" t="s">
        <v>39</v>
      </c>
      <c r="S2543" s="15" t="s">
        <v>39</v>
      </c>
    </row>
    <row r="2544" spans="2:19">
      <c r="B2544" s="40" t="s">
        <v>6392</v>
      </c>
      <c r="C2544" s="48" t="s">
        <v>859</v>
      </c>
      <c r="D2544" s="48">
        <v>4057087</v>
      </c>
      <c r="E2544" s="32">
        <v>43362</v>
      </c>
      <c r="F2544" s="13" t="s">
        <v>41</v>
      </c>
      <c r="G2544" s="13" t="s">
        <v>35</v>
      </c>
      <c r="H2544" s="48" t="s">
        <v>36</v>
      </c>
      <c r="I2544" s="13"/>
      <c r="J2544" s="32">
        <v>43362</v>
      </c>
      <c r="K2544" s="13" t="s">
        <v>48</v>
      </c>
      <c r="L2544" s="14">
        <v>500000</v>
      </c>
      <c r="M2544" s="14" t="s">
        <v>36</v>
      </c>
      <c r="N2544" s="14" t="s">
        <v>36</v>
      </c>
      <c r="O2544" s="76">
        <f>IF(R2544="No",L2544,IFERROR(IF(R2544="Yes",IF(L2544-(SUM(M2544:N2544))=0,"NA",L2544-(SUM(M2544:N2544)))),"NA"))</f>
        <v>500000</v>
      </c>
      <c r="P2544" s="13" t="s">
        <v>5916</v>
      </c>
      <c r="Q2544" s="32">
        <v>47022</v>
      </c>
      <c r="R2544" s="13" t="s">
        <v>39</v>
      </c>
      <c r="S2544" s="15" t="s">
        <v>39</v>
      </c>
    </row>
    <row r="2545" spans="2:19">
      <c r="B2545" s="40" t="s">
        <v>6445</v>
      </c>
      <c r="C2545" s="48" t="s">
        <v>856</v>
      </c>
      <c r="D2545" s="48">
        <v>4004172</v>
      </c>
      <c r="E2545" s="32">
        <v>43363</v>
      </c>
      <c r="F2545" s="13" t="s">
        <v>41</v>
      </c>
      <c r="G2545" s="13" t="s">
        <v>35</v>
      </c>
      <c r="H2545" s="48" t="s">
        <v>36</v>
      </c>
      <c r="I2545" s="13"/>
      <c r="J2545" s="32">
        <v>43363</v>
      </c>
      <c r="K2545" s="13" t="s">
        <v>46</v>
      </c>
      <c r="L2545" s="14">
        <v>280000</v>
      </c>
      <c r="M2545" s="14" t="s">
        <v>36</v>
      </c>
      <c r="N2545" s="14" t="s">
        <v>36</v>
      </c>
      <c r="O2545" s="76">
        <f>IF(R2545="No",L2545,IFERROR(IF(R2545="Yes",IF(L2545-(SUM(M2545:N2545))=0,"NA",L2545-(SUM(M2545:N2545)))),"NA"))</f>
        <v>280000</v>
      </c>
      <c r="P2545" s="13" t="s">
        <v>857</v>
      </c>
      <c r="Q2545" s="32">
        <v>65303</v>
      </c>
      <c r="R2545" s="13" t="s">
        <v>39</v>
      </c>
      <c r="S2545" s="15" t="s">
        <v>39</v>
      </c>
    </row>
    <row r="2546" spans="2:19">
      <c r="B2546" s="40" t="s">
        <v>6493</v>
      </c>
      <c r="C2546" s="48" t="s">
        <v>5424</v>
      </c>
      <c r="D2546" s="48">
        <v>4393379</v>
      </c>
      <c r="E2546" s="32">
        <v>43367</v>
      </c>
      <c r="F2546" s="13" t="s">
        <v>34</v>
      </c>
      <c r="G2546" s="13" t="s">
        <v>35</v>
      </c>
      <c r="H2546" s="48" t="s">
        <v>36</v>
      </c>
      <c r="I2546" s="13"/>
      <c r="J2546" s="32">
        <v>43367</v>
      </c>
      <c r="K2546" s="13" t="s">
        <v>37</v>
      </c>
      <c r="L2546" s="14">
        <v>75000</v>
      </c>
      <c r="M2546" s="14" t="s">
        <v>36</v>
      </c>
      <c r="N2546" s="14" t="s">
        <v>36</v>
      </c>
      <c r="O2546" s="76">
        <f>IF(R2546="No",L2546,IFERROR(IF(R2546="Yes",IF(L2546-(SUM(M2546:N2546))=0,"NA",L2546-(SUM(M2546:N2546)))),"NA"))</f>
        <v>75000</v>
      </c>
      <c r="P2546" s="13" t="s">
        <v>5839</v>
      </c>
      <c r="Q2546" s="32"/>
      <c r="R2546" s="13" t="s">
        <v>39</v>
      </c>
      <c r="S2546" s="15" t="s">
        <v>39</v>
      </c>
    </row>
    <row r="2547" spans="2:19">
      <c r="B2547" s="40" t="s">
        <v>6465</v>
      </c>
      <c r="C2547" s="48" t="s">
        <v>853</v>
      </c>
      <c r="D2547" s="48">
        <v>4074390</v>
      </c>
      <c r="E2547" s="32">
        <v>43367</v>
      </c>
      <c r="F2547" s="13" t="s">
        <v>34</v>
      </c>
      <c r="G2547" s="13" t="s">
        <v>35</v>
      </c>
      <c r="H2547" s="48" t="s">
        <v>36</v>
      </c>
      <c r="I2547" s="13"/>
      <c r="J2547" s="32">
        <v>43369</v>
      </c>
      <c r="K2547" s="13" t="s">
        <v>37</v>
      </c>
      <c r="L2547" s="14">
        <v>1897500</v>
      </c>
      <c r="M2547" s="14" t="s">
        <v>36</v>
      </c>
      <c r="N2547" s="14" t="s">
        <v>36</v>
      </c>
      <c r="O2547" s="76">
        <f>IF(R2547="No",L2547,IFERROR(IF(R2547="Yes",IF(L2547-(SUM(M2547:N2547))=0,"NA",L2547-(SUM(M2547:N2547)))),"NA"))</f>
        <v>1897500</v>
      </c>
      <c r="P2547" s="13" t="s">
        <v>74</v>
      </c>
      <c r="Q2547" s="32"/>
      <c r="R2547" s="13" t="s">
        <v>39</v>
      </c>
      <c r="S2547" s="15" t="s">
        <v>39</v>
      </c>
    </row>
    <row r="2548" spans="2:19">
      <c r="B2548" s="40" t="s">
        <v>6465</v>
      </c>
      <c r="C2548" s="48" t="s">
        <v>854</v>
      </c>
      <c r="D2548" s="48">
        <v>4074390</v>
      </c>
      <c r="E2548" s="32">
        <v>43367</v>
      </c>
      <c r="F2548" s="13" t="s">
        <v>233</v>
      </c>
      <c r="G2548" s="13" t="s">
        <v>35</v>
      </c>
      <c r="H2548" s="48" t="s">
        <v>36</v>
      </c>
      <c r="I2548" s="13"/>
      <c r="J2548" s="32">
        <v>43369</v>
      </c>
      <c r="K2548" s="13" t="s">
        <v>234</v>
      </c>
      <c r="L2548" s="14">
        <v>977500</v>
      </c>
      <c r="M2548" s="14" t="s">
        <v>36</v>
      </c>
      <c r="N2548" s="14" t="s">
        <v>36</v>
      </c>
      <c r="O2548" s="76">
        <f>IF(R2548="No",L2548,IFERROR(IF(R2548="Yes",IF(L2548-(SUM(M2548:N2548))=0,"NA",L2548-(SUM(M2548:N2548)))),"NA"))</f>
        <v>977500</v>
      </c>
      <c r="P2548" s="13" t="s">
        <v>855</v>
      </c>
      <c r="Q2548" s="32"/>
      <c r="R2548" s="13" t="s">
        <v>39</v>
      </c>
      <c r="S2548" s="15" t="s">
        <v>39</v>
      </c>
    </row>
    <row r="2549" spans="2:19">
      <c r="B2549" s="40" t="s">
        <v>6405</v>
      </c>
      <c r="C2549" s="48" t="s">
        <v>6272</v>
      </c>
      <c r="D2549" s="48">
        <v>4004298</v>
      </c>
      <c r="E2549" s="32">
        <v>43322</v>
      </c>
      <c r="F2549" s="13" t="s">
        <v>34</v>
      </c>
      <c r="G2549" s="13" t="s">
        <v>35</v>
      </c>
      <c r="H2549" s="48" t="s">
        <v>36</v>
      </c>
      <c r="I2549" s="13"/>
      <c r="J2549" s="32">
        <v>43373</v>
      </c>
      <c r="K2549" s="13" t="s">
        <v>37</v>
      </c>
      <c r="L2549" s="14" t="s">
        <v>36</v>
      </c>
      <c r="M2549" s="14" t="s">
        <v>36</v>
      </c>
      <c r="N2549" s="14" t="s">
        <v>36</v>
      </c>
      <c r="O2549" s="76" t="str">
        <f>IF(R2549="No",L2549,IFERROR(IF(R2549="Yes",IF(L2549-(SUM(M2549:N2549))=0,"NA",L2549-(SUM(M2549:N2549)))),"NA"))</f>
        <v>NA</v>
      </c>
      <c r="P2549" s="13" t="s">
        <v>74</v>
      </c>
      <c r="Q2549" s="32"/>
      <c r="R2549" s="13" t="s">
        <v>39</v>
      </c>
      <c r="S2549" s="15" t="s">
        <v>39</v>
      </c>
    </row>
    <row r="2550" spans="2:19">
      <c r="B2550" s="40" t="s">
        <v>32</v>
      </c>
      <c r="C2550" s="48" t="s">
        <v>847</v>
      </c>
      <c r="D2550" s="48">
        <v>4025308</v>
      </c>
      <c r="E2550" s="32">
        <v>43348</v>
      </c>
      <c r="F2550" s="13" t="s">
        <v>34</v>
      </c>
      <c r="G2550" s="13" t="s">
        <v>35</v>
      </c>
      <c r="H2550" s="48" t="s">
        <v>36</v>
      </c>
      <c r="I2550" s="13"/>
      <c r="J2550" s="32">
        <v>43373</v>
      </c>
      <c r="K2550" s="13" t="s">
        <v>37</v>
      </c>
      <c r="L2550" s="14" t="s">
        <v>36</v>
      </c>
      <c r="M2550" s="14" t="s">
        <v>36</v>
      </c>
      <c r="N2550" s="14" t="s">
        <v>36</v>
      </c>
      <c r="O2550" s="76" t="str">
        <f>IF(R2550="No",L2550,IFERROR(IF(R2550="Yes",IF(L2550-(SUM(M2550:N2550))=0,"NA",L2550-(SUM(M2550:N2550)))),"NA"))</f>
        <v>NA</v>
      </c>
      <c r="P2550" s="13" t="s">
        <v>74</v>
      </c>
      <c r="Q2550" s="32"/>
      <c r="R2550" s="13" t="s">
        <v>39</v>
      </c>
      <c r="S2550" s="15" t="s">
        <v>39</v>
      </c>
    </row>
    <row r="2551" spans="2:19">
      <c r="B2551" s="40" t="s">
        <v>6443</v>
      </c>
      <c r="C2551" s="48" t="s">
        <v>5431</v>
      </c>
      <c r="D2551" s="48">
        <v>4550347</v>
      </c>
      <c r="E2551" s="32">
        <v>43307</v>
      </c>
      <c r="F2551" s="13" t="s">
        <v>34</v>
      </c>
      <c r="G2551" s="13" t="s">
        <v>35</v>
      </c>
      <c r="H2551" s="48" t="s">
        <v>36</v>
      </c>
      <c r="I2551" s="13"/>
      <c r="J2551" s="32">
        <v>43373</v>
      </c>
      <c r="K2551" s="13" t="s">
        <v>37</v>
      </c>
      <c r="L2551" s="14">
        <v>82000</v>
      </c>
      <c r="M2551" s="14" t="s">
        <v>36</v>
      </c>
      <c r="N2551" s="14" t="s">
        <v>36</v>
      </c>
      <c r="O2551" s="76">
        <f>IF(R2551="No",L2551,IFERROR(IF(R2551="Yes",IF(L2551-(SUM(M2551:N2551))=0,"NA",L2551-(SUM(M2551:N2551)))),"NA"))</f>
        <v>82000</v>
      </c>
      <c r="P2551" s="13" t="s">
        <v>1864</v>
      </c>
      <c r="Q2551" s="32"/>
      <c r="R2551" s="13" t="s">
        <v>39</v>
      </c>
      <c r="S2551" s="15" t="s">
        <v>39</v>
      </c>
    </row>
    <row r="2552" spans="2:19">
      <c r="B2552" s="40" t="s">
        <v>6416</v>
      </c>
      <c r="C2552" s="48" t="s">
        <v>850</v>
      </c>
      <c r="D2552" s="48">
        <v>4884928</v>
      </c>
      <c r="E2552" s="32">
        <v>42823</v>
      </c>
      <c r="F2552" s="13" t="s">
        <v>34</v>
      </c>
      <c r="G2552" s="13" t="s">
        <v>35</v>
      </c>
      <c r="H2552" s="48" t="s">
        <v>36</v>
      </c>
      <c r="I2552" s="13"/>
      <c r="J2552" s="32">
        <v>43373</v>
      </c>
      <c r="K2552" s="13" t="s">
        <v>37</v>
      </c>
      <c r="L2552" s="14">
        <v>20454</v>
      </c>
      <c r="M2552" s="14" t="s">
        <v>36</v>
      </c>
      <c r="N2552" s="14" t="s">
        <v>36</v>
      </c>
      <c r="O2552" s="76">
        <f>IF(R2552="No",L2552,IFERROR(IF(R2552="Yes",IF(L2552-(SUM(M2552:N2552))=0,"NA",L2552-(SUM(M2552:N2552)))),"NA"))</f>
        <v>20454</v>
      </c>
      <c r="P2552" s="13" t="s">
        <v>38</v>
      </c>
      <c r="Q2552" s="32"/>
      <c r="R2552" s="13" t="s">
        <v>39</v>
      </c>
      <c r="S2552" s="15" t="s">
        <v>39</v>
      </c>
    </row>
    <row r="2553" spans="2:19">
      <c r="B2553" s="40" t="s">
        <v>6542</v>
      </c>
      <c r="C2553" s="48" t="s">
        <v>5421</v>
      </c>
      <c r="D2553" s="48">
        <v>4087750</v>
      </c>
      <c r="E2553" s="32">
        <v>43405</v>
      </c>
      <c r="F2553" s="13" t="s">
        <v>41</v>
      </c>
      <c r="G2553" s="13" t="s">
        <v>35</v>
      </c>
      <c r="H2553" s="48" t="s">
        <v>36</v>
      </c>
      <c r="I2553" s="13"/>
      <c r="J2553" s="32">
        <v>43373</v>
      </c>
      <c r="K2553" s="13" t="s">
        <v>48</v>
      </c>
      <c r="L2553" s="14">
        <v>140000</v>
      </c>
      <c r="M2553" s="14" t="s">
        <v>36</v>
      </c>
      <c r="N2553" s="14" t="s">
        <v>36</v>
      </c>
      <c r="O2553" s="76">
        <f>IF(R2553="No",L2553,IFERROR(IF(R2553="Yes",IF(L2553-(SUM(M2553:N2553))=0,"NA",L2553-(SUM(M2553:N2553)))),"NA"))</f>
        <v>140000</v>
      </c>
      <c r="P2553" s="13" t="s">
        <v>5913</v>
      </c>
      <c r="Q2553" s="32">
        <v>47118</v>
      </c>
      <c r="R2553" s="13" t="s">
        <v>39</v>
      </c>
      <c r="S2553" s="15" t="s">
        <v>39</v>
      </c>
    </row>
    <row r="2554" spans="2:19">
      <c r="B2554" s="40" t="s">
        <v>6530</v>
      </c>
      <c r="C2554" s="48" t="s">
        <v>848</v>
      </c>
      <c r="D2554" s="48">
        <v>4008754</v>
      </c>
      <c r="E2554" s="32">
        <v>43298</v>
      </c>
      <c r="F2554" s="13" t="s">
        <v>41</v>
      </c>
      <c r="G2554" s="13" t="s">
        <v>35</v>
      </c>
      <c r="H2554" s="48" t="s">
        <v>36</v>
      </c>
      <c r="I2554" s="13"/>
      <c r="J2554" s="32">
        <v>43373</v>
      </c>
      <c r="K2554" s="13" t="s">
        <v>48</v>
      </c>
      <c r="L2554" s="14">
        <v>60000</v>
      </c>
      <c r="M2554" s="14" t="s">
        <v>36</v>
      </c>
      <c r="N2554" s="14" t="s">
        <v>36</v>
      </c>
      <c r="O2554" s="76">
        <f>IF(R2554="No",L2554,IFERROR(IF(R2554="Yes",IF(L2554-(SUM(M2554:N2554))=0,"NA",L2554-(SUM(M2554:N2554)))),"NA"))</f>
        <v>60000</v>
      </c>
      <c r="P2554" s="13" t="s">
        <v>849</v>
      </c>
      <c r="Q2554" s="32">
        <v>54316</v>
      </c>
      <c r="R2554" s="13" t="s">
        <v>39</v>
      </c>
      <c r="S2554" s="15" t="s">
        <v>39</v>
      </c>
    </row>
    <row r="2555" spans="2:19">
      <c r="B2555" s="40" t="s">
        <v>88</v>
      </c>
      <c r="C2555" s="48" t="s">
        <v>851</v>
      </c>
      <c r="D2555" s="48">
        <v>4002506</v>
      </c>
      <c r="E2555" s="32">
        <v>43419</v>
      </c>
      <c r="F2555" s="13" t="s">
        <v>41</v>
      </c>
      <c r="G2555" s="13" t="s">
        <v>35</v>
      </c>
      <c r="H2555" s="48" t="s">
        <v>36</v>
      </c>
      <c r="I2555" s="13"/>
      <c r="J2555" s="32">
        <v>43373</v>
      </c>
      <c r="K2555" s="13" t="s">
        <v>48</v>
      </c>
      <c r="L2555" s="14">
        <v>9500</v>
      </c>
      <c r="M2555" s="14" t="s">
        <v>36</v>
      </c>
      <c r="N2555" s="14" t="s">
        <v>36</v>
      </c>
      <c r="O2555" s="76">
        <f>IF(R2555="No",L2555,IFERROR(IF(R2555="Yes",IF(L2555-(SUM(M2555:N2555))=0,"NA",L2555-(SUM(M2555:N2555)))),"NA"))</f>
        <v>9500</v>
      </c>
      <c r="P2555" s="13" t="s">
        <v>852</v>
      </c>
      <c r="Q2555" s="32">
        <v>44922</v>
      </c>
      <c r="R2555" s="13" t="s">
        <v>39</v>
      </c>
      <c r="S2555" s="15" t="s">
        <v>39</v>
      </c>
    </row>
    <row r="2556" spans="2:19">
      <c r="B2556" s="40" t="s">
        <v>6411</v>
      </c>
      <c r="C2556" s="48" t="s">
        <v>838</v>
      </c>
      <c r="D2556" s="48">
        <v>4057157</v>
      </c>
      <c r="E2556" s="32">
        <v>43374</v>
      </c>
      <c r="F2556" s="13" t="s">
        <v>41</v>
      </c>
      <c r="G2556" s="13" t="s">
        <v>35</v>
      </c>
      <c r="H2556" s="48" t="s">
        <v>36</v>
      </c>
      <c r="I2556" s="13"/>
      <c r="J2556" s="32">
        <v>43374</v>
      </c>
      <c r="K2556" s="13" t="s">
        <v>48</v>
      </c>
      <c r="L2556" s="14">
        <v>600000</v>
      </c>
      <c r="M2556" s="14" t="s">
        <v>36</v>
      </c>
      <c r="N2556" s="14" t="s">
        <v>36</v>
      </c>
      <c r="O2556" s="76">
        <f>IF(R2556="No",L2556,IFERROR(IF(R2556="Yes",IF(L2556-(SUM(M2556:N2556))=0,"NA",L2556-(SUM(M2556:N2556)))),"NA"))</f>
        <v>600000</v>
      </c>
      <c r="P2556" s="13" t="s">
        <v>4255</v>
      </c>
      <c r="Q2556" s="32">
        <v>54332</v>
      </c>
      <c r="R2556" s="13" t="s">
        <v>39</v>
      </c>
      <c r="S2556" s="15" t="s">
        <v>39</v>
      </c>
    </row>
    <row r="2557" spans="2:19">
      <c r="B2557" s="40" t="s">
        <v>6480</v>
      </c>
      <c r="C2557" s="48" t="s">
        <v>839</v>
      </c>
      <c r="D2557" s="48">
        <v>3010781</v>
      </c>
      <c r="E2557" s="32">
        <v>43374</v>
      </c>
      <c r="F2557" s="13" t="s">
        <v>41</v>
      </c>
      <c r="G2557" s="13" t="s">
        <v>35</v>
      </c>
      <c r="H2557" s="48" t="s">
        <v>36</v>
      </c>
      <c r="I2557" s="13"/>
      <c r="J2557" s="32">
        <v>43374</v>
      </c>
      <c r="K2557" s="13" t="s">
        <v>48</v>
      </c>
      <c r="L2557" s="14">
        <v>375000</v>
      </c>
      <c r="M2557" s="14" t="s">
        <v>36</v>
      </c>
      <c r="N2557" s="14" t="s">
        <v>36</v>
      </c>
      <c r="O2557" s="76">
        <f>IF(R2557="No",L2557,IFERROR(IF(R2557="Yes",IF(L2557-(SUM(M2557:N2557))=0,"NA",L2557-(SUM(M2557:N2557)))),"NA"))</f>
        <v>375000</v>
      </c>
      <c r="P2557" s="13" t="s">
        <v>4874</v>
      </c>
      <c r="Q2557" s="32">
        <v>54589</v>
      </c>
      <c r="R2557" s="13" t="s">
        <v>39</v>
      </c>
      <c r="S2557" s="15" t="s">
        <v>39</v>
      </c>
    </row>
    <row r="2558" spans="2:19">
      <c r="B2558" s="40" t="s">
        <v>6454</v>
      </c>
      <c r="C2558" s="48" t="s">
        <v>840</v>
      </c>
      <c r="D2558" s="48">
        <v>4057105</v>
      </c>
      <c r="E2558" s="32">
        <v>43374</v>
      </c>
      <c r="F2558" s="13" t="s">
        <v>41</v>
      </c>
      <c r="G2558" s="13" t="s">
        <v>35</v>
      </c>
      <c r="H2558" s="48" t="s">
        <v>36</v>
      </c>
      <c r="I2558" s="13"/>
      <c r="J2558" s="32">
        <v>43374</v>
      </c>
      <c r="K2558" s="13" t="s">
        <v>48</v>
      </c>
      <c r="L2558" s="14">
        <v>300000</v>
      </c>
      <c r="M2558" s="14" t="s">
        <v>36</v>
      </c>
      <c r="N2558" s="14" t="s">
        <v>36</v>
      </c>
      <c r="O2558" s="76">
        <f>IF(R2558="No",L2558,IFERROR(IF(R2558="Yes",IF(L2558-(SUM(M2558:N2558))=0,"NA",L2558-(SUM(M2558:N2558)))),"NA"))</f>
        <v>300000</v>
      </c>
      <c r="P2558" s="13" t="s">
        <v>4490</v>
      </c>
      <c r="Q2558" s="32">
        <v>54346</v>
      </c>
      <c r="R2558" s="13" t="s">
        <v>39</v>
      </c>
      <c r="S2558" s="15" t="s">
        <v>39</v>
      </c>
    </row>
    <row r="2559" spans="2:19">
      <c r="B2559" s="40" t="s">
        <v>6440</v>
      </c>
      <c r="C2559" s="48" t="s">
        <v>841</v>
      </c>
      <c r="D2559" s="48">
        <v>4057081</v>
      </c>
      <c r="E2559" s="32">
        <v>43307</v>
      </c>
      <c r="F2559" s="13" t="s">
        <v>41</v>
      </c>
      <c r="G2559" s="13" t="s">
        <v>35</v>
      </c>
      <c r="H2559" s="48" t="s">
        <v>36</v>
      </c>
      <c r="I2559" s="13"/>
      <c r="J2559" s="32">
        <v>43374</v>
      </c>
      <c r="K2559" s="13" t="s">
        <v>48</v>
      </c>
      <c r="L2559" s="14">
        <v>215000</v>
      </c>
      <c r="M2559" s="14" t="s">
        <v>36</v>
      </c>
      <c r="N2559" s="14" t="s">
        <v>36</v>
      </c>
      <c r="O2559" s="76">
        <f>IF(R2559="No",L2559,IFERROR(IF(R2559="Yes",IF(L2559-(SUM(M2559:N2559))=0,"NA",L2559-(SUM(M2559:N2559)))),"NA"))</f>
        <v>215000</v>
      </c>
      <c r="P2559" s="13" t="s">
        <v>842</v>
      </c>
      <c r="Q2559" s="32">
        <v>50679</v>
      </c>
      <c r="R2559" s="13" t="s">
        <v>39</v>
      </c>
      <c r="S2559" s="15" t="s">
        <v>39</v>
      </c>
    </row>
    <row r="2560" spans="2:19">
      <c r="B2560" s="40" t="s">
        <v>6440</v>
      </c>
      <c r="C2560" s="48" t="s">
        <v>843</v>
      </c>
      <c r="D2560" s="48">
        <v>4057081</v>
      </c>
      <c r="E2560" s="32">
        <v>43307</v>
      </c>
      <c r="F2560" s="13" t="s">
        <v>41</v>
      </c>
      <c r="G2560" s="13" t="s">
        <v>35</v>
      </c>
      <c r="H2560" s="48" t="s">
        <v>36</v>
      </c>
      <c r="I2560" s="13"/>
      <c r="J2560" s="32">
        <v>43374</v>
      </c>
      <c r="K2560" s="13" t="s">
        <v>48</v>
      </c>
      <c r="L2560" s="14">
        <v>185000</v>
      </c>
      <c r="M2560" s="14" t="s">
        <v>36</v>
      </c>
      <c r="N2560" s="14" t="s">
        <v>36</v>
      </c>
      <c r="O2560" s="76">
        <f>IF(R2560="No",L2560,IFERROR(IF(R2560="Yes",IF(L2560-(SUM(M2560:N2560))=0,"NA",L2560-(SUM(M2560:N2560)))),"NA"))</f>
        <v>185000</v>
      </c>
      <c r="P2560" s="13" t="s">
        <v>844</v>
      </c>
      <c r="Q2560" s="32">
        <v>57619</v>
      </c>
      <c r="R2560" s="13" t="s">
        <v>39</v>
      </c>
      <c r="S2560" s="15" t="s">
        <v>39</v>
      </c>
    </row>
    <row r="2561" spans="2:19">
      <c r="B2561" s="40" t="s">
        <v>6440</v>
      </c>
      <c r="C2561" s="48" t="s">
        <v>845</v>
      </c>
      <c r="D2561" s="48">
        <v>4057081</v>
      </c>
      <c r="E2561" s="32">
        <v>43307</v>
      </c>
      <c r="F2561" s="13" t="s">
        <v>41</v>
      </c>
      <c r="G2561" s="13" t="s">
        <v>35</v>
      </c>
      <c r="H2561" s="48" t="s">
        <v>36</v>
      </c>
      <c r="I2561" s="13"/>
      <c r="J2561" s="32">
        <v>43374</v>
      </c>
      <c r="K2561" s="13" t="s">
        <v>48</v>
      </c>
      <c r="L2561" s="14">
        <v>100000</v>
      </c>
      <c r="M2561" s="14" t="s">
        <v>36</v>
      </c>
      <c r="N2561" s="14" t="s">
        <v>36</v>
      </c>
      <c r="O2561" s="76">
        <f>IF(R2561="No",L2561,IFERROR(IF(R2561="Yes",IF(L2561-(SUM(M2561:N2561))=0,"NA",L2561-(SUM(M2561:N2561)))),"NA"))</f>
        <v>100000</v>
      </c>
      <c r="P2561" s="13" t="s">
        <v>846</v>
      </c>
      <c r="Q2561" s="32">
        <v>46661</v>
      </c>
      <c r="R2561" s="13" t="s">
        <v>39</v>
      </c>
      <c r="S2561" s="15" t="s">
        <v>39</v>
      </c>
    </row>
    <row r="2562" spans="2:19">
      <c r="B2562" s="40" t="s">
        <v>6565</v>
      </c>
      <c r="C2562" s="48" t="s">
        <v>5423</v>
      </c>
      <c r="D2562" s="48">
        <v>4120613</v>
      </c>
      <c r="E2562" s="32">
        <v>43392</v>
      </c>
      <c r="F2562" s="13" t="s">
        <v>34</v>
      </c>
      <c r="G2562" s="13" t="s">
        <v>35</v>
      </c>
      <c r="H2562" s="48" t="s">
        <v>36</v>
      </c>
      <c r="I2562" s="13"/>
      <c r="J2562" s="32">
        <v>43376</v>
      </c>
      <c r="K2562" s="13" t="s">
        <v>1933</v>
      </c>
      <c r="L2562" s="14">
        <v>350</v>
      </c>
      <c r="M2562" s="14" t="s">
        <v>36</v>
      </c>
      <c r="N2562" s="14" t="s">
        <v>36</v>
      </c>
      <c r="O2562" s="76">
        <f>IF(R2562="No",L2562,IFERROR(IF(R2562="Yes",IF(L2562-(SUM(M2562:N2562))=0,"NA",L2562-(SUM(M2562:N2562)))),"NA"))</f>
        <v>350</v>
      </c>
      <c r="P2562" s="13" t="s">
        <v>5915</v>
      </c>
      <c r="Q2562" s="32"/>
      <c r="R2562" s="13" t="s">
        <v>39</v>
      </c>
      <c r="S2562" s="15" t="s">
        <v>39</v>
      </c>
    </row>
    <row r="2563" spans="2:19">
      <c r="B2563" s="40" t="s">
        <v>6465</v>
      </c>
      <c r="C2563" s="48" t="s">
        <v>835</v>
      </c>
      <c r="D2563" s="48">
        <v>4074390</v>
      </c>
      <c r="E2563" s="32">
        <v>43376</v>
      </c>
      <c r="F2563" s="13" t="s">
        <v>41</v>
      </c>
      <c r="G2563" s="13" t="s">
        <v>35</v>
      </c>
      <c r="H2563" s="48" t="s">
        <v>36</v>
      </c>
      <c r="I2563" s="13"/>
      <c r="J2563" s="32">
        <v>43376</v>
      </c>
      <c r="K2563" s="13" t="s">
        <v>48</v>
      </c>
      <c r="L2563" s="14">
        <v>500000</v>
      </c>
      <c r="M2563" s="14" t="s">
        <v>36</v>
      </c>
      <c r="N2563" s="14" t="s">
        <v>36</v>
      </c>
      <c r="O2563" s="76">
        <f>IF(R2563="No",L2563,IFERROR(IF(R2563="Yes",IF(L2563-(SUM(M2563:N2563))=0,"NA",L2563-(SUM(M2563:N2563)))),"NA"))</f>
        <v>500000</v>
      </c>
      <c r="P2563" s="13" t="s">
        <v>4489</v>
      </c>
      <c r="Q2563" s="32">
        <v>44501</v>
      </c>
      <c r="R2563" s="13" t="s">
        <v>39</v>
      </c>
      <c r="S2563" s="15" t="s">
        <v>39</v>
      </c>
    </row>
    <row r="2564" spans="2:19">
      <c r="B2564" s="40" t="s">
        <v>6465</v>
      </c>
      <c r="C2564" s="48" t="s">
        <v>833</v>
      </c>
      <c r="D2564" s="48">
        <v>4074390</v>
      </c>
      <c r="E2564" s="32">
        <v>43376</v>
      </c>
      <c r="F2564" s="13" t="s">
        <v>41</v>
      </c>
      <c r="G2564" s="13" t="s">
        <v>35</v>
      </c>
      <c r="H2564" s="48" t="s">
        <v>36</v>
      </c>
      <c r="I2564" s="13"/>
      <c r="J2564" s="32">
        <v>43376</v>
      </c>
      <c r="K2564" s="13" t="s">
        <v>48</v>
      </c>
      <c r="L2564" s="14">
        <v>500000</v>
      </c>
      <c r="M2564" s="14" t="s">
        <v>36</v>
      </c>
      <c r="N2564" s="14" t="s">
        <v>36</v>
      </c>
      <c r="O2564" s="76">
        <f>IF(R2564="No",L2564,IFERROR(IF(R2564="Yes",IF(L2564-(SUM(M2564:N2564))=0,"NA",L2564-(SUM(M2564:N2564)))),"NA"))</f>
        <v>500000</v>
      </c>
      <c r="P2564" s="13" t="s">
        <v>5088</v>
      </c>
      <c r="Q2564" s="32">
        <v>45323</v>
      </c>
      <c r="R2564" s="13" t="s">
        <v>39</v>
      </c>
      <c r="S2564" s="15" t="s">
        <v>39</v>
      </c>
    </row>
    <row r="2565" spans="2:19">
      <c r="B2565" s="40" t="s">
        <v>6465</v>
      </c>
      <c r="C2565" s="48" t="s">
        <v>834</v>
      </c>
      <c r="D2565" s="48">
        <v>4074390</v>
      </c>
      <c r="E2565" s="32">
        <v>43376</v>
      </c>
      <c r="F2565" s="13" t="s">
        <v>41</v>
      </c>
      <c r="G2565" s="13" t="s">
        <v>35</v>
      </c>
      <c r="H2565" s="48" t="s">
        <v>36</v>
      </c>
      <c r="I2565" s="13"/>
      <c r="J2565" s="32">
        <v>43376</v>
      </c>
      <c r="K2565" s="13" t="s">
        <v>48</v>
      </c>
      <c r="L2565" s="14">
        <v>500000</v>
      </c>
      <c r="M2565" s="14" t="s">
        <v>36</v>
      </c>
      <c r="N2565" s="14" t="s">
        <v>36</v>
      </c>
      <c r="O2565" s="76">
        <f>IF(R2565="No",L2565,IFERROR(IF(R2565="Yes",IF(L2565-(SUM(M2565:N2565))=0,"NA",L2565-(SUM(M2565:N2565)))),"NA"))</f>
        <v>500000</v>
      </c>
      <c r="P2565" s="13" t="s">
        <v>4488</v>
      </c>
      <c r="Q2565" s="32">
        <v>47058</v>
      </c>
      <c r="R2565" s="13" t="s">
        <v>39</v>
      </c>
      <c r="S2565" s="15" t="s">
        <v>39</v>
      </c>
    </row>
    <row r="2566" spans="2:19" s="68" customFormat="1">
      <c r="B2566" s="40" t="s">
        <v>6564</v>
      </c>
      <c r="C2566" s="48" t="s">
        <v>836</v>
      </c>
      <c r="D2566" s="48">
        <v>4018463</v>
      </c>
      <c r="E2566" s="32">
        <v>43373</v>
      </c>
      <c r="F2566" s="13" t="s">
        <v>41</v>
      </c>
      <c r="G2566" s="13" t="s">
        <v>35</v>
      </c>
      <c r="H2566" s="48" t="s">
        <v>36</v>
      </c>
      <c r="I2566" s="13"/>
      <c r="J2566" s="32">
        <v>43376</v>
      </c>
      <c r="K2566" s="13" t="s">
        <v>48</v>
      </c>
      <c r="L2566" s="14">
        <v>50000</v>
      </c>
      <c r="M2566" s="14" t="s">
        <v>36</v>
      </c>
      <c r="N2566" s="14" t="s">
        <v>36</v>
      </c>
      <c r="O2566" s="76">
        <f>IF(R2566="No",L2566,IFERROR(IF(R2566="Yes",IF(L2566-(SUM(M2566:N2566))=0,"NA",L2566-(SUM(M2566:N2566)))),"NA"))</f>
        <v>50000</v>
      </c>
      <c r="P2566" s="13" t="s">
        <v>837</v>
      </c>
      <c r="Q2566" s="32">
        <v>54423</v>
      </c>
      <c r="R2566" s="13" t="s">
        <v>39</v>
      </c>
      <c r="S2566" s="15" t="s">
        <v>39</v>
      </c>
    </row>
    <row r="2567" spans="2:19">
      <c r="B2567" s="40" t="s">
        <v>6560</v>
      </c>
      <c r="C2567" s="48" t="s">
        <v>831</v>
      </c>
      <c r="D2567" s="48">
        <v>1031123</v>
      </c>
      <c r="E2567" s="32">
        <v>43411</v>
      </c>
      <c r="F2567" s="13" t="s">
        <v>41</v>
      </c>
      <c r="G2567" s="13" t="s">
        <v>35</v>
      </c>
      <c r="H2567" s="48" t="s">
        <v>36</v>
      </c>
      <c r="I2567" s="13"/>
      <c r="J2567" s="32">
        <v>43377</v>
      </c>
      <c r="K2567" s="13" t="s">
        <v>48</v>
      </c>
      <c r="L2567" s="14">
        <v>50000</v>
      </c>
      <c r="M2567" s="14" t="s">
        <v>36</v>
      </c>
      <c r="N2567" s="14" t="s">
        <v>36</v>
      </c>
      <c r="O2567" s="76">
        <f>IF(R2567="No",L2567,IFERROR(IF(R2567="Yes",IF(L2567-(SUM(M2567:N2567))=0,"NA",L2567-(SUM(M2567:N2567)))),"NA"))</f>
        <v>50000</v>
      </c>
      <c r="P2567" s="13" t="s">
        <v>832</v>
      </c>
      <c r="Q2567" s="32">
        <v>46006</v>
      </c>
      <c r="R2567" s="13" t="s">
        <v>39</v>
      </c>
      <c r="S2567" s="15" t="s">
        <v>39</v>
      </c>
    </row>
    <row r="2568" spans="2:19">
      <c r="B2568" s="40" t="s">
        <v>6393</v>
      </c>
      <c r="C2568" s="48" t="s">
        <v>830</v>
      </c>
      <c r="D2568" s="48">
        <v>4056975</v>
      </c>
      <c r="E2568" s="32">
        <v>43382</v>
      </c>
      <c r="F2568" s="13" t="s">
        <v>41</v>
      </c>
      <c r="G2568" s="13" t="s">
        <v>35</v>
      </c>
      <c r="H2568" s="48" t="s">
        <v>36</v>
      </c>
      <c r="I2568" s="13"/>
      <c r="J2568" s="32">
        <v>43382</v>
      </c>
      <c r="K2568" s="13" t="s">
        <v>48</v>
      </c>
      <c r="L2568" s="14">
        <v>350000</v>
      </c>
      <c r="M2568" s="14" t="s">
        <v>36</v>
      </c>
      <c r="N2568" s="14" t="s">
        <v>36</v>
      </c>
      <c r="O2568" s="76">
        <f>IF(R2568="No",L2568,IFERROR(IF(R2568="Yes",IF(L2568-(SUM(M2568:N2568))=0,"NA",L2568-(SUM(M2568:N2568)))),"NA"))</f>
        <v>350000</v>
      </c>
      <c r="P2568" s="13" t="s">
        <v>4487</v>
      </c>
      <c r="Q2568" s="32">
        <v>47041</v>
      </c>
      <c r="R2568" s="13" t="s">
        <v>39</v>
      </c>
      <c r="S2568" s="15" t="s">
        <v>39</v>
      </c>
    </row>
    <row r="2569" spans="2:19">
      <c r="B2569" s="40" t="s">
        <v>6513</v>
      </c>
      <c r="C2569" s="48" t="s">
        <v>5422</v>
      </c>
      <c r="D2569" s="48">
        <v>4056967</v>
      </c>
      <c r="E2569" s="32">
        <v>43403</v>
      </c>
      <c r="F2569" s="13" t="s">
        <v>41</v>
      </c>
      <c r="G2569" s="13" t="s">
        <v>35</v>
      </c>
      <c r="H2569" s="48" t="s">
        <v>36</v>
      </c>
      <c r="I2569" s="13"/>
      <c r="J2569" s="32">
        <v>43397</v>
      </c>
      <c r="K2569" s="13" t="s">
        <v>48</v>
      </c>
      <c r="L2569" s="14">
        <v>500000</v>
      </c>
      <c r="M2569" s="14" t="s">
        <v>36</v>
      </c>
      <c r="N2569" s="14" t="s">
        <v>36</v>
      </c>
      <c r="O2569" s="76">
        <f>IF(R2569="No",L2569,IFERROR(IF(R2569="Yes",IF(L2569-(SUM(M2569:N2569))=0,"NA",L2569-(SUM(M2569:N2569)))),"NA"))</f>
        <v>500000</v>
      </c>
      <c r="P2569" s="13" t="s">
        <v>5914</v>
      </c>
      <c r="Q2569" s="32">
        <v>54332</v>
      </c>
      <c r="R2569" s="13" t="s">
        <v>39</v>
      </c>
      <c r="S2569" s="15" t="s">
        <v>39</v>
      </c>
    </row>
    <row r="2570" spans="2:19">
      <c r="B2570" s="40" t="s">
        <v>32</v>
      </c>
      <c r="C2570" s="48" t="s">
        <v>829</v>
      </c>
      <c r="D2570" s="48">
        <v>4025308</v>
      </c>
      <c r="E2570" s="32">
        <v>43348</v>
      </c>
      <c r="F2570" s="13" t="s">
        <v>34</v>
      </c>
      <c r="G2570" s="13" t="s">
        <v>35</v>
      </c>
      <c r="H2570" s="48" t="s">
        <v>36</v>
      </c>
      <c r="I2570" s="13"/>
      <c r="J2570" s="32">
        <v>43399</v>
      </c>
      <c r="K2570" s="13" t="s">
        <v>37</v>
      </c>
      <c r="L2570" s="14" t="s">
        <v>36</v>
      </c>
      <c r="M2570" s="14" t="s">
        <v>36</v>
      </c>
      <c r="N2570" s="14" t="s">
        <v>36</v>
      </c>
      <c r="O2570" s="76" t="str">
        <f>IF(R2570="No",L2570,IFERROR(IF(R2570="Yes",IF(L2570-(SUM(M2570:N2570))=0,"NA",L2570-(SUM(M2570:N2570)))),"NA"))</f>
        <v>NA</v>
      </c>
      <c r="P2570" s="13" t="s">
        <v>74</v>
      </c>
      <c r="Q2570" s="32"/>
      <c r="R2570" s="13" t="s">
        <v>39</v>
      </c>
      <c r="S2570" s="15" t="s">
        <v>39</v>
      </c>
    </row>
    <row r="2571" spans="2:19">
      <c r="B2571" s="40" t="s">
        <v>6440</v>
      </c>
      <c r="C2571" s="48" t="s">
        <v>826</v>
      </c>
      <c r="D2571" s="48">
        <v>4057081</v>
      </c>
      <c r="E2571" s="32">
        <v>43402</v>
      </c>
      <c r="F2571" s="13" t="s">
        <v>41</v>
      </c>
      <c r="G2571" s="13" t="s">
        <v>35</v>
      </c>
      <c r="H2571" s="48" t="s">
        <v>36</v>
      </c>
      <c r="I2571" s="13"/>
      <c r="J2571" s="32">
        <v>43402</v>
      </c>
      <c r="K2571" s="13" t="s">
        <v>48</v>
      </c>
      <c r="L2571" s="14">
        <v>550000</v>
      </c>
      <c r="M2571" s="14" t="s">
        <v>36</v>
      </c>
      <c r="N2571" s="14" t="s">
        <v>36</v>
      </c>
      <c r="O2571" s="76">
        <f>IF(R2571="No",L2571,IFERROR(IF(R2571="Yes",IF(L2571-(SUM(M2571:N2571))=0,"NA",L2571-(SUM(M2571:N2571)))),"NA"))</f>
        <v>550000</v>
      </c>
      <c r="P2571" s="13" t="s">
        <v>4484</v>
      </c>
      <c r="Q2571" s="32">
        <v>54528</v>
      </c>
      <c r="R2571" s="13" t="s">
        <v>39</v>
      </c>
      <c r="S2571" s="15" t="s">
        <v>39</v>
      </c>
    </row>
    <row r="2572" spans="2:19">
      <c r="B2572" s="40" t="s">
        <v>6440</v>
      </c>
      <c r="C2572" s="48" t="s">
        <v>827</v>
      </c>
      <c r="D2572" s="48">
        <v>4057081</v>
      </c>
      <c r="E2572" s="32">
        <v>43402</v>
      </c>
      <c r="F2572" s="13" t="s">
        <v>41</v>
      </c>
      <c r="G2572" s="13" t="s">
        <v>35</v>
      </c>
      <c r="H2572" s="48" t="s">
        <v>36</v>
      </c>
      <c r="I2572" s="13"/>
      <c r="J2572" s="32">
        <v>43402</v>
      </c>
      <c r="K2572" s="13" t="s">
        <v>48</v>
      </c>
      <c r="L2572" s="14">
        <v>300000</v>
      </c>
      <c r="M2572" s="14" t="s">
        <v>36</v>
      </c>
      <c r="N2572" s="14" t="s">
        <v>36</v>
      </c>
      <c r="O2572" s="76">
        <f>IF(R2572="No",L2572,IFERROR(IF(R2572="Yes",IF(L2572-(SUM(M2572:N2572))=0,"NA",L2572-(SUM(M2572:N2572)))),"NA"))</f>
        <v>300000</v>
      </c>
      <c r="P2572" s="13" t="s">
        <v>4485</v>
      </c>
      <c r="Q2572" s="32">
        <v>47072</v>
      </c>
      <c r="R2572" s="13" t="s">
        <v>39</v>
      </c>
      <c r="S2572" s="15" t="s">
        <v>39</v>
      </c>
    </row>
    <row r="2573" spans="2:19">
      <c r="B2573" s="40" t="s">
        <v>6485</v>
      </c>
      <c r="C2573" s="48" t="s">
        <v>828</v>
      </c>
      <c r="D2573" s="48">
        <v>4057027</v>
      </c>
      <c r="E2573" s="32">
        <v>43402</v>
      </c>
      <c r="F2573" s="13" t="s">
        <v>41</v>
      </c>
      <c r="G2573" s="13" t="s">
        <v>35</v>
      </c>
      <c r="H2573" s="48" t="s">
        <v>36</v>
      </c>
      <c r="I2573" s="13"/>
      <c r="J2573" s="32">
        <v>43402</v>
      </c>
      <c r="K2573" s="13" t="s">
        <v>48</v>
      </c>
      <c r="L2573" s="14">
        <v>300000</v>
      </c>
      <c r="M2573" s="14" t="s">
        <v>36</v>
      </c>
      <c r="N2573" s="14" t="s">
        <v>36</v>
      </c>
      <c r="O2573" s="76">
        <f>IF(R2573="No",L2573,IFERROR(IF(R2573="Yes",IF(L2573-(SUM(M2573:N2573))=0,"NA",L2573-(SUM(M2573:N2573)))),"NA"))</f>
        <v>300000</v>
      </c>
      <c r="P2573" s="13" t="s">
        <v>4486</v>
      </c>
      <c r="Q2573" s="32">
        <v>54377</v>
      </c>
      <c r="R2573" s="13" t="s">
        <v>39</v>
      </c>
      <c r="S2573" s="15" t="s">
        <v>39</v>
      </c>
    </row>
    <row r="2574" spans="2:19">
      <c r="B2574" s="40" t="s">
        <v>6414</v>
      </c>
      <c r="C2574" s="48" t="s">
        <v>822</v>
      </c>
      <c r="D2574" s="48">
        <v>4427129</v>
      </c>
      <c r="E2574" s="32">
        <v>43405</v>
      </c>
      <c r="F2574" s="13" t="s">
        <v>41</v>
      </c>
      <c r="G2574" s="13" t="s">
        <v>35</v>
      </c>
      <c r="H2574" s="48" t="s">
        <v>36</v>
      </c>
      <c r="I2574" s="13"/>
      <c r="J2574" s="32">
        <v>43405</v>
      </c>
      <c r="K2574" s="13" t="s">
        <v>48</v>
      </c>
      <c r="L2574" s="14">
        <v>400000</v>
      </c>
      <c r="M2574" s="14" t="s">
        <v>36</v>
      </c>
      <c r="N2574" s="14" t="s">
        <v>36</v>
      </c>
      <c r="O2574" s="76">
        <f>IF(R2574="No",L2574,IFERROR(IF(R2574="Yes",IF(L2574-(SUM(M2574:N2574))=0,"NA",L2574-(SUM(M2574:N2574)))),"NA"))</f>
        <v>400000</v>
      </c>
      <c r="P2574" s="13" t="s">
        <v>4483</v>
      </c>
      <c r="Q2574" s="32">
        <v>54363</v>
      </c>
      <c r="R2574" s="13" t="s">
        <v>39</v>
      </c>
      <c r="S2574" s="15" t="s">
        <v>39</v>
      </c>
    </row>
    <row r="2575" spans="2:19">
      <c r="B2575" s="42" t="s">
        <v>4780</v>
      </c>
      <c r="C2575" s="50" t="s">
        <v>823</v>
      </c>
      <c r="D2575" s="59">
        <v>4024697</v>
      </c>
      <c r="E2575" s="33">
        <v>43465</v>
      </c>
      <c r="F2575" s="20" t="s">
        <v>41</v>
      </c>
      <c r="G2575" s="20" t="s">
        <v>35</v>
      </c>
      <c r="H2575" s="59" t="s">
        <v>36</v>
      </c>
      <c r="I2575" s="20"/>
      <c r="J2575" s="33">
        <v>43405</v>
      </c>
      <c r="K2575" s="20" t="s">
        <v>48</v>
      </c>
      <c r="L2575" s="22">
        <v>105000</v>
      </c>
      <c r="M2575" s="22" t="s">
        <v>36</v>
      </c>
      <c r="N2575" s="22" t="s">
        <v>36</v>
      </c>
      <c r="O2575" s="76">
        <f>IF(R2575="No",L2575,IFERROR(IF(R2575="Yes",IF(L2575-(SUM(M2575:N2575))=0,"NA",L2575-(SUM(M2575:N2575)))),"NA"))</f>
        <v>105000</v>
      </c>
      <c r="P2575" s="20" t="s">
        <v>4474</v>
      </c>
      <c r="Q2575" s="33">
        <v>54363</v>
      </c>
      <c r="R2575" s="20" t="s">
        <v>39</v>
      </c>
      <c r="S2575" s="24" t="s">
        <v>39</v>
      </c>
    </row>
    <row r="2576" spans="2:19">
      <c r="B2576" s="40" t="s">
        <v>6419</v>
      </c>
      <c r="C2576" s="48" t="s">
        <v>824</v>
      </c>
      <c r="D2576" s="48">
        <v>4044391</v>
      </c>
      <c r="E2576" s="32">
        <v>43273</v>
      </c>
      <c r="F2576" s="13" t="s">
        <v>41</v>
      </c>
      <c r="G2576" s="13" t="s">
        <v>35</v>
      </c>
      <c r="H2576" s="48" t="s">
        <v>36</v>
      </c>
      <c r="I2576" s="13"/>
      <c r="J2576" s="32">
        <v>43405</v>
      </c>
      <c r="K2576" s="13" t="s">
        <v>48</v>
      </c>
      <c r="L2576" s="14">
        <v>100000</v>
      </c>
      <c r="M2576" s="14" t="s">
        <v>36</v>
      </c>
      <c r="N2576" s="14" t="s">
        <v>36</v>
      </c>
      <c r="O2576" s="76">
        <f>IF(R2576="No",L2576,IFERROR(IF(R2576="Yes",IF(L2576-(SUM(M2576:N2576))=0,"NA",L2576-(SUM(M2576:N2576)))),"NA"))</f>
        <v>100000</v>
      </c>
      <c r="P2576" s="13" t="s">
        <v>825</v>
      </c>
      <c r="Q2576" s="32">
        <v>54363</v>
      </c>
      <c r="R2576" s="13" t="s">
        <v>39</v>
      </c>
      <c r="S2576" s="15" t="s">
        <v>39</v>
      </c>
    </row>
    <row r="2577" spans="2:19">
      <c r="B2577" s="40" t="s">
        <v>6516</v>
      </c>
      <c r="C2577" s="48" t="s">
        <v>821</v>
      </c>
      <c r="D2577" s="48">
        <v>4056983</v>
      </c>
      <c r="E2577" s="32">
        <v>43515</v>
      </c>
      <c r="F2577" s="13" t="s">
        <v>41</v>
      </c>
      <c r="G2577" s="13" t="s">
        <v>35</v>
      </c>
      <c r="H2577" s="48" t="s">
        <v>36</v>
      </c>
      <c r="I2577" s="13"/>
      <c r="J2577" s="32">
        <v>43406</v>
      </c>
      <c r="K2577" s="13" t="s">
        <v>48</v>
      </c>
      <c r="L2577" s="14">
        <v>300000</v>
      </c>
      <c r="M2577" s="14" t="s">
        <v>36</v>
      </c>
      <c r="N2577" s="14" t="s">
        <v>36</v>
      </c>
      <c r="O2577" s="76">
        <f>IF(R2577="No",L2577,IFERROR(IF(R2577="Yes",IF(L2577-(SUM(M2577:N2577))=0,"NA",L2577-(SUM(M2577:N2577)))),"NA"))</f>
        <v>300000</v>
      </c>
      <c r="P2577" s="13" t="s">
        <v>4470</v>
      </c>
      <c r="Q2577" s="32">
        <v>47802</v>
      </c>
      <c r="R2577" s="13" t="s">
        <v>39</v>
      </c>
      <c r="S2577" s="15" t="s">
        <v>39</v>
      </c>
    </row>
    <row r="2578" spans="2:19">
      <c r="B2578" s="40" t="s">
        <v>6474</v>
      </c>
      <c r="C2578" s="48" t="s">
        <v>818</v>
      </c>
      <c r="D2578" s="48">
        <v>4004320</v>
      </c>
      <c r="E2578" s="32">
        <v>43409</v>
      </c>
      <c r="F2578" s="13" t="s">
        <v>41</v>
      </c>
      <c r="G2578" s="13" t="s">
        <v>35</v>
      </c>
      <c r="H2578" s="48" t="s">
        <v>36</v>
      </c>
      <c r="I2578" s="13"/>
      <c r="J2578" s="32">
        <v>43409</v>
      </c>
      <c r="K2578" s="13" t="s">
        <v>48</v>
      </c>
      <c r="L2578" s="14">
        <v>650000</v>
      </c>
      <c r="M2578" s="14" t="s">
        <v>36</v>
      </c>
      <c r="N2578" s="14" t="s">
        <v>36</v>
      </c>
      <c r="O2578" s="76">
        <f>IF(R2578="No",L2578,IFERROR(IF(R2578="Yes",IF(L2578-(SUM(M2578:N2578))=0,"NA",L2578-(SUM(M2578:N2578)))),"NA"))</f>
        <v>650000</v>
      </c>
      <c r="P2578" s="13" t="s">
        <v>4872</v>
      </c>
      <c r="Q2578" s="32">
        <v>47072</v>
      </c>
      <c r="R2578" s="13" t="s">
        <v>39</v>
      </c>
      <c r="S2578" s="15" t="s">
        <v>39</v>
      </c>
    </row>
    <row r="2579" spans="2:19">
      <c r="B2579" s="40" t="s">
        <v>6447</v>
      </c>
      <c r="C2579" s="48" t="s">
        <v>819</v>
      </c>
      <c r="D2579" s="48">
        <v>4272394</v>
      </c>
      <c r="E2579" s="32">
        <v>43409</v>
      </c>
      <c r="F2579" s="13" t="s">
        <v>41</v>
      </c>
      <c r="G2579" s="13" t="s">
        <v>35</v>
      </c>
      <c r="H2579" s="48" t="s">
        <v>36</v>
      </c>
      <c r="I2579" s="13"/>
      <c r="J2579" s="32">
        <v>43409</v>
      </c>
      <c r="K2579" s="13" t="s">
        <v>48</v>
      </c>
      <c r="L2579" s="14">
        <v>500000</v>
      </c>
      <c r="M2579" s="14" t="s">
        <v>36</v>
      </c>
      <c r="N2579" s="14" t="s">
        <v>36</v>
      </c>
      <c r="O2579" s="76">
        <f>IF(R2579="No",L2579,IFERROR(IF(R2579="Yes",IF(L2579-(SUM(M2579:N2579))=0,"NA",L2579-(SUM(M2579:N2579)))),"NA"))</f>
        <v>500000</v>
      </c>
      <c r="P2579" s="13" t="s">
        <v>5912</v>
      </c>
      <c r="Q2579" s="32">
        <v>54497</v>
      </c>
      <c r="R2579" s="13" t="s">
        <v>39</v>
      </c>
      <c r="S2579" s="15" t="s">
        <v>39</v>
      </c>
    </row>
    <row r="2580" spans="2:19">
      <c r="B2580" s="40" t="s">
        <v>6474</v>
      </c>
      <c r="C2580" s="48" t="s">
        <v>820</v>
      </c>
      <c r="D2580" s="48">
        <v>4004320</v>
      </c>
      <c r="E2580" s="32">
        <v>43409</v>
      </c>
      <c r="F2580" s="13" t="s">
        <v>41</v>
      </c>
      <c r="G2580" s="13" t="s">
        <v>35</v>
      </c>
      <c r="H2580" s="48" t="s">
        <v>36</v>
      </c>
      <c r="I2580" s="13"/>
      <c r="J2580" s="32">
        <v>43409</v>
      </c>
      <c r="K2580" s="13" t="s">
        <v>48</v>
      </c>
      <c r="L2580" s="14">
        <v>350000</v>
      </c>
      <c r="M2580" s="14" t="s">
        <v>36</v>
      </c>
      <c r="N2580" s="14" t="s">
        <v>36</v>
      </c>
      <c r="O2580" s="76">
        <f>IF(R2580="No",L2580,IFERROR(IF(R2580="Yes",IF(L2580-(SUM(M2580:N2580))=0,"NA",L2580-(SUM(M2580:N2580)))),"NA"))</f>
        <v>350000</v>
      </c>
      <c r="P2580" s="13" t="s">
        <v>4873</v>
      </c>
      <c r="Q2580" s="32">
        <v>44696</v>
      </c>
      <c r="R2580" s="13" t="s">
        <v>39</v>
      </c>
      <c r="S2580" s="15" t="s">
        <v>39</v>
      </c>
    </row>
    <row r="2581" spans="2:19">
      <c r="B2581" s="40" t="s">
        <v>32</v>
      </c>
      <c r="C2581" s="48" t="s">
        <v>817</v>
      </c>
      <c r="D2581" s="48">
        <v>4025308</v>
      </c>
      <c r="E2581" s="32">
        <v>43411</v>
      </c>
      <c r="F2581" s="13" t="s">
        <v>34</v>
      </c>
      <c r="G2581" s="13" t="s">
        <v>35</v>
      </c>
      <c r="H2581" s="48" t="s">
        <v>36</v>
      </c>
      <c r="I2581" s="13"/>
      <c r="J2581" s="32">
        <v>43411</v>
      </c>
      <c r="K2581" s="13" t="s">
        <v>37</v>
      </c>
      <c r="L2581" s="14">
        <v>460000</v>
      </c>
      <c r="M2581" s="14">
        <v>400000</v>
      </c>
      <c r="N2581" s="14">
        <v>60000</v>
      </c>
      <c r="O2581" s="76" t="str">
        <f>IF(R2581="No",L2581,IFERROR(IF(R2581="Yes",IF(L2581-(SUM(M2581:N2581))=0,"NA",L2581-(SUM(M2581:N2581)))),"NA"))</f>
        <v>NA</v>
      </c>
      <c r="P2581" s="13" t="s">
        <v>74</v>
      </c>
      <c r="Q2581" s="32"/>
      <c r="R2581" s="13" t="s">
        <v>95</v>
      </c>
      <c r="S2581" s="15" t="s">
        <v>39</v>
      </c>
    </row>
    <row r="2582" spans="2:19">
      <c r="B2582" s="40" t="s">
        <v>6405</v>
      </c>
      <c r="C2582" s="48" t="s">
        <v>6273</v>
      </c>
      <c r="D2582" s="48">
        <v>4004298</v>
      </c>
      <c r="E2582" s="32">
        <v>43322</v>
      </c>
      <c r="F2582" s="13" t="s">
        <v>34</v>
      </c>
      <c r="G2582" s="13" t="s">
        <v>35</v>
      </c>
      <c r="H2582" s="48" t="s">
        <v>36</v>
      </c>
      <c r="I2582" s="13"/>
      <c r="J2582" s="32">
        <v>43411</v>
      </c>
      <c r="K2582" s="13" t="s">
        <v>37</v>
      </c>
      <c r="L2582" s="14">
        <v>108000</v>
      </c>
      <c r="M2582" s="14" t="s">
        <v>36</v>
      </c>
      <c r="N2582" s="14" t="s">
        <v>36</v>
      </c>
      <c r="O2582" s="76">
        <f>IF(R2582="No",L2582,IFERROR(IF(R2582="Yes",IF(L2582-(SUM(M2582:N2582))=0,"NA",L2582-(SUM(M2582:N2582)))),"NA"))</f>
        <v>108000</v>
      </c>
      <c r="P2582" s="13" t="s">
        <v>74</v>
      </c>
      <c r="Q2582" s="32"/>
      <c r="R2582" s="13" t="s">
        <v>39</v>
      </c>
      <c r="S2582" s="15" t="s">
        <v>39</v>
      </c>
    </row>
    <row r="2583" spans="2:19">
      <c r="B2583" s="40" t="s">
        <v>6391</v>
      </c>
      <c r="C2583" s="48" t="s">
        <v>816</v>
      </c>
      <c r="D2583" s="48">
        <v>4056997</v>
      </c>
      <c r="E2583" s="32">
        <v>43411</v>
      </c>
      <c r="F2583" s="13" t="s">
        <v>41</v>
      </c>
      <c r="G2583" s="13" t="s">
        <v>35</v>
      </c>
      <c r="H2583" s="48" t="s">
        <v>36</v>
      </c>
      <c r="I2583" s="13"/>
      <c r="J2583" s="32">
        <v>43412</v>
      </c>
      <c r="K2583" s="13" t="s">
        <v>48</v>
      </c>
      <c r="L2583" s="14">
        <v>99330</v>
      </c>
      <c r="M2583" s="14" t="s">
        <v>36</v>
      </c>
      <c r="N2583" s="14" t="s">
        <v>36</v>
      </c>
      <c r="O2583" s="76">
        <f>IF(R2583="No",L2583,IFERROR(IF(R2583="Yes",IF(L2583-(SUM(M2583:N2583))=0,"NA",L2583-(SUM(M2583:N2583)))),"NA"))</f>
        <v>99330</v>
      </c>
      <c r="P2583" s="13" t="s">
        <v>4482</v>
      </c>
      <c r="Q2583" s="32">
        <v>61681</v>
      </c>
      <c r="R2583" s="13" t="s">
        <v>39</v>
      </c>
      <c r="S2583" s="15" t="s">
        <v>39</v>
      </c>
    </row>
    <row r="2584" spans="2:19">
      <c r="B2584" s="40" t="s">
        <v>6450</v>
      </c>
      <c r="C2584" s="48" t="s">
        <v>815</v>
      </c>
      <c r="D2584" s="48">
        <v>4057041</v>
      </c>
      <c r="E2584" s="32">
        <v>43417</v>
      </c>
      <c r="F2584" s="13" t="s">
        <v>34</v>
      </c>
      <c r="G2584" s="13" t="s">
        <v>35</v>
      </c>
      <c r="H2584" s="48" t="s">
        <v>36</v>
      </c>
      <c r="I2584" s="13"/>
      <c r="J2584" s="32">
        <v>43418</v>
      </c>
      <c r="K2584" s="13" t="s">
        <v>37</v>
      </c>
      <c r="L2584" s="14">
        <v>1152944</v>
      </c>
      <c r="M2584" s="14">
        <v>1050000</v>
      </c>
      <c r="N2584" s="14">
        <v>102944</v>
      </c>
      <c r="O2584" s="76" t="str">
        <f>IF(R2584="No",L2584,IFERROR(IF(R2584="Yes",IF(L2584-(SUM(M2584:N2584))=0,"NA",L2584-(SUM(M2584:N2584)))),"NA"))</f>
        <v>NA</v>
      </c>
      <c r="P2584" s="13" t="s">
        <v>106</v>
      </c>
      <c r="Q2584" s="32"/>
      <c r="R2584" s="13" t="s">
        <v>95</v>
      </c>
      <c r="S2584" s="15" t="s">
        <v>39</v>
      </c>
    </row>
    <row r="2585" spans="2:19">
      <c r="B2585" s="40" t="s">
        <v>6502</v>
      </c>
      <c r="C2585" s="48" t="s">
        <v>813</v>
      </c>
      <c r="D2585" s="48">
        <v>4057113</v>
      </c>
      <c r="E2585" s="32">
        <v>43228</v>
      </c>
      <c r="F2585" s="13" t="s">
        <v>41</v>
      </c>
      <c r="G2585" s="13" t="s">
        <v>35</v>
      </c>
      <c r="H2585" s="48" t="s">
        <v>36</v>
      </c>
      <c r="I2585" s="13"/>
      <c r="J2585" s="32">
        <v>43419</v>
      </c>
      <c r="K2585" s="13" t="s">
        <v>48</v>
      </c>
      <c r="L2585" s="14">
        <v>50000</v>
      </c>
      <c r="M2585" s="14" t="s">
        <v>36</v>
      </c>
      <c r="N2585" s="14" t="s">
        <v>36</v>
      </c>
      <c r="O2585" s="76">
        <f>IF(R2585="No",L2585,IFERROR(IF(R2585="Yes",IF(L2585-(SUM(M2585:N2585))=0,"NA",L2585-(SUM(M2585:N2585)))),"NA"))</f>
        <v>50000</v>
      </c>
      <c r="P2585" s="13" t="s">
        <v>814</v>
      </c>
      <c r="Q2585" s="32">
        <v>50739</v>
      </c>
      <c r="R2585" s="13" t="s">
        <v>39</v>
      </c>
      <c r="S2585" s="15" t="s">
        <v>39</v>
      </c>
    </row>
    <row r="2586" spans="2:19">
      <c r="B2586" s="40" t="s">
        <v>404</v>
      </c>
      <c r="C2586" s="48" t="s">
        <v>811</v>
      </c>
      <c r="D2586" s="48">
        <v>3001167</v>
      </c>
      <c r="E2586" s="32">
        <v>43511</v>
      </c>
      <c r="F2586" s="13" t="s">
        <v>41</v>
      </c>
      <c r="G2586" s="13" t="s">
        <v>35</v>
      </c>
      <c r="H2586" s="48" t="s">
        <v>36</v>
      </c>
      <c r="I2586" s="13"/>
      <c r="J2586" s="32">
        <v>43419</v>
      </c>
      <c r="K2586" s="13" t="s">
        <v>48</v>
      </c>
      <c r="L2586" s="14">
        <v>50000</v>
      </c>
      <c r="M2586" s="14" t="s">
        <v>36</v>
      </c>
      <c r="N2586" s="14" t="s">
        <v>36</v>
      </c>
      <c r="O2586" s="76">
        <f>IF(R2586="No",L2586,IFERROR(IF(R2586="Yes",IF(L2586-(SUM(M2586:N2586))=0,"NA",L2586-(SUM(M2586:N2586)))),"NA"))</f>
        <v>50000</v>
      </c>
      <c r="P2586" s="13" t="s">
        <v>812</v>
      </c>
      <c r="Q2586" s="32">
        <v>54377</v>
      </c>
      <c r="R2586" s="13" t="s">
        <v>39</v>
      </c>
      <c r="S2586" s="15" t="s">
        <v>39</v>
      </c>
    </row>
    <row r="2587" spans="2:19">
      <c r="B2587" s="40" t="s">
        <v>6445</v>
      </c>
      <c r="C2587" s="48" t="s">
        <v>810</v>
      </c>
      <c r="D2587" s="48">
        <v>4004172</v>
      </c>
      <c r="E2587" s="32">
        <v>43313</v>
      </c>
      <c r="F2587" s="13" t="s">
        <v>34</v>
      </c>
      <c r="G2587" s="13" t="s">
        <v>35</v>
      </c>
      <c r="H2587" s="48" t="s">
        <v>36</v>
      </c>
      <c r="I2587" s="13"/>
      <c r="J2587" s="32">
        <v>43420</v>
      </c>
      <c r="K2587" s="13" t="s">
        <v>37</v>
      </c>
      <c r="L2587" s="14" t="s">
        <v>36</v>
      </c>
      <c r="M2587" s="14" t="s">
        <v>36</v>
      </c>
      <c r="N2587" s="14" t="s">
        <v>36</v>
      </c>
      <c r="O2587" s="76" t="str">
        <f>IF(R2587="No",L2587,IFERROR(IF(R2587="Yes",IF(L2587-(SUM(M2587:N2587))=0,"NA",L2587-(SUM(M2587:N2587)))),"NA"))</f>
        <v>NA</v>
      </c>
      <c r="P2587" s="13" t="s">
        <v>106</v>
      </c>
      <c r="Q2587" s="32"/>
      <c r="R2587" s="13" t="s">
        <v>95</v>
      </c>
      <c r="S2587" s="15" t="s">
        <v>39</v>
      </c>
    </row>
    <row r="2588" spans="2:19">
      <c r="B2588" s="40" t="s">
        <v>6401</v>
      </c>
      <c r="C2588" s="48" t="s">
        <v>809</v>
      </c>
      <c r="D2588" s="48">
        <v>4057106</v>
      </c>
      <c r="E2588" s="32">
        <v>43423</v>
      </c>
      <c r="F2588" s="13" t="s">
        <v>41</v>
      </c>
      <c r="G2588" s="13" t="s">
        <v>35</v>
      </c>
      <c r="H2588" s="48" t="s">
        <v>36</v>
      </c>
      <c r="I2588" s="13"/>
      <c r="J2588" s="32">
        <v>43423</v>
      </c>
      <c r="K2588" s="13" t="s">
        <v>48</v>
      </c>
      <c r="L2588" s="14">
        <v>400000</v>
      </c>
      <c r="M2588" s="14" t="s">
        <v>36</v>
      </c>
      <c r="N2588" s="14" t="s">
        <v>36</v>
      </c>
      <c r="O2588" s="76">
        <f>IF(R2588="No",L2588,IFERROR(IF(R2588="Yes",IF(L2588-(SUM(M2588:N2588))=0,"NA",L2588-(SUM(M2588:N2588)))),"NA"))</f>
        <v>400000</v>
      </c>
      <c r="P2588" s="13" t="s">
        <v>5087</v>
      </c>
      <c r="Q2588" s="32">
        <v>44521</v>
      </c>
      <c r="R2588" s="13" t="s">
        <v>39</v>
      </c>
      <c r="S2588" s="15" t="s">
        <v>39</v>
      </c>
    </row>
    <row r="2589" spans="2:19">
      <c r="B2589" s="40" t="s">
        <v>6445</v>
      </c>
      <c r="C2589" s="48" t="s">
        <v>808</v>
      </c>
      <c r="D2589" s="48">
        <v>4004172</v>
      </c>
      <c r="E2589" s="32">
        <v>43313</v>
      </c>
      <c r="F2589" s="13" t="s">
        <v>34</v>
      </c>
      <c r="G2589" s="13" t="s">
        <v>35</v>
      </c>
      <c r="H2589" s="48" t="s">
        <v>36</v>
      </c>
      <c r="I2589" s="13"/>
      <c r="J2589" s="32">
        <v>43424</v>
      </c>
      <c r="K2589" s="13" t="s">
        <v>37</v>
      </c>
      <c r="L2589" s="14" t="s">
        <v>36</v>
      </c>
      <c r="M2589" s="14" t="s">
        <v>36</v>
      </c>
      <c r="N2589" s="14" t="s">
        <v>36</v>
      </c>
      <c r="O2589" s="76" t="str">
        <f>IF(R2589="No",L2589,IFERROR(IF(R2589="Yes",IF(L2589-(SUM(M2589:N2589))=0,"NA",L2589-(SUM(M2589:N2589)))),"NA"))</f>
        <v>NA</v>
      </c>
      <c r="P2589" s="13" t="s">
        <v>106</v>
      </c>
      <c r="Q2589" s="32"/>
      <c r="R2589" s="13" t="s">
        <v>95</v>
      </c>
      <c r="S2589" s="15" t="s">
        <v>39</v>
      </c>
    </row>
    <row r="2590" spans="2:19">
      <c r="B2590" s="40" t="s">
        <v>6397</v>
      </c>
      <c r="C2590" s="48" t="s">
        <v>806</v>
      </c>
      <c r="D2590" s="48">
        <v>4057032</v>
      </c>
      <c r="E2590" s="32">
        <v>43430</v>
      </c>
      <c r="F2590" s="13" t="s">
        <v>41</v>
      </c>
      <c r="G2590" s="13" t="s">
        <v>35</v>
      </c>
      <c r="H2590" s="48" t="s">
        <v>36</v>
      </c>
      <c r="I2590" s="13"/>
      <c r="J2590" s="32">
        <v>43430</v>
      </c>
      <c r="K2590" s="13" t="s">
        <v>48</v>
      </c>
      <c r="L2590" s="14">
        <v>600000</v>
      </c>
      <c r="M2590" s="14" t="s">
        <v>36</v>
      </c>
      <c r="N2590" s="14" t="s">
        <v>36</v>
      </c>
      <c r="O2590" s="76">
        <f>IF(R2590="No",L2590,IFERROR(IF(R2590="Yes",IF(L2590-(SUM(M2590:N2590))=0,"NA",L2590-(SUM(M2590:N2590)))),"NA"))</f>
        <v>600000</v>
      </c>
      <c r="P2590" s="13" t="s">
        <v>4481</v>
      </c>
      <c r="Q2590" s="32">
        <v>54393</v>
      </c>
      <c r="R2590" s="13" t="s">
        <v>39</v>
      </c>
      <c r="S2590" s="15" t="s">
        <v>39</v>
      </c>
    </row>
    <row r="2591" spans="2:19">
      <c r="B2591" s="43" t="s">
        <v>6466</v>
      </c>
      <c r="C2591" s="51" t="s">
        <v>807</v>
      </c>
      <c r="D2591" s="60">
        <v>4057030</v>
      </c>
      <c r="E2591" s="35">
        <v>43357</v>
      </c>
      <c r="F2591" s="21" t="s">
        <v>41</v>
      </c>
      <c r="G2591" s="21" t="s">
        <v>35</v>
      </c>
      <c r="H2591" s="60" t="s">
        <v>36</v>
      </c>
      <c r="I2591" s="21"/>
      <c r="J2591" s="35">
        <v>43430</v>
      </c>
      <c r="K2591" s="21" t="s">
        <v>48</v>
      </c>
      <c r="L2591" s="23">
        <v>300000</v>
      </c>
      <c r="M2591" s="23" t="s">
        <v>36</v>
      </c>
      <c r="N2591" s="23" t="s">
        <v>36</v>
      </c>
      <c r="O2591" s="76">
        <f>IF(R2591="No",L2591,IFERROR(IF(R2591="Yes",IF(L2591-(SUM(M2591:N2591))=0,"NA",L2591-(SUM(M2591:N2591)))),"NA"))</f>
        <v>300000</v>
      </c>
      <c r="P2591" s="21" t="s">
        <v>4491</v>
      </c>
      <c r="Q2591" s="35">
        <v>54393</v>
      </c>
      <c r="R2591" s="21" t="s">
        <v>39</v>
      </c>
      <c r="S2591" s="25" t="s">
        <v>39</v>
      </c>
    </row>
    <row r="2592" spans="2:19">
      <c r="B2592" s="40" t="s">
        <v>6416</v>
      </c>
      <c r="C2592" s="48" t="s">
        <v>805</v>
      </c>
      <c r="D2592" s="48">
        <v>4884928</v>
      </c>
      <c r="E2592" s="32">
        <v>43430</v>
      </c>
      <c r="F2592" s="13" t="s">
        <v>34</v>
      </c>
      <c r="G2592" s="13" t="s">
        <v>35</v>
      </c>
      <c r="H2592" s="48" t="s">
        <v>36</v>
      </c>
      <c r="I2592" s="13"/>
      <c r="J2592" s="32">
        <v>43431</v>
      </c>
      <c r="K2592" s="13" t="s">
        <v>37</v>
      </c>
      <c r="L2592" s="14">
        <v>269158</v>
      </c>
      <c r="M2592" s="14" t="s">
        <v>36</v>
      </c>
      <c r="N2592" s="14" t="s">
        <v>36</v>
      </c>
      <c r="O2592" s="76">
        <f>IF(R2592="No",L2592,IFERROR(IF(R2592="Yes",IF(L2592-(SUM(M2592:N2592))=0,"NA",L2592-(SUM(M2592:N2592)))),"NA"))</f>
        <v>269158</v>
      </c>
      <c r="P2592" s="13" t="s">
        <v>38</v>
      </c>
      <c r="Q2592" s="32"/>
      <c r="R2592" s="13" t="s">
        <v>39</v>
      </c>
      <c r="S2592" s="15" t="s">
        <v>39</v>
      </c>
    </row>
    <row r="2593" spans="2:19">
      <c r="B2593" s="40" t="s">
        <v>6456</v>
      </c>
      <c r="C2593" s="48" t="s">
        <v>803</v>
      </c>
      <c r="D2593" s="48">
        <v>4057080</v>
      </c>
      <c r="E2593" s="32">
        <v>43431</v>
      </c>
      <c r="F2593" s="13" t="s">
        <v>41</v>
      </c>
      <c r="G2593" s="13" t="s">
        <v>35</v>
      </c>
      <c r="H2593" s="48" t="s">
        <v>36</v>
      </c>
      <c r="I2593" s="13"/>
      <c r="J2593" s="32">
        <v>43431</v>
      </c>
      <c r="K2593" s="13" t="s">
        <v>48</v>
      </c>
      <c r="L2593" s="14">
        <v>600000</v>
      </c>
      <c r="M2593" s="14" t="s">
        <v>36</v>
      </c>
      <c r="N2593" s="14" t="s">
        <v>36</v>
      </c>
      <c r="O2593" s="76">
        <f>IF(R2593="No",L2593,IFERROR(IF(R2593="Yes",IF(L2593-(SUM(M2593:N2593))=0,"NA",L2593-(SUM(M2593:N2593)))),"NA"))</f>
        <v>600000</v>
      </c>
      <c r="P2593" s="13" t="s">
        <v>4480</v>
      </c>
      <c r="Q2593" s="32">
        <v>54393</v>
      </c>
      <c r="R2593" s="13" t="s">
        <v>39</v>
      </c>
      <c r="S2593" s="15" t="s">
        <v>39</v>
      </c>
    </row>
    <row r="2594" spans="2:19">
      <c r="B2594" s="40" t="s">
        <v>6456</v>
      </c>
      <c r="C2594" s="48" t="s">
        <v>804</v>
      </c>
      <c r="D2594" s="48">
        <v>4057080</v>
      </c>
      <c r="E2594" s="32">
        <v>43431</v>
      </c>
      <c r="F2594" s="13" t="s">
        <v>41</v>
      </c>
      <c r="G2594" s="13" t="s">
        <v>35</v>
      </c>
      <c r="H2594" s="48" t="s">
        <v>36</v>
      </c>
      <c r="I2594" s="13"/>
      <c r="J2594" s="32">
        <v>43431</v>
      </c>
      <c r="K2594" s="13" t="s">
        <v>48</v>
      </c>
      <c r="L2594" s="14">
        <v>500000</v>
      </c>
      <c r="M2594" s="14" t="s">
        <v>36</v>
      </c>
      <c r="N2594" s="14" t="s">
        <v>36</v>
      </c>
      <c r="O2594" s="76">
        <f>IF(R2594="No",L2594,IFERROR(IF(R2594="Yes",IF(L2594-(SUM(M2594:N2594))=0,"NA",L2594-(SUM(M2594:N2594)))),"NA"))</f>
        <v>500000</v>
      </c>
      <c r="P2594" s="13" t="s">
        <v>4479</v>
      </c>
      <c r="Q2594" s="32">
        <v>47088</v>
      </c>
      <c r="R2594" s="13" t="s">
        <v>39</v>
      </c>
      <c r="S2594" s="15" t="s">
        <v>39</v>
      </c>
    </row>
    <row r="2595" spans="2:19">
      <c r="B2595" s="40" t="s">
        <v>6411</v>
      </c>
      <c r="C2595" s="48" t="s">
        <v>798</v>
      </c>
      <c r="D2595" s="48">
        <v>4057157</v>
      </c>
      <c r="E2595" s="32">
        <v>43432</v>
      </c>
      <c r="F2595" s="13" t="s">
        <v>34</v>
      </c>
      <c r="G2595" s="13" t="s">
        <v>35</v>
      </c>
      <c r="H2595" s="48" t="s">
        <v>36</v>
      </c>
      <c r="I2595" s="13"/>
      <c r="J2595" s="32">
        <v>43432</v>
      </c>
      <c r="K2595" s="13" t="s">
        <v>37</v>
      </c>
      <c r="L2595" s="14">
        <v>747500</v>
      </c>
      <c r="M2595" s="14">
        <v>150000</v>
      </c>
      <c r="N2595" s="14">
        <v>97500</v>
      </c>
      <c r="O2595" s="76">
        <f>IF(R2595="No",L2595,IFERROR(IF(R2595="Yes",IF(L2595-(SUM(M2595:N2595))=0,"NA",L2595-(SUM(M2595:N2595)))),"NA"))</f>
        <v>500000</v>
      </c>
      <c r="P2595" s="13" t="s">
        <v>106</v>
      </c>
      <c r="Q2595" s="32"/>
      <c r="R2595" s="13" t="s">
        <v>95</v>
      </c>
      <c r="S2595" s="15" t="s">
        <v>39</v>
      </c>
    </row>
    <row r="2596" spans="2:19">
      <c r="B2596" s="40" t="s">
        <v>126</v>
      </c>
      <c r="C2596" s="48" t="s">
        <v>800</v>
      </c>
      <c r="D2596" s="48">
        <v>4057051</v>
      </c>
      <c r="E2596" s="32">
        <v>43432</v>
      </c>
      <c r="F2596" s="13" t="s">
        <v>233</v>
      </c>
      <c r="G2596" s="13" t="s">
        <v>35</v>
      </c>
      <c r="H2596" s="48" t="s">
        <v>36</v>
      </c>
      <c r="I2596" s="13"/>
      <c r="J2596" s="32">
        <v>43432</v>
      </c>
      <c r="K2596" s="13" t="s">
        <v>234</v>
      </c>
      <c r="L2596" s="14">
        <v>500000</v>
      </c>
      <c r="M2596" s="14" t="s">
        <v>36</v>
      </c>
      <c r="N2596" s="14" t="s">
        <v>36</v>
      </c>
      <c r="O2596" s="76">
        <f>IF(R2596="No",L2596,IFERROR(IF(R2596="Yes",IF(L2596-(SUM(M2596:N2596))=0,"NA",L2596-(SUM(M2596:N2596)))),"NA"))</f>
        <v>500000</v>
      </c>
      <c r="P2596" s="13" t="s">
        <v>801</v>
      </c>
      <c r="Q2596" s="32"/>
      <c r="R2596" s="13" t="s">
        <v>39</v>
      </c>
      <c r="S2596" s="15" t="s">
        <v>39</v>
      </c>
    </row>
    <row r="2597" spans="2:19">
      <c r="B2597" s="40" t="s">
        <v>6399</v>
      </c>
      <c r="C2597" s="48" t="s">
        <v>799</v>
      </c>
      <c r="D2597" s="48">
        <v>4006321</v>
      </c>
      <c r="E2597" s="32">
        <v>43432</v>
      </c>
      <c r="F2597" s="13" t="s">
        <v>41</v>
      </c>
      <c r="G2597" s="13" t="s">
        <v>35</v>
      </c>
      <c r="H2597" s="48" t="s">
        <v>36</v>
      </c>
      <c r="I2597" s="13"/>
      <c r="J2597" s="32">
        <v>43432</v>
      </c>
      <c r="K2597" s="13" t="s">
        <v>48</v>
      </c>
      <c r="L2597" s="14">
        <v>600000</v>
      </c>
      <c r="M2597" s="14" t="s">
        <v>36</v>
      </c>
      <c r="N2597" s="14" t="s">
        <v>36</v>
      </c>
      <c r="O2597" s="76">
        <f>IF(R2597="No",L2597,IFERROR(IF(R2597="Yes",IF(L2597-(SUM(M2597:N2597))=0,"NA",L2597-(SUM(M2597:N2597)))),"NA"))</f>
        <v>600000</v>
      </c>
      <c r="P2597" s="13" t="s">
        <v>4478</v>
      </c>
      <c r="Q2597" s="32">
        <v>47088</v>
      </c>
      <c r="R2597" s="13" t="s">
        <v>39</v>
      </c>
      <c r="S2597" s="15" t="s">
        <v>39</v>
      </c>
    </row>
    <row r="2598" spans="2:19">
      <c r="B2598" s="40" t="s">
        <v>6399</v>
      </c>
      <c r="C2598" s="48" t="s">
        <v>802</v>
      </c>
      <c r="D2598" s="48">
        <v>4006321</v>
      </c>
      <c r="E2598" s="32">
        <v>43432</v>
      </c>
      <c r="F2598" s="13" t="s">
        <v>41</v>
      </c>
      <c r="G2598" s="13" t="s">
        <v>35</v>
      </c>
      <c r="H2598" s="48" t="s">
        <v>36</v>
      </c>
      <c r="I2598" s="13"/>
      <c r="J2598" s="32">
        <v>43432</v>
      </c>
      <c r="K2598" s="13" t="s">
        <v>48</v>
      </c>
      <c r="L2598" s="14">
        <v>400000</v>
      </c>
      <c r="M2598" s="14" t="s">
        <v>36</v>
      </c>
      <c r="N2598" s="14" t="s">
        <v>36</v>
      </c>
      <c r="O2598" s="76">
        <f>IF(R2598="No",L2598,IFERROR(IF(R2598="Yes",IF(L2598-(SUM(M2598:N2598))=0,"NA",L2598-(SUM(M2598:N2598)))),"NA"))</f>
        <v>400000</v>
      </c>
      <c r="P2598" s="13" t="s">
        <v>4477</v>
      </c>
      <c r="Q2598" s="32">
        <v>44531</v>
      </c>
      <c r="R2598" s="13" t="s">
        <v>39</v>
      </c>
      <c r="S2598" s="15" t="s">
        <v>39</v>
      </c>
    </row>
    <row r="2599" spans="2:19">
      <c r="B2599" s="40" t="s">
        <v>6562</v>
      </c>
      <c r="C2599" s="48" t="s">
        <v>793</v>
      </c>
      <c r="D2599" s="48">
        <v>7382369</v>
      </c>
      <c r="E2599" s="32">
        <v>43465</v>
      </c>
      <c r="F2599" s="13" t="s">
        <v>34</v>
      </c>
      <c r="G2599" s="13" t="s">
        <v>35</v>
      </c>
      <c r="H2599" s="48" t="s">
        <v>36</v>
      </c>
      <c r="I2599" s="13"/>
      <c r="J2599" s="32">
        <v>43434</v>
      </c>
      <c r="K2599" s="13" t="s">
        <v>37</v>
      </c>
      <c r="L2599" s="14" t="s">
        <v>36</v>
      </c>
      <c r="M2599" s="14" t="s">
        <v>36</v>
      </c>
      <c r="N2599" s="14" t="s">
        <v>36</v>
      </c>
      <c r="O2599" s="76" t="str">
        <f>IF(R2599="No",L2599,IFERROR(IF(R2599="Yes",IF(L2599-(SUM(M2599:N2599))=0,"NA",L2599-(SUM(M2599:N2599)))),"NA"))</f>
        <v>NA</v>
      </c>
      <c r="P2599" s="13" t="s">
        <v>5197</v>
      </c>
      <c r="Q2599" s="32"/>
      <c r="R2599" s="13" t="s">
        <v>39</v>
      </c>
      <c r="S2599" s="15" t="s">
        <v>39</v>
      </c>
    </row>
    <row r="2600" spans="2:19">
      <c r="B2600" s="40" t="s">
        <v>6541</v>
      </c>
      <c r="C2600" s="48" t="s">
        <v>794</v>
      </c>
      <c r="D2600" s="48">
        <v>4057135</v>
      </c>
      <c r="E2600" s="32">
        <v>43406</v>
      </c>
      <c r="F2600" s="13" t="s">
        <v>41</v>
      </c>
      <c r="G2600" s="13" t="s">
        <v>35</v>
      </c>
      <c r="H2600" s="48" t="s">
        <v>36</v>
      </c>
      <c r="I2600" s="13"/>
      <c r="J2600" s="32">
        <v>43434</v>
      </c>
      <c r="K2600" s="13" t="s">
        <v>48</v>
      </c>
      <c r="L2600" s="14">
        <v>150000</v>
      </c>
      <c r="M2600" s="14" t="s">
        <v>36</v>
      </c>
      <c r="N2600" s="14" t="s">
        <v>36</v>
      </c>
      <c r="O2600" s="76">
        <f>IF(R2600="No",L2600,IFERROR(IF(R2600="Yes",IF(L2600-(SUM(M2600:N2600))=0,"NA",L2600-(SUM(M2600:N2600)))),"NA"))</f>
        <v>150000</v>
      </c>
      <c r="P2600" s="13" t="s">
        <v>795</v>
      </c>
      <c r="Q2600" s="32">
        <v>47058</v>
      </c>
      <c r="R2600" s="13" t="s">
        <v>39</v>
      </c>
      <c r="S2600" s="15" t="s">
        <v>39</v>
      </c>
    </row>
    <row r="2601" spans="2:19">
      <c r="B2601" s="40" t="s">
        <v>6563</v>
      </c>
      <c r="C2601" s="48" t="s">
        <v>796</v>
      </c>
      <c r="D2601" s="48">
        <v>4057130</v>
      </c>
      <c r="E2601" s="32">
        <v>43406</v>
      </c>
      <c r="F2601" s="13" t="s">
        <v>41</v>
      </c>
      <c r="G2601" s="13" t="s">
        <v>35</v>
      </c>
      <c r="H2601" s="48" t="s">
        <v>36</v>
      </c>
      <c r="I2601" s="13"/>
      <c r="J2601" s="32">
        <v>43434</v>
      </c>
      <c r="K2601" s="13" t="s">
        <v>48</v>
      </c>
      <c r="L2601" s="14">
        <v>50000</v>
      </c>
      <c r="M2601" s="14" t="s">
        <v>36</v>
      </c>
      <c r="N2601" s="14" t="s">
        <v>36</v>
      </c>
      <c r="O2601" s="76">
        <f>IF(R2601="No",L2601,IFERROR(IF(R2601="Yes",IF(L2601-(SUM(M2601:N2601))=0,"NA",L2601-(SUM(M2601:N2601)))),"NA"))</f>
        <v>50000</v>
      </c>
      <c r="P2601" s="13" t="s">
        <v>797</v>
      </c>
      <c r="Q2601" s="32">
        <v>47058</v>
      </c>
      <c r="R2601" s="13" t="s">
        <v>39</v>
      </c>
      <c r="S2601" s="15" t="s">
        <v>39</v>
      </c>
    </row>
    <row r="2602" spans="2:19">
      <c r="B2602" s="40" t="s">
        <v>126</v>
      </c>
      <c r="C2602" s="48" t="s">
        <v>792</v>
      </c>
      <c r="D2602" s="48">
        <v>4057051</v>
      </c>
      <c r="E2602" s="32">
        <v>43405</v>
      </c>
      <c r="F2602" s="13" t="s">
        <v>34</v>
      </c>
      <c r="G2602" s="13" t="s">
        <v>35</v>
      </c>
      <c r="H2602" s="48" t="s">
        <v>36</v>
      </c>
      <c r="I2602" s="13"/>
      <c r="J2602" s="32">
        <v>43444</v>
      </c>
      <c r="K2602" s="13" t="s">
        <v>37</v>
      </c>
      <c r="L2602" s="14">
        <v>125000</v>
      </c>
      <c r="M2602" s="14">
        <v>125000</v>
      </c>
      <c r="N2602" s="14" t="s">
        <v>36</v>
      </c>
      <c r="O2602" s="76" t="str">
        <f>IF(R2602="No",L2602,IFERROR(IF(R2602="Yes",IF(L2602-(SUM(M2602:N2602))=0,"NA",L2602-(SUM(M2602:N2602)))),"NA"))</f>
        <v>NA</v>
      </c>
      <c r="P2602" s="13" t="s">
        <v>38</v>
      </c>
      <c r="Q2602" s="32"/>
      <c r="R2602" s="13" t="s">
        <v>95</v>
      </c>
      <c r="S2602" s="15" t="s">
        <v>39</v>
      </c>
    </row>
    <row r="2603" spans="2:19">
      <c r="B2603" s="40" t="s">
        <v>165</v>
      </c>
      <c r="C2603" s="48" t="s">
        <v>790</v>
      </c>
      <c r="D2603" s="48">
        <v>4057052</v>
      </c>
      <c r="E2603" s="32">
        <v>43444</v>
      </c>
      <c r="F2603" s="13" t="s">
        <v>41</v>
      </c>
      <c r="G2603" s="13" t="s">
        <v>35</v>
      </c>
      <c r="H2603" s="48" t="s">
        <v>36</v>
      </c>
      <c r="I2603" s="13"/>
      <c r="J2603" s="32">
        <v>43444</v>
      </c>
      <c r="K2603" s="13" t="s">
        <v>48</v>
      </c>
      <c r="L2603" s="14">
        <v>500000</v>
      </c>
      <c r="M2603" s="14" t="s">
        <v>36</v>
      </c>
      <c r="N2603" s="14" t="s">
        <v>36</v>
      </c>
      <c r="O2603" s="76">
        <f>IF(R2603="No",L2603,IFERROR(IF(R2603="Yes",IF(L2603-(SUM(M2603:N2603))=0,"NA",L2603-(SUM(M2603:N2603)))),"NA"))</f>
        <v>500000</v>
      </c>
      <c r="P2603" s="13" t="s">
        <v>4475</v>
      </c>
      <c r="Q2603" s="32">
        <v>47209</v>
      </c>
      <c r="R2603" s="13" t="s">
        <v>39</v>
      </c>
      <c r="S2603" s="15" t="s">
        <v>39</v>
      </c>
    </row>
    <row r="2604" spans="2:19">
      <c r="B2604" s="40" t="s">
        <v>165</v>
      </c>
      <c r="C2604" s="48" t="s">
        <v>791</v>
      </c>
      <c r="D2604" s="48">
        <v>4057052</v>
      </c>
      <c r="E2604" s="32">
        <v>43444</v>
      </c>
      <c r="F2604" s="13" t="s">
        <v>41</v>
      </c>
      <c r="G2604" s="13" t="s">
        <v>35</v>
      </c>
      <c r="H2604" s="48" t="s">
        <v>36</v>
      </c>
      <c r="I2604" s="13"/>
      <c r="J2604" s="32">
        <v>43444</v>
      </c>
      <c r="K2604" s="13" t="s">
        <v>48</v>
      </c>
      <c r="L2604" s="14">
        <v>400000</v>
      </c>
      <c r="M2604" s="14" t="s">
        <v>36</v>
      </c>
      <c r="N2604" s="14" t="s">
        <v>36</v>
      </c>
      <c r="O2604" s="76">
        <f>IF(R2604="No",L2604,IFERROR(IF(R2604="Yes",IF(L2604-(SUM(M2604:N2604))=0,"NA",L2604-(SUM(M2604:N2604)))),"NA"))</f>
        <v>400000</v>
      </c>
      <c r="P2604" s="13" t="s">
        <v>4476</v>
      </c>
      <c r="Q2604" s="32">
        <v>45261</v>
      </c>
      <c r="R2604" s="13" t="s">
        <v>39</v>
      </c>
      <c r="S2604" s="15" t="s">
        <v>39</v>
      </c>
    </row>
    <row r="2605" spans="2:19">
      <c r="B2605" s="40" t="s">
        <v>6402</v>
      </c>
      <c r="C2605" s="48" t="s">
        <v>788</v>
      </c>
      <c r="D2605" s="48">
        <v>4008616</v>
      </c>
      <c r="E2605" s="32">
        <v>43446</v>
      </c>
      <c r="F2605" s="13" t="s">
        <v>41</v>
      </c>
      <c r="G2605" s="13" t="s">
        <v>35</v>
      </c>
      <c r="H2605" s="48" t="s">
        <v>36</v>
      </c>
      <c r="I2605" s="13"/>
      <c r="J2605" s="32">
        <v>43446</v>
      </c>
      <c r="K2605" s="13" t="s">
        <v>48</v>
      </c>
      <c r="L2605" s="14">
        <v>55000</v>
      </c>
      <c r="M2605" s="14" t="s">
        <v>36</v>
      </c>
      <c r="N2605" s="14" t="s">
        <v>36</v>
      </c>
      <c r="O2605" s="76">
        <f>IF(R2605="No",L2605,IFERROR(IF(R2605="Yes",IF(L2605-(SUM(M2605:N2605))=0,"NA",L2605-(SUM(M2605:N2605)))),"NA"))</f>
        <v>55000</v>
      </c>
      <c r="P2605" s="13" t="s">
        <v>789</v>
      </c>
      <c r="Q2605" s="32">
        <v>50740</v>
      </c>
      <c r="R2605" s="13" t="s">
        <v>39</v>
      </c>
      <c r="S2605" s="15" t="s">
        <v>39</v>
      </c>
    </row>
    <row r="2606" spans="2:19">
      <c r="B2606" s="40" t="s">
        <v>6534</v>
      </c>
      <c r="C2606" s="48" t="s">
        <v>775</v>
      </c>
      <c r="D2606" s="48">
        <v>4057038</v>
      </c>
      <c r="E2606" s="32">
        <v>43447</v>
      </c>
      <c r="F2606" s="13" t="s">
        <v>34</v>
      </c>
      <c r="G2606" s="13" t="s">
        <v>35</v>
      </c>
      <c r="H2606" s="48" t="s">
        <v>36</v>
      </c>
      <c r="I2606" s="13"/>
      <c r="J2606" s="32">
        <v>43447</v>
      </c>
      <c r="K2606" s="13" t="s">
        <v>37</v>
      </c>
      <c r="L2606" s="14">
        <v>374900</v>
      </c>
      <c r="M2606" s="14" t="s">
        <v>36</v>
      </c>
      <c r="N2606" s="14" t="s">
        <v>36</v>
      </c>
      <c r="O2606" s="76">
        <f>IF(R2606="No",L2606,IFERROR(IF(R2606="Yes",IF(L2606-(SUM(M2606:N2606))=0,"NA",L2606-(SUM(M2606:N2606)))),"NA"))</f>
        <v>374900</v>
      </c>
      <c r="P2606" s="13" t="s">
        <v>74</v>
      </c>
      <c r="Q2606" s="32"/>
      <c r="R2606" s="13" t="s">
        <v>39</v>
      </c>
      <c r="S2606" s="15" t="s">
        <v>39</v>
      </c>
    </row>
    <row r="2607" spans="2:19">
      <c r="B2607" s="40" t="s">
        <v>6415</v>
      </c>
      <c r="C2607" s="48" t="s">
        <v>776</v>
      </c>
      <c r="D2607" s="48">
        <v>4057019</v>
      </c>
      <c r="E2607" s="32">
        <v>43511</v>
      </c>
      <c r="F2607" s="13" t="s">
        <v>41</v>
      </c>
      <c r="G2607" s="13" t="s">
        <v>35</v>
      </c>
      <c r="H2607" s="48" t="s">
        <v>36</v>
      </c>
      <c r="I2607" s="13"/>
      <c r="J2607" s="32">
        <v>43447</v>
      </c>
      <c r="K2607" s="13" t="s">
        <v>48</v>
      </c>
      <c r="L2607" s="14">
        <v>75000</v>
      </c>
      <c r="M2607" s="14" t="s">
        <v>36</v>
      </c>
      <c r="N2607" s="14" t="s">
        <v>36</v>
      </c>
      <c r="O2607" s="76">
        <f>IF(R2607="No",L2607,IFERROR(IF(R2607="Yes",IF(L2607-(SUM(M2607:N2607))=0,"NA",L2607-(SUM(M2607:N2607)))),"NA"))</f>
        <v>75000</v>
      </c>
      <c r="P2607" s="13" t="s">
        <v>777</v>
      </c>
      <c r="Q2607" s="32">
        <v>54405</v>
      </c>
      <c r="R2607" s="13" t="s">
        <v>39</v>
      </c>
      <c r="S2607" s="15" t="s">
        <v>39</v>
      </c>
    </row>
    <row r="2608" spans="2:19">
      <c r="B2608" s="40" t="s">
        <v>6533</v>
      </c>
      <c r="C2608" s="48" t="s">
        <v>778</v>
      </c>
      <c r="D2608" s="48">
        <v>4057066</v>
      </c>
      <c r="E2608" s="32">
        <v>43465</v>
      </c>
      <c r="F2608" s="13" t="s">
        <v>41</v>
      </c>
      <c r="G2608" s="13" t="s">
        <v>35</v>
      </c>
      <c r="H2608" s="48" t="s">
        <v>36</v>
      </c>
      <c r="I2608" s="13"/>
      <c r="J2608" s="32">
        <v>43447</v>
      </c>
      <c r="K2608" s="13" t="s">
        <v>48</v>
      </c>
      <c r="L2608" s="14">
        <v>45000</v>
      </c>
      <c r="M2608" s="14" t="s">
        <v>36</v>
      </c>
      <c r="N2608" s="14" t="s">
        <v>36</v>
      </c>
      <c r="O2608" s="76">
        <f>IF(R2608="No",L2608,IFERROR(IF(R2608="Yes",IF(L2608-(SUM(M2608:N2608))=0,"NA",L2608-(SUM(M2608:N2608)))),"NA"))</f>
        <v>45000</v>
      </c>
      <c r="P2608" s="13" t="s">
        <v>779</v>
      </c>
      <c r="Q2608" s="32">
        <v>48319</v>
      </c>
      <c r="R2608" s="13" t="s">
        <v>39</v>
      </c>
      <c r="S2608" s="15" t="s">
        <v>39</v>
      </c>
    </row>
    <row r="2609" spans="2:19">
      <c r="B2609" s="40" t="s">
        <v>6533</v>
      </c>
      <c r="C2609" s="48" t="s">
        <v>780</v>
      </c>
      <c r="D2609" s="48">
        <v>4057066</v>
      </c>
      <c r="E2609" s="32">
        <v>43465</v>
      </c>
      <c r="F2609" s="13" t="s">
        <v>41</v>
      </c>
      <c r="G2609" s="13" t="s">
        <v>35</v>
      </c>
      <c r="H2609" s="48" t="s">
        <v>36</v>
      </c>
      <c r="I2609" s="13"/>
      <c r="J2609" s="32">
        <v>43447</v>
      </c>
      <c r="K2609" s="13" t="s">
        <v>48</v>
      </c>
      <c r="L2609" s="14">
        <v>30500</v>
      </c>
      <c r="M2609" s="14" t="s">
        <v>36</v>
      </c>
      <c r="N2609" s="14" t="s">
        <v>36</v>
      </c>
      <c r="O2609" s="76">
        <f>IF(R2609="No",L2609,IFERROR(IF(R2609="Yes",IF(L2609-(SUM(M2609:N2609))=0,"NA",L2609-(SUM(M2609:N2609)))),"NA"))</f>
        <v>30500</v>
      </c>
      <c r="P2609" s="13" t="s">
        <v>781</v>
      </c>
      <c r="Q2609" s="32">
        <v>48319</v>
      </c>
      <c r="R2609" s="13" t="s">
        <v>39</v>
      </c>
      <c r="S2609" s="15" t="s">
        <v>39</v>
      </c>
    </row>
    <row r="2610" spans="2:19">
      <c r="B2610" s="40" t="s">
        <v>6561</v>
      </c>
      <c r="C2610" s="48" t="s">
        <v>782</v>
      </c>
      <c r="D2610" s="48">
        <v>4057089</v>
      </c>
      <c r="E2610" s="32">
        <v>43518</v>
      </c>
      <c r="F2610" s="13" t="s">
        <v>41</v>
      </c>
      <c r="G2610" s="13" t="s">
        <v>35</v>
      </c>
      <c r="H2610" s="48" t="s">
        <v>36</v>
      </c>
      <c r="I2610" s="13"/>
      <c r="J2610" s="32">
        <v>43447</v>
      </c>
      <c r="K2610" s="13" t="s">
        <v>48</v>
      </c>
      <c r="L2610" s="14">
        <v>21940</v>
      </c>
      <c r="M2610" s="14" t="s">
        <v>36</v>
      </c>
      <c r="N2610" s="14" t="s">
        <v>36</v>
      </c>
      <c r="O2610" s="76">
        <f>IF(R2610="No",L2610,IFERROR(IF(R2610="Yes",IF(L2610-(SUM(M2610:N2610))=0,"NA",L2610-(SUM(M2610:N2610)))),"NA"))</f>
        <v>21940</v>
      </c>
      <c r="P2610" s="13" t="s">
        <v>783</v>
      </c>
      <c r="Q2610" s="32">
        <v>46492</v>
      </c>
      <c r="R2610" s="13" t="s">
        <v>39</v>
      </c>
      <c r="S2610" s="15" t="s">
        <v>39</v>
      </c>
    </row>
    <row r="2611" spans="2:19">
      <c r="B2611" s="40" t="s">
        <v>6561</v>
      </c>
      <c r="C2611" s="48" t="s">
        <v>784</v>
      </c>
      <c r="D2611" s="48">
        <v>4057089</v>
      </c>
      <c r="E2611" s="32">
        <v>43465</v>
      </c>
      <c r="F2611" s="13" t="s">
        <v>41</v>
      </c>
      <c r="G2611" s="13" t="s">
        <v>35</v>
      </c>
      <c r="H2611" s="48" t="s">
        <v>36</v>
      </c>
      <c r="I2611" s="13"/>
      <c r="J2611" s="32">
        <v>43447</v>
      </c>
      <c r="K2611" s="13" t="s">
        <v>48</v>
      </c>
      <c r="L2611" s="14">
        <v>14500</v>
      </c>
      <c r="M2611" s="14" t="s">
        <v>36</v>
      </c>
      <c r="N2611" s="14" t="s">
        <v>36</v>
      </c>
      <c r="O2611" s="76">
        <f>IF(R2611="No",L2611,IFERROR(IF(R2611="Yes",IF(L2611-(SUM(M2611:N2611))=0,"NA",L2611-(SUM(M2611:N2611)))),"NA"))</f>
        <v>14500</v>
      </c>
      <c r="P2611" s="13" t="s">
        <v>785</v>
      </c>
      <c r="Q2611" s="32">
        <v>48319</v>
      </c>
      <c r="R2611" s="13" t="s">
        <v>39</v>
      </c>
      <c r="S2611" s="15" t="s">
        <v>39</v>
      </c>
    </row>
    <row r="2612" spans="2:19">
      <c r="B2612" s="40" t="s">
        <v>6561</v>
      </c>
      <c r="C2612" s="48" t="s">
        <v>786</v>
      </c>
      <c r="D2612" s="48">
        <v>4057089</v>
      </c>
      <c r="E2612" s="32">
        <v>43465</v>
      </c>
      <c r="F2612" s="13" t="s">
        <v>41</v>
      </c>
      <c r="G2612" s="13" t="s">
        <v>35</v>
      </c>
      <c r="H2612" s="48" t="s">
        <v>36</v>
      </c>
      <c r="I2612" s="13"/>
      <c r="J2612" s="32">
        <v>43447</v>
      </c>
      <c r="K2612" s="13" t="s">
        <v>48</v>
      </c>
      <c r="L2612" s="14">
        <v>10000</v>
      </c>
      <c r="M2612" s="14" t="s">
        <v>36</v>
      </c>
      <c r="N2612" s="14" t="s">
        <v>36</v>
      </c>
      <c r="O2612" s="76">
        <f>IF(R2612="No",L2612,IFERROR(IF(R2612="Yes",IF(L2612-(SUM(M2612:N2612))=0,"NA",L2612-(SUM(M2612:N2612)))),"NA"))</f>
        <v>10000</v>
      </c>
      <c r="P2612" s="13" t="s">
        <v>787</v>
      </c>
      <c r="Q2612" s="32">
        <v>48319</v>
      </c>
      <c r="R2612" s="13" t="s">
        <v>39</v>
      </c>
      <c r="S2612" s="15" t="s">
        <v>39</v>
      </c>
    </row>
    <row r="2613" spans="2:19">
      <c r="B2613" s="40" t="s">
        <v>6560</v>
      </c>
      <c r="C2613" s="48" t="s">
        <v>773</v>
      </c>
      <c r="D2613" s="48">
        <v>1031123</v>
      </c>
      <c r="E2613" s="32">
        <v>43411</v>
      </c>
      <c r="F2613" s="13" t="s">
        <v>41</v>
      </c>
      <c r="G2613" s="13" t="s">
        <v>35</v>
      </c>
      <c r="H2613" s="48" t="s">
        <v>36</v>
      </c>
      <c r="I2613" s="13"/>
      <c r="J2613" s="32">
        <v>43452</v>
      </c>
      <c r="K2613" s="13" t="s">
        <v>48</v>
      </c>
      <c r="L2613" s="14">
        <v>100000</v>
      </c>
      <c r="M2613" s="14" t="s">
        <v>36</v>
      </c>
      <c r="N2613" s="14" t="s">
        <v>36</v>
      </c>
      <c r="O2613" s="76">
        <f>IF(R2613="No",L2613,IFERROR(IF(R2613="Yes",IF(L2613-(SUM(M2613:N2613))=0,"NA",L2613-(SUM(M2613:N2613)))),"NA"))</f>
        <v>100000</v>
      </c>
      <c r="P2613" s="13" t="s">
        <v>774</v>
      </c>
      <c r="Q2613" s="32">
        <v>47102</v>
      </c>
      <c r="R2613" s="13" t="s">
        <v>39</v>
      </c>
      <c r="S2613" s="15" t="s">
        <v>39</v>
      </c>
    </row>
    <row r="2614" spans="2:19">
      <c r="B2614" s="40" t="s">
        <v>6421</v>
      </c>
      <c r="C2614" s="48" t="s">
        <v>761</v>
      </c>
      <c r="D2614" s="48">
        <v>4121470</v>
      </c>
      <c r="E2614" s="32">
        <v>43165</v>
      </c>
      <c r="F2614" s="13" t="s">
        <v>34</v>
      </c>
      <c r="G2614" s="13" t="s">
        <v>35</v>
      </c>
      <c r="H2614" s="48" t="s">
        <v>36</v>
      </c>
      <c r="I2614" s="13"/>
      <c r="J2614" s="32">
        <v>43465</v>
      </c>
      <c r="K2614" s="13" t="s">
        <v>37</v>
      </c>
      <c r="L2614" s="14" t="s">
        <v>36</v>
      </c>
      <c r="M2614" s="14" t="s">
        <v>36</v>
      </c>
      <c r="N2614" s="14" t="s">
        <v>36</v>
      </c>
      <c r="O2614" s="76" t="str">
        <f>IF(R2614="No",L2614,IFERROR(IF(R2614="Yes",IF(L2614-(SUM(M2614:N2614))=0,"NA",L2614-(SUM(M2614:N2614)))),"NA"))</f>
        <v>NA</v>
      </c>
      <c r="P2614" s="13" t="s">
        <v>74</v>
      </c>
      <c r="Q2614" s="32"/>
      <c r="R2614" s="13" t="s">
        <v>39</v>
      </c>
      <c r="S2614" s="15" t="s">
        <v>39</v>
      </c>
    </row>
    <row r="2615" spans="2:19">
      <c r="B2615" s="40" t="s">
        <v>6421</v>
      </c>
      <c r="C2615" s="48" t="s">
        <v>762</v>
      </c>
      <c r="D2615" s="48">
        <v>4121470</v>
      </c>
      <c r="E2615" s="32">
        <v>43165</v>
      </c>
      <c r="F2615" s="13" t="s">
        <v>34</v>
      </c>
      <c r="G2615" s="13" t="s">
        <v>35</v>
      </c>
      <c r="H2615" s="48" t="s">
        <v>36</v>
      </c>
      <c r="I2615" s="13"/>
      <c r="J2615" s="32">
        <v>43465</v>
      </c>
      <c r="K2615" s="13" t="s">
        <v>37</v>
      </c>
      <c r="L2615" s="14" t="s">
        <v>36</v>
      </c>
      <c r="M2615" s="14" t="s">
        <v>36</v>
      </c>
      <c r="N2615" s="14" t="s">
        <v>36</v>
      </c>
      <c r="O2615" s="76" t="str">
        <f>IF(R2615="No",L2615,IFERROR(IF(R2615="Yes",IF(L2615-(SUM(M2615:N2615))=0,"NA",L2615-(SUM(M2615:N2615)))),"NA"))</f>
        <v>NA</v>
      </c>
      <c r="P2615" s="13" t="s">
        <v>74</v>
      </c>
      <c r="Q2615" s="32"/>
      <c r="R2615" s="13" t="s">
        <v>39</v>
      </c>
      <c r="S2615" s="15" t="s">
        <v>39</v>
      </c>
    </row>
    <row r="2616" spans="2:19">
      <c r="B2616" s="40" t="s">
        <v>6431</v>
      </c>
      <c r="C2616" s="48" t="s">
        <v>764</v>
      </c>
      <c r="D2616" s="48">
        <v>4001616</v>
      </c>
      <c r="E2616" s="32">
        <v>43186</v>
      </c>
      <c r="F2616" s="13" t="s">
        <v>34</v>
      </c>
      <c r="G2616" s="13" t="s">
        <v>35</v>
      </c>
      <c r="H2616" s="48" t="s">
        <v>36</v>
      </c>
      <c r="I2616" s="13"/>
      <c r="J2616" s="32">
        <v>43465</v>
      </c>
      <c r="K2616" s="13" t="s">
        <v>37</v>
      </c>
      <c r="L2616" s="14">
        <v>743950</v>
      </c>
      <c r="M2616" s="14" t="s">
        <v>36</v>
      </c>
      <c r="N2616" s="14" t="s">
        <v>36</v>
      </c>
      <c r="O2616" s="76">
        <f>IF(R2616="No",L2616,IFERROR(IF(R2616="Yes",IF(L2616-(SUM(M2616:N2616))=0,"NA",L2616-(SUM(M2616:N2616)))),"NA"))</f>
        <v>743950</v>
      </c>
      <c r="P2616" s="13" t="s">
        <v>74</v>
      </c>
      <c r="Q2616" s="32"/>
      <c r="R2616" s="13" t="s">
        <v>39</v>
      </c>
      <c r="S2616" s="15" t="s">
        <v>39</v>
      </c>
    </row>
    <row r="2617" spans="2:19">
      <c r="B2617" s="40" t="s">
        <v>6431</v>
      </c>
      <c r="C2617" s="48" t="s">
        <v>763</v>
      </c>
      <c r="D2617" s="48">
        <v>4001616</v>
      </c>
      <c r="E2617" s="32">
        <v>43186</v>
      </c>
      <c r="F2617" s="13" t="s">
        <v>34</v>
      </c>
      <c r="G2617" s="13" t="s">
        <v>35</v>
      </c>
      <c r="H2617" s="48" t="s">
        <v>36</v>
      </c>
      <c r="I2617" s="13"/>
      <c r="J2617" s="32">
        <v>43465</v>
      </c>
      <c r="K2617" s="13" t="s">
        <v>37</v>
      </c>
      <c r="L2617" s="14">
        <v>743950</v>
      </c>
      <c r="M2617" s="14" t="s">
        <v>36</v>
      </c>
      <c r="N2617" s="14" t="s">
        <v>36</v>
      </c>
      <c r="O2617" s="76">
        <f>IF(R2617="No",L2617,IFERROR(IF(R2617="Yes",IF(L2617-(SUM(M2617:N2617))=0,"NA",L2617-(SUM(M2617:N2617)))),"NA"))</f>
        <v>743950</v>
      </c>
      <c r="P2617" s="13" t="s">
        <v>74</v>
      </c>
      <c r="Q2617" s="32"/>
      <c r="R2617" s="13" t="s">
        <v>39</v>
      </c>
      <c r="S2617" s="15" t="s">
        <v>39</v>
      </c>
    </row>
    <row r="2618" spans="2:19">
      <c r="B2618" s="40" t="s">
        <v>6431</v>
      </c>
      <c r="C2618" s="48" t="s">
        <v>765</v>
      </c>
      <c r="D2618" s="48">
        <v>4001616</v>
      </c>
      <c r="E2618" s="32">
        <v>43160</v>
      </c>
      <c r="F2618" s="13" t="s">
        <v>34</v>
      </c>
      <c r="G2618" s="13" t="s">
        <v>35</v>
      </c>
      <c r="H2618" s="48" t="s">
        <v>36</v>
      </c>
      <c r="I2618" s="13"/>
      <c r="J2618" s="32">
        <v>43465</v>
      </c>
      <c r="K2618" s="13" t="s">
        <v>37</v>
      </c>
      <c r="L2618" s="14">
        <v>199000</v>
      </c>
      <c r="M2618" s="14" t="s">
        <v>36</v>
      </c>
      <c r="N2618" s="14" t="s">
        <v>36</v>
      </c>
      <c r="O2618" s="76">
        <f>IF(R2618="No",L2618,IFERROR(IF(R2618="Yes",IF(L2618-(SUM(M2618:N2618))=0,"NA",L2618-(SUM(M2618:N2618)))),"NA"))</f>
        <v>199000</v>
      </c>
      <c r="P2618" s="13" t="s">
        <v>74</v>
      </c>
      <c r="Q2618" s="32"/>
      <c r="R2618" s="13" t="s">
        <v>39</v>
      </c>
      <c r="S2618" s="15" t="s">
        <v>39</v>
      </c>
    </row>
    <row r="2619" spans="2:19">
      <c r="B2619" s="40" t="s">
        <v>6421</v>
      </c>
      <c r="C2619" s="48" t="s">
        <v>766</v>
      </c>
      <c r="D2619" s="48">
        <v>4121470</v>
      </c>
      <c r="E2619" s="32">
        <v>43281</v>
      </c>
      <c r="F2619" s="13" t="s">
        <v>34</v>
      </c>
      <c r="G2619" s="13" t="s">
        <v>35</v>
      </c>
      <c r="H2619" s="48" t="s">
        <v>36</v>
      </c>
      <c r="I2619" s="13"/>
      <c r="J2619" s="32">
        <v>43465</v>
      </c>
      <c r="K2619" s="13" t="s">
        <v>37</v>
      </c>
      <c r="L2619" s="14">
        <v>102323</v>
      </c>
      <c r="M2619" s="14" t="s">
        <v>36</v>
      </c>
      <c r="N2619" s="14" t="s">
        <v>36</v>
      </c>
      <c r="O2619" s="76">
        <f>IF(R2619="No",L2619,IFERROR(IF(R2619="Yes",IF(L2619-(SUM(M2619:N2619))=0,"NA",L2619-(SUM(M2619:N2619)))),"NA"))</f>
        <v>102323</v>
      </c>
      <c r="P2619" s="13" t="s">
        <v>74</v>
      </c>
      <c r="Q2619" s="32"/>
      <c r="R2619" s="13" t="s">
        <v>39</v>
      </c>
      <c r="S2619" s="15" t="s">
        <v>39</v>
      </c>
    </row>
    <row r="2620" spans="2:19">
      <c r="B2620" s="40" t="s">
        <v>6421</v>
      </c>
      <c r="C2620" s="48" t="s">
        <v>767</v>
      </c>
      <c r="D2620" s="48">
        <v>4121470</v>
      </c>
      <c r="E2620" s="32">
        <v>43281</v>
      </c>
      <c r="F2620" s="13" t="s">
        <v>34</v>
      </c>
      <c r="G2620" s="13" t="s">
        <v>35</v>
      </c>
      <c r="H2620" s="48" t="s">
        <v>36</v>
      </c>
      <c r="I2620" s="13"/>
      <c r="J2620" s="32">
        <v>43465</v>
      </c>
      <c r="K2620" s="13" t="s">
        <v>37</v>
      </c>
      <c r="L2620" s="14">
        <v>96294</v>
      </c>
      <c r="M2620" s="14" t="s">
        <v>36</v>
      </c>
      <c r="N2620" s="14" t="s">
        <v>36</v>
      </c>
      <c r="O2620" s="76">
        <f>IF(R2620="No",L2620,IFERROR(IF(R2620="Yes",IF(L2620-(SUM(M2620:N2620))=0,"NA",L2620-(SUM(M2620:N2620)))),"NA"))</f>
        <v>96294</v>
      </c>
      <c r="P2620" s="13" t="s">
        <v>74</v>
      </c>
      <c r="Q2620" s="32"/>
      <c r="R2620" s="13" t="s">
        <v>39</v>
      </c>
      <c r="S2620" s="15" t="s">
        <v>39</v>
      </c>
    </row>
    <row r="2621" spans="2:19">
      <c r="B2621" s="40" t="s">
        <v>126</v>
      </c>
      <c r="C2621" s="48" t="s">
        <v>772</v>
      </c>
      <c r="D2621" s="48">
        <v>4057051</v>
      </c>
      <c r="E2621" s="32">
        <v>43405</v>
      </c>
      <c r="F2621" s="13" t="s">
        <v>34</v>
      </c>
      <c r="G2621" s="13" t="s">
        <v>35</v>
      </c>
      <c r="H2621" s="48" t="s">
        <v>36</v>
      </c>
      <c r="I2621" s="13"/>
      <c r="J2621" s="32">
        <v>43465</v>
      </c>
      <c r="K2621" s="13" t="s">
        <v>37</v>
      </c>
      <c r="L2621" s="14">
        <v>65620</v>
      </c>
      <c r="M2621" s="14" t="s">
        <v>36</v>
      </c>
      <c r="N2621" s="14" t="s">
        <v>36</v>
      </c>
      <c r="O2621" s="76">
        <f>IF(R2621="No",L2621,IFERROR(IF(R2621="Yes",IF(L2621-(SUM(M2621:N2621))=0,"NA",L2621-(SUM(M2621:N2621)))),"NA"))</f>
        <v>65620</v>
      </c>
      <c r="P2621" s="13" t="s">
        <v>38</v>
      </c>
      <c r="Q2621" s="32"/>
      <c r="R2621" s="13" t="s">
        <v>39</v>
      </c>
      <c r="S2621" s="15" t="s">
        <v>39</v>
      </c>
    </row>
    <row r="2622" spans="2:19">
      <c r="B2622" s="40" t="s">
        <v>6443</v>
      </c>
      <c r="C2622" s="48" t="s">
        <v>5433</v>
      </c>
      <c r="D2622" s="48">
        <v>4550347</v>
      </c>
      <c r="E2622" s="32">
        <v>43307</v>
      </c>
      <c r="F2622" s="13" t="s">
        <v>34</v>
      </c>
      <c r="G2622" s="13" t="s">
        <v>35</v>
      </c>
      <c r="H2622" s="48" t="s">
        <v>36</v>
      </c>
      <c r="I2622" s="13"/>
      <c r="J2622" s="32">
        <v>43465</v>
      </c>
      <c r="K2622" s="13" t="s">
        <v>37</v>
      </c>
      <c r="L2622" s="14">
        <v>4000</v>
      </c>
      <c r="M2622" s="14" t="s">
        <v>36</v>
      </c>
      <c r="N2622" s="14" t="s">
        <v>36</v>
      </c>
      <c r="O2622" s="76">
        <f>IF(R2622="No",L2622,IFERROR(IF(R2622="Yes",IF(L2622-(SUM(M2622:N2622))=0,"NA",L2622-(SUM(M2622:N2622)))),"NA"))</f>
        <v>4000</v>
      </c>
      <c r="P2622" s="13" t="s">
        <v>1864</v>
      </c>
      <c r="Q2622" s="32"/>
      <c r="R2622" s="13" t="s">
        <v>39</v>
      </c>
      <c r="S2622" s="15" t="s">
        <v>39</v>
      </c>
    </row>
    <row r="2623" spans="2:19">
      <c r="B2623" s="40" t="s">
        <v>6493</v>
      </c>
      <c r="C2623" s="48" t="s">
        <v>5497</v>
      </c>
      <c r="D2623" s="48">
        <v>4393379</v>
      </c>
      <c r="E2623" s="32">
        <v>42591</v>
      </c>
      <c r="F2623" s="13" t="s">
        <v>34</v>
      </c>
      <c r="G2623" s="13" t="s">
        <v>35</v>
      </c>
      <c r="H2623" s="48" t="s">
        <v>36</v>
      </c>
      <c r="I2623" s="13"/>
      <c r="J2623" s="32">
        <v>43465</v>
      </c>
      <c r="K2623" s="13" t="s">
        <v>37</v>
      </c>
      <c r="L2623" s="14">
        <v>2859</v>
      </c>
      <c r="M2623" s="14" t="s">
        <v>36</v>
      </c>
      <c r="N2623" s="14" t="s">
        <v>36</v>
      </c>
      <c r="O2623" s="76">
        <f>IF(R2623="No",L2623,IFERROR(IF(R2623="Yes",IF(L2623-(SUM(M2623:N2623))=0,"NA",L2623-(SUM(M2623:N2623)))),"NA"))</f>
        <v>2859</v>
      </c>
      <c r="P2623" s="13" t="s">
        <v>5839</v>
      </c>
      <c r="Q2623" s="32"/>
      <c r="R2623" s="13" t="s">
        <v>39</v>
      </c>
      <c r="S2623" s="15" t="s">
        <v>39</v>
      </c>
    </row>
    <row r="2624" spans="2:19">
      <c r="B2624" s="40" t="s">
        <v>6526</v>
      </c>
      <c r="C2624" s="48" t="s">
        <v>770</v>
      </c>
      <c r="D2624" s="48">
        <v>4072456</v>
      </c>
      <c r="E2624" s="32">
        <v>43465</v>
      </c>
      <c r="F2624" s="13" t="s">
        <v>41</v>
      </c>
      <c r="G2624" s="13" t="s">
        <v>35</v>
      </c>
      <c r="H2624" s="48" t="s">
        <v>36</v>
      </c>
      <c r="I2624" s="13"/>
      <c r="J2624" s="32">
        <v>43465</v>
      </c>
      <c r="K2624" s="13" t="s">
        <v>48</v>
      </c>
      <c r="L2624" s="14">
        <v>73250</v>
      </c>
      <c r="M2624" s="14" t="s">
        <v>36</v>
      </c>
      <c r="N2624" s="14" t="s">
        <v>36</v>
      </c>
      <c r="O2624" s="76">
        <f>IF(R2624="No",L2624,IFERROR(IF(R2624="Yes",IF(L2624-(SUM(M2624:N2624))=0,"NA",L2624-(SUM(M2624:N2624)))),"NA"))</f>
        <v>73250</v>
      </c>
      <c r="P2624" s="13" t="s">
        <v>771</v>
      </c>
      <c r="Q2624" s="32">
        <v>49553</v>
      </c>
      <c r="R2624" s="13" t="s">
        <v>39</v>
      </c>
      <c r="S2624" s="15" t="s">
        <v>39</v>
      </c>
    </row>
    <row r="2625" spans="2:19">
      <c r="B2625" s="40" t="s">
        <v>6526</v>
      </c>
      <c r="C2625" s="48" t="s">
        <v>768</v>
      </c>
      <c r="D2625" s="48">
        <v>4072456</v>
      </c>
      <c r="E2625" s="32">
        <v>43465</v>
      </c>
      <c r="F2625" s="13" t="s">
        <v>41</v>
      </c>
      <c r="G2625" s="13" t="s">
        <v>35</v>
      </c>
      <c r="H2625" s="48" t="s">
        <v>36</v>
      </c>
      <c r="I2625" s="13"/>
      <c r="J2625" s="32">
        <v>43465</v>
      </c>
      <c r="K2625" s="13" t="s">
        <v>48</v>
      </c>
      <c r="L2625" s="14">
        <v>73250</v>
      </c>
      <c r="M2625" s="14" t="s">
        <v>36</v>
      </c>
      <c r="N2625" s="14" t="s">
        <v>36</v>
      </c>
      <c r="O2625" s="76">
        <f>IF(R2625="No",L2625,IFERROR(IF(R2625="Yes",IF(L2625-(SUM(M2625:N2625))=0,"NA",L2625-(SUM(M2625:N2625)))),"NA"))</f>
        <v>73250</v>
      </c>
      <c r="P2625" s="13" t="s">
        <v>769</v>
      </c>
      <c r="Q2625" s="32">
        <v>49553</v>
      </c>
      <c r="R2625" s="13" t="s">
        <v>39</v>
      </c>
      <c r="S2625" s="15" t="s">
        <v>39</v>
      </c>
    </row>
    <row r="2626" spans="2:19">
      <c r="B2626" s="40" t="s">
        <v>6525</v>
      </c>
      <c r="C2626" s="48" t="s">
        <v>759</v>
      </c>
      <c r="D2626" s="48">
        <v>4057079</v>
      </c>
      <c r="E2626" s="32">
        <v>43468</v>
      </c>
      <c r="F2626" s="13" t="s">
        <v>41</v>
      </c>
      <c r="G2626" s="13" t="s">
        <v>35</v>
      </c>
      <c r="H2626" s="48" t="s">
        <v>36</v>
      </c>
      <c r="I2626" s="13"/>
      <c r="J2626" s="32">
        <v>43468</v>
      </c>
      <c r="K2626" s="13" t="s">
        <v>48</v>
      </c>
      <c r="L2626" s="14">
        <v>400000</v>
      </c>
      <c r="M2626" s="14" t="s">
        <v>36</v>
      </c>
      <c r="N2626" s="14" t="s">
        <v>36</v>
      </c>
      <c r="O2626" s="76">
        <f>IF(R2626="No",L2626,IFERROR(IF(R2626="Yes",IF(L2626-(SUM(M2626:N2626))=0,"NA",L2626-(SUM(M2626:N2626)))),"NA"))</f>
        <v>400000</v>
      </c>
      <c r="P2626" s="13" t="s">
        <v>5086</v>
      </c>
      <c r="Q2626" s="32">
        <v>47150</v>
      </c>
      <c r="R2626" s="13" t="s">
        <v>39</v>
      </c>
      <c r="S2626" s="15" t="s">
        <v>39</v>
      </c>
    </row>
    <row r="2627" spans="2:19">
      <c r="B2627" s="40" t="s">
        <v>6525</v>
      </c>
      <c r="C2627" s="48" t="s">
        <v>758</v>
      </c>
      <c r="D2627" s="48">
        <v>4057079</v>
      </c>
      <c r="E2627" s="32">
        <v>43468</v>
      </c>
      <c r="F2627" s="13" t="s">
        <v>41</v>
      </c>
      <c r="G2627" s="13" t="s">
        <v>35</v>
      </c>
      <c r="H2627" s="48" t="s">
        <v>36</v>
      </c>
      <c r="I2627" s="13"/>
      <c r="J2627" s="32">
        <v>43468</v>
      </c>
      <c r="K2627" s="13" t="s">
        <v>48</v>
      </c>
      <c r="L2627" s="14">
        <v>400000</v>
      </c>
      <c r="M2627" s="14" t="s">
        <v>36</v>
      </c>
      <c r="N2627" s="14" t="s">
        <v>36</v>
      </c>
      <c r="O2627" s="76">
        <f>IF(R2627="No",L2627,IFERROR(IF(R2627="Yes",IF(L2627-(SUM(M2627:N2627))=0,"NA",L2627-(SUM(M2627:N2627)))),"NA"))</f>
        <v>400000</v>
      </c>
      <c r="P2627" s="13" t="s">
        <v>5196</v>
      </c>
      <c r="Q2627" s="32">
        <v>54455</v>
      </c>
      <c r="R2627" s="13" t="s">
        <v>39</v>
      </c>
      <c r="S2627" s="15" t="s">
        <v>39</v>
      </c>
    </row>
    <row r="2628" spans="2:19">
      <c r="B2628" s="40" t="s">
        <v>6430</v>
      </c>
      <c r="C2628" s="48" t="s">
        <v>757</v>
      </c>
      <c r="D2628" s="48">
        <v>4199135</v>
      </c>
      <c r="E2628" s="32">
        <v>43468</v>
      </c>
      <c r="F2628" s="13" t="s">
        <v>41</v>
      </c>
      <c r="G2628" s="13" t="s">
        <v>35</v>
      </c>
      <c r="H2628" s="48" t="s">
        <v>36</v>
      </c>
      <c r="I2628" s="13"/>
      <c r="J2628" s="32">
        <v>43468</v>
      </c>
      <c r="K2628" s="13" t="s">
        <v>48</v>
      </c>
      <c r="L2628" s="14">
        <v>400000</v>
      </c>
      <c r="M2628" s="14" t="s">
        <v>36</v>
      </c>
      <c r="N2628" s="14" t="s">
        <v>36</v>
      </c>
      <c r="O2628" s="76">
        <f>IF(R2628="No",L2628,IFERROR(IF(R2628="Yes",IF(L2628-(SUM(M2628:N2628))=0,"NA",L2628-(SUM(M2628:N2628)))),"NA"))</f>
        <v>400000</v>
      </c>
      <c r="P2628" s="13" t="s">
        <v>4473</v>
      </c>
      <c r="Q2628" s="32">
        <v>50859</v>
      </c>
      <c r="R2628" s="13" t="s">
        <v>39</v>
      </c>
      <c r="S2628" s="15" t="s">
        <v>39</v>
      </c>
    </row>
    <row r="2629" spans="2:19">
      <c r="B2629" s="40" t="s">
        <v>6430</v>
      </c>
      <c r="C2629" s="48" t="s">
        <v>760</v>
      </c>
      <c r="D2629" s="48">
        <v>4199135</v>
      </c>
      <c r="E2629" s="32">
        <v>43468</v>
      </c>
      <c r="F2629" s="13" t="s">
        <v>41</v>
      </c>
      <c r="G2629" s="13" t="s">
        <v>35</v>
      </c>
      <c r="H2629" s="48" t="s">
        <v>36</v>
      </c>
      <c r="I2629" s="13"/>
      <c r="J2629" s="32">
        <v>43468</v>
      </c>
      <c r="K2629" s="13" t="s">
        <v>48</v>
      </c>
      <c r="L2629" s="14">
        <v>300000</v>
      </c>
      <c r="M2629" s="14" t="s">
        <v>36</v>
      </c>
      <c r="N2629" s="14" t="s">
        <v>36</v>
      </c>
      <c r="O2629" s="76">
        <f>IF(R2629="No",L2629,IFERROR(IF(R2629="Yes",IF(L2629-(SUM(M2629:N2629))=0,"NA",L2629-(SUM(M2629:N2629)))),"NA"))</f>
        <v>300000</v>
      </c>
      <c r="P2629" s="13" t="s">
        <v>4254</v>
      </c>
      <c r="Q2629" s="32">
        <v>47207</v>
      </c>
      <c r="R2629" s="13" t="s">
        <v>39</v>
      </c>
      <c r="S2629" s="15" t="s">
        <v>39</v>
      </c>
    </row>
    <row r="2630" spans="2:19">
      <c r="B2630" s="40" t="s">
        <v>6442</v>
      </c>
      <c r="C2630" s="48" t="s">
        <v>755</v>
      </c>
      <c r="D2630" s="48">
        <v>4057091</v>
      </c>
      <c r="E2630" s="32">
        <v>43472</v>
      </c>
      <c r="F2630" s="13" t="s">
        <v>41</v>
      </c>
      <c r="G2630" s="13" t="s">
        <v>35</v>
      </c>
      <c r="H2630" s="48" t="s">
        <v>36</v>
      </c>
      <c r="I2630" s="13"/>
      <c r="J2630" s="32">
        <v>43472</v>
      </c>
      <c r="K2630" s="13" t="s">
        <v>48</v>
      </c>
      <c r="L2630" s="14">
        <v>900000</v>
      </c>
      <c r="M2630" s="14" t="s">
        <v>36</v>
      </c>
      <c r="N2630" s="14" t="s">
        <v>36</v>
      </c>
      <c r="O2630" s="76">
        <f>IF(R2630="No",L2630,IFERROR(IF(R2630="Yes",IF(L2630-(SUM(M2630:N2630))=0,"NA",L2630-(SUM(M2630:N2630)))),"NA"))</f>
        <v>900000</v>
      </c>
      <c r="P2630" s="13" t="s">
        <v>5085</v>
      </c>
      <c r="Q2630" s="32">
        <v>54619</v>
      </c>
      <c r="R2630" s="13" t="s">
        <v>39</v>
      </c>
      <c r="S2630" s="15" t="s">
        <v>39</v>
      </c>
    </row>
    <row r="2631" spans="2:19">
      <c r="B2631" s="40" t="s">
        <v>6442</v>
      </c>
      <c r="C2631" s="48" t="s">
        <v>756</v>
      </c>
      <c r="D2631" s="48">
        <v>4057091</v>
      </c>
      <c r="E2631" s="32">
        <v>43472</v>
      </c>
      <c r="F2631" s="13" t="s">
        <v>41</v>
      </c>
      <c r="G2631" s="13" t="s">
        <v>35</v>
      </c>
      <c r="H2631" s="48" t="s">
        <v>36</v>
      </c>
      <c r="I2631" s="13"/>
      <c r="J2631" s="32">
        <v>43472</v>
      </c>
      <c r="K2631" s="13" t="s">
        <v>48</v>
      </c>
      <c r="L2631" s="14">
        <v>600000</v>
      </c>
      <c r="M2631" s="14" t="s">
        <v>36</v>
      </c>
      <c r="N2631" s="14" t="s">
        <v>36</v>
      </c>
      <c r="O2631" s="76">
        <f>IF(R2631="No",L2631,IFERROR(IF(R2631="Yes",IF(L2631-(SUM(M2631:N2631))=0,"NA",L2631-(SUM(M2631:N2631)))),"NA"))</f>
        <v>600000</v>
      </c>
      <c r="P2631" s="13" t="s">
        <v>4434</v>
      </c>
      <c r="Q2631" s="32">
        <v>47223</v>
      </c>
      <c r="R2631" s="13" t="s">
        <v>39</v>
      </c>
      <c r="S2631" s="15" t="s">
        <v>39</v>
      </c>
    </row>
    <row r="2632" spans="2:19">
      <c r="B2632" s="40" t="s">
        <v>6482</v>
      </c>
      <c r="C2632" s="48" t="s">
        <v>753</v>
      </c>
      <c r="D2632" s="48">
        <v>4057059</v>
      </c>
      <c r="E2632" s="32">
        <v>43475</v>
      </c>
      <c r="F2632" s="13" t="s">
        <v>41</v>
      </c>
      <c r="G2632" s="13" t="s">
        <v>35</v>
      </c>
      <c r="H2632" s="48" t="s">
        <v>36</v>
      </c>
      <c r="I2632" s="13"/>
      <c r="J2632" s="32">
        <v>43475</v>
      </c>
      <c r="K2632" s="13" t="s">
        <v>48</v>
      </c>
      <c r="L2632" s="14">
        <v>700000</v>
      </c>
      <c r="M2632" s="14" t="s">
        <v>36</v>
      </c>
      <c r="N2632" s="14" t="s">
        <v>36</v>
      </c>
      <c r="O2632" s="76">
        <f>IF(R2632="No",L2632,IFERROR(IF(R2632="Yes",IF(L2632-(SUM(M2632:N2632))=0,"NA",L2632-(SUM(M2632:N2632)))),"NA"))</f>
        <v>700000</v>
      </c>
      <c r="P2632" s="13" t="s">
        <v>5195</v>
      </c>
      <c r="Q2632" s="32">
        <v>54455</v>
      </c>
      <c r="R2632" s="13" t="s">
        <v>39</v>
      </c>
      <c r="S2632" s="15" t="s">
        <v>39</v>
      </c>
    </row>
    <row r="2633" spans="2:19">
      <c r="B2633" s="40" t="s">
        <v>6559</v>
      </c>
      <c r="C2633" s="48" t="s">
        <v>754</v>
      </c>
      <c r="D2633" s="48">
        <v>4057009</v>
      </c>
      <c r="E2633" s="32">
        <v>43515</v>
      </c>
      <c r="F2633" s="13" t="s">
        <v>41</v>
      </c>
      <c r="G2633" s="13" t="s">
        <v>35</v>
      </c>
      <c r="H2633" s="48" t="s">
        <v>36</v>
      </c>
      <c r="I2633" s="13"/>
      <c r="J2633" s="32">
        <v>43475</v>
      </c>
      <c r="K2633" s="13" t="s">
        <v>48</v>
      </c>
      <c r="L2633" s="14">
        <v>500000</v>
      </c>
      <c r="M2633" s="14" t="s">
        <v>36</v>
      </c>
      <c r="N2633" s="14" t="s">
        <v>36</v>
      </c>
      <c r="O2633" s="76">
        <f>IF(R2633="No",L2633,IFERROR(IF(R2633="Yes",IF(L2633-(SUM(M2633:N2633))=0,"NA",L2633-(SUM(M2633:N2633)))),"NA"))</f>
        <v>500000</v>
      </c>
      <c r="P2633" s="13" t="s">
        <v>5083</v>
      </c>
      <c r="Q2633" s="32">
        <v>47133</v>
      </c>
      <c r="R2633" s="13" t="s">
        <v>39</v>
      </c>
      <c r="S2633" s="15" t="s">
        <v>39</v>
      </c>
    </row>
    <row r="2634" spans="2:19">
      <c r="B2634" s="40" t="s">
        <v>6475</v>
      </c>
      <c r="C2634" s="48" t="s">
        <v>752</v>
      </c>
      <c r="D2634" s="48">
        <v>4057145</v>
      </c>
      <c r="E2634" s="32">
        <v>43207</v>
      </c>
      <c r="F2634" s="13" t="s">
        <v>34</v>
      </c>
      <c r="G2634" s="13" t="s">
        <v>35</v>
      </c>
      <c r="H2634" s="48" t="s">
        <v>36</v>
      </c>
      <c r="I2634" s="13"/>
      <c r="J2634" s="32">
        <v>43480</v>
      </c>
      <c r="K2634" s="13" t="s">
        <v>37</v>
      </c>
      <c r="L2634" s="14">
        <v>200000</v>
      </c>
      <c r="M2634" s="14" t="s">
        <v>36</v>
      </c>
      <c r="N2634" s="14" t="s">
        <v>36</v>
      </c>
      <c r="O2634" s="76">
        <f>IF(R2634="No",L2634,IFERROR(IF(R2634="Yes",IF(L2634-(SUM(M2634:N2634))=0,"NA",L2634-(SUM(M2634:N2634)))),"NA"))</f>
        <v>200000</v>
      </c>
      <c r="P2634" s="13" t="s">
        <v>38</v>
      </c>
      <c r="Q2634" s="32"/>
      <c r="R2634" s="13" t="s">
        <v>39</v>
      </c>
      <c r="S2634" s="15" t="s">
        <v>39</v>
      </c>
    </row>
    <row r="2635" spans="2:19">
      <c r="B2635" s="40" t="s">
        <v>6468</v>
      </c>
      <c r="C2635" s="48" t="s">
        <v>751</v>
      </c>
      <c r="D2635" s="48">
        <v>4834740</v>
      </c>
      <c r="E2635" s="32">
        <v>43487</v>
      </c>
      <c r="F2635" s="13" t="s">
        <v>41</v>
      </c>
      <c r="G2635" s="13" t="s">
        <v>35</v>
      </c>
      <c r="H2635" s="48" t="s">
        <v>36</v>
      </c>
      <c r="I2635" s="13"/>
      <c r="J2635" s="32">
        <v>43487</v>
      </c>
      <c r="K2635" s="13" t="s">
        <v>48</v>
      </c>
      <c r="L2635" s="14">
        <v>1300000</v>
      </c>
      <c r="M2635" s="14" t="s">
        <v>36</v>
      </c>
      <c r="N2635" s="14" t="s">
        <v>36</v>
      </c>
      <c r="O2635" s="76">
        <f>IF(R2635="No",L2635,IFERROR(IF(R2635="Yes",IF(L2635-(SUM(M2635:N2635))=0,"NA",L2635-(SUM(M2635:N2635)))),"NA"))</f>
        <v>1300000</v>
      </c>
      <c r="P2635" s="13" t="s">
        <v>4472</v>
      </c>
      <c r="Q2635" s="32">
        <v>46433</v>
      </c>
      <c r="R2635" s="13" t="s">
        <v>39</v>
      </c>
      <c r="S2635" s="15" t="s">
        <v>39</v>
      </c>
    </row>
    <row r="2636" spans="2:19">
      <c r="B2636" s="40" t="s">
        <v>6522</v>
      </c>
      <c r="C2636" s="48" t="s">
        <v>750</v>
      </c>
      <c r="D2636" s="48">
        <v>4061726</v>
      </c>
      <c r="E2636" s="32">
        <v>43493</v>
      </c>
      <c r="F2636" s="13" t="s">
        <v>41</v>
      </c>
      <c r="G2636" s="13" t="s">
        <v>35</v>
      </c>
      <c r="H2636" s="48" t="s">
        <v>36</v>
      </c>
      <c r="I2636" s="13"/>
      <c r="J2636" s="32">
        <v>43493</v>
      </c>
      <c r="K2636" s="13" t="s">
        <v>48</v>
      </c>
      <c r="L2636" s="14">
        <v>500000</v>
      </c>
      <c r="M2636" s="14" t="s">
        <v>36</v>
      </c>
      <c r="N2636" s="14" t="s">
        <v>36</v>
      </c>
      <c r="O2636" s="76">
        <f>IF(R2636="No",L2636,IFERROR(IF(R2636="Yes",IF(L2636-(SUM(M2636:N2636))=0,"NA",L2636-(SUM(M2636:N2636)))),"NA"))</f>
        <v>500000</v>
      </c>
      <c r="P2636" s="13" t="s">
        <v>4471</v>
      </c>
      <c r="Q2636" s="32">
        <v>47239</v>
      </c>
      <c r="R2636" s="13" t="s">
        <v>39</v>
      </c>
      <c r="S2636" s="15" t="s">
        <v>39</v>
      </c>
    </row>
    <row r="2637" spans="2:19">
      <c r="B2637" s="40" t="s">
        <v>6558</v>
      </c>
      <c r="C2637" s="48" t="s">
        <v>5420</v>
      </c>
      <c r="D2637" s="48">
        <v>4058449</v>
      </c>
      <c r="E2637" s="32">
        <v>43496</v>
      </c>
      <c r="F2637" s="13" t="s">
        <v>41</v>
      </c>
      <c r="G2637" s="13" t="s">
        <v>35</v>
      </c>
      <c r="H2637" s="48" t="s">
        <v>36</v>
      </c>
      <c r="I2637" s="13"/>
      <c r="J2637" s="32">
        <v>43496</v>
      </c>
      <c r="K2637" s="13" t="s">
        <v>48</v>
      </c>
      <c r="L2637" s="14">
        <v>55190</v>
      </c>
      <c r="M2637" s="14" t="s">
        <v>36</v>
      </c>
      <c r="N2637" s="14" t="s">
        <v>36</v>
      </c>
      <c r="O2637" s="76">
        <f>IF(R2637="No",L2637,IFERROR(IF(R2637="Yes",IF(L2637-(SUM(M2637:N2637))=0,"NA",L2637-(SUM(M2637:N2637)))),"NA"))</f>
        <v>55190</v>
      </c>
      <c r="P2637" s="13" t="s">
        <v>5911</v>
      </c>
      <c r="Q2637" s="32"/>
      <c r="R2637" s="13" t="s">
        <v>39</v>
      </c>
      <c r="S2637" s="15" t="s">
        <v>39</v>
      </c>
    </row>
    <row r="2638" spans="2:19">
      <c r="B2638" s="40" t="s">
        <v>6445</v>
      </c>
      <c r="C2638" s="48" t="s">
        <v>748</v>
      </c>
      <c r="D2638" s="48">
        <v>4004172</v>
      </c>
      <c r="E2638" s="32">
        <v>43502</v>
      </c>
      <c r="F2638" s="13" t="s">
        <v>41</v>
      </c>
      <c r="G2638" s="13" t="s">
        <v>35</v>
      </c>
      <c r="H2638" s="48" t="s">
        <v>36</v>
      </c>
      <c r="I2638" s="13"/>
      <c r="J2638" s="32">
        <v>43502</v>
      </c>
      <c r="K2638" s="13" t="s">
        <v>46</v>
      </c>
      <c r="L2638" s="14">
        <v>630000</v>
      </c>
      <c r="M2638" s="14" t="s">
        <v>36</v>
      </c>
      <c r="N2638" s="14" t="s">
        <v>36</v>
      </c>
      <c r="O2638" s="76">
        <f>IF(R2638="No",L2638,IFERROR(IF(R2638="Yes",IF(L2638-(SUM(M2638:N2638))=0,"NA",L2638-(SUM(M2638:N2638)))),"NA"))</f>
        <v>630000</v>
      </c>
      <c r="P2638" s="13" t="s">
        <v>749</v>
      </c>
      <c r="Q2638" s="32">
        <v>65440</v>
      </c>
      <c r="R2638" s="13" t="s">
        <v>39</v>
      </c>
      <c r="S2638" s="15" t="s">
        <v>39</v>
      </c>
    </row>
    <row r="2639" spans="2:19">
      <c r="B2639" s="40" t="s">
        <v>6453</v>
      </c>
      <c r="C2639" s="48" t="s">
        <v>747</v>
      </c>
      <c r="D2639" s="48">
        <v>4057004</v>
      </c>
      <c r="E2639" s="32">
        <v>43515</v>
      </c>
      <c r="F2639" s="13" t="s">
        <v>41</v>
      </c>
      <c r="G2639" s="13" t="s">
        <v>35</v>
      </c>
      <c r="H2639" s="48" t="s">
        <v>36</v>
      </c>
      <c r="I2639" s="13"/>
      <c r="J2639" s="32">
        <v>43504</v>
      </c>
      <c r="K2639" s="13" t="s">
        <v>48</v>
      </c>
      <c r="L2639" s="14">
        <v>400000</v>
      </c>
      <c r="M2639" s="14" t="s">
        <v>36</v>
      </c>
      <c r="N2639" s="14" t="s">
        <v>36</v>
      </c>
      <c r="O2639" s="76">
        <f>IF(R2639="No",L2639,IFERROR(IF(R2639="Yes",IF(L2639-(SUM(M2639:N2639))=0,"NA",L2639-(SUM(M2639:N2639)))),"NA"))</f>
        <v>400000</v>
      </c>
      <c r="P2639" s="13" t="s">
        <v>5084</v>
      </c>
      <c r="Q2639" s="32">
        <v>46037</v>
      </c>
      <c r="R2639" s="13" t="s">
        <v>39</v>
      </c>
      <c r="S2639" s="15" t="s">
        <v>39</v>
      </c>
    </row>
    <row r="2640" spans="2:19">
      <c r="B2640" s="40" t="s">
        <v>6477</v>
      </c>
      <c r="C2640" s="48" t="s">
        <v>745</v>
      </c>
      <c r="D2640" s="48">
        <v>4057083</v>
      </c>
      <c r="E2640" s="32">
        <v>43507</v>
      </c>
      <c r="F2640" s="13" t="s">
        <v>41</v>
      </c>
      <c r="G2640" s="13" t="s">
        <v>35</v>
      </c>
      <c r="H2640" s="48" t="s">
        <v>36</v>
      </c>
      <c r="I2640" s="13"/>
      <c r="J2640" s="32">
        <v>43507</v>
      </c>
      <c r="K2640" s="13" t="s">
        <v>48</v>
      </c>
      <c r="L2640" s="14">
        <v>650000</v>
      </c>
      <c r="M2640" s="14" t="s">
        <v>36</v>
      </c>
      <c r="N2640" s="14" t="s">
        <v>36</v>
      </c>
      <c r="O2640" s="76">
        <f>IF(R2640="No",L2640,IFERROR(IF(R2640="Yes",IF(L2640-(SUM(M2640:N2640))=0,"NA",L2640-(SUM(M2640:N2640)))),"NA"))</f>
        <v>650000</v>
      </c>
      <c r="P2640" s="13" t="s">
        <v>5194</v>
      </c>
      <c r="Q2640" s="32">
        <v>54483</v>
      </c>
      <c r="R2640" s="13" t="s">
        <v>39</v>
      </c>
      <c r="S2640" s="15" t="s">
        <v>39</v>
      </c>
    </row>
    <row r="2641" spans="2:19">
      <c r="B2641" s="40" t="s">
        <v>6436</v>
      </c>
      <c r="C2641" s="48" t="s">
        <v>746</v>
      </c>
      <c r="D2641" s="48">
        <v>4000672</v>
      </c>
      <c r="E2641" s="32">
        <v>43507</v>
      </c>
      <c r="F2641" s="13" t="s">
        <v>41</v>
      </c>
      <c r="G2641" s="13" t="s">
        <v>35</v>
      </c>
      <c r="H2641" s="48" t="s">
        <v>36</v>
      </c>
      <c r="I2641" s="13"/>
      <c r="J2641" s="32">
        <v>43507</v>
      </c>
      <c r="K2641" s="13" t="s">
        <v>48</v>
      </c>
      <c r="L2641" s="14">
        <v>400000</v>
      </c>
      <c r="M2641" s="14" t="s">
        <v>36</v>
      </c>
      <c r="N2641" s="14" t="s">
        <v>36</v>
      </c>
      <c r="O2641" s="76">
        <f>IF(R2641="No",L2641,IFERROR(IF(R2641="Yes",IF(L2641-(SUM(M2641:N2641))=0,"NA",L2641-(SUM(M2641:N2641)))),"NA"))</f>
        <v>400000</v>
      </c>
      <c r="P2641" s="13" t="s">
        <v>5910</v>
      </c>
      <c r="Q2641" s="32">
        <v>54483</v>
      </c>
      <c r="R2641" s="13" t="s">
        <v>39</v>
      </c>
      <c r="S2641" s="15" t="s">
        <v>39</v>
      </c>
    </row>
    <row r="2642" spans="2:19">
      <c r="B2642" s="40" t="s">
        <v>6445</v>
      </c>
      <c r="C2642" s="48" t="s">
        <v>743</v>
      </c>
      <c r="D2642" s="48">
        <v>4004172</v>
      </c>
      <c r="E2642" s="32">
        <v>43313</v>
      </c>
      <c r="F2642" s="13" t="s">
        <v>34</v>
      </c>
      <c r="G2642" s="13" t="s">
        <v>35</v>
      </c>
      <c r="H2642" s="48" t="s">
        <v>36</v>
      </c>
      <c r="I2642" s="13"/>
      <c r="J2642" s="32">
        <v>43517</v>
      </c>
      <c r="K2642" s="13" t="s">
        <v>37</v>
      </c>
      <c r="L2642" s="14" t="s">
        <v>36</v>
      </c>
      <c r="M2642" s="14" t="s">
        <v>36</v>
      </c>
      <c r="N2642" s="14" t="s">
        <v>36</v>
      </c>
      <c r="O2642" s="76" t="str">
        <f>IF(R2642="No",L2642,IFERROR(IF(R2642="Yes",IF(L2642-(SUM(M2642:N2642))=0,"NA",L2642-(SUM(M2642:N2642)))),"NA"))</f>
        <v>NA</v>
      </c>
      <c r="P2642" s="13" t="s">
        <v>106</v>
      </c>
      <c r="Q2642" s="32"/>
      <c r="R2642" s="13" t="s">
        <v>95</v>
      </c>
      <c r="S2642" s="15" t="s">
        <v>39</v>
      </c>
    </row>
    <row r="2643" spans="2:19">
      <c r="B2643" s="40" t="s">
        <v>6391</v>
      </c>
      <c r="C2643" s="48" t="s">
        <v>744</v>
      </c>
      <c r="D2643" s="48">
        <v>4056997</v>
      </c>
      <c r="E2643" s="32">
        <v>43517</v>
      </c>
      <c r="F2643" s="13" t="s">
        <v>41</v>
      </c>
      <c r="G2643" s="13" t="s">
        <v>35</v>
      </c>
      <c r="H2643" s="48" t="s">
        <v>36</v>
      </c>
      <c r="I2643" s="13"/>
      <c r="J2643" s="32">
        <v>43517</v>
      </c>
      <c r="K2643" s="13" t="s">
        <v>48</v>
      </c>
      <c r="L2643" s="14">
        <v>600000</v>
      </c>
      <c r="M2643" s="14" t="s">
        <v>36</v>
      </c>
      <c r="N2643" s="14" t="s">
        <v>36</v>
      </c>
      <c r="O2643" s="76">
        <f>IF(R2643="No",L2643,IFERROR(IF(R2643="Yes",IF(L2643-(SUM(M2643:N2643))=0,"NA",L2643-(SUM(M2643:N2643)))),"NA"))</f>
        <v>600000</v>
      </c>
      <c r="P2643" s="13" t="s">
        <v>5082</v>
      </c>
      <c r="Q2643" s="32">
        <v>54483</v>
      </c>
      <c r="R2643" s="13" t="s">
        <v>39</v>
      </c>
      <c r="S2643" s="15" t="s">
        <v>39</v>
      </c>
    </row>
    <row r="2644" spans="2:19">
      <c r="B2644" s="40" t="s">
        <v>6410</v>
      </c>
      <c r="C2644" s="48" t="s">
        <v>5419</v>
      </c>
      <c r="D2644" s="48">
        <v>4065678</v>
      </c>
      <c r="E2644" s="32">
        <v>43518</v>
      </c>
      <c r="F2644" s="13" t="s">
        <v>41</v>
      </c>
      <c r="G2644" s="13" t="s">
        <v>35</v>
      </c>
      <c r="H2644" s="48" t="s">
        <v>36</v>
      </c>
      <c r="I2644" s="13"/>
      <c r="J2644" s="32">
        <v>43518</v>
      </c>
      <c r="K2644" s="13" t="s">
        <v>48</v>
      </c>
      <c r="L2644" s="14">
        <v>400000</v>
      </c>
      <c r="M2644" s="14" t="s">
        <v>36</v>
      </c>
      <c r="N2644" s="14" t="s">
        <v>36</v>
      </c>
      <c r="O2644" s="76">
        <f>IF(R2644="No",L2644,IFERROR(IF(R2644="Yes",IF(L2644-(SUM(M2644:N2644))=0,"NA",L2644-(SUM(M2644:N2644)))),"NA"))</f>
        <v>400000</v>
      </c>
      <c r="P2644" s="13" t="s">
        <v>5909</v>
      </c>
      <c r="Q2644" s="32">
        <v>44617</v>
      </c>
      <c r="R2644" s="13" t="s">
        <v>39</v>
      </c>
      <c r="S2644" s="15" t="s">
        <v>39</v>
      </c>
    </row>
    <row r="2645" spans="2:19">
      <c r="B2645" s="40" t="s">
        <v>6410</v>
      </c>
      <c r="C2645" s="48" t="s">
        <v>5417</v>
      </c>
      <c r="D2645" s="48">
        <v>4065678</v>
      </c>
      <c r="E2645" s="32">
        <v>43518</v>
      </c>
      <c r="F2645" s="13" t="s">
        <v>41</v>
      </c>
      <c r="G2645" s="13" t="s">
        <v>35</v>
      </c>
      <c r="H2645" s="48" t="s">
        <v>36</v>
      </c>
      <c r="I2645" s="13"/>
      <c r="J2645" s="32">
        <v>43518</v>
      </c>
      <c r="K2645" s="13" t="s">
        <v>48</v>
      </c>
      <c r="L2645" s="14">
        <v>400000</v>
      </c>
      <c r="M2645" s="14" t="s">
        <v>36</v>
      </c>
      <c r="N2645" s="14" t="s">
        <v>36</v>
      </c>
      <c r="O2645" s="76">
        <f>IF(R2645="No",L2645,IFERROR(IF(R2645="Yes",IF(L2645-(SUM(M2645:N2645))=0,"NA",L2645-(SUM(M2645:N2645)))),"NA"))</f>
        <v>400000</v>
      </c>
      <c r="P2645" s="13" t="s">
        <v>5908</v>
      </c>
      <c r="Q2645" s="32">
        <v>44617</v>
      </c>
      <c r="R2645" s="13" t="s">
        <v>39</v>
      </c>
      <c r="S2645" s="15" t="s">
        <v>39</v>
      </c>
    </row>
    <row r="2646" spans="2:19">
      <c r="B2646" s="40" t="s">
        <v>293</v>
      </c>
      <c r="C2646" s="48" t="s">
        <v>740</v>
      </c>
      <c r="D2646" s="48">
        <v>4001587</v>
      </c>
      <c r="E2646" s="32">
        <v>43521</v>
      </c>
      <c r="F2646" s="13" t="s">
        <v>41</v>
      </c>
      <c r="G2646" s="13" t="s">
        <v>35</v>
      </c>
      <c r="H2646" s="48" t="s">
        <v>36</v>
      </c>
      <c r="I2646" s="13"/>
      <c r="J2646" s="32">
        <v>43521</v>
      </c>
      <c r="K2646" s="13" t="s">
        <v>48</v>
      </c>
      <c r="L2646" s="14">
        <v>600000</v>
      </c>
      <c r="M2646" s="14" t="s">
        <v>36</v>
      </c>
      <c r="N2646" s="14" t="s">
        <v>36</v>
      </c>
      <c r="O2646" s="76">
        <f>IF(R2646="No",L2646,IFERROR(IF(R2646="Yes",IF(L2646-(SUM(M2646:N2646))=0,"NA",L2646-(SUM(M2646:N2646)))),"NA"))</f>
        <v>600000</v>
      </c>
      <c r="P2646" s="13" t="s">
        <v>5193</v>
      </c>
      <c r="Q2646" s="32">
        <v>54834</v>
      </c>
      <c r="R2646" s="13" t="s">
        <v>39</v>
      </c>
      <c r="S2646" s="15" t="s">
        <v>39</v>
      </c>
    </row>
    <row r="2647" spans="2:19">
      <c r="B2647" s="40" t="s">
        <v>6411</v>
      </c>
      <c r="C2647" s="48" t="s">
        <v>741</v>
      </c>
      <c r="D2647" s="48">
        <v>4057157</v>
      </c>
      <c r="E2647" s="32">
        <v>43522</v>
      </c>
      <c r="F2647" s="13" t="s">
        <v>41</v>
      </c>
      <c r="G2647" s="13" t="s">
        <v>35</v>
      </c>
      <c r="H2647" s="48" t="s">
        <v>36</v>
      </c>
      <c r="I2647" s="13"/>
      <c r="J2647" s="32">
        <v>43521</v>
      </c>
      <c r="K2647" s="13" t="s">
        <v>48</v>
      </c>
      <c r="L2647" s="14">
        <v>450000</v>
      </c>
      <c r="M2647" s="14" t="s">
        <v>36</v>
      </c>
      <c r="N2647" s="14" t="s">
        <v>36</v>
      </c>
      <c r="O2647" s="76">
        <f>IF(R2647="No",L2647,IFERROR(IF(R2647="Yes",IF(L2647-(SUM(M2647:N2647))=0,"NA",L2647-(SUM(M2647:N2647)))),"NA"))</f>
        <v>450000</v>
      </c>
      <c r="P2647" s="13" t="s">
        <v>4469</v>
      </c>
      <c r="Q2647" s="32">
        <v>54497</v>
      </c>
      <c r="R2647" s="13" t="s">
        <v>39</v>
      </c>
      <c r="S2647" s="15" t="s">
        <v>39</v>
      </c>
    </row>
    <row r="2648" spans="2:19">
      <c r="B2648" s="40" t="s">
        <v>293</v>
      </c>
      <c r="C2648" s="48" t="s">
        <v>742</v>
      </c>
      <c r="D2648" s="48">
        <v>4001587</v>
      </c>
      <c r="E2648" s="32">
        <v>43521</v>
      </c>
      <c r="F2648" s="13" t="s">
        <v>41</v>
      </c>
      <c r="G2648" s="13" t="s">
        <v>35</v>
      </c>
      <c r="H2648" s="48" t="s">
        <v>36</v>
      </c>
      <c r="I2648" s="13"/>
      <c r="J2648" s="32">
        <v>43521</v>
      </c>
      <c r="K2648" s="13" t="s">
        <v>48</v>
      </c>
      <c r="L2648" s="14">
        <v>400000</v>
      </c>
      <c r="M2648" s="14" t="s">
        <v>36</v>
      </c>
      <c r="N2648" s="14" t="s">
        <v>36</v>
      </c>
      <c r="O2648" s="76">
        <f>IF(R2648="No",L2648,IFERROR(IF(R2648="Yes",IF(L2648-(SUM(M2648:N2648))=0,"NA",L2648-(SUM(M2648:N2648)))),"NA"))</f>
        <v>400000</v>
      </c>
      <c r="P2648" s="13" t="s">
        <v>4871</v>
      </c>
      <c r="Q2648" s="32">
        <v>47284</v>
      </c>
      <c r="R2648" s="13" t="s">
        <v>39</v>
      </c>
      <c r="S2648" s="15" t="s">
        <v>39</v>
      </c>
    </row>
    <row r="2649" spans="2:19">
      <c r="B2649" s="40" t="s">
        <v>6428</v>
      </c>
      <c r="C2649" s="48" t="s">
        <v>739</v>
      </c>
      <c r="D2649" s="48">
        <v>4056974</v>
      </c>
      <c r="E2649" s="32">
        <v>43522</v>
      </c>
      <c r="F2649" s="13" t="s">
        <v>41</v>
      </c>
      <c r="G2649" s="13" t="s">
        <v>35</v>
      </c>
      <c r="H2649" s="48" t="s">
        <v>36</v>
      </c>
      <c r="I2649" s="13"/>
      <c r="J2649" s="32">
        <v>43522</v>
      </c>
      <c r="K2649" s="13" t="s">
        <v>48</v>
      </c>
      <c r="L2649" s="14">
        <v>300000</v>
      </c>
      <c r="M2649" s="14" t="s">
        <v>36</v>
      </c>
      <c r="N2649" s="14" t="s">
        <v>36</v>
      </c>
      <c r="O2649" s="76">
        <f>IF(R2649="No",L2649,IFERROR(IF(R2649="Yes",IF(L2649-(SUM(M2649:N2649))=0,"NA",L2649-(SUM(M2649:N2649)))),"NA"))</f>
        <v>300000</v>
      </c>
      <c r="P2649" s="13" t="s">
        <v>5192</v>
      </c>
      <c r="Q2649" s="32">
        <v>54483</v>
      </c>
      <c r="R2649" s="13" t="s">
        <v>39</v>
      </c>
      <c r="S2649" s="15" t="s">
        <v>39</v>
      </c>
    </row>
    <row r="2650" spans="2:19">
      <c r="B2650" s="40" t="s">
        <v>6557</v>
      </c>
      <c r="C2650" s="48" t="s">
        <v>737</v>
      </c>
      <c r="D2650" s="48">
        <v>4018679</v>
      </c>
      <c r="E2650" s="32">
        <v>43524</v>
      </c>
      <c r="F2650" s="13" t="s">
        <v>41</v>
      </c>
      <c r="G2650" s="13" t="s">
        <v>35</v>
      </c>
      <c r="H2650" s="48" t="s">
        <v>36</v>
      </c>
      <c r="I2650" s="13"/>
      <c r="J2650" s="32">
        <v>43523</v>
      </c>
      <c r="K2650" s="13" t="s">
        <v>48</v>
      </c>
      <c r="L2650" s="14" t="s">
        <v>36</v>
      </c>
      <c r="M2650" s="14" t="s">
        <v>36</v>
      </c>
      <c r="N2650" s="14" t="s">
        <v>36</v>
      </c>
      <c r="O2650" s="76" t="str">
        <f>IF(R2650="No",L2650,IFERROR(IF(R2650="Yes",IF(L2650-(SUM(M2650:N2650))=0,"NA",L2650-(SUM(M2650:N2650)))),"NA"))</f>
        <v>NA</v>
      </c>
      <c r="P2650" s="13" t="s">
        <v>4869</v>
      </c>
      <c r="Q2650" s="32">
        <v>54486</v>
      </c>
      <c r="R2650" s="13" t="s">
        <v>39</v>
      </c>
      <c r="S2650" s="15" t="s">
        <v>39</v>
      </c>
    </row>
    <row r="2651" spans="2:19">
      <c r="B2651" s="40" t="s">
        <v>6557</v>
      </c>
      <c r="C2651" s="48" t="s">
        <v>738</v>
      </c>
      <c r="D2651" s="48">
        <v>4018679</v>
      </c>
      <c r="E2651" s="32">
        <v>43523</v>
      </c>
      <c r="F2651" s="13" t="s">
        <v>41</v>
      </c>
      <c r="G2651" s="13" t="s">
        <v>35</v>
      </c>
      <c r="H2651" s="48" t="s">
        <v>36</v>
      </c>
      <c r="I2651" s="13"/>
      <c r="J2651" s="32">
        <v>43523</v>
      </c>
      <c r="K2651" s="13" t="s">
        <v>48</v>
      </c>
      <c r="L2651" s="14" t="s">
        <v>36</v>
      </c>
      <c r="M2651" s="14" t="s">
        <v>36</v>
      </c>
      <c r="N2651" s="14" t="s">
        <v>36</v>
      </c>
      <c r="O2651" s="76" t="str">
        <f>IF(R2651="No",L2651,IFERROR(IF(R2651="Yes",IF(L2651-(SUM(M2651:N2651))=0,"NA",L2651-(SUM(M2651:N2651)))),"NA"))</f>
        <v>NA</v>
      </c>
      <c r="P2651" s="13" t="s">
        <v>4870</v>
      </c>
      <c r="Q2651" s="32">
        <v>47181</v>
      </c>
      <c r="R2651" s="13" t="s">
        <v>39</v>
      </c>
      <c r="S2651" s="15" t="s">
        <v>39</v>
      </c>
    </row>
    <row r="2652" spans="2:19">
      <c r="B2652" s="40" t="s">
        <v>6411</v>
      </c>
      <c r="C2652" s="48" t="s">
        <v>736</v>
      </c>
      <c r="D2652" s="48">
        <v>4057157</v>
      </c>
      <c r="E2652" s="32">
        <v>43423</v>
      </c>
      <c r="F2652" s="13" t="s">
        <v>34</v>
      </c>
      <c r="G2652" s="13" t="s">
        <v>35</v>
      </c>
      <c r="H2652" s="48" t="s">
        <v>36</v>
      </c>
      <c r="I2652" s="13"/>
      <c r="J2652" s="32">
        <v>43524</v>
      </c>
      <c r="K2652" s="13" t="s">
        <v>37</v>
      </c>
      <c r="L2652" s="14">
        <v>159467</v>
      </c>
      <c r="M2652" s="14">
        <v>159467</v>
      </c>
      <c r="N2652" s="14" t="s">
        <v>36</v>
      </c>
      <c r="O2652" s="76" t="str">
        <f>IF(R2652="No",L2652,IFERROR(IF(R2652="Yes",IF(L2652-(SUM(M2652:N2652))=0,"NA",L2652-(SUM(M2652:N2652)))),"NA"))</f>
        <v>NA</v>
      </c>
      <c r="P2652" s="13" t="s">
        <v>106</v>
      </c>
      <c r="Q2652" s="32"/>
      <c r="R2652" s="13" t="s">
        <v>95</v>
      </c>
      <c r="S2652" s="15" t="s">
        <v>39</v>
      </c>
    </row>
    <row r="2653" spans="2:19">
      <c r="B2653" s="42" t="s">
        <v>6410</v>
      </c>
      <c r="C2653" s="50" t="s">
        <v>5416</v>
      </c>
      <c r="D2653" s="59">
        <v>4065678</v>
      </c>
      <c r="E2653" s="33">
        <v>43525</v>
      </c>
      <c r="F2653" s="20" t="s">
        <v>41</v>
      </c>
      <c r="G2653" s="20" t="s">
        <v>35</v>
      </c>
      <c r="H2653" s="59" t="s">
        <v>36</v>
      </c>
      <c r="I2653" s="20"/>
      <c r="J2653" s="33">
        <v>43525</v>
      </c>
      <c r="K2653" s="20" t="s">
        <v>48</v>
      </c>
      <c r="L2653" s="22">
        <v>400000</v>
      </c>
      <c r="M2653" s="22" t="s">
        <v>36</v>
      </c>
      <c r="N2653" s="22" t="s">
        <v>36</v>
      </c>
      <c r="O2653" s="76">
        <f>IF(R2653="No",L2653,IFERROR(IF(R2653="Yes",IF(L2653-(SUM(M2653:N2653))=0,"NA",L2653-(SUM(M2653:N2653)))),"NA"))</f>
        <v>400000</v>
      </c>
      <c r="P2653" s="20" t="s">
        <v>5907</v>
      </c>
      <c r="Q2653" s="33">
        <v>44788</v>
      </c>
      <c r="R2653" s="20" t="s">
        <v>39</v>
      </c>
      <c r="S2653" s="24" t="s">
        <v>39</v>
      </c>
    </row>
    <row r="2654" spans="2:19">
      <c r="B2654" s="40" t="s">
        <v>6510</v>
      </c>
      <c r="C2654" s="48" t="s">
        <v>732</v>
      </c>
      <c r="D2654" s="48">
        <v>4022309</v>
      </c>
      <c r="E2654" s="32">
        <v>43555</v>
      </c>
      <c r="F2654" s="13" t="s">
        <v>41</v>
      </c>
      <c r="G2654" s="13" t="s">
        <v>35</v>
      </c>
      <c r="H2654" s="48" t="s">
        <v>36</v>
      </c>
      <c r="I2654" s="13"/>
      <c r="J2654" s="32">
        <v>43525</v>
      </c>
      <c r="K2654" s="13" t="s">
        <v>48</v>
      </c>
      <c r="L2654" s="14">
        <v>70000</v>
      </c>
      <c r="M2654" s="14" t="s">
        <v>36</v>
      </c>
      <c r="N2654" s="14" t="s">
        <v>36</v>
      </c>
      <c r="O2654" s="76">
        <f>IF(R2654="No",L2654,IFERROR(IF(R2654="Yes",IF(L2654-(SUM(M2654:N2654))=0,"NA",L2654-(SUM(M2654:N2654)))),"NA"))</f>
        <v>70000</v>
      </c>
      <c r="P2654" s="13" t="s">
        <v>733</v>
      </c>
      <c r="Q2654" s="32">
        <v>47178</v>
      </c>
      <c r="R2654" s="13" t="s">
        <v>39</v>
      </c>
      <c r="S2654" s="15" t="s">
        <v>39</v>
      </c>
    </row>
    <row r="2655" spans="2:19">
      <c r="B2655" s="40" t="s">
        <v>6510</v>
      </c>
      <c r="C2655" s="48" t="s">
        <v>734</v>
      </c>
      <c r="D2655" s="48">
        <v>4022309</v>
      </c>
      <c r="E2655" s="32">
        <v>43555</v>
      </c>
      <c r="F2655" s="13" t="s">
        <v>41</v>
      </c>
      <c r="G2655" s="13" t="s">
        <v>35</v>
      </c>
      <c r="H2655" s="48" t="s">
        <v>36</v>
      </c>
      <c r="I2655" s="13"/>
      <c r="J2655" s="32">
        <v>43525</v>
      </c>
      <c r="K2655" s="13" t="s">
        <v>48</v>
      </c>
      <c r="L2655" s="14">
        <v>30000</v>
      </c>
      <c r="M2655" s="14" t="s">
        <v>36</v>
      </c>
      <c r="N2655" s="14" t="s">
        <v>36</v>
      </c>
      <c r="O2655" s="76">
        <f>IF(R2655="No",L2655,IFERROR(IF(R2655="Yes",IF(L2655-(SUM(M2655:N2655))=0,"NA",L2655-(SUM(M2655:N2655)))),"NA"))</f>
        <v>30000</v>
      </c>
      <c r="P2655" s="13" t="s">
        <v>735</v>
      </c>
      <c r="Q2655" s="32">
        <v>54483</v>
      </c>
      <c r="R2655" s="13" t="s">
        <v>39</v>
      </c>
      <c r="S2655" s="15" t="s">
        <v>39</v>
      </c>
    </row>
    <row r="2656" spans="2:19">
      <c r="B2656" s="40" t="s">
        <v>6435</v>
      </c>
      <c r="C2656" s="48" t="s">
        <v>727</v>
      </c>
      <c r="D2656" s="48">
        <v>4004192</v>
      </c>
      <c r="E2656" s="32">
        <v>43528</v>
      </c>
      <c r="F2656" s="13" t="s">
        <v>41</v>
      </c>
      <c r="G2656" s="13" t="s">
        <v>35</v>
      </c>
      <c r="H2656" s="48" t="s">
        <v>36</v>
      </c>
      <c r="I2656" s="13"/>
      <c r="J2656" s="32">
        <v>43528</v>
      </c>
      <c r="K2656" s="13" t="s">
        <v>48</v>
      </c>
      <c r="L2656" s="14">
        <v>600000</v>
      </c>
      <c r="M2656" s="14" t="s">
        <v>36</v>
      </c>
      <c r="N2656" s="14" t="s">
        <v>36</v>
      </c>
      <c r="O2656" s="76">
        <f>IF(R2656="No",L2656,IFERROR(IF(R2656="Yes",IF(L2656-(SUM(M2656:N2656))=0,"NA",L2656-(SUM(M2656:N2656)))),"NA"))</f>
        <v>600000</v>
      </c>
      <c r="P2656" s="13" t="s">
        <v>5905</v>
      </c>
      <c r="Q2656" s="32">
        <v>47192</v>
      </c>
      <c r="R2656" s="13" t="s">
        <v>39</v>
      </c>
      <c r="S2656" s="15" t="s">
        <v>39</v>
      </c>
    </row>
    <row r="2657" spans="2:19">
      <c r="B2657" s="40" t="s">
        <v>6452</v>
      </c>
      <c r="C2657" s="48" t="s">
        <v>728</v>
      </c>
      <c r="D2657" s="48">
        <v>4057102</v>
      </c>
      <c r="E2657" s="32">
        <v>43528</v>
      </c>
      <c r="F2657" s="13" t="s">
        <v>41</v>
      </c>
      <c r="G2657" s="13" t="s">
        <v>35</v>
      </c>
      <c r="H2657" s="48" t="s">
        <v>36</v>
      </c>
      <c r="I2657" s="13"/>
      <c r="J2657" s="32">
        <v>43528</v>
      </c>
      <c r="K2657" s="13" t="s">
        <v>48</v>
      </c>
      <c r="L2657" s="14">
        <v>450000</v>
      </c>
      <c r="M2657" s="14" t="s">
        <v>36</v>
      </c>
      <c r="N2657" s="14" t="s">
        <v>36</v>
      </c>
      <c r="O2657" s="76">
        <f>IF(R2657="No",L2657,IFERROR(IF(R2657="Yes",IF(L2657-(SUM(M2657:N2657))=0,"NA",L2657-(SUM(M2657:N2657)))),"NA"))</f>
        <v>450000</v>
      </c>
      <c r="P2657" s="13" t="s">
        <v>5906</v>
      </c>
      <c r="Q2657" s="32">
        <v>47192</v>
      </c>
      <c r="R2657" s="13" t="s">
        <v>39</v>
      </c>
      <c r="S2657" s="15" t="s">
        <v>39</v>
      </c>
    </row>
    <row r="2658" spans="2:19">
      <c r="B2658" s="40" t="s">
        <v>6481</v>
      </c>
      <c r="C2658" s="48" t="s">
        <v>729</v>
      </c>
      <c r="D2658" s="48">
        <v>4056972</v>
      </c>
      <c r="E2658" s="32">
        <v>43528</v>
      </c>
      <c r="F2658" s="13" t="s">
        <v>41</v>
      </c>
      <c r="G2658" s="13" t="s">
        <v>35</v>
      </c>
      <c r="H2658" s="48" t="s">
        <v>36</v>
      </c>
      <c r="I2658" s="13"/>
      <c r="J2658" s="32">
        <v>43528</v>
      </c>
      <c r="K2658" s="13" t="s">
        <v>48</v>
      </c>
      <c r="L2658" s="14">
        <v>400000</v>
      </c>
      <c r="M2658" s="14" t="s">
        <v>36</v>
      </c>
      <c r="N2658" s="14" t="s">
        <v>36</v>
      </c>
      <c r="O2658" s="76">
        <f>IF(R2658="No",L2658,IFERROR(IF(R2658="Yes",IF(L2658-(SUM(M2658:N2658))=0,"NA",L2658-(SUM(M2658:N2658)))),"NA"))</f>
        <v>400000</v>
      </c>
      <c r="P2658" s="13" t="s">
        <v>5191</v>
      </c>
      <c r="Q2658" s="32">
        <v>54483</v>
      </c>
      <c r="R2658" s="13" t="s">
        <v>39</v>
      </c>
      <c r="S2658" s="15" t="s">
        <v>39</v>
      </c>
    </row>
    <row r="2659" spans="2:19">
      <c r="B2659" s="40" t="s">
        <v>6479</v>
      </c>
      <c r="C2659" s="48" t="s">
        <v>730</v>
      </c>
      <c r="D2659" s="48">
        <v>4009725</v>
      </c>
      <c r="E2659" s="32">
        <v>43528</v>
      </c>
      <c r="F2659" s="13" t="s">
        <v>41</v>
      </c>
      <c r="G2659" s="13" t="s">
        <v>35</v>
      </c>
      <c r="H2659" s="48" t="s">
        <v>36</v>
      </c>
      <c r="I2659" s="13"/>
      <c r="J2659" s="32">
        <v>43528</v>
      </c>
      <c r="K2659" s="13" t="s">
        <v>48</v>
      </c>
      <c r="L2659" s="14">
        <v>350000</v>
      </c>
      <c r="M2659" s="14" t="s">
        <v>36</v>
      </c>
      <c r="N2659" s="14" t="s">
        <v>36</v>
      </c>
      <c r="O2659" s="76">
        <f>IF(R2659="No",L2659,IFERROR(IF(R2659="Yes",IF(L2659-(SUM(M2659:N2659))=0,"NA",L2659-(SUM(M2659:N2659)))),"NA"))</f>
        <v>350000</v>
      </c>
      <c r="P2659" s="13" t="s">
        <v>731</v>
      </c>
      <c r="Q2659" s="32">
        <v>44628</v>
      </c>
      <c r="R2659" s="13" t="s">
        <v>39</v>
      </c>
      <c r="S2659" s="15" t="s">
        <v>39</v>
      </c>
    </row>
    <row r="2660" spans="2:19">
      <c r="B2660" s="40" t="s">
        <v>6410</v>
      </c>
      <c r="C2660" s="48" t="s">
        <v>5415</v>
      </c>
      <c r="D2660" s="48">
        <v>4065678</v>
      </c>
      <c r="E2660" s="32">
        <v>43530</v>
      </c>
      <c r="F2660" s="13" t="s">
        <v>41</v>
      </c>
      <c r="G2660" s="13" t="s">
        <v>35</v>
      </c>
      <c r="H2660" s="48" t="s">
        <v>36</v>
      </c>
      <c r="I2660" s="13"/>
      <c r="J2660" s="32">
        <v>43530</v>
      </c>
      <c r="K2660" s="13" t="s">
        <v>46</v>
      </c>
      <c r="L2660" s="14">
        <v>687500</v>
      </c>
      <c r="M2660" s="14" t="s">
        <v>36</v>
      </c>
      <c r="N2660" s="14" t="s">
        <v>36</v>
      </c>
      <c r="O2660" s="76">
        <f>IF(R2660="No",L2660,IFERROR(IF(R2660="Yes",IF(L2660-(SUM(M2660:N2660))=0,"NA",L2660-(SUM(M2660:N2660)))),"NA"))</f>
        <v>687500</v>
      </c>
      <c r="P2660" s="13" t="s">
        <v>5903</v>
      </c>
      <c r="Q2660" s="32">
        <v>65440</v>
      </c>
      <c r="R2660" s="13" t="s">
        <v>39</v>
      </c>
      <c r="S2660" s="15" t="s">
        <v>39</v>
      </c>
    </row>
    <row r="2661" spans="2:19">
      <c r="B2661" s="40" t="s">
        <v>6418</v>
      </c>
      <c r="C2661" s="48" t="s">
        <v>723</v>
      </c>
      <c r="D2661" s="48">
        <v>4112564</v>
      </c>
      <c r="E2661" s="32">
        <v>43530</v>
      </c>
      <c r="F2661" s="13" t="s">
        <v>41</v>
      </c>
      <c r="G2661" s="13" t="s">
        <v>35</v>
      </c>
      <c r="H2661" s="48" t="s">
        <v>36</v>
      </c>
      <c r="I2661" s="13"/>
      <c r="J2661" s="32">
        <v>43530</v>
      </c>
      <c r="K2661" s="13" t="s">
        <v>48</v>
      </c>
      <c r="L2661" s="14">
        <v>525000</v>
      </c>
      <c r="M2661" s="14" t="s">
        <v>36</v>
      </c>
      <c r="N2661" s="14" t="s">
        <v>36</v>
      </c>
      <c r="O2661" s="76">
        <f>IF(R2661="No",L2661,IFERROR(IF(R2661="Yes",IF(L2661-(SUM(M2661:N2661))=0,"NA",L2661-(SUM(M2661:N2661)))),"NA"))</f>
        <v>525000</v>
      </c>
      <c r="P2661" s="13" t="s">
        <v>4468</v>
      </c>
      <c r="Q2661" s="32">
        <v>54879</v>
      </c>
      <c r="R2661" s="13" t="s">
        <v>39</v>
      </c>
      <c r="S2661" s="15" t="s">
        <v>39</v>
      </c>
    </row>
    <row r="2662" spans="2:19">
      <c r="B2662" s="40" t="s">
        <v>6487</v>
      </c>
      <c r="C2662" s="48" t="s">
        <v>724</v>
      </c>
      <c r="D2662" s="48">
        <v>4057094</v>
      </c>
      <c r="E2662" s="32">
        <v>43530</v>
      </c>
      <c r="F2662" s="13" t="s">
        <v>41</v>
      </c>
      <c r="G2662" s="13" t="s">
        <v>35</v>
      </c>
      <c r="H2662" s="48" t="s">
        <v>36</v>
      </c>
      <c r="I2662" s="13"/>
      <c r="J2662" s="32">
        <v>43530</v>
      </c>
      <c r="K2662" s="13" t="s">
        <v>48</v>
      </c>
      <c r="L2662" s="14">
        <v>400000</v>
      </c>
      <c r="M2662" s="14" t="s">
        <v>36</v>
      </c>
      <c r="N2662" s="14" t="s">
        <v>36</v>
      </c>
      <c r="O2662" s="76">
        <f>IF(R2662="No",L2662,IFERROR(IF(R2662="Yes",IF(L2662-(SUM(M2662:N2662))=0,"NA",L2662-(SUM(M2662:N2662)))),"NA"))</f>
        <v>400000</v>
      </c>
      <c r="P2662" s="13" t="s">
        <v>5904</v>
      </c>
      <c r="Q2662" s="32">
        <v>54681</v>
      </c>
      <c r="R2662" s="13" t="s">
        <v>39</v>
      </c>
      <c r="S2662" s="15" t="s">
        <v>39</v>
      </c>
    </row>
    <row r="2663" spans="2:19">
      <c r="B2663" s="40" t="s">
        <v>6421</v>
      </c>
      <c r="C2663" s="48" t="s">
        <v>726</v>
      </c>
      <c r="D2663" s="48">
        <v>4121470</v>
      </c>
      <c r="E2663" s="32">
        <v>43530</v>
      </c>
      <c r="F2663" s="13" t="s">
        <v>41</v>
      </c>
      <c r="G2663" s="13" t="s">
        <v>35</v>
      </c>
      <c r="H2663" s="48" t="s">
        <v>36</v>
      </c>
      <c r="I2663" s="13"/>
      <c r="J2663" s="32">
        <v>43530</v>
      </c>
      <c r="K2663" s="13" t="s">
        <v>48</v>
      </c>
      <c r="L2663" s="14">
        <v>300000</v>
      </c>
      <c r="M2663" s="14" t="s">
        <v>36</v>
      </c>
      <c r="N2663" s="14" t="s">
        <v>36</v>
      </c>
      <c r="O2663" s="76">
        <f>IF(R2663="No",L2663,IFERROR(IF(R2663="Yes",IF(L2663-(SUM(M2663:N2663))=0,"NA",L2663-(SUM(M2663:N2663)))),"NA"))</f>
        <v>300000</v>
      </c>
      <c r="P2663" s="13" t="s">
        <v>4467</v>
      </c>
      <c r="Q2663" s="32">
        <v>44631</v>
      </c>
      <c r="R2663" s="13" t="s">
        <v>39</v>
      </c>
      <c r="S2663" s="15" t="s">
        <v>39</v>
      </c>
    </row>
    <row r="2664" spans="2:19">
      <c r="B2664" s="40" t="s">
        <v>6421</v>
      </c>
      <c r="C2664" s="48" t="s">
        <v>725</v>
      </c>
      <c r="D2664" s="48">
        <v>4121470</v>
      </c>
      <c r="E2664" s="32">
        <v>43530</v>
      </c>
      <c r="F2664" s="13" t="s">
        <v>41</v>
      </c>
      <c r="G2664" s="13" t="s">
        <v>35</v>
      </c>
      <c r="H2664" s="48" t="s">
        <v>36</v>
      </c>
      <c r="I2664" s="13"/>
      <c r="J2664" s="32">
        <v>43530</v>
      </c>
      <c r="K2664" s="13" t="s">
        <v>48</v>
      </c>
      <c r="L2664" s="14">
        <v>300000</v>
      </c>
      <c r="M2664" s="14" t="s">
        <v>36</v>
      </c>
      <c r="N2664" s="14" t="s">
        <v>36</v>
      </c>
      <c r="O2664" s="76">
        <f>IF(R2664="No",L2664,IFERROR(IF(R2664="Yes",IF(L2664-(SUM(M2664:N2664))=0,"NA",L2664-(SUM(M2664:N2664)))),"NA"))</f>
        <v>300000</v>
      </c>
      <c r="P2664" s="13" t="s">
        <v>4868</v>
      </c>
      <c r="Q2664" s="32">
        <v>44631</v>
      </c>
      <c r="R2664" s="13" t="s">
        <v>39</v>
      </c>
      <c r="S2664" s="15" t="s">
        <v>39</v>
      </c>
    </row>
    <row r="2665" spans="2:19">
      <c r="B2665" s="40" t="s">
        <v>6431</v>
      </c>
      <c r="C2665" s="48" t="s">
        <v>721</v>
      </c>
      <c r="D2665" s="48">
        <v>4001616</v>
      </c>
      <c r="E2665" s="32">
        <v>43535</v>
      </c>
      <c r="F2665" s="13" t="s">
        <v>41</v>
      </c>
      <c r="G2665" s="13" t="s">
        <v>35</v>
      </c>
      <c r="H2665" s="48" t="s">
        <v>36</v>
      </c>
      <c r="I2665" s="13"/>
      <c r="J2665" s="32">
        <v>43535</v>
      </c>
      <c r="K2665" s="13" t="s">
        <v>48</v>
      </c>
      <c r="L2665" s="14">
        <v>400000</v>
      </c>
      <c r="M2665" s="14" t="s">
        <v>36</v>
      </c>
      <c r="N2665" s="14" t="s">
        <v>36</v>
      </c>
      <c r="O2665" s="76">
        <f>IF(R2665="No",L2665,IFERROR(IF(R2665="Yes",IF(L2665-(SUM(M2665:N2665))=0,"NA",L2665-(SUM(M2665:N2665)))),"NA"))</f>
        <v>400000</v>
      </c>
      <c r="P2665" s="13" t="s">
        <v>5902</v>
      </c>
      <c r="Q2665" s="32">
        <v>54497</v>
      </c>
      <c r="R2665" s="13" t="s">
        <v>39</v>
      </c>
      <c r="S2665" s="15" t="s">
        <v>39</v>
      </c>
    </row>
    <row r="2666" spans="2:19">
      <c r="B2666" s="40" t="s">
        <v>6431</v>
      </c>
      <c r="C2666" s="48" t="s">
        <v>722</v>
      </c>
      <c r="D2666" s="48">
        <v>4001616</v>
      </c>
      <c r="E2666" s="32">
        <v>43535</v>
      </c>
      <c r="F2666" s="13" t="s">
        <v>41</v>
      </c>
      <c r="G2666" s="13" t="s">
        <v>35</v>
      </c>
      <c r="H2666" s="48" t="s">
        <v>36</v>
      </c>
      <c r="I2666" s="13"/>
      <c r="J2666" s="32">
        <v>43535</v>
      </c>
      <c r="K2666" s="13" t="s">
        <v>48</v>
      </c>
      <c r="L2666" s="14">
        <v>200000</v>
      </c>
      <c r="M2666" s="14" t="s">
        <v>36</v>
      </c>
      <c r="N2666" s="14" t="s">
        <v>36</v>
      </c>
      <c r="O2666" s="76">
        <f>IF(R2666="No",L2666,IFERROR(IF(R2666="Yes",IF(L2666-(SUM(M2666:N2666))=0,"NA",L2666-(SUM(M2666:N2666)))),"NA"))</f>
        <v>200000</v>
      </c>
      <c r="P2666" s="13" t="s">
        <v>4466</v>
      </c>
      <c r="Q2666" s="32">
        <v>46905</v>
      </c>
      <c r="R2666" s="13" t="s">
        <v>39</v>
      </c>
      <c r="S2666" s="15" t="s">
        <v>39</v>
      </c>
    </row>
    <row r="2667" spans="2:19">
      <c r="B2667" s="40" t="s">
        <v>6437</v>
      </c>
      <c r="C2667" s="48" t="s">
        <v>715</v>
      </c>
      <c r="D2667" s="48">
        <v>4009083</v>
      </c>
      <c r="E2667" s="32">
        <v>43536</v>
      </c>
      <c r="F2667" s="13" t="s">
        <v>41</v>
      </c>
      <c r="G2667" s="13" t="s">
        <v>35</v>
      </c>
      <c r="H2667" s="48" t="s">
        <v>36</v>
      </c>
      <c r="I2667" s="13"/>
      <c r="J2667" s="32">
        <v>43536</v>
      </c>
      <c r="K2667" s="13" t="s">
        <v>48</v>
      </c>
      <c r="L2667" s="14">
        <v>600000</v>
      </c>
      <c r="M2667" s="14" t="s">
        <v>36</v>
      </c>
      <c r="N2667" s="14" t="s">
        <v>36</v>
      </c>
      <c r="O2667" s="76">
        <f>IF(R2667="No",L2667,IFERROR(IF(R2667="Yes",IF(L2667-(SUM(M2667:N2667))=0,"NA",L2667-(SUM(M2667:N2667)))),"NA"))</f>
        <v>600000</v>
      </c>
      <c r="P2667" s="13" t="s">
        <v>5190</v>
      </c>
      <c r="Q2667" s="32">
        <v>54483</v>
      </c>
      <c r="R2667" s="13" t="s">
        <v>39</v>
      </c>
      <c r="S2667" s="15" t="s">
        <v>39</v>
      </c>
    </row>
    <row r="2668" spans="2:19">
      <c r="B2668" s="40" t="s">
        <v>6437</v>
      </c>
      <c r="C2668" s="48" t="s">
        <v>716</v>
      </c>
      <c r="D2668" s="48">
        <v>4009083</v>
      </c>
      <c r="E2668" s="32">
        <v>43536</v>
      </c>
      <c r="F2668" s="13" t="s">
        <v>41</v>
      </c>
      <c r="G2668" s="13" t="s">
        <v>35</v>
      </c>
      <c r="H2668" s="48" t="s">
        <v>36</v>
      </c>
      <c r="I2668" s="13"/>
      <c r="J2668" s="32">
        <v>43536</v>
      </c>
      <c r="K2668" s="13" t="s">
        <v>48</v>
      </c>
      <c r="L2668" s="14">
        <v>500000</v>
      </c>
      <c r="M2668" s="14" t="s">
        <v>36</v>
      </c>
      <c r="N2668" s="14" t="s">
        <v>36</v>
      </c>
      <c r="O2668" s="76">
        <f>IF(R2668="No",L2668,IFERROR(IF(R2668="Yes",IF(L2668-(SUM(M2668:N2668))=0,"NA",L2668-(SUM(M2668:N2668)))),"NA"))</f>
        <v>500000</v>
      </c>
      <c r="P2668" s="13" t="s">
        <v>5901</v>
      </c>
      <c r="Q2668" s="32">
        <v>47178</v>
      </c>
      <c r="R2668" s="13" t="s">
        <v>39</v>
      </c>
      <c r="S2668" s="15" t="s">
        <v>39</v>
      </c>
    </row>
    <row r="2669" spans="2:19">
      <c r="B2669" s="40" t="s">
        <v>6486</v>
      </c>
      <c r="C2669" s="48" t="s">
        <v>717</v>
      </c>
      <c r="D2669" s="48">
        <v>4004152</v>
      </c>
      <c r="E2669" s="32">
        <v>43586</v>
      </c>
      <c r="F2669" s="13" t="s">
        <v>41</v>
      </c>
      <c r="G2669" s="13" t="s">
        <v>35</v>
      </c>
      <c r="H2669" s="48" t="s">
        <v>36</v>
      </c>
      <c r="I2669" s="13"/>
      <c r="J2669" s="32">
        <v>43536</v>
      </c>
      <c r="K2669" s="13" t="s">
        <v>48</v>
      </c>
      <c r="L2669" s="14">
        <v>173000</v>
      </c>
      <c r="M2669" s="14" t="s">
        <v>36</v>
      </c>
      <c r="N2669" s="14" t="s">
        <v>36</v>
      </c>
      <c r="O2669" s="76">
        <f>IF(R2669="No",L2669,IFERROR(IF(R2669="Yes",IF(L2669-(SUM(M2669:N2669))=0,"NA",L2669-(SUM(M2669:N2669)))),"NA"))</f>
        <v>173000</v>
      </c>
      <c r="P2669" s="13" t="s">
        <v>718</v>
      </c>
      <c r="Q2669" s="32">
        <v>48549</v>
      </c>
      <c r="R2669" s="13" t="s">
        <v>39</v>
      </c>
      <c r="S2669" s="15" t="s">
        <v>39</v>
      </c>
    </row>
    <row r="2670" spans="2:19">
      <c r="B2670" s="40" t="s">
        <v>6486</v>
      </c>
      <c r="C2670" s="48" t="s">
        <v>719</v>
      </c>
      <c r="D2670" s="48">
        <v>4004152</v>
      </c>
      <c r="E2670" s="32">
        <v>43586</v>
      </c>
      <c r="F2670" s="13" t="s">
        <v>41</v>
      </c>
      <c r="G2670" s="13" t="s">
        <v>35</v>
      </c>
      <c r="H2670" s="48" t="s">
        <v>36</v>
      </c>
      <c r="I2670" s="13"/>
      <c r="J2670" s="32">
        <v>43536</v>
      </c>
      <c r="K2670" s="13" t="s">
        <v>48</v>
      </c>
      <c r="L2670" s="14">
        <v>65000</v>
      </c>
      <c r="M2670" s="14" t="s">
        <v>36</v>
      </c>
      <c r="N2670" s="14" t="s">
        <v>36</v>
      </c>
      <c r="O2670" s="76">
        <f>IF(R2670="No",L2670,IFERROR(IF(R2670="Yes",IF(L2670-(SUM(M2670:N2670))=0,"NA",L2670-(SUM(M2670:N2670)))),"NA"))</f>
        <v>65000</v>
      </c>
      <c r="P2670" s="13" t="s">
        <v>720</v>
      </c>
      <c r="Q2670" s="32">
        <v>54363</v>
      </c>
      <c r="R2670" s="13" t="s">
        <v>39</v>
      </c>
      <c r="S2670" s="15" t="s">
        <v>39</v>
      </c>
    </row>
    <row r="2671" spans="2:19">
      <c r="B2671" s="40" t="s">
        <v>6476</v>
      </c>
      <c r="C2671" s="48" t="s">
        <v>714</v>
      </c>
      <c r="D2671" s="48">
        <v>4056995</v>
      </c>
      <c r="E2671" s="32">
        <v>43537</v>
      </c>
      <c r="F2671" s="13" t="s">
        <v>41</v>
      </c>
      <c r="G2671" s="13" t="s">
        <v>35</v>
      </c>
      <c r="H2671" s="48" t="s">
        <v>36</v>
      </c>
      <c r="I2671" s="13"/>
      <c r="J2671" s="32">
        <v>43537</v>
      </c>
      <c r="K2671" s="13" t="s">
        <v>48</v>
      </c>
      <c r="L2671" s="14">
        <v>350000</v>
      </c>
      <c r="M2671" s="14" t="s">
        <v>36</v>
      </c>
      <c r="N2671" s="14" t="s">
        <v>36</v>
      </c>
      <c r="O2671" s="76">
        <f>IF(R2671="No",L2671,IFERROR(IF(R2671="Yes",IF(L2671-(SUM(M2671:N2671))=0,"NA",L2671-(SUM(M2671:N2671)))),"NA"))</f>
        <v>350000</v>
      </c>
      <c r="P2671" s="13" t="s">
        <v>4253</v>
      </c>
      <c r="Q2671" s="32">
        <v>54514</v>
      </c>
      <c r="R2671" s="13" t="s">
        <v>39</v>
      </c>
      <c r="S2671" s="15" t="s">
        <v>39</v>
      </c>
    </row>
    <row r="2672" spans="2:19">
      <c r="B2672" s="40" t="s">
        <v>6399</v>
      </c>
      <c r="C2672" s="48" t="s">
        <v>713</v>
      </c>
      <c r="D2672" s="48">
        <v>4006321</v>
      </c>
      <c r="E2672" s="32">
        <v>43537</v>
      </c>
      <c r="F2672" s="13" t="s">
        <v>41</v>
      </c>
      <c r="G2672" s="13" t="s">
        <v>35</v>
      </c>
      <c r="H2672" s="48" t="s">
        <v>36</v>
      </c>
      <c r="I2672" s="13"/>
      <c r="J2672" s="32">
        <v>43538</v>
      </c>
      <c r="K2672" s="13" t="s">
        <v>46</v>
      </c>
      <c r="L2672" s="14">
        <v>805000</v>
      </c>
      <c r="M2672" s="14" t="s">
        <v>36</v>
      </c>
      <c r="N2672" s="14" t="s">
        <v>36</v>
      </c>
      <c r="O2672" s="76">
        <f>IF(R2672="No",L2672,IFERROR(IF(R2672="Yes",IF(L2672-(SUM(M2672:N2672))=0,"NA",L2672-(SUM(M2672:N2672)))),"NA"))</f>
        <v>805000</v>
      </c>
      <c r="P2672" s="13" t="s">
        <v>4867</v>
      </c>
      <c r="Q2672" s="32">
        <v>45366</v>
      </c>
      <c r="R2672" s="13" t="s">
        <v>39</v>
      </c>
      <c r="S2672" s="15" t="s">
        <v>39</v>
      </c>
    </row>
    <row r="2673" spans="2:19">
      <c r="B2673" s="40" t="s">
        <v>6526</v>
      </c>
      <c r="C2673" s="48" t="s">
        <v>711</v>
      </c>
      <c r="D2673" s="48">
        <v>4072456</v>
      </c>
      <c r="E2673" s="32">
        <v>43542</v>
      </c>
      <c r="F2673" s="13" t="s">
        <v>41</v>
      </c>
      <c r="G2673" s="13" t="s">
        <v>35</v>
      </c>
      <c r="H2673" s="48" t="s">
        <v>36</v>
      </c>
      <c r="I2673" s="13"/>
      <c r="J2673" s="32">
        <v>43542</v>
      </c>
      <c r="K2673" s="13" t="s">
        <v>48</v>
      </c>
      <c r="L2673" s="14">
        <v>400000</v>
      </c>
      <c r="M2673" s="14" t="s">
        <v>36</v>
      </c>
      <c r="N2673" s="14" t="s">
        <v>36</v>
      </c>
      <c r="O2673" s="76">
        <f>IF(R2673="No",L2673,IFERROR(IF(R2673="Yes",IF(L2673-(SUM(M2673:N2673))=0,"NA",L2673-(SUM(M2673:N2673)))),"NA"))</f>
        <v>400000</v>
      </c>
      <c r="P2673" s="13" t="s">
        <v>4465</v>
      </c>
      <c r="Q2673" s="32">
        <v>54514</v>
      </c>
      <c r="R2673" s="13" t="s">
        <v>39</v>
      </c>
      <c r="S2673" s="15" t="s">
        <v>39</v>
      </c>
    </row>
    <row r="2674" spans="2:19">
      <c r="B2674" s="40" t="s">
        <v>6469</v>
      </c>
      <c r="C2674" s="48" t="s">
        <v>710</v>
      </c>
      <c r="D2674" s="48">
        <v>4057090</v>
      </c>
      <c r="E2674" s="32">
        <v>43542</v>
      </c>
      <c r="F2674" s="13" t="s">
        <v>41</v>
      </c>
      <c r="G2674" s="13" t="s">
        <v>35</v>
      </c>
      <c r="H2674" s="48" t="s">
        <v>36</v>
      </c>
      <c r="I2674" s="13"/>
      <c r="J2674" s="32">
        <v>43542</v>
      </c>
      <c r="K2674" s="13" t="s">
        <v>48</v>
      </c>
      <c r="L2674" s="14">
        <v>400000</v>
      </c>
      <c r="M2674" s="14" t="s">
        <v>36</v>
      </c>
      <c r="N2674" s="14" t="s">
        <v>36</v>
      </c>
      <c r="O2674" s="76">
        <f>IF(R2674="No",L2674,IFERROR(IF(R2674="Yes",IF(L2674-(SUM(M2674:N2674))=0,"NA",L2674-(SUM(M2674:N2674)))),"NA"))</f>
        <v>400000</v>
      </c>
      <c r="P2674" s="13" t="s">
        <v>4462</v>
      </c>
      <c r="Q2674" s="32">
        <v>54514</v>
      </c>
      <c r="R2674" s="13" t="s">
        <v>39</v>
      </c>
      <c r="S2674" s="15" t="s">
        <v>39</v>
      </c>
    </row>
    <row r="2675" spans="2:19">
      <c r="B2675" s="40" t="s">
        <v>6523</v>
      </c>
      <c r="C2675" s="48" t="s">
        <v>712</v>
      </c>
      <c r="D2675" s="48">
        <v>4042397</v>
      </c>
      <c r="E2675" s="32">
        <v>43542</v>
      </c>
      <c r="F2675" s="13" t="s">
        <v>41</v>
      </c>
      <c r="G2675" s="13" t="s">
        <v>35</v>
      </c>
      <c r="H2675" s="48" t="s">
        <v>36</v>
      </c>
      <c r="I2675" s="13"/>
      <c r="J2675" s="32">
        <v>43542</v>
      </c>
      <c r="K2675" s="13" t="s">
        <v>48</v>
      </c>
      <c r="L2675" s="14">
        <v>300000</v>
      </c>
      <c r="M2675" s="14" t="s">
        <v>36</v>
      </c>
      <c r="N2675" s="14" t="s">
        <v>36</v>
      </c>
      <c r="O2675" s="76">
        <f>IF(R2675="No",L2675,IFERROR(IF(R2675="Yes",IF(L2675-(SUM(M2675:N2675))=0,"NA",L2675-(SUM(M2675:N2675)))),"NA"))</f>
        <v>300000</v>
      </c>
      <c r="P2675" s="13" t="s">
        <v>4463</v>
      </c>
      <c r="Q2675" s="32">
        <v>53236</v>
      </c>
      <c r="R2675" s="13" t="s">
        <v>39</v>
      </c>
      <c r="S2675" s="15" t="s">
        <v>39</v>
      </c>
    </row>
    <row r="2676" spans="2:19">
      <c r="B2676" s="40" t="s">
        <v>6391</v>
      </c>
      <c r="C2676" s="48" t="s">
        <v>709</v>
      </c>
      <c r="D2676" s="48">
        <v>4056997</v>
      </c>
      <c r="E2676" s="32">
        <v>43542</v>
      </c>
      <c r="F2676" s="13" t="s">
        <v>41</v>
      </c>
      <c r="G2676" s="13" t="s">
        <v>35</v>
      </c>
      <c r="H2676" s="48" t="s">
        <v>36</v>
      </c>
      <c r="I2676" s="13"/>
      <c r="J2676" s="32">
        <v>43545</v>
      </c>
      <c r="K2676" s="13" t="s">
        <v>48</v>
      </c>
      <c r="L2676" s="14">
        <v>42720</v>
      </c>
      <c r="M2676" s="14" t="s">
        <v>36</v>
      </c>
      <c r="N2676" s="14" t="s">
        <v>36</v>
      </c>
      <c r="O2676" s="76">
        <f>IF(R2676="No",L2676,IFERROR(IF(R2676="Yes",IF(L2676-(SUM(M2676:N2676))=0,"NA",L2676-(SUM(M2676:N2676)))),"NA"))</f>
        <v>42720</v>
      </c>
      <c r="P2676" s="13" t="s">
        <v>4464</v>
      </c>
      <c r="Q2676" s="32">
        <v>61814</v>
      </c>
      <c r="R2676" s="13" t="s">
        <v>39</v>
      </c>
      <c r="S2676" s="15" t="s">
        <v>39</v>
      </c>
    </row>
    <row r="2677" spans="2:19">
      <c r="B2677" s="40" t="s">
        <v>6410</v>
      </c>
      <c r="C2677" s="48" t="s">
        <v>5414</v>
      </c>
      <c r="D2677" s="48">
        <v>4065678</v>
      </c>
      <c r="E2677" s="32">
        <v>43546</v>
      </c>
      <c r="F2677" s="13" t="s">
        <v>41</v>
      </c>
      <c r="G2677" s="13" t="s">
        <v>35</v>
      </c>
      <c r="H2677" s="48" t="s">
        <v>36</v>
      </c>
      <c r="I2677" s="13"/>
      <c r="J2677" s="32">
        <v>43546</v>
      </c>
      <c r="K2677" s="13" t="s">
        <v>48</v>
      </c>
      <c r="L2677" s="14">
        <v>150000</v>
      </c>
      <c r="M2677" s="14" t="s">
        <v>36</v>
      </c>
      <c r="N2677" s="14" t="s">
        <v>36</v>
      </c>
      <c r="O2677" s="76">
        <f>IF(R2677="No",L2677,IFERROR(IF(R2677="Yes",IF(L2677-(SUM(M2677:N2677))=0,"NA",L2677-(SUM(M2677:N2677)))),"NA"))</f>
        <v>150000</v>
      </c>
      <c r="P2677" s="13" t="s">
        <v>5900</v>
      </c>
      <c r="Q2677" s="32">
        <v>44102</v>
      </c>
      <c r="R2677" s="13" t="s">
        <v>39</v>
      </c>
      <c r="S2677" s="15" t="s">
        <v>39</v>
      </c>
    </row>
    <row r="2678" spans="2:19">
      <c r="B2678" s="40" t="s">
        <v>6421</v>
      </c>
      <c r="C2678" s="48" t="s">
        <v>705</v>
      </c>
      <c r="D2678" s="48">
        <v>4121470</v>
      </c>
      <c r="E2678" s="32">
        <v>43549</v>
      </c>
      <c r="F2678" s="13" t="s">
        <v>233</v>
      </c>
      <c r="G2678" s="13" t="s">
        <v>35</v>
      </c>
      <c r="H2678" s="48" t="s">
        <v>36</v>
      </c>
      <c r="I2678" s="13"/>
      <c r="J2678" s="32">
        <v>43549</v>
      </c>
      <c r="K2678" s="13" t="s">
        <v>234</v>
      </c>
      <c r="L2678" s="14">
        <v>1000000</v>
      </c>
      <c r="M2678" s="14" t="s">
        <v>36</v>
      </c>
      <c r="N2678" s="14" t="s">
        <v>36</v>
      </c>
      <c r="O2678" s="76">
        <f>IF(R2678="No",L2678,IFERROR(IF(R2678="Yes",IF(L2678-(SUM(M2678:N2678))=0,"NA",L2678-(SUM(M2678:N2678)))),"NA"))</f>
        <v>1000000</v>
      </c>
      <c r="P2678" s="13" t="s">
        <v>706</v>
      </c>
      <c r="Q2678" s="32"/>
      <c r="R2678" s="13" t="s">
        <v>39</v>
      </c>
      <c r="S2678" s="15" t="s">
        <v>39</v>
      </c>
    </row>
    <row r="2679" spans="2:19">
      <c r="B2679" s="40" t="s">
        <v>6392</v>
      </c>
      <c r="C2679" s="48" t="s">
        <v>708</v>
      </c>
      <c r="D2679" s="48">
        <v>4057087</v>
      </c>
      <c r="E2679" s="32">
        <v>43549</v>
      </c>
      <c r="F2679" s="13" t="s">
        <v>41</v>
      </c>
      <c r="G2679" s="13" t="s">
        <v>35</v>
      </c>
      <c r="H2679" s="48" t="s">
        <v>36</v>
      </c>
      <c r="I2679" s="13"/>
      <c r="J2679" s="32">
        <v>43549</v>
      </c>
      <c r="K2679" s="13" t="s">
        <v>48</v>
      </c>
      <c r="L2679" s="14">
        <v>300000</v>
      </c>
      <c r="M2679" s="14" t="s">
        <v>36</v>
      </c>
      <c r="N2679" s="14" t="s">
        <v>36</v>
      </c>
      <c r="O2679" s="76">
        <f>IF(R2679="No",L2679,IFERROR(IF(R2679="Yes",IF(L2679-(SUM(M2679:N2679))=0,"NA",L2679-(SUM(M2679:N2679)))),"NA"))</f>
        <v>300000</v>
      </c>
      <c r="P2679" s="13" t="s">
        <v>4252</v>
      </c>
      <c r="Q2679" s="32">
        <v>47209</v>
      </c>
      <c r="R2679" s="13" t="s">
        <v>39</v>
      </c>
      <c r="S2679" s="15" t="s">
        <v>39</v>
      </c>
    </row>
    <row r="2680" spans="2:19">
      <c r="B2680" s="40" t="s">
        <v>6449</v>
      </c>
      <c r="C2680" s="48" t="s">
        <v>707</v>
      </c>
      <c r="D2680" s="48">
        <v>4056992</v>
      </c>
      <c r="E2680" s="32">
        <v>43549</v>
      </c>
      <c r="F2680" s="13" t="s">
        <v>41</v>
      </c>
      <c r="G2680" s="13" t="s">
        <v>35</v>
      </c>
      <c r="H2680" s="48" t="s">
        <v>36</v>
      </c>
      <c r="I2680" s="13"/>
      <c r="J2680" s="32">
        <v>43549</v>
      </c>
      <c r="K2680" s="13" t="s">
        <v>48</v>
      </c>
      <c r="L2680" s="14">
        <v>300000</v>
      </c>
      <c r="M2680" s="14" t="s">
        <v>36</v>
      </c>
      <c r="N2680" s="14" t="s">
        <v>36</v>
      </c>
      <c r="O2680" s="76">
        <f>IF(R2680="No",L2680,IFERROR(IF(R2680="Yes",IF(L2680-(SUM(M2680:N2680))=0,"NA",L2680-(SUM(M2680:N2680)))),"NA"))</f>
        <v>300000</v>
      </c>
      <c r="P2680" s="13" t="s">
        <v>4461</v>
      </c>
      <c r="Q2680" s="32">
        <v>54149</v>
      </c>
      <c r="R2680" s="13" t="s">
        <v>39</v>
      </c>
      <c r="S2680" s="15" t="s">
        <v>39</v>
      </c>
    </row>
    <row r="2681" spans="2:19">
      <c r="B2681" s="40" t="s">
        <v>6410</v>
      </c>
      <c r="C2681" s="48" t="s">
        <v>5413</v>
      </c>
      <c r="D2681" s="48">
        <v>4065678</v>
      </c>
      <c r="E2681" s="32">
        <v>43552</v>
      </c>
      <c r="F2681" s="13" t="s">
        <v>41</v>
      </c>
      <c r="G2681" s="13" t="s">
        <v>35</v>
      </c>
      <c r="H2681" s="48" t="s">
        <v>36</v>
      </c>
      <c r="I2681" s="13"/>
      <c r="J2681" s="32">
        <v>43552</v>
      </c>
      <c r="K2681" s="13" t="s">
        <v>48</v>
      </c>
      <c r="L2681" s="14">
        <v>1000000</v>
      </c>
      <c r="M2681" s="14" t="s">
        <v>36</v>
      </c>
      <c r="N2681" s="14" t="s">
        <v>36</v>
      </c>
      <c r="O2681" s="76">
        <f>IF(R2681="No",L2681,IFERROR(IF(R2681="Yes",IF(L2681-(SUM(M2681:N2681))=0,"NA",L2681-(SUM(M2681:N2681)))),"NA"))</f>
        <v>1000000</v>
      </c>
      <c r="P2681" s="13" t="s">
        <v>5899</v>
      </c>
      <c r="Q2681" s="32">
        <v>44652</v>
      </c>
      <c r="R2681" s="13" t="s">
        <v>39</v>
      </c>
      <c r="S2681" s="15" t="s">
        <v>39</v>
      </c>
    </row>
    <row r="2682" spans="2:19">
      <c r="B2682" s="40" t="s">
        <v>6410</v>
      </c>
      <c r="C2682" s="48" t="s">
        <v>5412</v>
      </c>
      <c r="D2682" s="48">
        <v>4065678</v>
      </c>
      <c r="E2682" s="32">
        <v>43552</v>
      </c>
      <c r="F2682" s="13" t="s">
        <v>41</v>
      </c>
      <c r="G2682" s="13" t="s">
        <v>35</v>
      </c>
      <c r="H2682" s="48" t="s">
        <v>36</v>
      </c>
      <c r="I2682" s="13"/>
      <c r="J2682" s="32">
        <v>43552</v>
      </c>
      <c r="K2682" s="13" t="s">
        <v>48</v>
      </c>
      <c r="L2682" s="14">
        <v>900000</v>
      </c>
      <c r="M2682" s="14" t="s">
        <v>36</v>
      </c>
      <c r="N2682" s="14" t="s">
        <v>36</v>
      </c>
      <c r="O2682" s="76">
        <f>IF(R2682="No",L2682,IFERROR(IF(R2682="Yes",IF(L2682-(SUM(M2682:N2682))=0,"NA",L2682-(SUM(M2682:N2682)))),"NA"))</f>
        <v>900000</v>
      </c>
      <c r="P2682" s="13" t="s">
        <v>5898</v>
      </c>
      <c r="Q2682" s="32">
        <v>45383</v>
      </c>
      <c r="R2682" s="13" t="s">
        <v>39</v>
      </c>
      <c r="S2682" s="15" t="s">
        <v>39</v>
      </c>
    </row>
    <row r="2683" spans="2:19">
      <c r="B2683" s="40" t="s">
        <v>6478</v>
      </c>
      <c r="C2683" s="48" t="s">
        <v>702</v>
      </c>
      <c r="D2683" s="48">
        <v>4346021</v>
      </c>
      <c r="E2683" s="32">
        <v>43578</v>
      </c>
      <c r="F2683" s="13" t="s">
        <v>41</v>
      </c>
      <c r="G2683" s="13" t="s">
        <v>35</v>
      </c>
      <c r="H2683" s="48" t="s">
        <v>36</v>
      </c>
      <c r="I2683" s="13"/>
      <c r="J2683" s="32">
        <v>43552</v>
      </c>
      <c r="K2683" s="13" t="s">
        <v>48</v>
      </c>
      <c r="L2683" s="14">
        <v>500000</v>
      </c>
      <c r="M2683" s="14" t="s">
        <v>36</v>
      </c>
      <c r="N2683" s="14" t="s">
        <v>36</v>
      </c>
      <c r="O2683" s="76">
        <f>IF(R2683="No",L2683,IFERROR(IF(R2683="Yes",IF(L2683-(SUM(M2683:N2683))=0,"NA",L2683-(SUM(M2683:N2683)))),"NA"))</f>
        <v>500000</v>
      </c>
      <c r="P2683" s="13" t="s">
        <v>4251</v>
      </c>
      <c r="Q2683" s="32">
        <v>54514</v>
      </c>
      <c r="R2683" s="13" t="s">
        <v>39</v>
      </c>
      <c r="S2683" s="15" t="s">
        <v>39</v>
      </c>
    </row>
    <row r="2684" spans="2:19">
      <c r="B2684" s="40" t="s">
        <v>6410</v>
      </c>
      <c r="C2684" s="48" t="s">
        <v>5411</v>
      </c>
      <c r="D2684" s="48">
        <v>4065678</v>
      </c>
      <c r="E2684" s="32">
        <v>43552</v>
      </c>
      <c r="F2684" s="13" t="s">
        <v>41</v>
      </c>
      <c r="G2684" s="13" t="s">
        <v>35</v>
      </c>
      <c r="H2684" s="48" t="s">
        <v>36</v>
      </c>
      <c r="I2684" s="13"/>
      <c r="J2684" s="32">
        <v>43552</v>
      </c>
      <c r="K2684" s="13" t="s">
        <v>48</v>
      </c>
      <c r="L2684" s="14">
        <v>500000</v>
      </c>
      <c r="M2684" s="14" t="s">
        <v>36</v>
      </c>
      <c r="N2684" s="14" t="s">
        <v>36</v>
      </c>
      <c r="O2684" s="76">
        <f>IF(R2684="No",L2684,IFERROR(IF(R2684="Yes",IF(L2684-(SUM(M2684:N2684))=0,"NA",L2684-(SUM(M2684:N2684)))),"NA"))</f>
        <v>500000</v>
      </c>
      <c r="P2684" s="13" t="s">
        <v>5897</v>
      </c>
      <c r="Q2684" s="32">
        <v>47209</v>
      </c>
      <c r="R2684" s="13" t="s">
        <v>39</v>
      </c>
      <c r="S2684" s="15" t="s">
        <v>39</v>
      </c>
    </row>
    <row r="2685" spans="2:19">
      <c r="B2685" s="40" t="s">
        <v>6410</v>
      </c>
      <c r="C2685" s="48" t="s">
        <v>5410</v>
      </c>
      <c r="D2685" s="48">
        <v>4065678</v>
      </c>
      <c r="E2685" s="32">
        <v>43552</v>
      </c>
      <c r="F2685" s="13" t="s">
        <v>41</v>
      </c>
      <c r="G2685" s="13" t="s">
        <v>35</v>
      </c>
      <c r="H2685" s="48" t="s">
        <v>36</v>
      </c>
      <c r="I2685" s="13"/>
      <c r="J2685" s="32">
        <v>43552</v>
      </c>
      <c r="K2685" s="13" t="s">
        <v>48</v>
      </c>
      <c r="L2685" s="14">
        <v>300000</v>
      </c>
      <c r="M2685" s="14" t="s">
        <v>36</v>
      </c>
      <c r="N2685" s="14" t="s">
        <v>36</v>
      </c>
      <c r="O2685" s="76">
        <f>IF(R2685="No",L2685,IFERROR(IF(R2685="Yes",IF(L2685-(SUM(M2685:N2685))=0,"NA",L2685-(SUM(M2685:N2685)))),"NA"))</f>
        <v>300000</v>
      </c>
      <c r="P2685" s="13" t="s">
        <v>5896</v>
      </c>
      <c r="Q2685" s="32">
        <v>46113</v>
      </c>
      <c r="R2685" s="13" t="s">
        <v>39</v>
      </c>
      <c r="S2685" s="15" t="s">
        <v>39</v>
      </c>
    </row>
    <row r="2686" spans="2:19">
      <c r="B2686" s="40" t="s">
        <v>6556</v>
      </c>
      <c r="C2686" s="48" t="s">
        <v>703</v>
      </c>
      <c r="D2686" s="48">
        <v>4084918</v>
      </c>
      <c r="E2686" s="32">
        <v>43469</v>
      </c>
      <c r="F2686" s="13" t="s">
        <v>41</v>
      </c>
      <c r="G2686" s="13" t="s">
        <v>35</v>
      </c>
      <c r="H2686" s="48" t="s">
        <v>36</v>
      </c>
      <c r="I2686" s="13"/>
      <c r="J2686" s="32">
        <v>43552</v>
      </c>
      <c r="K2686" s="13" t="s">
        <v>48</v>
      </c>
      <c r="L2686" s="14">
        <v>10000</v>
      </c>
      <c r="M2686" s="14" t="s">
        <v>36</v>
      </c>
      <c r="N2686" s="14" t="s">
        <v>36</v>
      </c>
      <c r="O2686" s="76">
        <f>IF(R2686="No",L2686,IFERROR(IF(R2686="Yes",IF(L2686-(SUM(M2686:N2686))=0,"NA",L2686-(SUM(M2686:N2686)))),"NA"))</f>
        <v>10000</v>
      </c>
      <c r="P2686" s="13" t="s">
        <v>704</v>
      </c>
      <c r="Q2686" s="32">
        <v>47935</v>
      </c>
      <c r="R2686" s="13" t="s">
        <v>39</v>
      </c>
      <c r="S2686" s="15" t="s">
        <v>39</v>
      </c>
    </row>
    <row r="2687" spans="2:19">
      <c r="B2687" s="40" t="s">
        <v>6555</v>
      </c>
      <c r="C2687" s="48" t="s">
        <v>700</v>
      </c>
      <c r="D2687" s="48">
        <v>6540510</v>
      </c>
      <c r="E2687" s="32">
        <v>43553</v>
      </c>
      <c r="F2687" s="13" t="s">
        <v>41</v>
      </c>
      <c r="G2687" s="13" t="s">
        <v>35</v>
      </c>
      <c r="H2687" s="48" t="s">
        <v>36</v>
      </c>
      <c r="I2687" s="13"/>
      <c r="J2687" s="32">
        <v>43553</v>
      </c>
      <c r="K2687" s="13" t="s">
        <v>48</v>
      </c>
      <c r="L2687" s="14">
        <v>120000</v>
      </c>
      <c r="M2687" s="14" t="s">
        <v>36</v>
      </c>
      <c r="N2687" s="14" t="s">
        <v>36</v>
      </c>
      <c r="O2687" s="76">
        <f>IF(R2687="No",L2687,IFERROR(IF(R2687="Yes",IF(L2687-(SUM(M2687:N2687))=0,"NA",L2687-(SUM(M2687:N2687)))),"NA"))</f>
        <v>120000</v>
      </c>
      <c r="P2687" s="13" t="s">
        <v>701</v>
      </c>
      <c r="Q2687" s="32"/>
      <c r="R2687" s="13" t="s">
        <v>39</v>
      </c>
      <c r="S2687" s="15" t="s">
        <v>39</v>
      </c>
    </row>
    <row r="2688" spans="2:19">
      <c r="B2688" s="40" t="s">
        <v>6388</v>
      </c>
      <c r="C2688" s="48" t="s">
        <v>685</v>
      </c>
      <c r="D2688" s="48">
        <v>4010420</v>
      </c>
      <c r="E2688" s="32">
        <v>42951</v>
      </c>
      <c r="F2688" s="13" t="s">
        <v>34</v>
      </c>
      <c r="G2688" s="13" t="s">
        <v>35</v>
      </c>
      <c r="H2688" s="48" t="s">
        <v>36</v>
      </c>
      <c r="I2688" s="13"/>
      <c r="J2688" s="32">
        <v>43555</v>
      </c>
      <c r="K2688" s="13" t="s">
        <v>37</v>
      </c>
      <c r="L2688" s="14" t="s">
        <v>36</v>
      </c>
      <c r="M2688" s="14" t="s">
        <v>36</v>
      </c>
      <c r="N2688" s="14" t="s">
        <v>36</v>
      </c>
      <c r="O2688" s="76" t="str">
        <f>IF(R2688="No",L2688,IFERROR(IF(R2688="Yes",IF(L2688-(SUM(M2688:N2688))=0,"NA",L2688-(SUM(M2688:N2688)))),"NA"))</f>
        <v>NA</v>
      </c>
      <c r="P2688" s="13" t="s">
        <v>74</v>
      </c>
      <c r="Q2688" s="32"/>
      <c r="R2688" s="13" t="s">
        <v>39</v>
      </c>
      <c r="S2688" s="15" t="s">
        <v>39</v>
      </c>
    </row>
    <row r="2689" spans="2:19" s="68" customFormat="1">
      <c r="B2689" s="40" t="s">
        <v>6421</v>
      </c>
      <c r="C2689" s="48" t="s">
        <v>684</v>
      </c>
      <c r="D2689" s="48">
        <v>4121470</v>
      </c>
      <c r="E2689" s="32">
        <v>43151</v>
      </c>
      <c r="F2689" s="13" t="s">
        <v>34</v>
      </c>
      <c r="G2689" s="13" t="s">
        <v>35</v>
      </c>
      <c r="H2689" s="48" t="s">
        <v>36</v>
      </c>
      <c r="I2689" s="13"/>
      <c r="J2689" s="32">
        <v>43555</v>
      </c>
      <c r="K2689" s="13" t="s">
        <v>37</v>
      </c>
      <c r="L2689" s="14" t="s">
        <v>36</v>
      </c>
      <c r="M2689" s="14" t="s">
        <v>36</v>
      </c>
      <c r="N2689" s="14" t="s">
        <v>36</v>
      </c>
      <c r="O2689" s="76" t="str">
        <f>IF(R2689="No",L2689,IFERROR(IF(R2689="Yes",IF(L2689-(SUM(M2689:N2689))=0,"NA",L2689-(SUM(M2689:N2689)))),"NA"))</f>
        <v>NA</v>
      </c>
      <c r="P2689" s="13" t="s">
        <v>74</v>
      </c>
      <c r="Q2689" s="32"/>
      <c r="R2689" s="13" t="s">
        <v>95</v>
      </c>
      <c r="S2689" s="15" t="s">
        <v>39</v>
      </c>
    </row>
    <row r="2690" spans="2:19">
      <c r="B2690" s="40" t="s">
        <v>6450</v>
      </c>
      <c r="C2690" s="48" t="s">
        <v>687</v>
      </c>
      <c r="D2690" s="48">
        <v>4057041</v>
      </c>
      <c r="E2690" s="32">
        <v>43417</v>
      </c>
      <c r="F2690" s="13" t="s">
        <v>34</v>
      </c>
      <c r="G2690" s="13" t="s">
        <v>35</v>
      </c>
      <c r="H2690" s="48" t="s">
        <v>36</v>
      </c>
      <c r="I2690" s="13"/>
      <c r="J2690" s="32">
        <v>43555</v>
      </c>
      <c r="K2690" s="13" t="s">
        <v>37</v>
      </c>
      <c r="L2690" s="14">
        <v>376667</v>
      </c>
      <c r="M2690" s="14" t="s">
        <v>36</v>
      </c>
      <c r="N2690" s="14" t="s">
        <v>36</v>
      </c>
      <c r="O2690" s="76">
        <f>IF(R2690="No",L2690,IFERROR(IF(R2690="Yes",IF(L2690-(SUM(M2690:N2690))=0,"NA",L2690-(SUM(M2690:N2690)))),"NA"))</f>
        <v>376667</v>
      </c>
      <c r="P2690" s="13" t="s">
        <v>106</v>
      </c>
      <c r="Q2690" s="32"/>
      <c r="R2690" s="13" t="s">
        <v>39</v>
      </c>
      <c r="S2690" s="15" t="s">
        <v>39</v>
      </c>
    </row>
    <row r="2691" spans="2:19" s="68" customFormat="1">
      <c r="B2691" s="40" t="s">
        <v>6450</v>
      </c>
      <c r="C2691" s="48" t="s">
        <v>686</v>
      </c>
      <c r="D2691" s="48">
        <v>4057041</v>
      </c>
      <c r="E2691" s="32">
        <v>43417</v>
      </c>
      <c r="F2691" s="13" t="s">
        <v>34</v>
      </c>
      <c r="G2691" s="13" t="s">
        <v>35</v>
      </c>
      <c r="H2691" s="48" t="s">
        <v>36</v>
      </c>
      <c r="I2691" s="13"/>
      <c r="J2691" s="32">
        <v>43555</v>
      </c>
      <c r="K2691" s="13" t="s">
        <v>37</v>
      </c>
      <c r="L2691" s="14">
        <v>376667</v>
      </c>
      <c r="M2691" s="14" t="s">
        <v>36</v>
      </c>
      <c r="N2691" s="14" t="s">
        <v>36</v>
      </c>
      <c r="O2691" s="76">
        <f>IF(R2691="No",L2691,IFERROR(IF(R2691="Yes",IF(L2691-(SUM(M2691:N2691))=0,"NA",L2691-(SUM(M2691:N2691)))),"NA"))</f>
        <v>376667</v>
      </c>
      <c r="P2691" s="13" t="s">
        <v>106</v>
      </c>
      <c r="Q2691" s="32"/>
      <c r="R2691" s="13" t="s">
        <v>39</v>
      </c>
      <c r="S2691" s="15" t="s">
        <v>39</v>
      </c>
    </row>
    <row r="2692" spans="2:19">
      <c r="B2692" s="40" t="s">
        <v>6450</v>
      </c>
      <c r="C2692" s="48" t="s">
        <v>688</v>
      </c>
      <c r="D2692" s="48">
        <v>4057041</v>
      </c>
      <c r="E2692" s="32">
        <v>43417</v>
      </c>
      <c r="F2692" s="13" t="s">
        <v>34</v>
      </c>
      <c r="G2692" s="13" t="s">
        <v>35</v>
      </c>
      <c r="H2692" s="48" t="s">
        <v>36</v>
      </c>
      <c r="I2692" s="13"/>
      <c r="J2692" s="32">
        <v>43555</v>
      </c>
      <c r="K2692" s="13" t="s">
        <v>37</v>
      </c>
      <c r="L2692" s="14">
        <v>376667</v>
      </c>
      <c r="M2692" s="14" t="s">
        <v>36</v>
      </c>
      <c r="N2692" s="14" t="s">
        <v>36</v>
      </c>
      <c r="O2692" s="76">
        <f>IF(R2692="No",L2692,IFERROR(IF(R2692="Yes",IF(L2692-(SUM(M2692:N2692))=0,"NA",L2692-(SUM(M2692:N2692)))),"NA"))</f>
        <v>376667</v>
      </c>
      <c r="P2692" s="13" t="s">
        <v>106</v>
      </c>
      <c r="Q2692" s="32"/>
      <c r="R2692" s="13" t="s">
        <v>39</v>
      </c>
      <c r="S2692" s="15" t="s">
        <v>39</v>
      </c>
    </row>
    <row r="2693" spans="2:19">
      <c r="B2693" s="40" t="s">
        <v>6431</v>
      </c>
      <c r="C2693" s="48" t="s">
        <v>689</v>
      </c>
      <c r="D2693" s="48">
        <v>4001616</v>
      </c>
      <c r="E2693" s="32">
        <v>43160</v>
      </c>
      <c r="F2693" s="13" t="s">
        <v>34</v>
      </c>
      <c r="G2693" s="13" t="s">
        <v>35</v>
      </c>
      <c r="H2693" s="48" t="s">
        <v>36</v>
      </c>
      <c r="I2693" s="13"/>
      <c r="J2693" s="32">
        <v>43555</v>
      </c>
      <c r="K2693" s="13" t="s">
        <v>37</v>
      </c>
      <c r="L2693" s="14">
        <v>156000</v>
      </c>
      <c r="M2693" s="14" t="s">
        <v>36</v>
      </c>
      <c r="N2693" s="14" t="s">
        <v>36</v>
      </c>
      <c r="O2693" s="76">
        <f>IF(R2693="No",L2693,IFERROR(IF(R2693="Yes",IF(L2693-(SUM(M2693:N2693))=0,"NA",L2693-(SUM(M2693:N2693)))),"NA"))</f>
        <v>156000</v>
      </c>
      <c r="P2693" s="13" t="s">
        <v>74</v>
      </c>
      <c r="Q2693" s="32"/>
      <c r="R2693" s="13" t="s">
        <v>39</v>
      </c>
      <c r="S2693" s="15" t="s">
        <v>39</v>
      </c>
    </row>
    <row r="2694" spans="2:19">
      <c r="B2694" s="40" t="s">
        <v>6413</v>
      </c>
      <c r="C2694" s="48" t="s">
        <v>698</v>
      </c>
      <c r="D2694" s="48">
        <v>4010692</v>
      </c>
      <c r="E2694" s="32">
        <v>43518</v>
      </c>
      <c r="F2694" s="13" t="s">
        <v>34</v>
      </c>
      <c r="G2694" s="13" t="s">
        <v>35</v>
      </c>
      <c r="H2694" s="48" t="s">
        <v>36</v>
      </c>
      <c r="I2694" s="13"/>
      <c r="J2694" s="32">
        <v>43555</v>
      </c>
      <c r="K2694" s="13" t="s">
        <v>37</v>
      </c>
      <c r="L2694" s="14">
        <v>36263</v>
      </c>
      <c r="M2694" s="14" t="s">
        <v>36</v>
      </c>
      <c r="N2694" s="14" t="s">
        <v>36</v>
      </c>
      <c r="O2694" s="76">
        <f>IF(R2694="No",L2694,IFERROR(IF(R2694="Yes",IF(L2694-(SUM(M2694:N2694))=0,"NA",L2694-(SUM(M2694:N2694)))),"NA"))</f>
        <v>36263</v>
      </c>
      <c r="P2694" s="13" t="s">
        <v>74</v>
      </c>
      <c r="Q2694" s="32"/>
      <c r="R2694" s="13" t="s">
        <v>39</v>
      </c>
      <c r="S2694" s="15" t="s">
        <v>39</v>
      </c>
    </row>
    <row r="2695" spans="2:19">
      <c r="B2695" s="40" t="s">
        <v>6416</v>
      </c>
      <c r="C2695" s="48" t="s">
        <v>699</v>
      </c>
      <c r="D2695" s="48">
        <v>4884928</v>
      </c>
      <c r="E2695" s="32">
        <v>42823</v>
      </c>
      <c r="F2695" s="13" t="s">
        <v>34</v>
      </c>
      <c r="G2695" s="13" t="s">
        <v>35</v>
      </c>
      <c r="H2695" s="48" t="s">
        <v>36</v>
      </c>
      <c r="I2695" s="13"/>
      <c r="J2695" s="32">
        <v>43555</v>
      </c>
      <c r="K2695" s="13" t="s">
        <v>37</v>
      </c>
      <c r="L2695" s="14">
        <v>23074</v>
      </c>
      <c r="M2695" s="14" t="s">
        <v>36</v>
      </c>
      <c r="N2695" s="14" t="s">
        <v>36</v>
      </c>
      <c r="O2695" s="76">
        <f>IF(R2695="No",L2695,IFERROR(IF(R2695="Yes",IF(L2695-(SUM(M2695:N2695))=0,"NA",L2695-(SUM(M2695:N2695)))),"NA"))</f>
        <v>23074</v>
      </c>
      <c r="P2695" s="13" t="s">
        <v>38</v>
      </c>
      <c r="Q2695" s="32"/>
      <c r="R2695" s="13" t="s">
        <v>39</v>
      </c>
      <c r="S2695" s="15" t="s">
        <v>39</v>
      </c>
    </row>
    <row r="2696" spans="2:19">
      <c r="B2696" s="40" t="s">
        <v>6451</v>
      </c>
      <c r="C2696" s="48" t="s">
        <v>690</v>
      </c>
      <c r="D2696" s="48">
        <v>4056971</v>
      </c>
      <c r="E2696" s="32">
        <v>43588</v>
      </c>
      <c r="F2696" s="13" t="s">
        <v>41</v>
      </c>
      <c r="G2696" s="13" t="s">
        <v>35</v>
      </c>
      <c r="H2696" s="48" t="s">
        <v>36</v>
      </c>
      <c r="I2696" s="13"/>
      <c r="J2696" s="32">
        <v>43555</v>
      </c>
      <c r="K2696" s="13" t="s">
        <v>48</v>
      </c>
      <c r="L2696" s="14">
        <v>134000</v>
      </c>
      <c r="M2696" s="14" t="s">
        <v>36</v>
      </c>
      <c r="N2696" s="14" t="s">
        <v>36</v>
      </c>
      <c r="O2696" s="76">
        <f>IF(R2696="No",L2696,IFERROR(IF(R2696="Yes",IF(L2696-(SUM(M2696:N2696))=0,"NA",L2696-(SUM(M2696:N2696)))),"NA"))</f>
        <v>134000</v>
      </c>
      <c r="P2696" s="13" t="s">
        <v>691</v>
      </c>
      <c r="Q2696" s="32">
        <v>44681</v>
      </c>
      <c r="R2696" s="13" t="s">
        <v>39</v>
      </c>
      <c r="S2696" s="15" t="s">
        <v>39</v>
      </c>
    </row>
    <row r="2697" spans="2:19">
      <c r="B2697" s="40" t="s">
        <v>6486</v>
      </c>
      <c r="C2697" s="48" t="s">
        <v>692</v>
      </c>
      <c r="D2697" s="48">
        <v>4004152</v>
      </c>
      <c r="E2697" s="32">
        <v>43586</v>
      </c>
      <c r="F2697" s="13" t="s">
        <v>41</v>
      </c>
      <c r="G2697" s="13" t="s">
        <v>35</v>
      </c>
      <c r="H2697" s="48" t="s">
        <v>36</v>
      </c>
      <c r="I2697" s="13"/>
      <c r="J2697" s="32">
        <v>43555</v>
      </c>
      <c r="K2697" s="13" t="s">
        <v>48</v>
      </c>
      <c r="L2697" s="14">
        <v>104600</v>
      </c>
      <c r="M2697" s="14" t="s">
        <v>36</v>
      </c>
      <c r="N2697" s="14" t="s">
        <v>36</v>
      </c>
      <c r="O2697" s="76">
        <f>IF(R2697="No",L2697,IFERROR(IF(R2697="Yes",IF(L2697-(SUM(M2697:N2697))=0,"NA",L2697-(SUM(M2697:N2697)))),"NA"))</f>
        <v>104600</v>
      </c>
      <c r="P2697" s="13" t="s">
        <v>693</v>
      </c>
      <c r="Q2697" s="32">
        <v>56189</v>
      </c>
      <c r="R2697" s="13" t="s">
        <v>39</v>
      </c>
      <c r="S2697" s="15" t="s">
        <v>39</v>
      </c>
    </row>
    <row r="2698" spans="2:19">
      <c r="B2698" s="40" t="s">
        <v>6429</v>
      </c>
      <c r="C2698" s="48" t="s">
        <v>694</v>
      </c>
      <c r="D2698" s="48">
        <v>4057023</v>
      </c>
      <c r="E2698" s="32">
        <v>43581</v>
      </c>
      <c r="F2698" s="13" t="s">
        <v>41</v>
      </c>
      <c r="G2698" s="13" t="s">
        <v>35</v>
      </c>
      <c r="H2698" s="48" t="s">
        <v>36</v>
      </c>
      <c r="I2698" s="13"/>
      <c r="J2698" s="32">
        <v>43555</v>
      </c>
      <c r="K2698" s="13" t="s">
        <v>48</v>
      </c>
      <c r="L2698" s="14">
        <v>100000</v>
      </c>
      <c r="M2698" s="14" t="s">
        <v>36</v>
      </c>
      <c r="N2698" s="14" t="s">
        <v>36</v>
      </c>
      <c r="O2698" s="76">
        <f>IF(R2698="No",L2698,IFERROR(IF(R2698="Yes",IF(L2698-(SUM(M2698:N2698))=0,"NA",L2698-(SUM(M2698:N2698)))),"NA"))</f>
        <v>100000</v>
      </c>
      <c r="P2698" s="13" t="s">
        <v>695</v>
      </c>
      <c r="Q2698" s="32">
        <v>47483</v>
      </c>
      <c r="R2698" s="13" t="s">
        <v>39</v>
      </c>
      <c r="S2698" s="15" t="s">
        <v>39</v>
      </c>
    </row>
    <row r="2699" spans="2:19">
      <c r="B2699" s="40" t="s">
        <v>6444</v>
      </c>
      <c r="C2699" s="48" t="s">
        <v>696</v>
      </c>
      <c r="D2699" s="48">
        <v>4057010</v>
      </c>
      <c r="E2699" s="32">
        <v>43586</v>
      </c>
      <c r="F2699" s="13" t="s">
        <v>41</v>
      </c>
      <c r="G2699" s="13" t="s">
        <v>35</v>
      </c>
      <c r="H2699" s="48" t="s">
        <v>36</v>
      </c>
      <c r="I2699" s="13"/>
      <c r="J2699" s="32">
        <v>43555</v>
      </c>
      <c r="K2699" s="13" t="s">
        <v>48</v>
      </c>
      <c r="L2699" s="14">
        <v>42625</v>
      </c>
      <c r="M2699" s="14" t="s">
        <v>36</v>
      </c>
      <c r="N2699" s="14" t="s">
        <v>36</v>
      </c>
      <c r="O2699" s="76">
        <f>IF(R2699="No",L2699,IFERROR(IF(R2699="Yes",IF(L2699-(SUM(M2699:N2699))=0,"NA",L2699-(SUM(M2699:N2699)))),"NA"))</f>
        <v>42625</v>
      </c>
      <c r="P2699" s="13" t="s">
        <v>697</v>
      </c>
      <c r="Q2699" s="32">
        <v>46997</v>
      </c>
      <c r="R2699" s="13" t="s">
        <v>39</v>
      </c>
      <c r="S2699" s="15" t="s">
        <v>39</v>
      </c>
    </row>
    <row r="2700" spans="2:19">
      <c r="B2700" s="40" t="s">
        <v>6410</v>
      </c>
      <c r="C2700" s="48" t="s">
        <v>5409</v>
      </c>
      <c r="D2700" s="48">
        <v>4065678</v>
      </c>
      <c r="E2700" s="32">
        <v>43556</v>
      </c>
      <c r="F2700" s="13" t="s">
        <v>41</v>
      </c>
      <c r="G2700" s="13" t="s">
        <v>35</v>
      </c>
      <c r="H2700" s="48" t="s">
        <v>36</v>
      </c>
      <c r="I2700" s="13"/>
      <c r="J2700" s="32">
        <v>43556</v>
      </c>
      <c r="K2700" s="13" t="s">
        <v>46</v>
      </c>
      <c r="L2700" s="14">
        <v>500000</v>
      </c>
      <c r="M2700" s="14" t="s">
        <v>36</v>
      </c>
      <c r="N2700" s="14" t="s">
        <v>36</v>
      </c>
      <c r="O2700" s="76">
        <f>IF(R2700="No",L2700,IFERROR(IF(R2700="Yes",IF(L2700-(SUM(M2700:N2700))=0,"NA",L2700-(SUM(M2700:N2700)))),"NA"))</f>
        <v>500000</v>
      </c>
      <c r="P2700" s="13" t="s">
        <v>5895</v>
      </c>
      <c r="Q2700" s="32">
        <v>65501</v>
      </c>
      <c r="R2700" s="13" t="s">
        <v>39</v>
      </c>
      <c r="S2700" s="15" t="s">
        <v>39</v>
      </c>
    </row>
    <row r="2701" spans="2:19">
      <c r="B2701" s="40" t="s">
        <v>4779</v>
      </c>
      <c r="C2701" s="48" t="s">
        <v>683</v>
      </c>
      <c r="D2701" s="48">
        <v>4057043</v>
      </c>
      <c r="E2701" s="32">
        <v>43572</v>
      </c>
      <c r="F2701" s="13" t="s">
        <v>41</v>
      </c>
      <c r="G2701" s="13" t="s">
        <v>35</v>
      </c>
      <c r="H2701" s="48" t="s">
        <v>36</v>
      </c>
      <c r="I2701" s="13"/>
      <c r="J2701" s="32">
        <v>43563</v>
      </c>
      <c r="K2701" s="13" t="s">
        <v>48</v>
      </c>
      <c r="L2701" s="14">
        <v>400000</v>
      </c>
      <c r="M2701" s="14" t="s">
        <v>36</v>
      </c>
      <c r="N2701" s="14" t="s">
        <v>36</v>
      </c>
      <c r="O2701" s="76">
        <f>IF(R2701="No",L2701,IFERROR(IF(R2701="Yes",IF(L2701-(SUM(M2701:N2701))=0,"NA",L2701-(SUM(M2701:N2701)))),"NA"))</f>
        <v>400000</v>
      </c>
      <c r="P2701" s="13" t="s">
        <v>4460</v>
      </c>
      <c r="Q2701" s="32">
        <v>47223</v>
      </c>
      <c r="R2701" s="13" t="s">
        <v>39</v>
      </c>
      <c r="S2701" s="15" t="s">
        <v>39</v>
      </c>
    </row>
    <row r="2702" spans="2:19">
      <c r="B2702" s="40" t="s">
        <v>6554</v>
      </c>
      <c r="C2702" s="48" t="s">
        <v>673</v>
      </c>
      <c r="D2702" s="48">
        <v>4057098</v>
      </c>
      <c r="E2702" s="32">
        <v>43591</v>
      </c>
      <c r="F2702" s="13" t="s">
        <v>41</v>
      </c>
      <c r="G2702" s="13" t="s">
        <v>35</v>
      </c>
      <c r="H2702" s="48" t="s">
        <v>36</v>
      </c>
      <c r="I2702" s="13"/>
      <c r="J2702" s="32">
        <v>43564</v>
      </c>
      <c r="K2702" s="13" t="s">
        <v>48</v>
      </c>
      <c r="L2702" s="14">
        <v>75000</v>
      </c>
      <c r="M2702" s="14" t="s">
        <v>36</v>
      </c>
      <c r="N2702" s="14" t="s">
        <v>36</v>
      </c>
      <c r="O2702" s="76">
        <f>IF(R2702="No",L2702,IFERROR(IF(R2702="Yes",IF(L2702-(SUM(M2702:N2702))=0,"NA",L2702-(SUM(M2702:N2702)))),"NA"))</f>
        <v>75000</v>
      </c>
      <c r="P2702" s="13" t="s">
        <v>674</v>
      </c>
      <c r="Q2702" s="32">
        <v>49735</v>
      </c>
      <c r="R2702" s="13" t="s">
        <v>39</v>
      </c>
      <c r="S2702" s="15" t="s">
        <v>39</v>
      </c>
    </row>
    <row r="2703" spans="2:19">
      <c r="B2703" s="40" t="s">
        <v>6554</v>
      </c>
      <c r="C2703" s="48" t="s">
        <v>675</v>
      </c>
      <c r="D2703" s="48">
        <v>4057098</v>
      </c>
      <c r="E2703" s="32">
        <v>43591</v>
      </c>
      <c r="F2703" s="13" t="s">
        <v>41</v>
      </c>
      <c r="G2703" s="13" t="s">
        <v>35</v>
      </c>
      <c r="H2703" s="48" t="s">
        <v>36</v>
      </c>
      <c r="I2703" s="13"/>
      <c r="J2703" s="32">
        <v>43564</v>
      </c>
      <c r="K2703" s="13" t="s">
        <v>48</v>
      </c>
      <c r="L2703" s="14">
        <v>29750</v>
      </c>
      <c r="M2703" s="14" t="s">
        <v>36</v>
      </c>
      <c r="N2703" s="14" t="s">
        <v>36</v>
      </c>
      <c r="O2703" s="76">
        <f>IF(R2703="No",L2703,IFERROR(IF(R2703="Yes",IF(L2703-(SUM(M2703:N2703))=0,"NA",L2703-(SUM(M2703:N2703)))),"NA"))</f>
        <v>29750</v>
      </c>
      <c r="P2703" s="13" t="s">
        <v>676</v>
      </c>
      <c r="Q2703" s="32">
        <v>47392</v>
      </c>
      <c r="R2703" s="13" t="s">
        <v>39</v>
      </c>
      <c r="S2703" s="15" t="s">
        <v>39</v>
      </c>
    </row>
    <row r="2704" spans="2:19">
      <c r="B2704" s="40" t="s">
        <v>6554</v>
      </c>
      <c r="C2704" s="48" t="s">
        <v>677</v>
      </c>
      <c r="D2704" s="48">
        <v>4057098</v>
      </c>
      <c r="E2704" s="32">
        <v>43591</v>
      </c>
      <c r="F2704" s="13" t="s">
        <v>41</v>
      </c>
      <c r="G2704" s="13" t="s">
        <v>35</v>
      </c>
      <c r="H2704" s="48" t="s">
        <v>36</v>
      </c>
      <c r="I2704" s="13"/>
      <c r="J2704" s="32">
        <v>43564</v>
      </c>
      <c r="K2704" s="13" t="s">
        <v>48</v>
      </c>
      <c r="L2704" s="14">
        <v>25000</v>
      </c>
      <c r="M2704" s="14" t="s">
        <v>36</v>
      </c>
      <c r="N2704" s="14" t="s">
        <v>36</v>
      </c>
      <c r="O2704" s="76">
        <f>IF(R2704="No",L2704,IFERROR(IF(R2704="Yes",IF(L2704-(SUM(M2704:N2704))=0,"NA",L2704-(SUM(M2704:N2704)))),"NA"))</f>
        <v>25000</v>
      </c>
      <c r="P2704" s="13" t="s">
        <v>678</v>
      </c>
      <c r="Q2704" s="32">
        <v>49735</v>
      </c>
      <c r="R2704" s="13" t="s">
        <v>39</v>
      </c>
      <c r="S2704" s="15" t="s">
        <v>39</v>
      </c>
    </row>
    <row r="2705" spans="2:19">
      <c r="B2705" s="40" t="s">
        <v>6554</v>
      </c>
      <c r="C2705" s="48" t="s">
        <v>679</v>
      </c>
      <c r="D2705" s="48">
        <v>4057098</v>
      </c>
      <c r="E2705" s="32">
        <v>43591</v>
      </c>
      <c r="F2705" s="13" t="s">
        <v>41</v>
      </c>
      <c r="G2705" s="13" t="s">
        <v>35</v>
      </c>
      <c r="H2705" s="48" t="s">
        <v>36</v>
      </c>
      <c r="I2705" s="13"/>
      <c r="J2705" s="32">
        <v>43564</v>
      </c>
      <c r="K2705" s="13" t="s">
        <v>48</v>
      </c>
      <c r="L2705" s="14">
        <v>25000</v>
      </c>
      <c r="M2705" s="14" t="s">
        <v>36</v>
      </c>
      <c r="N2705" s="14" t="s">
        <v>36</v>
      </c>
      <c r="O2705" s="76">
        <f>IF(R2705="No",L2705,IFERROR(IF(R2705="Yes",IF(L2705-(SUM(M2705:N2705))=0,"NA",L2705-(SUM(M2705:N2705)))),"NA"))</f>
        <v>25000</v>
      </c>
      <c r="P2705" s="13" t="s">
        <v>680</v>
      </c>
      <c r="Q2705" s="32">
        <v>49735</v>
      </c>
      <c r="R2705" s="13" t="s">
        <v>39</v>
      </c>
      <c r="S2705" s="15" t="s">
        <v>39</v>
      </c>
    </row>
    <row r="2706" spans="2:19">
      <c r="B2706" s="40" t="s">
        <v>6554</v>
      </c>
      <c r="C2706" s="48" t="s">
        <v>681</v>
      </c>
      <c r="D2706" s="48">
        <v>4057098</v>
      </c>
      <c r="E2706" s="32">
        <v>43591</v>
      </c>
      <c r="F2706" s="13" t="s">
        <v>41</v>
      </c>
      <c r="G2706" s="13" t="s">
        <v>35</v>
      </c>
      <c r="H2706" s="48" t="s">
        <v>36</v>
      </c>
      <c r="I2706" s="13"/>
      <c r="J2706" s="32">
        <v>43564</v>
      </c>
      <c r="K2706" s="13" t="s">
        <v>48</v>
      </c>
      <c r="L2706" s="14">
        <v>20000</v>
      </c>
      <c r="M2706" s="14" t="s">
        <v>36</v>
      </c>
      <c r="N2706" s="14" t="s">
        <v>36</v>
      </c>
      <c r="O2706" s="76">
        <f>IF(R2706="No",L2706,IFERROR(IF(R2706="Yes",IF(L2706-(SUM(M2706:N2706))=0,"NA",L2706-(SUM(M2706:N2706)))),"NA"))</f>
        <v>20000</v>
      </c>
      <c r="P2706" s="13" t="s">
        <v>682</v>
      </c>
      <c r="Q2706" s="32">
        <v>49735</v>
      </c>
      <c r="R2706" s="13" t="s">
        <v>39</v>
      </c>
      <c r="S2706" s="15" t="s">
        <v>39</v>
      </c>
    </row>
    <row r="2707" spans="2:19">
      <c r="B2707" s="40" t="s">
        <v>6415</v>
      </c>
      <c r="C2707" s="48" t="s">
        <v>671</v>
      </c>
      <c r="D2707" s="48">
        <v>4057019</v>
      </c>
      <c r="E2707" s="32">
        <v>43570</v>
      </c>
      <c r="F2707" s="13" t="s">
        <v>41</v>
      </c>
      <c r="G2707" s="13" t="s">
        <v>35</v>
      </c>
      <c r="H2707" s="48" t="s">
        <v>36</v>
      </c>
      <c r="I2707" s="13"/>
      <c r="J2707" s="32">
        <v>43567</v>
      </c>
      <c r="K2707" s="13" t="s">
        <v>48</v>
      </c>
      <c r="L2707" s="14">
        <v>200000</v>
      </c>
      <c r="M2707" s="14" t="s">
        <v>36</v>
      </c>
      <c r="N2707" s="14" t="s">
        <v>36</v>
      </c>
      <c r="O2707" s="76">
        <f>IF(R2707="No",L2707,IFERROR(IF(R2707="Yes",IF(L2707-(SUM(M2707:N2707))=0,"NA",L2707-(SUM(M2707:N2707)))),"NA"))</f>
        <v>200000</v>
      </c>
      <c r="P2707" s="13" t="s">
        <v>672</v>
      </c>
      <c r="Q2707" s="32">
        <v>54528</v>
      </c>
      <c r="R2707" s="13" t="s">
        <v>39</v>
      </c>
      <c r="S2707" s="15" t="s">
        <v>39</v>
      </c>
    </row>
    <row r="2708" spans="2:19">
      <c r="B2708" s="40" t="s">
        <v>6548</v>
      </c>
      <c r="C2708" s="48" t="s">
        <v>665</v>
      </c>
      <c r="D2708" s="48">
        <v>4061755</v>
      </c>
      <c r="E2708" s="32">
        <v>43588</v>
      </c>
      <c r="F2708" s="13" t="s">
        <v>41</v>
      </c>
      <c r="G2708" s="13" t="s">
        <v>35</v>
      </c>
      <c r="H2708" s="48" t="s">
        <v>36</v>
      </c>
      <c r="I2708" s="13"/>
      <c r="J2708" s="32">
        <v>43573</v>
      </c>
      <c r="K2708" s="13" t="s">
        <v>48</v>
      </c>
      <c r="L2708" s="14">
        <v>15000</v>
      </c>
      <c r="M2708" s="14" t="s">
        <v>36</v>
      </c>
      <c r="N2708" s="14" t="s">
        <v>36</v>
      </c>
      <c r="O2708" s="76">
        <f>IF(R2708="No",L2708,IFERROR(IF(R2708="Yes",IF(L2708-(SUM(M2708:N2708))=0,"NA",L2708-(SUM(M2708:N2708)))),"NA"))</f>
        <v>15000</v>
      </c>
      <c r="P2708" s="13" t="s">
        <v>666</v>
      </c>
      <c r="Q2708" s="32">
        <v>58166</v>
      </c>
      <c r="R2708" s="13" t="s">
        <v>39</v>
      </c>
      <c r="S2708" s="15" t="s">
        <v>39</v>
      </c>
    </row>
    <row r="2709" spans="2:19">
      <c r="B2709" s="40" t="s">
        <v>6548</v>
      </c>
      <c r="C2709" s="48" t="s">
        <v>667</v>
      </c>
      <c r="D2709" s="48">
        <v>4061755</v>
      </c>
      <c r="E2709" s="32">
        <v>43588</v>
      </c>
      <c r="F2709" s="13" t="s">
        <v>41</v>
      </c>
      <c r="G2709" s="13" t="s">
        <v>35</v>
      </c>
      <c r="H2709" s="48" t="s">
        <v>36</v>
      </c>
      <c r="I2709" s="13"/>
      <c r="J2709" s="32">
        <v>43573</v>
      </c>
      <c r="K2709" s="13" t="s">
        <v>48</v>
      </c>
      <c r="L2709" s="14">
        <v>10500</v>
      </c>
      <c r="M2709" s="14" t="s">
        <v>36</v>
      </c>
      <c r="N2709" s="14" t="s">
        <v>36</v>
      </c>
      <c r="O2709" s="76">
        <f>IF(R2709="No",L2709,IFERROR(IF(R2709="Yes",IF(L2709-(SUM(M2709:N2709))=0,"NA",L2709-(SUM(M2709:N2709)))),"NA"))</f>
        <v>10500</v>
      </c>
      <c r="P2709" s="13" t="s">
        <v>668</v>
      </c>
      <c r="Q2709" s="32">
        <v>50496</v>
      </c>
      <c r="R2709" s="13" t="s">
        <v>39</v>
      </c>
      <c r="S2709" s="15" t="s">
        <v>39</v>
      </c>
    </row>
    <row r="2710" spans="2:19">
      <c r="B2710" s="40" t="s">
        <v>6548</v>
      </c>
      <c r="C2710" s="48" t="s">
        <v>669</v>
      </c>
      <c r="D2710" s="48">
        <v>4061755</v>
      </c>
      <c r="E2710" s="32">
        <v>43588</v>
      </c>
      <c r="F2710" s="13" t="s">
        <v>41</v>
      </c>
      <c r="G2710" s="13" t="s">
        <v>35</v>
      </c>
      <c r="H2710" s="48" t="s">
        <v>36</v>
      </c>
      <c r="I2710" s="13"/>
      <c r="J2710" s="32">
        <v>43573</v>
      </c>
      <c r="K2710" s="13" t="s">
        <v>48</v>
      </c>
      <c r="L2710" s="14">
        <v>10300</v>
      </c>
      <c r="M2710" s="14" t="s">
        <v>36</v>
      </c>
      <c r="N2710" s="14" t="s">
        <v>36</v>
      </c>
      <c r="O2710" s="76">
        <f>IF(R2710="No",L2710,IFERROR(IF(R2710="Yes",IF(L2710-(SUM(M2710:N2710))=0,"NA",L2710-(SUM(M2710:N2710)))),"NA"))</f>
        <v>10300</v>
      </c>
      <c r="P2710" s="13" t="s">
        <v>670</v>
      </c>
      <c r="Q2710" s="32">
        <v>51957</v>
      </c>
      <c r="R2710" s="13" t="s">
        <v>39</v>
      </c>
      <c r="S2710" s="15" t="s">
        <v>39</v>
      </c>
    </row>
    <row r="2711" spans="2:19">
      <c r="B2711" s="40" t="s">
        <v>98</v>
      </c>
      <c r="C2711" s="48" t="s">
        <v>664</v>
      </c>
      <c r="D2711" s="48">
        <v>4056935</v>
      </c>
      <c r="E2711" s="32">
        <v>43584</v>
      </c>
      <c r="F2711" s="13" t="s">
        <v>41</v>
      </c>
      <c r="G2711" s="13" t="s">
        <v>35</v>
      </c>
      <c r="H2711" s="48" t="s">
        <v>36</v>
      </c>
      <c r="I2711" s="13"/>
      <c r="J2711" s="32">
        <v>43584</v>
      </c>
      <c r="K2711" s="13" t="s">
        <v>48</v>
      </c>
      <c r="L2711" s="14">
        <v>300000</v>
      </c>
      <c r="M2711" s="14" t="s">
        <v>36</v>
      </c>
      <c r="N2711" s="14" t="s">
        <v>36</v>
      </c>
      <c r="O2711" s="76">
        <f>IF(R2711="No",L2711,IFERROR(IF(R2711="Yes",IF(L2711-(SUM(M2711:N2711))=0,"NA",L2711-(SUM(M2711:N2711)))),"NA"))</f>
        <v>300000</v>
      </c>
      <c r="P2711" s="13" t="s">
        <v>4459</v>
      </c>
      <c r="Q2711" s="32">
        <v>54544</v>
      </c>
      <c r="R2711" s="13" t="s">
        <v>39</v>
      </c>
      <c r="S2711" s="15" t="s">
        <v>39</v>
      </c>
    </row>
    <row r="2712" spans="2:19">
      <c r="B2712" s="40" t="s">
        <v>6421</v>
      </c>
      <c r="C2712" s="48" t="s">
        <v>661</v>
      </c>
      <c r="D2712" s="48">
        <v>4121470</v>
      </c>
      <c r="E2712" s="32">
        <v>43151</v>
      </c>
      <c r="F2712" s="13" t="s">
        <v>34</v>
      </c>
      <c r="G2712" s="13" t="s">
        <v>35</v>
      </c>
      <c r="H2712" s="48" t="s">
        <v>36</v>
      </c>
      <c r="I2712" s="13"/>
      <c r="J2712" s="32">
        <v>43585</v>
      </c>
      <c r="K2712" s="13" t="s">
        <v>37</v>
      </c>
      <c r="L2712" s="14" t="s">
        <v>36</v>
      </c>
      <c r="M2712" s="14" t="s">
        <v>36</v>
      </c>
      <c r="N2712" s="14" t="s">
        <v>36</v>
      </c>
      <c r="O2712" s="76" t="str">
        <f>IF(R2712="No",L2712,IFERROR(IF(R2712="Yes",IF(L2712-(SUM(M2712:N2712))=0,"NA",L2712-(SUM(M2712:N2712)))),"NA"))</f>
        <v>NA</v>
      </c>
      <c r="P2712" s="13" t="s">
        <v>74</v>
      </c>
      <c r="Q2712" s="32"/>
      <c r="R2712" s="13" t="s">
        <v>95</v>
      </c>
      <c r="S2712" s="15" t="s">
        <v>39</v>
      </c>
    </row>
    <row r="2713" spans="2:19">
      <c r="B2713" s="40" t="s">
        <v>6469</v>
      </c>
      <c r="C2713" s="48" t="s">
        <v>662</v>
      </c>
      <c r="D2713" s="48">
        <v>4057090</v>
      </c>
      <c r="E2713" s="32">
        <v>43774</v>
      </c>
      <c r="F2713" s="13" t="s">
        <v>41</v>
      </c>
      <c r="G2713" s="13" t="s">
        <v>35</v>
      </c>
      <c r="H2713" s="48" t="s">
        <v>36</v>
      </c>
      <c r="I2713" s="13"/>
      <c r="J2713" s="32">
        <v>43585</v>
      </c>
      <c r="K2713" s="13" t="s">
        <v>48</v>
      </c>
      <c r="L2713" s="14">
        <v>128000</v>
      </c>
      <c r="M2713" s="14" t="s">
        <v>36</v>
      </c>
      <c r="N2713" s="14" t="s">
        <v>36</v>
      </c>
      <c r="O2713" s="76">
        <f>IF(R2713="No",L2713,IFERROR(IF(R2713="Yes",IF(L2713-(SUM(M2713:N2713))=0,"NA",L2713-(SUM(M2713:N2713)))),"NA"))</f>
        <v>128000</v>
      </c>
      <c r="P2713" s="13" t="s">
        <v>663</v>
      </c>
      <c r="Q2713" s="32">
        <v>48944</v>
      </c>
      <c r="R2713" s="13" t="s">
        <v>39</v>
      </c>
      <c r="S2713" s="15" t="s">
        <v>39</v>
      </c>
    </row>
    <row r="2714" spans="2:19">
      <c r="B2714" s="40" t="s">
        <v>6391</v>
      </c>
      <c r="C2714" s="48" t="s">
        <v>659</v>
      </c>
      <c r="D2714" s="48">
        <v>4056997</v>
      </c>
      <c r="E2714" s="32">
        <v>43587</v>
      </c>
      <c r="F2714" s="13" t="s">
        <v>41</v>
      </c>
      <c r="G2714" s="13" t="s">
        <v>35</v>
      </c>
      <c r="H2714" s="48" t="s">
        <v>36</v>
      </c>
      <c r="I2714" s="13"/>
      <c r="J2714" s="32">
        <v>43587</v>
      </c>
      <c r="K2714" s="13" t="s">
        <v>48</v>
      </c>
      <c r="L2714" s="14">
        <v>1000000</v>
      </c>
      <c r="M2714" s="14" t="s">
        <v>36</v>
      </c>
      <c r="N2714" s="14" t="s">
        <v>36</v>
      </c>
      <c r="O2714" s="76">
        <f>IF(R2714="No",L2714,IFERROR(IF(R2714="Yes",IF(L2714-(SUM(M2714:N2714))=0,"NA",L2714-(SUM(M2714:N2714)))),"NA"))</f>
        <v>1000000</v>
      </c>
      <c r="P2714" s="13" t="s">
        <v>660</v>
      </c>
      <c r="Q2714" s="32">
        <v>44687</v>
      </c>
      <c r="R2714" s="13" t="s">
        <v>39</v>
      </c>
      <c r="S2714" s="15" t="s">
        <v>39</v>
      </c>
    </row>
    <row r="2715" spans="2:19">
      <c r="B2715" s="40" t="s">
        <v>6456</v>
      </c>
      <c r="C2715" s="48" t="s">
        <v>656</v>
      </c>
      <c r="D2715" s="48">
        <v>4057080</v>
      </c>
      <c r="E2715" s="32">
        <v>43591</v>
      </c>
      <c r="F2715" s="13" t="s">
        <v>41</v>
      </c>
      <c r="G2715" s="13" t="s">
        <v>35</v>
      </c>
      <c r="H2715" s="48" t="s">
        <v>36</v>
      </c>
      <c r="I2715" s="13"/>
      <c r="J2715" s="32">
        <v>43591</v>
      </c>
      <c r="K2715" s="13" t="s">
        <v>48</v>
      </c>
      <c r="L2715" s="14">
        <v>700000</v>
      </c>
      <c r="M2715" s="14" t="s">
        <v>36</v>
      </c>
      <c r="N2715" s="14" t="s">
        <v>36</v>
      </c>
      <c r="O2715" s="76">
        <f>IF(R2715="No",L2715,IFERROR(IF(R2715="Yes",IF(L2715-(SUM(M2715:N2715))=0,"NA",L2715-(SUM(M2715:N2715)))),"NA"))</f>
        <v>700000</v>
      </c>
      <c r="P2715" s="13" t="s">
        <v>4458</v>
      </c>
      <c r="Q2715" s="32">
        <v>54558</v>
      </c>
      <c r="R2715" s="13" t="s">
        <v>39</v>
      </c>
      <c r="S2715" s="15" t="s">
        <v>39</v>
      </c>
    </row>
    <row r="2716" spans="2:19">
      <c r="B2716" s="40" t="s">
        <v>6427</v>
      </c>
      <c r="C2716" s="48" t="s">
        <v>657</v>
      </c>
      <c r="D2716" s="48">
        <v>4057095</v>
      </c>
      <c r="E2716" s="32">
        <v>43591</v>
      </c>
      <c r="F2716" s="13" t="s">
        <v>41</v>
      </c>
      <c r="G2716" s="13" t="s">
        <v>35</v>
      </c>
      <c r="H2716" s="48" t="s">
        <v>36</v>
      </c>
      <c r="I2716" s="13"/>
      <c r="J2716" s="32">
        <v>43591</v>
      </c>
      <c r="K2716" s="13" t="s">
        <v>48</v>
      </c>
      <c r="L2716" s="14">
        <v>375000</v>
      </c>
      <c r="M2716" s="14" t="s">
        <v>36</v>
      </c>
      <c r="N2716" s="14" t="s">
        <v>36</v>
      </c>
      <c r="O2716" s="76">
        <f>IF(R2716="No",L2716,IFERROR(IF(R2716="Yes",IF(L2716-(SUM(M2716:N2716))=0,"NA",L2716-(SUM(M2716:N2716)))),"NA"))</f>
        <v>375000</v>
      </c>
      <c r="P2716" s="13" t="s">
        <v>4457</v>
      </c>
      <c r="Q2716" s="32">
        <v>54544</v>
      </c>
      <c r="R2716" s="13" t="s">
        <v>39</v>
      </c>
      <c r="S2716" s="15" t="s">
        <v>39</v>
      </c>
    </row>
    <row r="2717" spans="2:19">
      <c r="B2717" s="40" t="s">
        <v>6427</v>
      </c>
      <c r="C2717" s="48" t="s">
        <v>658</v>
      </c>
      <c r="D2717" s="48">
        <v>4057095</v>
      </c>
      <c r="E2717" s="32">
        <v>43591</v>
      </c>
      <c r="F2717" s="13" t="s">
        <v>41</v>
      </c>
      <c r="G2717" s="13" t="s">
        <v>35</v>
      </c>
      <c r="H2717" s="48" t="s">
        <v>36</v>
      </c>
      <c r="I2717" s="13"/>
      <c r="J2717" s="32">
        <v>43591</v>
      </c>
      <c r="K2717" s="13" t="s">
        <v>48</v>
      </c>
      <c r="L2717" s="14">
        <v>375000</v>
      </c>
      <c r="M2717" s="14" t="s">
        <v>36</v>
      </c>
      <c r="N2717" s="14" t="s">
        <v>36</v>
      </c>
      <c r="O2717" s="76">
        <f>IF(R2717="No",L2717,IFERROR(IF(R2717="Yes",IF(L2717-(SUM(M2717:N2717))=0,"NA",L2717-(SUM(M2717:N2717)))),"NA"))</f>
        <v>375000</v>
      </c>
      <c r="P2717" s="13" t="s">
        <v>4456</v>
      </c>
      <c r="Q2717" s="32">
        <v>47253</v>
      </c>
      <c r="R2717" s="13" t="s">
        <v>39</v>
      </c>
      <c r="S2717" s="15" t="s">
        <v>39</v>
      </c>
    </row>
    <row r="2718" spans="2:19">
      <c r="B2718" s="40" t="s">
        <v>6450</v>
      </c>
      <c r="C2718" s="48" t="s">
        <v>655</v>
      </c>
      <c r="D2718" s="48">
        <v>4057041</v>
      </c>
      <c r="E2718" s="32">
        <v>43592</v>
      </c>
      <c r="F2718" s="13" t="s">
        <v>34</v>
      </c>
      <c r="G2718" s="13" t="s">
        <v>35</v>
      </c>
      <c r="H2718" s="48" t="s">
        <v>36</v>
      </c>
      <c r="I2718" s="13"/>
      <c r="J2718" s="32">
        <v>43592</v>
      </c>
      <c r="K2718" s="13" t="s">
        <v>37</v>
      </c>
      <c r="L2718" s="14">
        <v>492014</v>
      </c>
      <c r="M2718" s="14">
        <v>492014</v>
      </c>
      <c r="N2718" s="14" t="s">
        <v>36</v>
      </c>
      <c r="O2718" s="76" t="str">
        <f>IF(R2718="No",L2718,IFERROR(IF(R2718="Yes",IF(L2718-(SUM(M2718:N2718))=0,"NA",L2718-(SUM(M2718:N2718)))),"NA"))</f>
        <v>NA</v>
      </c>
      <c r="P2718" s="13" t="s">
        <v>106</v>
      </c>
      <c r="Q2718" s="32"/>
      <c r="R2718" s="13" t="s">
        <v>95</v>
      </c>
      <c r="S2718" s="15" t="s">
        <v>39</v>
      </c>
    </row>
    <row r="2719" spans="2:19">
      <c r="B2719" s="40" t="s">
        <v>6433</v>
      </c>
      <c r="C2719" s="48" t="s">
        <v>654</v>
      </c>
      <c r="D2719" s="48">
        <v>4057436</v>
      </c>
      <c r="E2719" s="32">
        <v>43592</v>
      </c>
      <c r="F2719" s="13" t="s">
        <v>41</v>
      </c>
      <c r="G2719" s="13" t="s">
        <v>35</v>
      </c>
      <c r="H2719" s="48" t="s">
        <v>36</v>
      </c>
      <c r="I2719" s="13"/>
      <c r="J2719" s="32">
        <v>43592</v>
      </c>
      <c r="K2719" s="13" t="s">
        <v>48</v>
      </c>
      <c r="L2719" s="14">
        <v>733000</v>
      </c>
      <c r="M2719" s="14" t="s">
        <v>36</v>
      </c>
      <c r="N2719" s="14" t="s">
        <v>36</v>
      </c>
      <c r="O2719" s="76">
        <f>IF(R2719="No",L2719,IFERROR(IF(R2719="Yes",IF(L2719-(SUM(M2719:N2719))=0,"NA",L2719-(SUM(M2719:N2719)))),"NA"))</f>
        <v>733000</v>
      </c>
      <c r="P2719" s="13" t="s">
        <v>4866</v>
      </c>
      <c r="Q2719" s="32">
        <v>47284</v>
      </c>
      <c r="R2719" s="13" t="s">
        <v>39</v>
      </c>
      <c r="S2719" s="15" t="s">
        <v>39</v>
      </c>
    </row>
    <row r="2720" spans="2:19">
      <c r="B2720" s="40" t="s">
        <v>88</v>
      </c>
      <c r="C2720" s="48" t="s">
        <v>652</v>
      </c>
      <c r="D2720" s="48">
        <v>4002506</v>
      </c>
      <c r="E2720" s="32">
        <v>43599</v>
      </c>
      <c r="F2720" s="13" t="s">
        <v>233</v>
      </c>
      <c r="G2720" s="13" t="s">
        <v>35</v>
      </c>
      <c r="H2720" s="48" t="s">
        <v>36</v>
      </c>
      <c r="I2720" s="13"/>
      <c r="J2720" s="32">
        <v>43599</v>
      </c>
      <c r="K2720" s="13" t="s">
        <v>234</v>
      </c>
      <c r="L2720" s="14">
        <v>250000</v>
      </c>
      <c r="M2720" s="14" t="s">
        <v>36</v>
      </c>
      <c r="N2720" s="14" t="s">
        <v>36</v>
      </c>
      <c r="O2720" s="76">
        <f>IF(R2720="No",L2720,IFERROR(IF(R2720="Yes",IF(L2720-(SUM(M2720:N2720))=0,"NA",L2720-(SUM(M2720:N2720)))),"NA"))</f>
        <v>250000</v>
      </c>
      <c r="P2720" s="13" t="s">
        <v>653</v>
      </c>
      <c r="Q2720" s="32"/>
      <c r="R2720" s="13" t="s">
        <v>39</v>
      </c>
      <c r="S2720" s="15" t="s">
        <v>39</v>
      </c>
    </row>
    <row r="2721" spans="2:19">
      <c r="B2721" s="40" t="s">
        <v>6463</v>
      </c>
      <c r="C2721" s="48" t="s">
        <v>650</v>
      </c>
      <c r="D2721" s="48">
        <v>4057045</v>
      </c>
      <c r="E2721" s="32">
        <v>43599</v>
      </c>
      <c r="F2721" s="13" t="s">
        <v>41</v>
      </c>
      <c r="G2721" s="13" t="s">
        <v>35</v>
      </c>
      <c r="H2721" s="48" t="s">
        <v>36</v>
      </c>
      <c r="I2721" s="13"/>
      <c r="J2721" s="32">
        <v>43599</v>
      </c>
      <c r="K2721" s="13" t="s">
        <v>48</v>
      </c>
      <c r="L2721" s="14">
        <v>750000</v>
      </c>
      <c r="M2721" s="14" t="s">
        <v>36</v>
      </c>
      <c r="N2721" s="14" t="s">
        <v>36</v>
      </c>
      <c r="O2721" s="76">
        <f>IF(R2721="No",L2721,IFERROR(IF(R2721="Yes",IF(L2721-(SUM(M2721:N2721))=0,"NA",L2721-(SUM(M2721:N2721)))),"NA"))</f>
        <v>750000</v>
      </c>
      <c r="P2721" s="13" t="s">
        <v>4454</v>
      </c>
      <c r="Q2721" s="32">
        <v>47270</v>
      </c>
      <c r="R2721" s="13" t="s">
        <v>39</v>
      </c>
      <c r="S2721" s="15" t="s">
        <v>39</v>
      </c>
    </row>
    <row r="2722" spans="2:19">
      <c r="B2722" s="40" t="s">
        <v>6432</v>
      </c>
      <c r="C2722" s="48" t="s">
        <v>651</v>
      </c>
      <c r="D2722" s="48">
        <v>4008369</v>
      </c>
      <c r="E2722" s="32">
        <v>43599</v>
      </c>
      <c r="F2722" s="13" t="s">
        <v>41</v>
      </c>
      <c r="G2722" s="13" t="s">
        <v>35</v>
      </c>
      <c r="H2722" s="48" t="s">
        <v>36</v>
      </c>
      <c r="I2722" s="13"/>
      <c r="J2722" s="32">
        <v>43599</v>
      </c>
      <c r="K2722" s="13" t="s">
        <v>48</v>
      </c>
      <c r="L2722" s="14">
        <v>400000</v>
      </c>
      <c r="M2722" s="14" t="s">
        <v>36</v>
      </c>
      <c r="N2722" s="14" t="s">
        <v>36</v>
      </c>
      <c r="O2722" s="76">
        <f>IF(R2722="No",L2722,IFERROR(IF(R2722="Yes",IF(L2722-(SUM(M2722:N2722))=0,"NA",L2722-(SUM(M2722:N2722)))),"NA"))</f>
        <v>400000</v>
      </c>
      <c r="P2722" s="13" t="s">
        <v>4455</v>
      </c>
      <c r="Q2722" s="32">
        <v>47253</v>
      </c>
      <c r="R2722" s="13" t="s">
        <v>39</v>
      </c>
      <c r="S2722" s="15" t="s">
        <v>39</v>
      </c>
    </row>
    <row r="2723" spans="2:19">
      <c r="B2723" s="40" t="s">
        <v>6412</v>
      </c>
      <c r="C2723" s="48" t="s">
        <v>649</v>
      </c>
      <c r="D2723" s="48">
        <v>4057075</v>
      </c>
      <c r="E2723" s="32">
        <v>42431</v>
      </c>
      <c r="F2723" s="13" t="s">
        <v>34</v>
      </c>
      <c r="G2723" s="13" t="s">
        <v>35</v>
      </c>
      <c r="H2723" s="48" t="s">
        <v>36</v>
      </c>
      <c r="I2723" s="13"/>
      <c r="J2723" s="32">
        <v>43600</v>
      </c>
      <c r="K2723" s="13" t="s">
        <v>37</v>
      </c>
      <c r="L2723" s="14" t="s">
        <v>36</v>
      </c>
      <c r="M2723" s="14" t="s">
        <v>36</v>
      </c>
      <c r="N2723" s="14" t="s">
        <v>36</v>
      </c>
      <c r="O2723" s="76" t="str">
        <f>IF(R2723="No",L2723,IFERROR(IF(R2723="Yes",IF(L2723-(SUM(M2723:N2723))=0,"NA",L2723-(SUM(M2723:N2723)))),"NA"))</f>
        <v>NA</v>
      </c>
      <c r="P2723" s="13" t="s">
        <v>74</v>
      </c>
      <c r="Q2723" s="32"/>
      <c r="R2723" s="13" t="s">
        <v>39</v>
      </c>
      <c r="S2723" s="15" t="s">
        <v>39</v>
      </c>
    </row>
    <row r="2724" spans="2:19">
      <c r="B2724" s="40" t="s">
        <v>6433</v>
      </c>
      <c r="C2724" s="48" t="s">
        <v>646</v>
      </c>
      <c r="D2724" s="48">
        <v>4057436</v>
      </c>
      <c r="E2724" s="32">
        <v>43605</v>
      </c>
      <c r="F2724" s="13" t="s">
        <v>41</v>
      </c>
      <c r="G2724" s="13" t="s">
        <v>35</v>
      </c>
      <c r="H2724" s="48" t="s">
        <v>36</v>
      </c>
      <c r="I2724" s="13"/>
      <c r="J2724" s="32">
        <v>43605</v>
      </c>
      <c r="K2724" s="13" t="s">
        <v>48</v>
      </c>
      <c r="L2724" s="14">
        <v>600000</v>
      </c>
      <c r="M2724" s="14" t="s">
        <v>36</v>
      </c>
      <c r="N2724" s="14" t="s">
        <v>36</v>
      </c>
      <c r="O2724" s="76">
        <f>IF(R2724="No",L2724,IFERROR(IF(R2724="Yes",IF(L2724-(SUM(M2724:N2724))=0,"NA",L2724-(SUM(M2724:N2724)))),"NA"))</f>
        <v>600000</v>
      </c>
      <c r="P2724" s="13" t="s">
        <v>4865</v>
      </c>
      <c r="Q2724" s="32">
        <v>45458</v>
      </c>
      <c r="R2724" s="13" t="s">
        <v>39</v>
      </c>
      <c r="S2724" s="15" t="s">
        <v>39</v>
      </c>
    </row>
    <row r="2725" spans="2:19">
      <c r="B2725" s="40" t="s">
        <v>6433</v>
      </c>
      <c r="C2725" s="48" t="s">
        <v>647</v>
      </c>
      <c r="D2725" s="48">
        <v>4057436</v>
      </c>
      <c r="E2725" s="32">
        <v>43605</v>
      </c>
      <c r="F2725" s="13" t="s">
        <v>41</v>
      </c>
      <c r="G2725" s="13" t="s">
        <v>35</v>
      </c>
      <c r="H2725" s="48" t="s">
        <v>36</v>
      </c>
      <c r="I2725" s="13"/>
      <c r="J2725" s="32">
        <v>43605</v>
      </c>
      <c r="K2725" s="13" t="s">
        <v>48</v>
      </c>
      <c r="L2725" s="14">
        <v>500000</v>
      </c>
      <c r="M2725" s="14" t="s">
        <v>36</v>
      </c>
      <c r="N2725" s="14" t="s">
        <v>36</v>
      </c>
      <c r="O2725" s="76">
        <f>IF(R2725="No",L2725,IFERROR(IF(R2725="Yes",IF(L2725-(SUM(M2725:N2725))=0,"NA",L2725-(SUM(M2725:N2725)))),"NA"))</f>
        <v>500000</v>
      </c>
      <c r="P2725" s="13" t="s">
        <v>4864</v>
      </c>
      <c r="Q2725" s="32">
        <v>47284</v>
      </c>
      <c r="R2725" s="13" t="s">
        <v>39</v>
      </c>
      <c r="S2725" s="15" t="s">
        <v>39</v>
      </c>
    </row>
    <row r="2726" spans="2:19">
      <c r="B2726" s="40" t="s">
        <v>6423</v>
      </c>
      <c r="C2726" s="48" t="s">
        <v>648</v>
      </c>
      <c r="D2726" s="48">
        <v>4057015</v>
      </c>
      <c r="E2726" s="32">
        <v>43605</v>
      </c>
      <c r="F2726" s="13" t="s">
        <v>41</v>
      </c>
      <c r="G2726" s="13" t="s">
        <v>35</v>
      </c>
      <c r="H2726" s="48" t="s">
        <v>36</v>
      </c>
      <c r="I2726" s="13"/>
      <c r="J2726" s="32">
        <v>43605</v>
      </c>
      <c r="K2726" s="13" t="s">
        <v>48</v>
      </c>
      <c r="L2726" s="14">
        <v>450000</v>
      </c>
      <c r="M2726" s="14" t="s">
        <v>36</v>
      </c>
      <c r="N2726" s="14" t="s">
        <v>36</v>
      </c>
      <c r="O2726" s="76">
        <f>IF(R2726="No",L2726,IFERROR(IF(R2726="Yes",IF(L2726-(SUM(M2726:N2726))=0,"NA",L2726-(SUM(M2726:N2726)))),"NA"))</f>
        <v>450000</v>
      </c>
      <c r="P2726" s="13" t="s">
        <v>4453</v>
      </c>
      <c r="Q2726" s="32">
        <v>54575</v>
      </c>
      <c r="R2726" s="13" t="s">
        <v>39</v>
      </c>
      <c r="S2726" s="15" t="s">
        <v>39</v>
      </c>
    </row>
    <row r="2727" spans="2:19">
      <c r="B2727" s="40" t="s">
        <v>6483</v>
      </c>
      <c r="C2727" s="48" t="s">
        <v>639</v>
      </c>
      <c r="D2727" s="48">
        <v>4057136</v>
      </c>
      <c r="E2727" s="32">
        <v>43606</v>
      </c>
      <c r="F2727" s="13" t="s">
        <v>41</v>
      </c>
      <c r="G2727" s="13" t="s">
        <v>35</v>
      </c>
      <c r="H2727" s="48" t="s">
        <v>36</v>
      </c>
      <c r="I2727" s="13"/>
      <c r="J2727" s="32">
        <v>43606</v>
      </c>
      <c r="K2727" s="13" t="s">
        <v>48</v>
      </c>
      <c r="L2727" s="14">
        <v>600000</v>
      </c>
      <c r="M2727" s="14" t="s">
        <v>36</v>
      </c>
      <c r="N2727" s="14" t="s">
        <v>36</v>
      </c>
      <c r="O2727" s="76">
        <f>IF(R2727="No",L2727,IFERROR(IF(R2727="Yes",IF(L2727-(SUM(M2727:N2727))=0,"NA",L2727-(SUM(M2727:N2727)))),"NA"))</f>
        <v>600000</v>
      </c>
      <c r="P2727" s="13" t="s">
        <v>4452</v>
      </c>
      <c r="Q2727" s="32">
        <v>47270</v>
      </c>
      <c r="R2727" s="13" t="s">
        <v>39</v>
      </c>
      <c r="S2727" s="15" t="s">
        <v>39</v>
      </c>
    </row>
    <row r="2728" spans="2:19">
      <c r="B2728" s="40" t="s">
        <v>32</v>
      </c>
      <c r="C2728" s="48" t="s">
        <v>640</v>
      </c>
      <c r="D2728" s="48">
        <v>4025308</v>
      </c>
      <c r="E2728" s="32">
        <v>43607</v>
      </c>
      <c r="F2728" s="13" t="s">
        <v>41</v>
      </c>
      <c r="G2728" s="13" t="s">
        <v>35</v>
      </c>
      <c r="H2728" s="48" t="s">
        <v>36</v>
      </c>
      <c r="I2728" s="13"/>
      <c r="J2728" s="32">
        <v>43606</v>
      </c>
      <c r="K2728" s="13" t="s">
        <v>48</v>
      </c>
      <c r="L2728" s="14">
        <v>130000</v>
      </c>
      <c r="M2728" s="14" t="s">
        <v>36</v>
      </c>
      <c r="N2728" s="14" t="s">
        <v>36</v>
      </c>
      <c r="O2728" s="76">
        <f>IF(R2728="No",L2728,IFERROR(IF(R2728="Yes",IF(L2728-(SUM(M2728:N2728))=0,"NA",L2728-(SUM(M2728:N2728)))),"NA"))</f>
        <v>130000</v>
      </c>
      <c r="P2728" s="13" t="s">
        <v>4863</v>
      </c>
      <c r="Q2728" s="32">
        <v>46919</v>
      </c>
      <c r="R2728" s="13" t="s">
        <v>39</v>
      </c>
      <c r="S2728" s="15" t="s">
        <v>39</v>
      </c>
    </row>
    <row r="2729" spans="2:19">
      <c r="B2729" s="40" t="s">
        <v>6393</v>
      </c>
      <c r="C2729" s="48" t="s">
        <v>642</v>
      </c>
      <c r="D2729" s="48">
        <v>4056975</v>
      </c>
      <c r="E2729" s="32">
        <v>43606</v>
      </c>
      <c r="F2729" s="13" t="s">
        <v>41</v>
      </c>
      <c r="G2729" s="13" t="s">
        <v>35</v>
      </c>
      <c r="H2729" s="48" t="s">
        <v>36</v>
      </c>
      <c r="I2729" s="13"/>
      <c r="J2729" s="32">
        <v>43606</v>
      </c>
      <c r="K2729" s="13" t="s">
        <v>48</v>
      </c>
      <c r="L2729" s="14">
        <v>100000</v>
      </c>
      <c r="M2729" s="14" t="s">
        <v>36</v>
      </c>
      <c r="N2729" s="14" t="s">
        <v>36</v>
      </c>
      <c r="O2729" s="76">
        <f>IF(R2729="No",L2729,IFERROR(IF(R2729="Yes",IF(L2729-(SUM(M2729:N2729))=0,"NA",L2729-(SUM(M2729:N2729)))),"NA"))</f>
        <v>100000</v>
      </c>
      <c r="P2729" s="13" t="s">
        <v>643</v>
      </c>
      <c r="Q2729" s="32">
        <v>54564</v>
      </c>
      <c r="R2729" s="13" t="s">
        <v>39</v>
      </c>
      <c r="S2729" s="15" t="s">
        <v>39</v>
      </c>
    </row>
    <row r="2730" spans="2:19">
      <c r="B2730" s="40" t="s">
        <v>6547</v>
      </c>
      <c r="C2730" s="48" t="s">
        <v>641</v>
      </c>
      <c r="D2730" s="48">
        <v>4057033</v>
      </c>
      <c r="E2730" s="32">
        <v>43669</v>
      </c>
      <c r="F2730" s="13" t="s">
        <v>41</v>
      </c>
      <c r="G2730" s="13" t="s">
        <v>35</v>
      </c>
      <c r="H2730" s="48" t="s">
        <v>36</v>
      </c>
      <c r="I2730" s="13"/>
      <c r="J2730" s="32">
        <v>43606</v>
      </c>
      <c r="K2730" s="13" t="s">
        <v>48</v>
      </c>
      <c r="L2730" s="14">
        <v>100000</v>
      </c>
      <c r="M2730" s="14" t="s">
        <v>36</v>
      </c>
      <c r="N2730" s="14" t="s">
        <v>36</v>
      </c>
      <c r="O2730" s="76">
        <f>IF(R2730="No",L2730,IFERROR(IF(R2730="Yes",IF(L2730-(SUM(M2730:N2730))=0,"NA",L2730-(SUM(M2730:N2730)))),"NA"))</f>
        <v>100000</v>
      </c>
      <c r="P2730" s="13" t="s">
        <v>533</v>
      </c>
      <c r="Q2730" s="32">
        <v>58440</v>
      </c>
      <c r="R2730" s="13" t="s">
        <v>39</v>
      </c>
      <c r="S2730" s="15" t="s">
        <v>39</v>
      </c>
    </row>
    <row r="2731" spans="2:19">
      <c r="B2731" s="40" t="s">
        <v>6393</v>
      </c>
      <c r="C2731" s="48" t="s">
        <v>644</v>
      </c>
      <c r="D2731" s="48">
        <v>4056975</v>
      </c>
      <c r="E2731" s="32">
        <v>43606</v>
      </c>
      <c r="F2731" s="13" t="s">
        <v>41</v>
      </c>
      <c r="G2731" s="13" t="s">
        <v>35</v>
      </c>
      <c r="H2731" s="48" t="s">
        <v>36</v>
      </c>
      <c r="I2731" s="13"/>
      <c r="J2731" s="32">
        <v>43606</v>
      </c>
      <c r="K2731" s="13" t="s">
        <v>48</v>
      </c>
      <c r="L2731" s="14">
        <v>50000</v>
      </c>
      <c r="M2731" s="14" t="s">
        <v>36</v>
      </c>
      <c r="N2731" s="14" t="s">
        <v>36</v>
      </c>
      <c r="O2731" s="76">
        <f>IF(R2731="No",L2731,IFERROR(IF(R2731="Yes",IF(L2731-(SUM(M2731:N2731))=0,"NA",L2731-(SUM(M2731:N2731)))),"NA"))</f>
        <v>50000</v>
      </c>
      <c r="P2731" s="13" t="s">
        <v>645</v>
      </c>
      <c r="Q2731" s="32">
        <v>54564</v>
      </c>
      <c r="R2731" s="13" t="s">
        <v>39</v>
      </c>
      <c r="S2731" s="15" t="s">
        <v>39</v>
      </c>
    </row>
    <row r="2732" spans="2:19">
      <c r="B2732" s="40" t="s">
        <v>6440</v>
      </c>
      <c r="C2732" s="48" t="s">
        <v>626</v>
      </c>
      <c r="D2732" s="48">
        <v>4057081</v>
      </c>
      <c r="E2732" s="32">
        <v>43607</v>
      </c>
      <c r="F2732" s="13" t="s">
        <v>41</v>
      </c>
      <c r="G2732" s="13" t="s">
        <v>35</v>
      </c>
      <c r="H2732" s="48" t="s">
        <v>36</v>
      </c>
      <c r="I2732" s="13"/>
      <c r="J2732" s="32">
        <v>43607</v>
      </c>
      <c r="K2732" s="13" t="s">
        <v>48</v>
      </c>
      <c r="L2732" s="14">
        <v>300000</v>
      </c>
      <c r="M2732" s="14" t="s">
        <v>36</v>
      </c>
      <c r="N2732" s="14" t="s">
        <v>36</v>
      </c>
      <c r="O2732" s="76">
        <f>IF(R2732="No",L2732,IFERROR(IF(R2732="Yes",IF(L2732-(SUM(M2732:N2732))=0,"NA",L2732-(SUM(M2732:N2732)))),"NA"))</f>
        <v>300000</v>
      </c>
      <c r="P2732" s="13" t="s">
        <v>4451</v>
      </c>
      <c r="Q2732" s="32">
        <v>54834</v>
      </c>
      <c r="R2732" s="13" t="s">
        <v>39</v>
      </c>
      <c r="S2732" s="15" t="s">
        <v>39</v>
      </c>
    </row>
    <row r="2733" spans="2:19">
      <c r="B2733" s="40" t="s">
        <v>6553</v>
      </c>
      <c r="C2733" s="48" t="s">
        <v>627</v>
      </c>
      <c r="D2733" s="48">
        <v>4056994</v>
      </c>
      <c r="E2733" s="32">
        <v>43607</v>
      </c>
      <c r="F2733" s="13" t="s">
        <v>41</v>
      </c>
      <c r="G2733" s="13" t="s">
        <v>35</v>
      </c>
      <c r="H2733" s="48" t="s">
        <v>36</v>
      </c>
      <c r="I2733" s="13"/>
      <c r="J2733" s="32">
        <v>43607</v>
      </c>
      <c r="K2733" s="13" t="s">
        <v>48</v>
      </c>
      <c r="L2733" s="14">
        <v>63500</v>
      </c>
      <c r="M2733" s="14" t="s">
        <v>36</v>
      </c>
      <c r="N2733" s="14" t="s">
        <v>36</v>
      </c>
      <c r="O2733" s="76">
        <f>IF(R2733="No",L2733,IFERROR(IF(R2733="Yes",IF(L2733-(SUM(M2733:N2733))=0,"NA",L2733-(SUM(M2733:N2733)))),"NA"))</f>
        <v>63500</v>
      </c>
      <c r="P2733" s="13" t="s">
        <v>628</v>
      </c>
      <c r="Q2733" s="32">
        <v>51167</v>
      </c>
      <c r="R2733" s="13" t="s">
        <v>39</v>
      </c>
      <c r="S2733" s="15" t="s">
        <v>39</v>
      </c>
    </row>
    <row r="2734" spans="2:19">
      <c r="B2734" s="40" t="s">
        <v>6486</v>
      </c>
      <c r="C2734" s="48" t="s">
        <v>629</v>
      </c>
      <c r="D2734" s="48">
        <v>4004152</v>
      </c>
      <c r="E2734" s="32">
        <v>43646</v>
      </c>
      <c r="F2734" s="13" t="s">
        <v>41</v>
      </c>
      <c r="G2734" s="13" t="s">
        <v>35</v>
      </c>
      <c r="H2734" s="48" t="s">
        <v>36</v>
      </c>
      <c r="I2734" s="13"/>
      <c r="J2734" s="32">
        <v>43607</v>
      </c>
      <c r="K2734" s="13" t="s">
        <v>48</v>
      </c>
      <c r="L2734" s="14">
        <v>55000</v>
      </c>
      <c r="M2734" s="14" t="s">
        <v>36</v>
      </c>
      <c r="N2734" s="14" t="s">
        <v>36</v>
      </c>
      <c r="O2734" s="76">
        <f>IF(R2734="No",L2734,IFERROR(IF(R2734="Yes",IF(L2734-(SUM(M2734:N2734))=0,"NA",L2734-(SUM(M2734:N2734)))),"NA"))</f>
        <v>55000</v>
      </c>
      <c r="P2734" s="13" t="s">
        <v>630</v>
      </c>
      <c r="Q2734" s="32">
        <v>48488</v>
      </c>
      <c r="R2734" s="13" t="s">
        <v>39</v>
      </c>
      <c r="S2734" s="15" t="s">
        <v>39</v>
      </c>
    </row>
    <row r="2735" spans="2:19">
      <c r="B2735" s="40" t="s">
        <v>6553</v>
      </c>
      <c r="C2735" s="48" t="s">
        <v>631</v>
      </c>
      <c r="D2735" s="48">
        <v>4056994</v>
      </c>
      <c r="E2735" s="32">
        <v>43607</v>
      </c>
      <c r="F2735" s="13" t="s">
        <v>41</v>
      </c>
      <c r="G2735" s="13" t="s">
        <v>35</v>
      </c>
      <c r="H2735" s="48" t="s">
        <v>36</v>
      </c>
      <c r="I2735" s="13"/>
      <c r="J2735" s="32">
        <v>43607</v>
      </c>
      <c r="K2735" s="13" t="s">
        <v>48</v>
      </c>
      <c r="L2735" s="14">
        <v>37100</v>
      </c>
      <c r="M2735" s="14" t="s">
        <v>36</v>
      </c>
      <c r="N2735" s="14" t="s">
        <v>36</v>
      </c>
      <c r="O2735" s="76">
        <f>IF(R2735="No",L2735,IFERROR(IF(R2735="Yes",IF(L2735-(SUM(M2735:N2735))=0,"NA",L2735-(SUM(M2735:N2735)))),"NA"))</f>
        <v>37100</v>
      </c>
      <c r="P2735" s="13" t="s">
        <v>632</v>
      </c>
      <c r="Q2735" s="32">
        <v>51227</v>
      </c>
      <c r="R2735" s="13" t="s">
        <v>39</v>
      </c>
      <c r="S2735" s="15" t="s">
        <v>39</v>
      </c>
    </row>
    <row r="2736" spans="2:19">
      <c r="B2736" s="40" t="s">
        <v>6486</v>
      </c>
      <c r="C2736" s="48" t="s">
        <v>633</v>
      </c>
      <c r="D2736" s="48">
        <v>4004152</v>
      </c>
      <c r="E2736" s="32">
        <v>43646</v>
      </c>
      <c r="F2736" s="13" t="s">
        <v>41</v>
      </c>
      <c r="G2736" s="13" t="s">
        <v>35</v>
      </c>
      <c r="H2736" s="48" t="s">
        <v>36</v>
      </c>
      <c r="I2736" s="13"/>
      <c r="J2736" s="32">
        <v>43607</v>
      </c>
      <c r="K2736" s="13" t="s">
        <v>48</v>
      </c>
      <c r="L2736" s="14">
        <v>30000</v>
      </c>
      <c r="M2736" s="14" t="s">
        <v>36</v>
      </c>
      <c r="N2736" s="14" t="s">
        <v>36</v>
      </c>
      <c r="O2736" s="76">
        <f>IF(R2736="No",L2736,IFERROR(IF(R2736="Yes",IF(L2736-(SUM(M2736:N2736))=0,"NA",L2736-(SUM(M2736:N2736)))),"NA"))</f>
        <v>30000</v>
      </c>
      <c r="P2736" s="13" t="s">
        <v>634</v>
      </c>
      <c r="Q2736" s="32">
        <v>48488</v>
      </c>
      <c r="R2736" s="13" t="s">
        <v>39</v>
      </c>
      <c r="S2736" s="15" t="s">
        <v>39</v>
      </c>
    </row>
    <row r="2737" spans="2:19">
      <c r="B2737" s="40" t="s">
        <v>6486</v>
      </c>
      <c r="C2737" s="48" t="s">
        <v>635</v>
      </c>
      <c r="D2737" s="48">
        <v>4004152</v>
      </c>
      <c r="E2737" s="32">
        <v>43646</v>
      </c>
      <c r="F2737" s="13" t="s">
        <v>41</v>
      </c>
      <c r="G2737" s="13" t="s">
        <v>35</v>
      </c>
      <c r="H2737" s="48" t="s">
        <v>36</v>
      </c>
      <c r="I2737" s="13"/>
      <c r="J2737" s="32">
        <v>43607</v>
      </c>
      <c r="K2737" s="13" t="s">
        <v>48</v>
      </c>
      <c r="L2737" s="14">
        <v>20000</v>
      </c>
      <c r="M2737" s="14" t="s">
        <v>36</v>
      </c>
      <c r="N2737" s="14" t="s">
        <v>36</v>
      </c>
      <c r="O2737" s="76">
        <f>IF(R2737="No",L2737,IFERROR(IF(R2737="Yes",IF(L2737-(SUM(M2737:N2737))=0,"NA",L2737-(SUM(M2737:N2737)))),"NA"))</f>
        <v>20000</v>
      </c>
      <c r="P2737" s="13" t="s">
        <v>636</v>
      </c>
      <c r="Q2737" s="32">
        <v>48488</v>
      </c>
      <c r="R2737" s="13" t="s">
        <v>39</v>
      </c>
      <c r="S2737" s="15" t="s">
        <v>39</v>
      </c>
    </row>
    <row r="2738" spans="2:19">
      <c r="B2738" s="40" t="s">
        <v>6486</v>
      </c>
      <c r="C2738" s="48" t="s">
        <v>637</v>
      </c>
      <c r="D2738" s="48">
        <v>4004152</v>
      </c>
      <c r="E2738" s="32">
        <v>43646</v>
      </c>
      <c r="F2738" s="13" t="s">
        <v>41</v>
      </c>
      <c r="G2738" s="13" t="s">
        <v>35</v>
      </c>
      <c r="H2738" s="48" t="s">
        <v>36</v>
      </c>
      <c r="I2738" s="13"/>
      <c r="J2738" s="32">
        <v>43607</v>
      </c>
      <c r="K2738" s="13" t="s">
        <v>48</v>
      </c>
      <c r="L2738" s="14">
        <v>10000</v>
      </c>
      <c r="M2738" s="14" t="s">
        <v>36</v>
      </c>
      <c r="N2738" s="14" t="s">
        <v>36</v>
      </c>
      <c r="O2738" s="76">
        <f>IF(R2738="No",L2738,IFERROR(IF(R2738="Yes",IF(L2738-(SUM(M2738:N2738))=0,"NA",L2738-(SUM(M2738:N2738)))),"NA"))</f>
        <v>10000</v>
      </c>
      <c r="P2738" s="13" t="s">
        <v>638</v>
      </c>
      <c r="Q2738" s="32">
        <v>48488</v>
      </c>
      <c r="R2738" s="13" t="s">
        <v>39</v>
      </c>
      <c r="S2738" s="15" t="s">
        <v>39</v>
      </c>
    </row>
    <row r="2739" spans="2:19">
      <c r="B2739" s="40" t="s">
        <v>6400</v>
      </c>
      <c r="C2739" s="48" t="s">
        <v>622</v>
      </c>
      <c r="D2739" s="48">
        <v>4080589</v>
      </c>
      <c r="E2739" s="32">
        <v>43613</v>
      </c>
      <c r="F2739" s="13" t="s">
        <v>41</v>
      </c>
      <c r="G2739" s="13" t="s">
        <v>35</v>
      </c>
      <c r="H2739" s="48" t="s">
        <v>36</v>
      </c>
      <c r="I2739" s="13"/>
      <c r="J2739" s="32">
        <v>43608</v>
      </c>
      <c r="K2739" s="13" t="s">
        <v>48</v>
      </c>
      <c r="L2739" s="14">
        <v>500000</v>
      </c>
      <c r="M2739" s="14" t="s">
        <v>36</v>
      </c>
      <c r="N2739" s="14" t="s">
        <v>36</v>
      </c>
      <c r="O2739" s="76">
        <f>IF(R2739="No",L2739,IFERROR(IF(R2739="Yes",IF(L2739-(SUM(M2739:N2739))=0,"NA",L2739-(SUM(M2739:N2739)))),"NA"))</f>
        <v>500000</v>
      </c>
      <c r="P2739" s="13" t="s">
        <v>623</v>
      </c>
      <c r="Q2739" s="32">
        <v>45444</v>
      </c>
      <c r="R2739" s="13" t="s">
        <v>39</v>
      </c>
      <c r="S2739" s="15" t="s">
        <v>39</v>
      </c>
    </row>
    <row r="2740" spans="2:19">
      <c r="B2740" s="40" t="s">
        <v>6400</v>
      </c>
      <c r="C2740" s="48" t="s">
        <v>624</v>
      </c>
      <c r="D2740" s="48">
        <v>4080589</v>
      </c>
      <c r="E2740" s="32">
        <v>43613</v>
      </c>
      <c r="F2740" s="13" t="s">
        <v>41</v>
      </c>
      <c r="G2740" s="13" t="s">
        <v>35</v>
      </c>
      <c r="H2740" s="48" t="s">
        <v>36</v>
      </c>
      <c r="I2740" s="13"/>
      <c r="J2740" s="32">
        <v>43608</v>
      </c>
      <c r="K2740" s="13" t="s">
        <v>48</v>
      </c>
      <c r="L2740" s="14">
        <v>500000</v>
      </c>
      <c r="M2740" s="14" t="s">
        <v>36</v>
      </c>
      <c r="N2740" s="14" t="s">
        <v>36</v>
      </c>
      <c r="O2740" s="76">
        <f>IF(R2740="No",L2740,IFERROR(IF(R2740="Yes",IF(L2740-(SUM(M2740:N2740))=0,"NA",L2740-(SUM(M2740:N2740)))),"NA"))</f>
        <v>500000</v>
      </c>
      <c r="P2740" s="13" t="s">
        <v>4448</v>
      </c>
      <c r="Q2740" s="32">
        <v>54575</v>
      </c>
      <c r="R2740" s="13" t="s">
        <v>39</v>
      </c>
      <c r="S2740" s="15" t="s">
        <v>39</v>
      </c>
    </row>
    <row r="2741" spans="2:19">
      <c r="B2741" s="40" t="s">
        <v>6400</v>
      </c>
      <c r="C2741" s="48" t="s">
        <v>625</v>
      </c>
      <c r="D2741" s="48">
        <v>4080589</v>
      </c>
      <c r="E2741" s="32">
        <v>43613</v>
      </c>
      <c r="F2741" s="13" t="s">
        <v>41</v>
      </c>
      <c r="G2741" s="13" t="s">
        <v>35</v>
      </c>
      <c r="H2741" s="48" t="s">
        <v>36</v>
      </c>
      <c r="I2741" s="13"/>
      <c r="J2741" s="32">
        <v>43608</v>
      </c>
      <c r="K2741" s="13" t="s">
        <v>48</v>
      </c>
      <c r="L2741" s="14">
        <v>300000</v>
      </c>
      <c r="M2741" s="14" t="s">
        <v>36</v>
      </c>
      <c r="N2741" s="14" t="s">
        <v>36</v>
      </c>
      <c r="O2741" s="76">
        <f>IF(R2741="No",L2741,IFERROR(IF(R2741="Yes",IF(L2741-(SUM(M2741:N2741))=0,"NA",L2741-(SUM(M2741:N2741)))),"NA"))</f>
        <v>300000</v>
      </c>
      <c r="P2741" s="13" t="s">
        <v>4449</v>
      </c>
      <c r="Q2741" s="32">
        <v>47072</v>
      </c>
      <c r="R2741" s="13" t="s">
        <v>39</v>
      </c>
      <c r="S2741" s="15" t="s">
        <v>39</v>
      </c>
    </row>
    <row r="2742" spans="2:19">
      <c r="B2742" s="40" t="s">
        <v>6434</v>
      </c>
      <c r="C2742" s="48" t="s">
        <v>620</v>
      </c>
      <c r="D2742" s="48">
        <v>4057097</v>
      </c>
      <c r="E2742" s="32">
        <v>43613</v>
      </c>
      <c r="F2742" s="13" t="s">
        <v>41</v>
      </c>
      <c r="G2742" s="13" t="s">
        <v>35</v>
      </c>
      <c r="H2742" s="48" t="s">
        <v>36</v>
      </c>
      <c r="I2742" s="13"/>
      <c r="J2742" s="32">
        <v>43613</v>
      </c>
      <c r="K2742" s="13" t="s">
        <v>48</v>
      </c>
      <c r="L2742" s="14">
        <v>400000</v>
      </c>
      <c r="M2742" s="14" t="s">
        <v>36</v>
      </c>
      <c r="N2742" s="14" t="s">
        <v>36</v>
      </c>
      <c r="O2742" s="76">
        <f>IF(R2742="No",L2742,IFERROR(IF(R2742="Yes",IF(L2742-(SUM(M2742:N2742))=0,"NA",L2742-(SUM(M2742:N2742)))),"NA"))</f>
        <v>400000</v>
      </c>
      <c r="P2742" s="13" t="s">
        <v>4250</v>
      </c>
      <c r="Q2742" s="32">
        <v>54589</v>
      </c>
      <c r="R2742" s="13" t="s">
        <v>39</v>
      </c>
      <c r="S2742" s="15" t="s">
        <v>39</v>
      </c>
    </row>
    <row r="2743" spans="2:19">
      <c r="B2743" s="40" t="s">
        <v>6426</v>
      </c>
      <c r="C2743" s="48" t="s">
        <v>621</v>
      </c>
      <c r="D2743" s="48">
        <v>4041957</v>
      </c>
      <c r="E2743" s="32">
        <v>43613</v>
      </c>
      <c r="F2743" s="13" t="s">
        <v>41</v>
      </c>
      <c r="G2743" s="13" t="s">
        <v>35</v>
      </c>
      <c r="H2743" s="48" t="s">
        <v>36</v>
      </c>
      <c r="I2743" s="13"/>
      <c r="J2743" s="32">
        <v>43613</v>
      </c>
      <c r="K2743" s="13" t="s">
        <v>48</v>
      </c>
      <c r="L2743" s="14">
        <v>300000</v>
      </c>
      <c r="M2743" s="14" t="s">
        <v>36</v>
      </c>
      <c r="N2743" s="14" t="s">
        <v>36</v>
      </c>
      <c r="O2743" s="76">
        <f>IF(R2743="No",L2743,IFERROR(IF(R2743="Yes",IF(L2743-(SUM(M2743:N2743))=0,"NA",L2743-(SUM(M2743:N2743)))),"NA"))</f>
        <v>300000</v>
      </c>
      <c r="P2743" s="13" t="s">
        <v>4450</v>
      </c>
      <c r="Q2743" s="32">
        <v>54575</v>
      </c>
      <c r="R2743" s="13" t="s">
        <v>39</v>
      </c>
      <c r="S2743" s="15" t="s">
        <v>39</v>
      </c>
    </row>
    <row r="2744" spans="2:19">
      <c r="B2744" s="40" t="s">
        <v>6408</v>
      </c>
      <c r="C2744" s="48" t="s">
        <v>614</v>
      </c>
      <c r="D2744" s="48">
        <v>4007889</v>
      </c>
      <c r="E2744" s="32">
        <v>43257</v>
      </c>
      <c r="F2744" s="13" t="s">
        <v>34</v>
      </c>
      <c r="G2744" s="13" t="s">
        <v>35</v>
      </c>
      <c r="H2744" s="48" t="s">
        <v>36</v>
      </c>
      <c r="I2744" s="13"/>
      <c r="J2744" s="32">
        <v>43615</v>
      </c>
      <c r="K2744" s="13" t="s">
        <v>37</v>
      </c>
      <c r="L2744" s="14" t="s">
        <v>36</v>
      </c>
      <c r="M2744" s="14" t="s">
        <v>36</v>
      </c>
      <c r="N2744" s="14" t="s">
        <v>36</v>
      </c>
      <c r="O2744" s="76" t="str">
        <f>IF(R2744="No",L2744,IFERROR(IF(R2744="Yes",IF(L2744-(SUM(M2744:N2744))=0,"NA",L2744-(SUM(M2744:N2744)))),"NA"))</f>
        <v>NA</v>
      </c>
      <c r="P2744" s="13" t="s">
        <v>74</v>
      </c>
      <c r="Q2744" s="32"/>
      <c r="R2744" s="13" t="s">
        <v>39</v>
      </c>
      <c r="S2744" s="15" t="s">
        <v>39</v>
      </c>
    </row>
    <row r="2745" spans="2:19">
      <c r="B2745" s="40" t="s">
        <v>6408</v>
      </c>
      <c r="C2745" s="48" t="s">
        <v>616</v>
      </c>
      <c r="D2745" s="48">
        <v>4007889</v>
      </c>
      <c r="E2745" s="32">
        <v>43257</v>
      </c>
      <c r="F2745" s="13" t="s">
        <v>34</v>
      </c>
      <c r="G2745" s="13" t="s">
        <v>35</v>
      </c>
      <c r="H2745" s="48" t="s">
        <v>36</v>
      </c>
      <c r="I2745" s="13"/>
      <c r="J2745" s="32">
        <v>43615</v>
      </c>
      <c r="K2745" s="13" t="s">
        <v>37</v>
      </c>
      <c r="L2745" s="14" t="s">
        <v>36</v>
      </c>
      <c r="M2745" s="14" t="s">
        <v>36</v>
      </c>
      <c r="N2745" s="14" t="s">
        <v>36</v>
      </c>
      <c r="O2745" s="76" t="str">
        <f>IF(R2745="No",L2745,IFERROR(IF(R2745="Yes",IF(L2745-(SUM(M2745:N2745))=0,"NA",L2745-(SUM(M2745:N2745)))),"NA"))</f>
        <v>NA</v>
      </c>
      <c r="P2745" s="13" t="s">
        <v>74</v>
      </c>
      <c r="Q2745" s="32"/>
      <c r="R2745" s="13" t="s">
        <v>39</v>
      </c>
      <c r="S2745" s="15" t="s">
        <v>39</v>
      </c>
    </row>
    <row r="2746" spans="2:19">
      <c r="B2746" s="40" t="s">
        <v>6408</v>
      </c>
      <c r="C2746" s="48" t="s">
        <v>615</v>
      </c>
      <c r="D2746" s="48">
        <v>4007889</v>
      </c>
      <c r="E2746" s="32">
        <v>43257</v>
      </c>
      <c r="F2746" s="13" t="s">
        <v>34</v>
      </c>
      <c r="G2746" s="13" t="s">
        <v>35</v>
      </c>
      <c r="H2746" s="48" t="s">
        <v>36</v>
      </c>
      <c r="I2746" s="13"/>
      <c r="J2746" s="32">
        <v>43615</v>
      </c>
      <c r="K2746" s="13" t="s">
        <v>37</v>
      </c>
      <c r="L2746" s="14" t="s">
        <v>36</v>
      </c>
      <c r="M2746" s="14" t="s">
        <v>36</v>
      </c>
      <c r="N2746" s="14" t="s">
        <v>36</v>
      </c>
      <c r="O2746" s="76" t="str">
        <f>IF(R2746="No",L2746,IFERROR(IF(R2746="Yes",IF(L2746-(SUM(M2746:N2746))=0,"NA",L2746-(SUM(M2746:N2746)))),"NA"))</f>
        <v>NA</v>
      </c>
      <c r="P2746" s="13" t="s">
        <v>74</v>
      </c>
      <c r="Q2746" s="32"/>
      <c r="R2746" s="13" t="s">
        <v>39</v>
      </c>
      <c r="S2746" s="15" t="s">
        <v>39</v>
      </c>
    </row>
    <row r="2747" spans="2:19">
      <c r="B2747" s="40" t="s">
        <v>165</v>
      </c>
      <c r="C2747" s="48" t="s">
        <v>617</v>
      </c>
      <c r="D2747" s="48">
        <v>4057052</v>
      </c>
      <c r="E2747" s="32">
        <v>43615</v>
      </c>
      <c r="F2747" s="13" t="s">
        <v>34</v>
      </c>
      <c r="G2747" s="13" t="s">
        <v>35</v>
      </c>
      <c r="H2747" s="48" t="s">
        <v>36</v>
      </c>
      <c r="I2747" s="13"/>
      <c r="J2747" s="32">
        <v>43615</v>
      </c>
      <c r="K2747" s="13" t="s">
        <v>37</v>
      </c>
      <c r="L2747" s="14">
        <v>1300650</v>
      </c>
      <c r="M2747" s="14">
        <v>867100</v>
      </c>
      <c r="N2747" s="14" t="s">
        <v>36</v>
      </c>
      <c r="O2747" s="76">
        <f>IF(R2747="No",L2747,IFERROR(IF(R2747="Yes",IF(L2747-(SUM(M2747:N2747))=0,"NA",L2747-(SUM(M2747:N2747)))),"NA"))</f>
        <v>433550</v>
      </c>
      <c r="P2747" s="13" t="s">
        <v>106</v>
      </c>
      <c r="Q2747" s="32"/>
      <c r="R2747" s="13" t="s">
        <v>95</v>
      </c>
      <c r="S2747" s="15" t="s">
        <v>39</v>
      </c>
    </row>
    <row r="2748" spans="2:19">
      <c r="B2748" s="40" t="s">
        <v>6509</v>
      </c>
      <c r="C2748" s="48" t="s">
        <v>618</v>
      </c>
      <c r="D2748" s="48">
        <v>4057146</v>
      </c>
      <c r="E2748" s="32">
        <v>43615</v>
      </c>
      <c r="F2748" s="13" t="s">
        <v>41</v>
      </c>
      <c r="G2748" s="13" t="s">
        <v>35</v>
      </c>
      <c r="H2748" s="48" t="s">
        <v>36</v>
      </c>
      <c r="I2748" s="13"/>
      <c r="J2748" s="32">
        <v>43615</v>
      </c>
      <c r="K2748" s="13" t="s">
        <v>48</v>
      </c>
      <c r="L2748" s="14">
        <v>350000</v>
      </c>
      <c r="M2748" s="14" t="s">
        <v>36</v>
      </c>
      <c r="N2748" s="14" t="s">
        <v>36</v>
      </c>
      <c r="O2748" s="76">
        <f>IF(R2748="No",L2748,IFERROR(IF(R2748="Yes",IF(L2748-(SUM(M2748:N2748))=0,"NA",L2748-(SUM(M2748:N2748)))),"NA"))</f>
        <v>350000</v>
      </c>
      <c r="P2748" s="13" t="s">
        <v>5189</v>
      </c>
      <c r="Q2748" s="32">
        <v>54834</v>
      </c>
      <c r="R2748" s="13" t="s">
        <v>39</v>
      </c>
      <c r="S2748" s="15" t="s">
        <v>39</v>
      </c>
    </row>
    <row r="2749" spans="2:19">
      <c r="B2749" s="40" t="s">
        <v>6402</v>
      </c>
      <c r="C2749" s="48" t="s">
        <v>619</v>
      </c>
      <c r="D2749" s="48">
        <v>4008616</v>
      </c>
      <c r="E2749" s="32">
        <v>43615</v>
      </c>
      <c r="F2749" s="13" t="s">
        <v>41</v>
      </c>
      <c r="G2749" s="13" t="s">
        <v>35</v>
      </c>
      <c r="H2749" s="48" t="s">
        <v>36</v>
      </c>
      <c r="I2749" s="13"/>
      <c r="J2749" s="32">
        <v>43615</v>
      </c>
      <c r="K2749" s="13" t="s">
        <v>48</v>
      </c>
      <c r="L2749" s="14">
        <v>300000</v>
      </c>
      <c r="M2749" s="14" t="s">
        <v>36</v>
      </c>
      <c r="N2749" s="14" t="s">
        <v>36</v>
      </c>
      <c r="O2749" s="76">
        <f>IF(R2749="No",L2749,IFERROR(IF(R2749="Yes",IF(L2749-(SUM(M2749:N2749))=0,"NA",L2749-(SUM(M2749:N2749)))),"NA"))</f>
        <v>300000</v>
      </c>
      <c r="P2749" s="13" t="s">
        <v>4428</v>
      </c>
      <c r="Q2749" s="32">
        <v>54575</v>
      </c>
      <c r="R2749" s="13" t="s">
        <v>39</v>
      </c>
      <c r="S2749" s="15" t="s">
        <v>39</v>
      </c>
    </row>
    <row r="2750" spans="2:19">
      <c r="B2750" s="40" t="s">
        <v>6411</v>
      </c>
      <c r="C2750" s="48" t="s">
        <v>613</v>
      </c>
      <c r="D2750" s="48">
        <v>4057157</v>
      </c>
      <c r="E2750" s="32">
        <v>43423</v>
      </c>
      <c r="F2750" s="13" t="s">
        <v>34</v>
      </c>
      <c r="G2750" s="13" t="s">
        <v>35</v>
      </c>
      <c r="H2750" s="48" t="s">
        <v>36</v>
      </c>
      <c r="I2750" s="13"/>
      <c r="J2750" s="32">
        <v>43616</v>
      </c>
      <c r="K2750" s="13" t="s">
        <v>37</v>
      </c>
      <c r="L2750" s="14">
        <v>106538</v>
      </c>
      <c r="M2750" s="14">
        <v>106538</v>
      </c>
      <c r="N2750" s="14" t="s">
        <v>36</v>
      </c>
      <c r="O2750" s="76" t="str">
        <f>IF(R2750="No",L2750,IFERROR(IF(R2750="Yes",IF(L2750-(SUM(M2750:N2750))=0,"NA",L2750-(SUM(M2750:N2750)))),"NA"))</f>
        <v>NA</v>
      </c>
      <c r="P2750" s="13" t="s">
        <v>106</v>
      </c>
      <c r="Q2750" s="32"/>
      <c r="R2750" s="13" t="s">
        <v>95</v>
      </c>
      <c r="S2750" s="15" t="s">
        <v>39</v>
      </c>
    </row>
    <row r="2751" spans="2:19">
      <c r="B2751" s="40" t="s">
        <v>6406</v>
      </c>
      <c r="C2751" s="48" t="s">
        <v>607</v>
      </c>
      <c r="D2751" s="48">
        <v>4050911</v>
      </c>
      <c r="E2751" s="32">
        <v>43619</v>
      </c>
      <c r="F2751" s="13" t="s">
        <v>41</v>
      </c>
      <c r="G2751" s="13" t="s">
        <v>35</v>
      </c>
      <c r="H2751" s="48" t="s">
        <v>36</v>
      </c>
      <c r="I2751" s="13"/>
      <c r="J2751" s="32">
        <v>43619</v>
      </c>
      <c r="K2751" s="13" t="s">
        <v>48</v>
      </c>
      <c r="L2751" s="14">
        <v>750000</v>
      </c>
      <c r="M2751" s="14" t="s">
        <v>36</v>
      </c>
      <c r="N2751" s="14" t="s">
        <v>36</v>
      </c>
      <c r="O2751" s="76">
        <f>IF(R2751="No",L2751,IFERROR(IF(R2751="Yes",IF(L2751-(SUM(M2751:N2751))=0,"NA",L2751-(SUM(M2751:N2751)))),"NA"))</f>
        <v>750000</v>
      </c>
      <c r="P2751" s="13" t="s">
        <v>4862</v>
      </c>
      <c r="Q2751" s="32">
        <v>45458</v>
      </c>
      <c r="R2751" s="13" t="s">
        <v>39</v>
      </c>
      <c r="S2751" s="15" t="s">
        <v>39</v>
      </c>
    </row>
    <row r="2752" spans="2:19">
      <c r="B2752" s="40" t="s">
        <v>4778</v>
      </c>
      <c r="C2752" s="48" t="s">
        <v>608</v>
      </c>
      <c r="D2752" s="48">
        <v>4017451</v>
      </c>
      <c r="E2752" s="32">
        <v>43622</v>
      </c>
      <c r="F2752" s="13" t="s">
        <v>41</v>
      </c>
      <c r="G2752" s="13" t="s">
        <v>35</v>
      </c>
      <c r="H2752" s="48" t="s">
        <v>36</v>
      </c>
      <c r="I2752" s="13"/>
      <c r="J2752" s="32">
        <v>43619</v>
      </c>
      <c r="K2752" s="13" t="s">
        <v>48</v>
      </c>
      <c r="L2752" s="14">
        <v>425000</v>
      </c>
      <c r="M2752" s="14" t="s">
        <v>36</v>
      </c>
      <c r="N2752" s="14" t="s">
        <v>36</v>
      </c>
      <c r="O2752" s="76">
        <f>IF(R2752="No",L2752,IFERROR(IF(R2752="Yes",IF(L2752-(SUM(M2752:N2752))=0,"NA",L2752-(SUM(M2752:N2752)))),"NA"))</f>
        <v>425000</v>
      </c>
      <c r="P2752" s="13" t="s">
        <v>609</v>
      </c>
      <c r="Q2752" s="32">
        <v>54589</v>
      </c>
      <c r="R2752" s="13" t="s">
        <v>39</v>
      </c>
      <c r="S2752" s="15" t="s">
        <v>39</v>
      </c>
    </row>
    <row r="2753" spans="2:19">
      <c r="B2753" s="40" t="s">
        <v>6552</v>
      </c>
      <c r="C2753" s="48" t="s">
        <v>610</v>
      </c>
      <c r="D2753" s="48">
        <v>4057018</v>
      </c>
      <c r="E2753" s="32">
        <v>43669</v>
      </c>
      <c r="F2753" s="13" t="s">
        <v>41</v>
      </c>
      <c r="G2753" s="13" t="s">
        <v>35</v>
      </c>
      <c r="H2753" s="48" t="s">
        <v>36</v>
      </c>
      <c r="I2753" s="13"/>
      <c r="J2753" s="32">
        <v>43619</v>
      </c>
      <c r="K2753" s="13" t="s">
        <v>48</v>
      </c>
      <c r="L2753" s="14">
        <v>300000</v>
      </c>
      <c r="M2753" s="14" t="s">
        <v>36</v>
      </c>
      <c r="N2753" s="14" t="s">
        <v>36</v>
      </c>
      <c r="O2753" s="76">
        <f>IF(R2753="No",L2753,IFERROR(IF(R2753="Yes",IF(L2753-(SUM(M2753:N2753))=0,"NA",L2753-(SUM(M2753:N2753)))),"NA"))</f>
        <v>300000</v>
      </c>
      <c r="P2753" s="13" t="s">
        <v>4445</v>
      </c>
      <c r="Q2753" s="32">
        <v>47270</v>
      </c>
      <c r="R2753" s="13" t="s">
        <v>39</v>
      </c>
      <c r="S2753" s="15" t="s">
        <v>39</v>
      </c>
    </row>
    <row r="2754" spans="2:19">
      <c r="B2754" s="40" t="s">
        <v>6495</v>
      </c>
      <c r="C2754" s="48" t="s">
        <v>611</v>
      </c>
      <c r="D2754" s="48">
        <v>4056978</v>
      </c>
      <c r="E2754" s="32">
        <v>43830</v>
      </c>
      <c r="F2754" s="13" t="s">
        <v>41</v>
      </c>
      <c r="G2754" s="13" t="s">
        <v>35</v>
      </c>
      <c r="H2754" s="48" t="s">
        <v>36</v>
      </c>
      <c r="I2754" s="13"/>
      <c r="J2754" s="32">
        <v>43619</v>
      </c>
      <c r="K2754" s="13" t="s">
        <v>48</v>
      </c>
      <c r="L2754" s="14">
        <v>240000</v>
      </c>
      <c r="M2754" s="14" t="s">
        <v>36</v>
      </c>
      <c r="N2754" s="14" t="s">
        <v>36</v>
      </c>
      <c r="O2754" s="76">
        <f>IF(R2754="No",L2754,IFERROR(IF(R2754="Yes",IF(L2754-(SUM(M2754:N2754))=0,"NA",L2754-(SUM(M2754:N2754)))),"NA"))</f>
        <v>240000</v>
      </c>
      <c r="P2754" s="13" t="s">
        <v>612</v>
      </c>
      <c r="Q2754" s="32">
        <v>49309</v>
      </c>
      <c r="R2754" s="13" t="s">
        <v>39</v>
      </c>
      <c r="S2754" s="15" t="s">
        <v>39</v>
      </c>
    </row>
    <row r="2755" spans="2:19">
      <c r="B2755" s="40" t="s">
        <v>6417</v>
      </c>
      <c r="C2755" s="48" t="s">
        <v>606</v>
      </c>
      <c r="D2755" s="48">
        <v>4057132</v>
      </c>
      <c r="E2755" s="32">
        <v>43620</v>
      </c>
      <c r="F2755" s="13" t="s">
        <v>34</v>
      </c>
      <c r="G2755" s="13" t="s">
        <v>35</v>
      </c>
      <c r="H2755" s="48" t="s">
        <v>36</v>
      </c>
      <c r="I2755" s="13"/>
      <c r="J2755" s="32">
        <v>43620</v>
      </c>
      <c r="K2755" s="13" t="s">
        <v>37</v>
      </c>
      <c r="L2755" s="14">
        <v>96313</v>
      </c>
      <c r="M2755" s="14" t="s">
        <v>36</v>
      </c>
      <c r="N2755" s="14" t="s">
        <v>36</v>
      </c>
      <c r="O2755" s="76">
        <f>IF(R2755="No",L2755,IFERROR(IF(R2755="Yes",IF(L2755-(SUM(M2755:N2755))=0,"NA",L2755-(SUM(M2755:N2755)))),"NA"))</f>
        <v>96313</v>
      </c>
      <c r="P2755" s="13" t="s">
        <v>93</v>
      </c>
      <c r="Q2755" s="32"/>
      <c r="R2755" s="13" t="s">
        <v>39</v>
      </c>
      <c r="S2755" s="15" t="s">
        <v>39</v>
      </c>
    </row>
    <row r="2756" spans="2:19">
      <c r="B2756" s="40" t="s">
        <v>6468</v>
      </c>
      <c r="C2756" s="48" t="s">
        <v>600</v>
      </c>
      <c r="D2756" s="48">
        <v>4834740</v>
      </c>
      <c r="E2756" s="32">
        <v>43620</v>
      </c>
      <c r="F2756" s="13" t="s">
        <v>41</v>
      </c>
      <c r="G2756" s="13" t="s">
        <v>35</v>
      </c>
      <c r="H2756" s="48" t="s">
        <v>36</v>
      </c>
      <c r="I2756" s="13"/>
      <c r="J2756" s="32">
        <v>43620</v>
      </c>
      <c r="K2756" s="13" t="s">
        <v>48</v>
      </c>
      <c r="L2756" s="14" t="s">
        <v>36</v>
      </c>
      <c r="M2756" s="14" t="s">
        <v>36</v>
      </c>
      <c r="N2756" s="14" t="s">
        <v>36</v>
      </c>
      <c r="O2756" s="76" t="str">
        <f>IF(R2756="No",L2756,IFERROR(IF(R2756="Yes",IF(L2756-(SUM(M2756:N2756))=0,"NA",L2756-(SUM(M2756:N2756)))),"NA"))</f>
        <v>NA</v>
      </c>
      <c r="P2756" s="13" t="s">
        <v>4844</v>
      </c>
      <c r="Q2756" s="32">
        <v>45488</v>
      </c>
      <c r="R2756" s="13" t="s">
        <v>39</v>
      </c>
      <c r="S2756" s="15" t="s">
        <v>39</v>
      </c>
    </row>
    <row r="2757" spans="2:19">
      <c r="B2757" s="40" t="s">
        <v>6468</v>
      </c>
      <c r="C2757" s="48" t="s">
        <v>599</v>
      </c>
      <c r="D2757" s="48">
        <v>4834740</v>
      </c>
      <c r="E2757" s="32">
        <v>43620</v>
      </c>
      <c r="F2757" s="13" t="s">
        <v>41</v>
      </c>
      <c r="G2757" s="13" t="s">
        <v>35</v>
      </c>
      <c r="H2757" s="48" t="s">
        <v>36</v>
      </c>
      <c r="I2757" s="13"/>
      <c r="J2757" s="32">
        <v>43620</v>
      </c>
      <c r="K2757" s="13" t="s">
        <v>48</v>
      </c>
      <c r="L2757" s="14" t="s">
        <v>36</v>
      </c>
      <c r="M2757" s="14" t="s">
        <v>36</v>
      </c>
      <c r="N2757" s="14" t="s">
        <v>36</v>
      </c>
      <c r="O2757" s="76" t="str">
        <f>IF(R2757="No",L2757,IFERROR(IF(R2757="Yes",IF(L2757-(SUM(M2757:N2757))=0,"NA",L2757-(SUM(M2757:N2757)))),"NA"))</f>
        <v>NA</v>
      </c>
      <c r="P2757" s="13" t="s">
        <v>4861</v>
      </c>
      <c r="Q2757" s="32">
        <v>47314</v>
      </c>
      <c r="R2757" s="13" t="s">
        <v>39</v>
      </c>
      <c r="S2757" s="15" t="s">
        <v>39</v>
      </c>
    </row>
    <row r="2758" spans="2:19">
      <c r="B2758" s="40" t="s">
        <v>6468</v>
      </c>
      <c r="C2758" s="48" t="s">
        <v>601</v>
      </c>
      <c r="D2758" s="48">
        <v>4834740</v>
      </c>
      <c r="E2758" s="32">
        <v>43620</v>
      </c>
      <c r="F2758" s="13" t="s">
        <v>41</v>
      </c>
      <c r="G2758" s="13" t="s">
        <v>35</v>
      </c>
      <c r="H2758" s="48" t="s">
        <v>36</v>
      </c>
      <c r="I2758" s="13"/>
      <c r="J2758" s="32">
        <v>43620</v>
      </c>
      <c r="K2758" s="13" t="s">
        <v>48</v>
      </c>
      <c r="L2758" s="14">
        <v>1200000</v>
      </c>
      <c r="M2758" s="14" t="s">
        <v>36</v>
      </c>
      <c r="N2758" s="14" t="s">
        <v>36</v>
      </c>
      <c r="O2758" s="76">
        <f>IF(R2758="No",L2758,IFERROR(IF(R2758="Yes",IF(L2758-(SUM(M2758:N2758))=0,"NA",L2758-(SUM(M2758:N2758)))),"NA"))</f>
        <v>1200000</v>
      </c>
      <c r="P2758" s="13" t="s">
        <v>4844</v>
      </c>
      <c r="Q2758" s="32">
        <v>45488</v>
      </c>
      <c r="R2758" s="13" t="s">
        <v>39</v>
      </c>
      <c r="S2758" s="15" t="s">
        <v>39</v>
      </c>
    </row>
    <row r="2759" spans="2:19">
      <c r="B2759" s="40" t="s">
        <v>6468</v>
      </c>
      <c r="C2759" s="48" t="s">
        <v>602</v>
      </c>
      <c r="D2759" s="48">
        <v>4834740</v>
      </c>
      <c r="E2759" s="32">
        <v>43620</v>
      </c>
      <c r="F2759" s="13" t="s">
        <v>41</v>
      </c>
      <c r="G2759" s="13" t="s">
        <v>35</v>
      </c>
      <c r="H2759" s="48" t="s">
        <v>36</v>
      </c>
      <c r="I2759" s="13"/>
      <c r="J2759" s="32">
        <v>43620</v>
      </c>
      <c r="K2759" s="13" t="s">
        <v>48</v>
      </c>
      <c r="L2759" s="14">
        <v>800000</v>
      </c>
      <c r="M2759" s="14" t="s">
        <v>36</v>
      </c>
      <c r="N2759" s="14" t="s">
        <v>36</v>
      </c>
      <c r="O2759" s="76">
        <f>IF(R2759="No",L2759,IFERROR(IF(R2759="Yes",IF(L2759-(SUM(M2759:N2759))=0,"NA",L2759-(SUM(M2759:N2759)))),"NA"))</f>
        <v>800000</v>
      </c>
      <c r="P2759" s="13" t="s">
        <v>4861</v>
      </c>
      <c r="Q2759" s="32">
        <v>47314</v>
      </c>
      <c r="R2759" s="13" t="s">
        <v>39</v>
      </c>
      <c r="S2759" s="15" t="s">
        <v>39</v>
      </c>
    </row>
    <row r="2760" spans="2:19">
      <c r="B2760" s="40" t="s">
        <v>6421</v>
      </c>
      <c r="C2760" s="48" t="s">
        <v>603</v>
      </c>
      <c r="D2760" s="48">
        <v>4121470</v>
      </c>
      <c r="E2760" s="32">
        <v>43620</v>
      </c>
      <c r="F2760" s="13" t="s">
        <v>41</v>
      </c>
      <c r="G2760" s="13" t="s">
        <v>35</v>
      </c>
      <c r="H2760" s="48" t="s">
        <v>36</v>
      </c>
      <c r="I2760" s="13"/>
      <c r="J2760" s="32">
        <v>43620</v>
      </c>
      <c r="K2760" s="13" t="s">
        <v>48</v>
      </c>
      <c r="L2760" s="14">
        <v>600000</v>
      </c>
      <c r="M2760" s="14" t="s">
        <v>36</v>
      </c>
      <c r="N2760" s="14" t="s">
        <v>36</v>
      </c>
      <c r="O2760" s="76">
        <f>IF(R2760="No",L2760,IFERROR(IF(R2760="Yes",IF(L2760-(SUM(M2760:N2760))=0,"NA",L2760-(SUM(M2760:N2760)))),"NA"))</f>
        <v>600000</v>
      </c>
      <c r="P2760" s="13" t="s">
        <v>4446</v>
      </c>
      <c r="Q2760" s="32">
        <v>47284</v>
      </c>
      <c r="R2760" s="13" t="s">
        <v>39</v>
      </c>
      <c r="S2760" s="15" t="s">
        <v>39</v>
      </c>
    </row>
    <row r="2761" spans="2:19">
      <c r="B2761" s="40" t="s">
        <v>6421</v>
      </c>
      <c r="C2761" s="48" t="s">
        <v>604</v>
      </c>
      <c r="D2761" s="48">
        <v>4121470</v>
      </c>
      <c r="E2761" s="32">
        <v>43620</v>
      </c>
      <c r="F2761" s="13" t="s">
        <v>41</v>
      </c>
      <c r="G2761" s="13" t="s">
        <v>35</v>
      </c>
      <c r="H2761" s="48" t="s">
        <v>36</v>
      </c>
      <c r="I2761" s="13"/>
      <c r="J2761" s="32">
        <v>43620</v>
      </c>
      <c r="K2761" s="13" t="s">
        <v>48</v>
      </c>
      <c r="L2761" s="14">
        <v>600000</v>
      </c>
      <c r="M2761" s="14" t="s">
        <v>36</v>
      </c>
      <c r="N2761" s="14" t="s">
        <v>36</v>
      </c>
      <c r="O2761" s="76">
        <f>IF(R2761="No",L2761,IFERROR(IF(R2761="Yes",IF(L2761-(SUM(M2761:N2761))=0,"NA",L2761-(SUM(M2761:N2761)))),"NA"))</f>
        <v>600000</v>
      </c>
      <c r="P2761" s="13" t="s">
        <v>4447</v>
      </c>
      <c r="Q2761" s="32">
        <v>54589</v>
      </c>
      <c r="R2761" s="13" t="s">
        <v>39</v>
      </c>
      <c r="S2761" s="15" t="s">
        <v>39</v>
      </c>
    </row>
    <row r="2762" spans="2:19">
      <c r="B2762" s="40" t="s">
        <v>6461</v>
      </c>
      <c r="C2762" s="48" t="s">
        <v>605</v>
      </c>
      <c r="D2762" s="48">
        <v>4057016</v>
      </c>
      <c r="E2762" s="32">
        <v>43620</v>
      </c>
      <c r="F2762" s="13" t="s">
        <v>41</v>
      </c>
      <c r="G2762" s="13" t="s">
        <v>35</v>
      </c>
      <c r="H2762" s="48" t="s">
        <v>36</v>
      </c>
      <c r="I2762" s="13"/>
      <c r="J2762" s="32">
        <v>43620</v>
      </c>
      <c r="K2762" s="13" t="s">
        <v>48</v>
      </c>
      <c r="L2762" s="14">
        <v>300000</v>
      </c>
      <c r="M2762" s="14" t="s">
        <v>36</v>
      </c>
      <c r="N2762" s="14" t="s">
        <v>36</v>
      </c>
      <c r="O2762" s="76">
        <f>IF(R2762="No",L2762,IFERROR(IF(R2762="Yes",IF(L2762-(SUM(M2762:N2762))=0,"NA",L2762-(SUM(M2762:N2762)))),"NA"))</f>
        <v>300000</v>
      </c>
      <c r="P2762" s="13" t="s">
        <v>5894</v>
      </c>
      <c r="Q2762" s="32">
        <v>47557</v>
      </c>
      <c r="R2762" s="13" t="s">
        <v>39</v>
      </c>
      <c r="S2762" s="15" t="s">
        <v>39</v>
      </c>
    </row>
    <row r="2763" spans="2:19">
      <c r="B2763" s="40" t="s">
        <v>6551</v>
      </c>
      <c r="C2763" s="48" t="s">
        <v>5405</v>
      </c>
      <c r="D2763" s="48">
        <v>4056955</v>
      </c>
      <c r="E2763" s="32">
        <v>43669</v>
      </c>
      <c r="F2763" s="13" t="s">
        <v>41</v>
      </c>
      <c r="G2763" s="13" t="s">
        <v>35</v>
      </c>
      <c r="H2763" s="48" t="s">
        <v>36</v>
      </c>
      <c r="I2763" s="13"/>
      <c r="J2763" s="32">
        <v>43621</v>
      </c>
      <c r="K2763" s="13" t="s">
        <v>48</v>
      </c>
      <c r="L2763" s="14">
        <v>50000</v>
      </c>
      <c r="M2763" s="14" t="s">
        <v>36</v>
      </c>
      <c r="N2763" s="14" t="s">
        <v>36</v>
      </c>
      <c r="O2763" s="76">
        <f>IF(R2763="No",L2763,IFERROR(IF(R2763="Yes",IF(L2763-(SUM(M2763:N2763))=0,"NA",L2763-(SUM(M2763:N2763)))),"NA"))</f>
        <v>50000</v>
      </c>
      <c r="P2763" s="13" t="s">
        <v>5891</v>
      </c>
      <c r="Q2763" s="32">
        <v>47483</v>
      </c>
      <c r="R2763" s="13" t="s">
        <v>39</v>
      </c>
      <c r="S2763" s="15" t="s">
        <v>39</v>
      </c>
    </row>
    <row r="2764" spans="2:19">
      <c r="B2764" s="40" t="s">
        <v>6468</v>
      </c>
      <c r="C2764" s="48" t="s">
        <v>598</v>
      </c>
      <c r="D2764" s="48">
        <v>4834740</v>
      </c>
      <c r="E2764" s="32">
        <v>43622</v>
      </c>
      <c r="F2764" s="13" t="s">
        <v>41</v>
      </c>
      <c r="G2764" s="13" t="s">
        <v>35</v>
      </c>
      <c r="H2764" s="48" t="s">
        <v>36</v>
      </c>
      <c r="I2764" s="13"/>
      <c r="J2764" s="32">
        <v>43622</v>
      </c>
      <c r="K2764" s="13" t="s">
        <v>48</v>
      </c>
      <c r="L2764" s="14">
        <v>1300000</v>
      </c>
      <c r="M2764" s="14" t="s">
        <v>36</v>
      </c>
      <c r="N2764" s="14" t="s">
        <v>36</v>
      </c>
      <c r="O2764" s="76">
        <f>IF(R2764="No",L2764,IFERROR(IF(R2764="Yes",IF(L2764-(SUM(M2764:N2764))=0,"NA",L2764-(SUM(M2764:N2764)))),"NA"))</f>
        <v>1300000</v>
      </c>
      <c r="P2764" s="13" t="s">
        <v>6383</v>
      </c>
      <c r="Q2764" s="32">
        <v>46599</v>
      </c>
      <c r="R2764" s="13" t="s">
        <v>39</v>
      </c>
      <c r="S2764" s="15" t="s">
        <v>39</v>
      </c>
    </row>
    <row r="2765" spans="2:19">
      <c r="B2765" s="40" t="s">
        <v>6394</v>
      </c>
      <c r="C2765" s="48" t="s">
        <v>595</v>
      </c>
      <c r="D2765" s="48">
        <v>4057044</v>
      </c>
      <c r="E2765" s="32">
        <v>43626</v>
      </c>
      <c r="F2765" s="13" t="s">
        <v>41</v>
      </c>
      <c r="G2765" s="13" t="s">
        <v>35</v>
      </c>
      <c r="H2765" s="48" t="s">
        <v>36</v>
      </c>
      <c r="I2765" s="13"/>
      <c r="J2765" s="32">
        <v>43626</v>
      </c>
      <c r="K2765" s="13" t="s">
        <v>48</v>
      </c>
      <c r="L2765" s="14">
        <v>500000</v>
      </c>
      <c r="M2765" s="14" t="s">
        <v>36</v>
      </c>
      <c r="N2765" s="14" t="s">
        <v>36</v>
      </c>
      <c r="O2765" s="76">
        <f>IF(R2765="No",L2765,IFERROR(IF(R2765="Yes",IF(L2765-(SUM(M2765:N2765))=0,"NA",L2765-(SUM(M2765:N2765)))),"NA"))</f>
        <v>500000</v>
      </c>
      <c r="P2765" s="13" t="s">
        <v>4860</v>
      </c>
      <c r="Q2765" s="32">
        <v>47284</v>
      </c>
      <c r="R2765" s="13" t="s">
        <v>39</v>
      </c>
      <c r="S2765" s="15" t="s">
        <v>39</v>
      </c>
    </row>
    <row r="2766" spans="2:19">
      <c r="B2766" s="40" t="s">
        <v>6439</v>
      </c>
      <c r="C2766" s="48" t="s">
        <v>596</v>
      </c>
      <c r="D2766" s="48">
        <v>4341449</v>
      </c>
      <c r="E2766" s="32">
        <v>43626</v>
      </c>
      <c r="F2766" s="13" t="s">
        <v>41</v>
      </c>
      <c r="G2766" s="13" t="s">
        <v>35</v>
      </c>
      <c r="H2766" s="48" t="s">
        <v>36</v>
      </c>
      <c r="I2766" s="13"/>
      <c r="J2766" s="32">
        <v>43626</v>
      </c>
      <c r="K2766" s="13" t="s">
        <v>48</v>
      </c>
      <c r="L2766" s="14">
        <v>350000</v>
      </c>
      <c r="M2766" s="14" t="s">
        <v>36</v>
      </c>
      <c r="N2766" s="14" t="s">
        <v>36</v>
      </c>
      <c r="O2766" s="76">
        <f>IF(R2766="No",L2766,IFERROR(IF(R2766="Yes",IF(L2766-(SUM(M2766:N2766))=0,"NA",L2766-(SUM(M2766:N2766)))),"NA"))</f>
        <v>350000</v>
      </c>
      <c r="P2766" s="13" t="s">
        <v>4859</v>
      </c>
      <c r="Q2766" s="32">
        <v>54589</v>
      </c>
      <c r="R2766" s="13" t="s">
        <v>39</v>
      </c>
      <c r="S2766" s="15" t="s">
        <v>39</v>
      </c>
    </row>
    <row r="2767" spans="2:19">
      <c r="B2767" s="40" t="s">
        <v>6394</v>
      </c>
      <c r="C2767" s="48" t="s">
        <v>597</v>
      </c>
      <c r="D2767" s="48">
        <v>4057044</v>
      </c>
      <c r="E2767" s="32">
        <v>43626</v>
      </c>
      <c r="F2767" s="13" t="s">
        <v>41</v>
      </c>
      <c r="G2767" s="13" t="s">
        <v>35</v>
      </c>
      <c r="H2767" s="48" t="s">
        <v>36</v>
      </c>
      <c r="I2767" s="13"/>
      <c r="J2767" s="32">
        <v>43626</v>
      </c>
      <c r="K2767" s="13" t="s">
        <v>48</v>
      </c>
      <c r="L2767" s="14">
        <v>300000</v>
      </c>
      <c r="M2767" s="14" t="s">
        <v>36</v>
      </c>
      <c r="N2767" s="14" t="s">
        <v>36</v>
      </c>
      <c r="O2767" s="76">
        <f>IF(R2767="No",L2767,IFERROR(IF(R2767="Yes",IF(L2767-(SUM(M2767:N2767))=0,"NA",L2767-(SUM(M2767:N2767)))),"NA"))</f>
        <v>300000</v>
      </c>
      <c r="P2767" s="13" t="s">
        <v>4858</v>
      </c>
      <c r="Q2767" s="32">
        <v>44727</v>
      </c>
      <c r="R2767" s="13" t="s">
        <v>39</v>
      </c>
      <c r="S2767" s="15" t="s">
        <v>39</v>
      </c>
    </row>
    <row r="2768" spans="2:19">
      <c r="B2768" s="40" t="s">
        <v>6431</v>
      </c>
      <c r="C2768" s="48" t="s">
        <v>590</v>
      </c>
      <c r="D2768" s="48">
        <v>4001616</v>
      </c>
      <c r="E2768" s="32">
        <v>43626</v>
      </c>
      <c r="F2768" s="13" t="s">
        <v>233</v>
      </c>
      <c r="G2768" s="13" t="s">
        <v>35</v>
      </c>
      <c r="H2768" s="48" t="s">
        <v>36</v>
      </c>
      <c r="I2768" s="13"/>
      <c r="J2768" s="32">
        <v>43627</v>
      </c>
      <c r="K2768" s="13" t="s">
        <v>234</v>
      </c>
      <c r="L2768" s="14">
        <v>1610000</v>
      </c>
      <c r="M2768" s="14" t="s">
        <v>36</v>
      </c>
      <c r="N2768" s="14" t="s">
        <v>36</v>
      </c>
      <c r="O2768" s="76">
        <f>IF(R2768="No",L2768,IFERROR(IF(R2768="Yes",IF(L2768-(SUM(M2768:N2768))=0,"NA",L2768-(SUM(M2768:N2768)))),"NA"))</f>
        <v>1610000</v>
      </c>
      <c r="P2768" s="13" t="s">
        <v>591</v>
      </c>
      <c r="Q2768" s="32"/>
      <c r="R2768" s="13" t="s">
        <v>39</v>
      </c>
      <c r="S2768" s="15" t="s">
        <v>39</v>
      </c>
    </row>
    <row r="2769" spans="2:19">
      <c r="B2769" s="40" t="s">
        <v>6485</v>
      </c>
      <c r="C2769" s="48" t="s">
        <v>592</v>
      </c>
      <c r="D2769" s="48">
        <v>4057027</v>
      </c>
      <c r="E2769" s="32">
        <v>43627</v>
      </c>
      <c r="F2769" s="13" t="s">
        <v>41</v>
      </c>
      <c r="G2769" s="13" t="s">
        <v>35</v>
      </c>
      <c r="H2769" s="48" t="s">
        <v>36</v>
      </c>
      <c r="I2769" s="13"/>
      <c r="J2769" s="32">
        <v>43627</v>
      </c>
      <c r="K2769" s="13" t="s">
        <v>48</v>
      </c>
      <c r="L2769" s="14">
        <v>300000</v>
      </c>
      <c r="M2769" s="14" t="s">
        <v>36</v>
      </c>
      <c r="N2769" s="14" t="s">
        <v>36</v>
      </c>
      <c r="O2769" s="76">
        <f>IF(R2769="No",L2769,IFERROR(IF(R2769="Yes",IF(L2769-(SUM(M2769:N2769))=0,"NA",L2769-(SUM(M2769:N2769)))),"NA"))</f>
        <v>300000</v>
      </c>
      <c r="P2769" s="13" t="s">
        <v>4856</v>
      </c>
      <c r="Q2769" s="32">
        <v>54589</v>
      </c>
      <c r="R2769" s="13" t="s">
        <v>39</v>
      </c>
      <c r="S2769" s="15" t="s">
        <v>39</v>
      </c>
    </row>
    <row r="2770" spans="2:19">
      <c r="B2770" s="40" t="s">
        <v>6404</v>
      </c>
      <c r="C2770" s="48" t="s">
        <v>593</v>
      </c>
      <c r="D2770" s="48">
        <v>10344596</v>
      </c>
      <c r="E2770" s="32">
        <v>43627</v>
      </c>
      <c r="F2770" s="13" t="s">
        <v>41</v>
      </c>
      <c r="G2770" s="13" t="s">
        <v>35</v>
      </c>
      <c r="H2770" s="48" t="s">
        <v>36</v>
      </c>
      <c r="I2770" s="13"/>
      <c r="J2770" s="32">
        <v>43627</v>
      </c>
      <c r="K2770" s="13" t="s">
        <v>48</v>
      </c>
      <c r="L2770" s="14">
        <v>90000</v>
      </c>
      <c r="M2770" s="14" t="s">
        <v>36</v>
      </c>
      <c r="N2770" s="14" t="s">
        <v>36</v>
      </c>
      <c r="O2770" s="76">
        <f>IF(R2770="No",L2770,IFERROR(IF(R2770="Yes",IF(L2770-(SUM(M2770:N2770))=0,"NA",L2770-(SUM(M2770:N2770)))),"NA"))</f>
        <v>90000</v>
      </c>
      <c r="P2770" s="13" t="s">
        <v>4855</v>
      </c>
      <c r="Q2770" s="32">
        <v>54589</v>
      </c>
      <c r="R2770" s="13" t="s">
        <v>39</v>
      </c>
      <c r="S2770" s="15" t="s">
        <v>39</v>
      </c>
    </row>
    <row r="2771" spans="2:19">
      <c r="B2771" s="40" t="s">
        <v>6404</v>
      </c>
      <c r="C2771" s="48" t="s">
        <v>594</v>
      </c>
      <c r="D2771" s="48">
        <v>10344596</v>
      </c>
      <c r="E2771" s="32">
        <v>43627</v>
      </c>
      <c r="F2771" s="13" t="s">
        <v>41</v>
      </c>
      <c r="G2771" s="13" t="s">
        <v>35</v>
      </c>
      <c r="H2771" s="48" t="s">
        <v>36</v>
      </c>
      <c r="I2771" s="13"/>
      <c r="J2771" s="32">
        <v>43627</v>
      </c>
      <c r="K2771" s="13" t="s">
        <v>48</v>
      </c>
      <c r="L2771" s="14">
        <v>50000</v>
      </c>
      <c r="M2771" s="14" t="s">
        <v>36</v>
      </c>
      <c r="N2771" s="14" t="s">
        <v>36</v>
      </c>
      <c r="O2771" s="76">
        <f>IF(R2771="No",L2771,IFERROR(IF(R2771="Yes",IF(L2771-(SUM(M2771:N2771))=0,"NA",L2771-(SUM(M2771:N2771)))),"NA"))</f>
        <v>50000</v>
      </c>
      <c r="P2771" s="13" t="s">
        <v>4857</v>
      </c>
      <c r="Q2771" s="32">
        <v>47284</v>
      </c>
      <c r="R2771" s="13" t="s">
        <v>39</v>
      </c>
      <c r="S2771" s="15" t="s">
        <v>39</v>
      </c>
    </row>
    <row r="2772" spans="2:19">
      <c r="B2772" s="40" t="s">
        <v>4991</v>
      </c>
      <c r="C2772" s="48" t="s">
        <v>582</v>
      </c>
      <c r="D2772" s="48">
        <v>4057062</v>
      </c>
      <c r="E2772" s="32">
        <v>43629</v>
      </c>
      <c r="F2772" s="13" t="s">
        <v>41</v>
      </c>
      <c r="G2772" s="13" t="s">
        <v>35</v>
      </c>
      <c r="H2772" s="48" t="s">
        <v>36</v>
      </c>
      <c r="I2772" s="13"/>
      <c r="J2772" s="32">
        <v>43629</v>
      </c>
      <c r="K2772" s="13" t="s">
        <v>46</v>
      </c>
      <c r="L2772" s="14">
        <v>757500</v>
      </c>
      <c r="M2772" s="14" t="s">
        <v>36</v>
      </c>
      <c r="N2772" s="14" t="s">
        <v>36</v>
      </c>
      <c r="O2772" s="76">
        <f>IF(R2772="No",L2772,IFERROR(IF(R2772="Yes",IF(L2772-(SUM(M2772:N2772))=0,"NA",L2772-(SUM(M2772:N2772)))),"NA"))</f>
        <v>757500</v>
      </c>
      <c r="P2772" s="13" t="s">
        <v>583</v>
      </c>
      <c r="Q2772" s="32">
        <v>65562</v>
      </c>
      <c r="R2772" s="13" t="s">
        <v>39</v>
      </c>
      <c r="S2772" s="15" t="s">
        <v>39</v>
      </c>
    </row>
    <row r="2773" spans="2:19">
      <c r="B2773" s="40" t="s">
        <v>6419</v>
      </c>
      <c r="C2773" s="48" t="s">
        <v>584</v>
      </c>
      <c r="D2773" s="48">
        <v>4044391</v>
      </c>
      <c r="E2773" s="32">
        <v>43629</v>
      </c>
      <c r="F2773" s="13" t="s">
        <v>41</v>
      </c>
      <c r="G2773" s="13" t="s">
        <v>35</v>
      </c>
      <c r="H2773" s="48" t="s">
        <v>36</v>
      </c>
      <c r="I2773" s="13"/>
      <c r="J2773" s="32">
        <v>43629</v>
      </c>
      <c r="K2773" s="13" t="s">
        <v>48</v>
      </c>
      <c r="L2773" s="14">
        <v>150000</v>
      </c>
      <c r="M2773" s="14" t="s">
        <v>36</v>
      </c>
      <c r="N2773" s="14" t="s">
        <v>36</v>
      </c>
      <c r="O2773" s="76">
        <f>IF(R2773="No",L2773,IFERROR(IF(R2773="Yes",IF(L2773-(SUM(M2773:N2773))=0,"NA",L2773-(SUM(M2773:N2773)))),"NA"))</f>
        <v>150000</v>
      </c>
      <c r="P2773" s="13" t="s">
        <v>585</v>
      </c>
      <c r="Q2773" s="32">
        <v>47282</v>
      </c>
      <c r="R2773" s="13" t="s">
        <v>39</v>
      </c>
      <c r="S2773" s="15" t="s">
        <v>39</v>
      </c>
    </row>
    <row r="2774" spans="2:19">
      <c r="B2774" s="40" t="s">
        <v>6473</v>
      </c>
      <c r="C2774" s="48" t="s">
        <v>586</v>
      </c>
      <c r="D2774" s="48">
        <v>4057082</v>
      </c>
      <c r="E2774" s="32">
        <v>43629</v>
      </c>
      <c r="F2774" s="13" t="s">
        <v>41</v>
      </c>
      <c r="G2774" s="13" t="s">
        <v>35</v>
      </c>
      <c r="H2774" s="48" t="s">
        <v>36</v>
      </c>
      <c r="I2774" s="13"/>
      <c r="J2774" s="32">
        <v>43629</v>
      </c>
      <c r="K2774" s="13" t="s">
        <v>48</v>
      </c>
      <c r="L2774" s="14">
        <v>75000</v>
      </c>
      <c r="M2774" s="14" t="s">
        <v>36</v>
      </c>
      <c r="N2774" s="14" t="s">
        <v>36</v>
      </c>
      <c r="O2774" s="76">
        <f>IF(R2774="No",L2774,IFERROR(IF(R2774="Yes",IF(L2774-(SUM(M2774:N2774))=0,"NA",L2774-(SUM(M2774:N2774)))),"NA"))</f>
        <v>75000</v>
      </c>
      <c r="P2774" s="13" t="s">
        <v>587</v>
      </c>
      <c r="Q2774" s="32">
        <v>54769</v>
      </c>
      <c r="R2774" s="13" t="s">
        <v>39</v>
      </c>
      <c r="S2774" s="15" t="s">
        <v>39</v>
      </c>
    </row>
    <row r="2775" spans="2:19">
      <c r="B2775" s="40" t="s">
        <v>6486</v>
      </c>
      <c r="C2775" s="48" t="s">
        <v>588</v>
      </c>
      <c r="D2775" s="48">
        <v>4004152</v>
      </c>
      <c r="E2775" s="32">
        <v>43629</v>
      </c>
      <c r="F2775" s="13" t="s">
        <v>41</v>
      </c>
      <c r="G2775" s="13" t="s">
        <v>35</v>
      </c>
      <c r="H2775" s="48" t="s">
        <v>36</v>
      </c>
      <c r="I2775" s="13"/>
      <c r="J2775" s="32">
        <v>43629</v>
      </c>
      <c r="K2775" s="13" t="s">
        <v>48</v>
      </c>
      <c r="L2775" s="14">
        <v>55000</v>
      </c>
      <c r="M2775" s="14" t="s">
        <v>36</v>
      </c>
      <c r="N2775" s="14" t="s">
        <v>36</v>
      </c>
      <c r="O2775" s="76">
        <f>IF(R2775="No",L2775,IFERROR(IF(R2775="Yes",IF(L2775-(SUM(M2775:N2775))=0,"NA",L2775-(SUM(M2775:N2775)))),"NA"))</f>
        <v>55000</v>
      </c>
      <c r="P2775" s="13" t="s">
        <v>589</v>
      </c>
      <c r="Q2775" s="32">
        <v>48488</v>
      </c>
      <c r="R2775" s="13" t="s">
        <v>39</v>
      </c>
      <c r="S2775" s="15" t="s">
        <v>39</v>
      </c>
    </row>
    <row r="2776" spans="2:19">
      <c r="B2776" s="40" t="s">
        <v>6422</v>
      </c>
      <c r="C2776" s="48" t="s">
        <v>581</v>
      </c>
      <c r="D2776" s="48">
        <v>4008669</v>
      </c>
      <c r="E2776" s="32">
        <v>43633</v>
      </c>
      <c r="F2776" s="13" t="s">
        <v>41</v>
      </c>
      <c r="G2776" s="13" t="s">
        <v>35</v>
      </c>
      <c r="H2776" s="48" t="s">
        <v>36</v>
      </c>
      <c r="I2776" s="13"/>
      <c r="J2776" s="32">
        <v>43633</v>
      </c>
      <c r="K2776" s="13" t="s">
        <v>48</v>
      </c>
      <c r="L2776" s="14">
        <v>350000</v>
      </c>
      <c r="M2776" s="14" t="s">
        <v>36</v>
      </c>
      <c r="N2776" s="14" t="s">
        <v>36</v>
      </c>
      <c r="O2776" s="76">
        <f>IF(R2776="No",L2776,IFERROR(IF(R2776="Yes",IF(L2776-(SUM(M2776:N2776))=0,"NA",L2776-(SUM(M2776:N2776)))),"NA"))</f>
        <v>350000</v>
      </c>
      <c r="P2776" s="13" t="s">
        <v>4854</v>
      </c>
      <c r="Q2776" s="32">
        <v>47300</v>
      </c>
      <c r="R2776" s="13" t="s">
        <v>39</v>
      </c>
      <c r="S2776" s="15" t="s">
        <v>39</v>
      </c>
    </row>
    <row r="2777" spans="2:19">
      <c r="B2777" s="40" t="s">
        <v>266</v>
      </c>
      <c r="C2777" s="48" t="s">
        <v>580</v>
      </c>
      <c r="D2777" s="48">
        <v>4056943</v>
      </c>
      <c r="E2777" s="32">
        <v>43634</v>
      </c>
      <c r="F2777" s="13" t="s">
        <v>41</v>
      </c>
      <c r="G2777" s="13" t="s">
        <v>35</v>
      </c>
      <c r="H2777" s="48" t="s">
        <v>36</v>
      </c>
      <c r="I2777" s="13"/>
      <c r="J2777" s="32">
        <v>43634</v>
      </c>
      <c r="K2777" s="13" t="s">
        <v>48</v>
      </c>
      <c r="L2777" s="14">
        <v>600000</v>
      </c>
      <c r="M2777" s="14" t="s">
        <v>36</v>
      </c>
      <c r="N2777" s="14" t="s">
        <v>36</v>
      </c>
      <c r="O2777" s="76">
        <f>IF(R2777="No",L2777,IFERROR(IF(R2777="Yes",IF(L2777-(SUM(M2777:N2777))=0,"NA",L2777-(SUM(M2777:N2777)))),"NA"))</f>
        <v>600000</v>
      </c>
      <c r="P2777" s="13" t="s">
        <v>4853</v>
      </c>
      <c r="Q2777" s="32">
        <v>46553</v>
      </c>
      <c r="R2777" s="13" t="s">
        <v>39</v>
      </c>
      <c r="S2777" s="15" t="s">
        <v>39</v>
      </c>
    </row>
    <row r="2778" spans="2:19">
      <c r="B2778" s="40" t="s">
        <v>6431</v>
      </c>
      <c r="C2778" s="48" t="s">
        <v>578</v>
      </c>
      <c r="D2778" s="48">
        <v>4001616</v>
      </c>
      <c r="E2778" s="32">
        <v>43640</v>
      </c>
      <c r="F2778" s="13" t="s">
        <v>41</v>
      </c>
      <c r="G2778" s="13" t="s">
        <v>35</v>
      </c>
      <c r="H2778" s="48" t="s">
        <v>36</v>
      </c>
      <c r="I2778" s="13"/>
      <c r="J2778" s="32">
        <v>43640</v>
      </c>
      <c r="K2778" s="13" t="s">
        <v>46</v>
      </c>
      <c r="L2778" s="14">
        <v>700000</v>
      </c>
      <c r="M2778" s="14" t="s">
        <v>36</v>
      </c>
      <c r="N2778" s="14" t="s">
        <v>36</v>
      </c>
      <c r="O2778" s="76">
        <f>IF(R2778="No",L2778,IFERROR(IF(R2778="Yes",IF(L2778-(SUM(M2778:N2778))=0,"NA",L2778-(SUM(M2778:N2778)))),"NA"))</f>
        <v>700000</v>
      </c>
      <c r="P2778" s="13" t="s">
        <v>4852</v>
      </c>
      <c r="Q2778" s="32">
        <v>44423</v>
      </c>
      <c r="R2778" s="13" t="s">
        <v>39</v>
      </c>
      <c r="S2778" s="15" t="s">
        <v>39</v>
      </c>
    </row>
    <row r="2779" spans="2:19">
      <c r="B2779" s="40" t="s">
        <v>6431</v>
      </c>
      <c r="C2779" s="48" t="s">
        <v>577</v>
      </c>
      <c r="D2779" s="48">
        <v>4001616</v>
      </c>
      <c r="E2779" s="32">
        <v>43640</v>
      </c>
      <c r="F2779" s="13" t="s">
        <v>41</v>
      </c>
      <c r="G2779" s="13" t="s">
        <v>35</v>
      </c>
      <c r="H2779" s="48" t="s">
        <v>36</v>
      </c>
      <c r="I2779" s="13"/>
      <c r="J2779" s="32">
        <v>43640</v>
      </c>
      <c r="K2779" s="13" t="s">
        <v>46</v>
      </c>
      <c r="L2779" s="14">
        <v>700000</v>
      </c>
      <c r="M2779" s="14" t="s">
        <v>36</v>
      </c>
      <c r="N2779" s="14" t="s">
        <v>36</v>
      </c>
      <c r="O2779" s="76">
        <f>IF(R2779="No",L2779,IFERROR(IF(R2779="Yes",IF(L2779-(SUM(M2779:N2779))=0,"NA",L2779-(SUM(M2779:N2779)))),"NA"))</f>
        <v>700000</v>
      </c>
      <c r="P2779" s="13" t="s">
        <v>4851</v>
      </c>
      <c r="Q2779" s="32">
        <v>45519</v>
      </c>
      <c r="R2779" s="13" t="s">
        <v>39</v>
      </c>
      <c r="S2779" s="15" t="s">
        <v>39</v>
      </c>
    </row>
    <row r="2780" spans="2:19">
      <c r="B2780" s="40" t="s">
        <v>5293</v>
      </c>
      <c r="C2780" s="48" t="s">
        <v>5408</v>
      </c>
      <c r="D2780" s="48">
        <v>4548616</v>
      </c>
      <c r="E2780" s="32">
        <v>43640</v>
      </c>
      <c r="F2780" s="13" t="s">
        <v>41</v>
      </c>
      <c r="G2780" s="13" t="s">
        <v>35</v>
      </c>
      <c r="H2780" s="48" t="s">
        <v>36</v>
      </c>
      <c r="I2780" s="13"/>
      <c r="J2780" s="32">
        <v>43640</v>
      </c>
      <c r="K2780" s="13" t="s">
        <v>48</v>
      </c>
      <c r="L2780" s="14">
        <v>700000</v>
      </c>
      <c r="M2780" s="14" t="s">
        <v>36</v>
      </c>
      <c r="N2780" s="14" t="s">
        <v>36</v>
      </c>
      <c r="O2780" s="76">
        <f>IF(R2780="No",L2780,IFERROR(IF(R2780="Yes",IF(L2780-(SUM(M2780:N2780))=0,"NA",L2780-(SUM(M2780:N2780)))),"NA"))</f>
        <v>700000</v>
      </c>
      <c r="P2780" s="13" t="s">
        <v>5893</v>
      </c>
      <c r="Q2780" s="32">
        <v>45488</v>
      </c>
      <c r="R2780" s="13" t="s">
        <v>39</v>
      </c>
      <c r="S2780" s="15" t="s">
        <v>39</v>
      </c>
    </row>
    <row r="2781" spans="2:19">
      <c r="B2781" s="40" t="s">
        <v>6458</v>
      </c>
      <c r="C2781" s="48" t="s">
        <v>579</v>
      </c>
      <c r="D2781" s="48">
        <v>4057022</v>
      </c>
      <c r="E2781" s="32">
        <v>43640</v>
      </c>
      <c r="F2781" s="13" t="s">
        <v>41</v>
      </c>
      <c r="G2781" s="13" t="s">
        <v>35</v>
      </c>
      <c r="H2781" s="48" t="s">
        <v>36</v>
      </c>
      <c r="I2781" s="13"/>
      <c r="J2781" s="32">
        <v>43640</v>
      </c>
      <c r="K2781" s="13" t="s">
        <v>48</v>
      </c>
      <c r="L2781" s="14">
        <v>300000</v>
      </c>
      <c r="M2781" s="14" t="s">
        <v>36</v>
      </c>
      <c r="N2781" s="14" t="s">
        <v>36</v>
      </c>
      <c r="O2781" s="76">
        <f>IF(R2781="No",L2781,IFERROR(IF(R2781="Yes",IF(L2781-(SUM(M2781:N2781))=0,"NA",L2781-(SUM(M2781:N2781)))),"NA"))</f>
        <v>300000</v>
      </c>
      <c r="P2781" s="13" t="s">
        <v>4850</v>
      </c>
      <c r="Q2781" s="32">
        <v>54605</v>
      </c>
      <c r="R2781" s="13" t="s">
        <v>39</v>
      </c>
      <c r="S2781" s="15" t="s">
        <v>39</v>
      </c>
    </row>
    <row r="2782" spans="2:19">
      <c r="B2782" s="40" t="s">
        <v>6390</v>
      </c>
      <c r="C2782" s="48" t="s">
        <v>575</v>
      </c>
      <c r="D2782" s="48">
        <v>4057053</v>
      </c>
      <c r="E2782" s="32">
        <v>43648</v>
      </c>
      <c r="F2782" s="13" t="s">
        <v>41</v>
      </c>
      <c r="G2782" s="13" t="s">
        <v>35</v>
      </c>
      <c r="H2782" s="48" t="s">
        <v>36</v>
      </c>
      <c r="I2782" s="13"/>
      <c r="J2782" s="32">
        <v>43642</v>
      </c>
      <c r="K2782" s="13" t="s">
        <v>48</v>
      </c>
      <c r="L2782" s="14">
        <v>50000</v>
      </c>
      <c r="M2782" s="14" t="s">
        <v>36</v>
      </c>
      <c r="N2782" s="14" t="s">
        <v>36</v>
      </c>
      <c r="O2782" s="76">
        <f>IF(R2782="No",L2782,IFERROR(IF(R2782="Yes",IF(L2782-(SUM(M2782:N2782))=0,"NA",L2782-(SUM(M2782:N2782)))),"NA"))</f>
        <v>50000</v>
      </c>
      <c r="P2782" s="13" t="s">
        <v>576</v>
      </c>
      <c r="Q2782" s="32">
        <v>54600</v>
      </c>
      <c r="R2782" s="13" t="s">
        <v>39</v>
      </c>
      <c r="S2782" s="15" t="s">
        <v>39</v>
      </c>
    </row>
    <row r="2783" spans="2:19">
      <c r="B2783" s="40" t="s">
        <v>6412</v>
      </c>
      <c r="C2783" s="48" t="s">
        <v>569</v>
      </c>
      <c r="D2783" s="48">
        <v>4057075</v>
      </c>
      <c r="E2783" s="32">
        <v>43600</v>
      </c>
      <c r="F2783" s="13" t="s">
        <v>34</v>
      </c>
      <c r="G2783" s="13" t="s">
        <v>35</v>
      </c>
      <c r="H2783" s="48" t="s">
        <v>36</v>
      </c>
      <c r="I2783" s="13"/>
      <c r="J2783" s="32">
        <v>43646</v>
      </c>
      <c r="K2783" s="13" t="s">
        <v>37</v>
      </c>
      <c r="L2783" s="14" t="s">
        <v>36</v>
      </c>
      <c r="M2783" s="14" t="s">
        <v>36</v>
      </c>
      <c r="N2783" s="14" t="s">
        <v>36</v>
      </c>
      <c r="O2783" s="76" t="str">
        <f>IF(R2783="No",L2783,IFERROR(IF(R2783="Yes",IF(L2783-(SUM(M2783:N2783))=0,"NA",L2783-(SUM(M2783:N2783)))),"NA"))</f>
        <v>NA</v>
      </c>
      <c r="P2783" s="13" t="s">
        <v>74</v>
      </c>
      <c r="Q2783" s="32"/>
      <c r="R2783" s="13" t="s">
        <v>39</v>
      </c>
      <c r="S2783" s="15" t="s">
        <v>39</v>
      </c>
    </row>
    <row r="2784" spans="2:19">
      <c r="B2784" s="40" t="s">
        <v>6388</v>
      </c>
      <c r="C2784" s="48" t="s">
        <v>573</v>
      </c>
      <c r="D2784" s="48">
        <v>4010420</v>
      </c>
      <c r="E2784" s="32">
        <v>42951</v>
      </c>
      <c r="F2784" s="13" t="s">
        <v>34</v>
      </c>
      <c r="G2784" s="13" t="s">
        <v>35</v>
      </c>
      <c r="H2784" s="48" t="s">
        <v>36</v>
      </c>
      <c r="I2784" s="13"/>
      <c r="J2784" s="32">
        <v>43646</v>
      </c>
      <c r="K2784" s="13" t="s">
        <v>37</v>
      </c>
      <c r="L2784" s="14" t="s">
        <v>36</v>
      </c>
      <c r="M2784" s="14" t="s">
        <v>36</v>
      </c>
      <c r="N2784" s="14" t="s">
        <v>36</v>
      </c>
      <c r="O2784" s="76" t="str">
        <f>IF(R2784="No",L2784,IFERROR(IF(R2784="Yes",IF(L2784-(SUM(M2784:N2784))=0,"NA",L2784-(SUM(M2784:N2784)))),"NA"))</f>
        <v>NA</v>
      </c>
      <c r="P2784" s="13" t="s">
        <v>74</v>
      </c>
      <c r="Q2784" s="32"/>
      <c r="R2784" s="13" t="s">
        <v>39</v>
      </c>
      <c r="S2784" s="15" t="s">
        <v>39</v>
      </c>
    </row>
    <row r="2785" spans="2:19">
      <c r="B2785" s="40" t="s">
        <v>6421</v>
      </c>
      <c r="C2785" s="48" t="s">
        <v>572</v>
      </c>
      <c r="D2785" s="48">
        <v>4121470</v>
      </c>
      <c r="E2785" s="32">
        <v>43151</v>
      </c>
      <c r="F2785" s="13" t="s">
        <v>34</v>
      </c>
      <c r="G2785" s="13" t="s">
        <v>35</v>
      </c>
      <c r="H2785" s="48" t="s">
        <v>36</v>
      </c>
      <c r="I2785" s="13"/>
      <c r="J2785" s="32">
        <v>43646</v>
      </c>
      <c r="K2785" s="13" t="s">
        <v>37</v>
      </c>
      <c r="L2785" s="14" t="s">
        <v>36</v>
      </c>
      <c r="M2785" s="14" t="s">
        <v>36</v>
      </c>
      <c r="N2785" s="14" t="s">
        <v>36</v>
      </c>
      <c r="O2785" s="76" t="str">
        <f>IF(R2785="No",L2785,IFERROR(IF(R2785="Yes",IF(L2785-(SUM(M2785:N2785))=0,"NA",L2785-(SUM(M2785:N2785)))),"NA"))</f>
        <v>NA</v>
      </c>
      <c r="P2785" s="13" t="s">
        <v>74</v>
      </c>
      <c r="Q2785" s="32"/>
      <c r="R2785" s="13" t="s">
        <v>95</v>
      </c>
      <c r="S2785" s="15" t="s">
        <v>39</v>
      </c>
    </row>
    <row r="2786" spans="2:19">
      <c r="B2786" s="40" t="s">
        <v>6413</v>
      </c>
      <c r="C2786" s="48" t="s">
        <v>570</v>
      </c>
      <c r="D2786" s="48">
        <v>4010692</v>
      </c>
      <c r="E2786" s="32">
        <v>43518</v>
      </c>
      <c r="F2786" s="13" t="s">
        <v>34</v>
      </c>
      <c r="G2786" s="13" t="s">
        <v>35</v>
      </c>
      <c r="H2786" s="48" t="s">
        <v>36</v>
      </c>
      <c r="I2786" s="13"/>
      <c r="J2786" s="32">
        <v>43646</v>
      </c>
      <c r="K2786" s="13" t="s">
        <v>37</v>
      </c>
      <c r="L2786" s="14" t="s">
        <v>36</v>
      </c>
      <c r="M2786" s="14" t="s">
        <v>36</v>
      </c>
      <c r="N2786" s="14" t="s">
        <v>36</v>
      </c>
      <c r="O2786" s="76" t="str">
        <f>IF(R2786="No",L2786,IFERROR(IF(R2786="Yes",IF(L2786-(SUM(M2786:N2786))=0,"NA",L2786-(SUM(M2786:N2786)))),"NA"))</f>
        <v>NA</v>
      </c>
      <c r="P2786" s="13" t="s">
        <v>74</v>
      </c>
      <c r="Q2786" s="32"/>
      <c r="R2786" s="13" t="s">
        <v>39</v>
      </c>
      <c r="S2786" s="15" t="s">
        <v>39</v>
      </c>
    </row>
    <row r="2787" spans="2:19">
      <c r="B2787" s="40" t="s">
        <v>88</v>
      </c>
      <c r="C2787" s="48" t="s">
        <v>571</v>
      </c>
      <c r="D2787" s="48">
        <v>4002506</v>
      </c>
      <c r="E2787" s="32">
        <v>43502</v>
      </c>
      <c r="F2787" s="13" t="s">
        <v>34</v>
      </c>
      <c r="G2787" s="13" t="s">
        <v>35</v>
      </c>
      <c r="H2787" s="48" t="s">
        <v>36</v>
      </c>
      <c r="I2787" s="13"/>
      <c r="J2787" s="32">
        <v>43646</v>
      </c>
      <c r="K2787" s="13" t="s">
        <v>37</v>
      </c>
      <c r="L2787" s="14" t="s">
        <v>36</v>
      </c>
      <c r="M2787" s="14" t="s">
        <v>36</v>
      </c>
      <c r="N2787" s="14" t="s">
        <v>36</v>
      </c>
      <c r="O2787" s="76" t="str">
        <f>IF(R2787="No",L2787,IFERROR(IF(R2787="Yes",IF(L2787-(SUM(M2787:N2787))=0,"NA",L2787-(SUM(M2787:N2787)))),"NA"))</f>
        <v>NA</v>
      </c>
      <c r="P2787" s="13" t="s">
        <v>74</v>
      </c>
      <c r="Q2787" s="32"/>
      <c r="R2787" s="13" t="s">
        <v>39</v>
      </c>
      <c r="S2787" s="15" t="s">
        <v>39</v>
      </c>
    </row>
    <row r="2788" spans="2:19">
      <c r="B2788" s="40" t="s">
        <v>6416</v>
      </c>
      <c r="C2788" s="48" t="s">
        <v>574</v>
      </c>
      <c r="D2788" s="48">
        <v>4884928</v>
      </c>
      <c r="E2788" s="32">
        <v>43593</v>
      </c>
      <c r="F2788" s="13" t="s">
        <v>34</v>
      </c>
      <c r="G2788" s="13" t="s">
        <v>35</v>
      </c>
      <c r="H2788" s="48" t="s">
        <v>36</v>
      </c>
      <c r="I2788" s="13"/>
      <c r="J2788" s="32">
        <v>43646</v>
      </c>
      <c r="K2788" s="13" t="s">
        <v>37</v>
      </c>
      <c r="L2788" s="14">
        <v>74996</v>
      </c>
      <c r="M2788" s="14" t="s">
        <v>36</v>
      </c>
      <c r="N2788" s="14" t="s">
        <v>36</v>
      </c>
      <c r="O2788" s="76">
        <f>IF(R2788="No",L2788,IFERROR(IF(R2788="Yes",IF(L2788-(SUM(M2788:N2788))=0,"NA",L2788-(SUM(M2788:N2788)))),"NA"))</f>
        <v>74996</v>
      </c>
      <c r="P2788" s="13" t="s">
        <v>38</v>
      </c>
      <c r="Q2788" s="32"/>
      <c r="R2788" s="13" t="s">
        <v>39</v>
      </c>
      <c r="S2788" s="15" t="s">
        <v>39</v>
      </c>
    </row>
    <row r="2789" spans="2:19">
      <c r="B2789" s="40" t="s">
        <v>6397</v>
      </c>
      <c r="C2789" s="48" t="s">
        <v>568</v>
      </c>
      <c r="D2789" s="48">
        <v>4057032</v>
      </c>
      <c r="E2789" s="32">
        <v>43654</v>
      </c>
      <c r="F2789" s="13" t="s">
        <v>41</v>
      </c>
      <c r="G2789" s="13" t="s">
        <v>35</v>
      </c>
      <c r="H2789" s="48" t="s">
        <v>36</v>
      </c>
      <c r="I2789" s="13"/>
      <c r="J2789" s="32">
        <v>43654</v>
      </c>
      <c r="K2789" s="13" t="s">
        <v>48</v>
      </c>
      <c r="L2789" s="14">
        <v>500000</v>
      </c>
      <c r="M2789" s="14" t="s">
        <v>36</v>
      </c>
      <c r="N2789" s="14" t="s">
        <v>36</v>
      </c>
      <c r="O2789" s="76">
        <f>IF(R2789="No",L2789,IFERROR(IF(R2789="Yes",IF(L2789-(SUM(M2789:N2789))=0,"NA",L2789-(SUM(M2789:N2789)))),"NA"))</f>
        <v>500000</v>
      </c>
      <c r="P2789" s="13" t="s">
        <v>5081</v>
      </c>
      <c r="Q2789" s="32">
        <v>47314</v>
      </c>
      <c r="R2789" s="13" t="s">
        <v>39</v>
      </c>
      <c r="S2789" s="15" t="s">
        <v>39</v>
      </c>
    </row>
    <row r="2790" spans="2:19">
      <c r="B2790" s="40" t="s">
        <v>6546</v>
      </c>
      <c r="C2790" s="48" t="s">
        <v>566</v>
      </c>
      <c r="D2790" s="48">
        <v>4057103</v>
      </c>
      <c r="E2790" s="32">
        <v>43646</v>
      </c>
      <c r="F2790" s="13" t="s">
        <v>41</v>
      </c>
      <c r="G2790" s="13" t="s">
        <v>35</v>
      </c>
      <c r="H2790" s="48" t="s">
        <v>36</v>
      </c>
      <c r="I2790" s="13"/>
      <c r="J2790" s="32">
        <v>43663</v>
      </c>
      <c r="K2790" s="13" t="s">
        <v>48</v>
      </c>
      <c r="L2790" s="14">
        <v>40000</v>
      </c>
      <c r="M2790" s="14" t="s">
        <v>36</v>
      </c>
      <c r="N2790" s="14" t="s">
        <v>36</v>
      </c>
      <c r="O2790" s="76">
        <f>IF(R2790="No",L2790,IFERROR(IF(R2790="Yes",IF(L2790-(SUM(M2790:N2790))=0,"NA",L2790-(SUM(M2790:N2790)))),"NA"))</f>
        <v>40000</v>
      </c>
      <c r="P2790" s="13" t="s">
        <v>567</v>
      </c>
      <c r="Q2790" s="32">
        <v>54619</v>
      </c>
      <c r="R2790" s="13" t="s">
        <v>39</v>
      </c>
      <c r="S2790" s="15" t="s">
        <v>39</v>
      </c>
    </row>
    <row r="2791" spans="2:19">
      <c r="B2791" s="40" t="s">
        <v>6544</v>
      </c>
      <c r="C2791" s="48" t="s">
        <v>564</v>
      </c>
      <c r="D2791" s="48">
        <v>4057001</v>
      </c>
      <c r="E2791" s="32">
        <v>43830</v>
      </c>
      <c r="F2791" s="13" t="s">
        <v>41</v>
      </c>
      <c r="G2791" s="13" t="s">
        <v>35</v>
      </c>
      <c r="H2791" s="48" t="s">
        <v>36</v>
      </c>
      <c r="I2791" s="13"/>
      <c r="J2791" s="32">
        <v>43664</v>
      </c>
      <c r="K2791" s="13" t="s">
        <v>48</v>
      </c>
      <c r="L2791" s="14">
        <v>150000</v>
      </c>
      <c r="M2791" s="14" t="s">
        <v>36</v>
      </c>
      <c r="N2791" s="14" t="s">
        <v>36</v>
      </c>
      <c r="O2791" s="76">
        <f>IF(R2791="No",L2791,IFERROR(IF(R2791="Yes",IF(L2791-(SUM(M2791:N2791))=0,"NA",L2791-(SUM(M2791:N2791)))),"NA"))</f>
        <v>150000</v>
      </c>
      <c r="P2791" s="13" t="s">
        <v>565</v>
      </c>
      <c r="Q2791" s="32">
        <v>50952</v>
      </c>
      <c r="R2791" s="13" t="s">
        <v>39</v>
      </c>
      <c r="S2791" s="15" t="s">
        <v>39</v>
      </c>
    </row>
    <row r="2792" spans="2:19">
      <c r="B2792" s="40" t="s">
        <v>6480</v>
      </c>
      <c r="C2792" s="48" t="s">
        <v>563</v>
      </c>
      <c r="D2792" s="48">
        <v>3010781</v>
      </c>
      <c r="E2792" s="32">
        <v>43668</v>
      </c>
      <c r="F2792" s="13" t="s">
        <v>41</v>
      </c>
      <c r="G2792" s="13" t="s">
        <v>35</v>
      </c>
      <c r="H2792" s="48" t="s">
        <v>36</v>
      </c>
      <c r="I2792" s="13"/>
      <c r="J2792" s="32">
        <v>43668</v>
      </c>
      <c r="K2792" s="13" t="s">
        <v>48</v>
      </c>
      <c r="L2792" s="14">
        <v>300000</v>
      </c>
      <c r="M2792" s="14" t="s">
        <v>36</v>
      </c>
      <c r="N2792" s="14" t="s">
        <v>36</v>
      </c>
      <c r="O2792" s="76">
        <f>IF(R2792="No",L2792,IFERROR(IF(R2792="Yes",IF(L2792-(SUM(M2792:N2792))=0,"NA",L2792-(SUM(M2792:N2792)))),"NA"))</f>
        <v>300000</v>
      </c>
      <c r="P2792" s="13" t="s">
        <v>4849</v>
      </c>
      <c r="Q2792" s="32">
        <v>54954</v>
      </c>
      <c r="R2792" s="13" t="s">
        <v>39</v>
      </c>
      <c r="S2792" s="15" t="s">
        <v>39</v>
      </c>
    </row>
    <row r="2793" spans="2:19">
      <c r="B2793" s="40" t="s">
        <v>6550</v>
      </c>
      <c r="C2793" s="48" t="s">
        <v>5406</v>
      </c>
      <c r="D2793" s="48">
        <v>9270479</v>
      </c>
      <c r="E2793" s="32">
        <v>43669</v>
      </c>
      <c r="F2793" s="13" t="s">
        <v>41</v>
      </c>
      <c r="G2793" s="13" t="s">
        <v>35</v>
      </c>
      <c r="H2793" s="48" t="s">
        <v>36</v>
      </c>
      <c r="I2793" s="13"/>
      <c r="J2793" s="32">
        <v>43669</v>
      </c>
      <c r="K2793" s="13" t="s">
        <v>48</v>
      </c>
      <c r="L2793" s="14" t="s">
        <v>36</v>
      </c>
      <c r="M2793" s="14" t="s">
        <v>36</v>
      </c>
      <c r="N2793" s="14" t="s">
        <v>36</v>
      </c>
      <c r="O2793" s="76" t="str">
        <f>IF(R2793="No",L2793,IFERROR(IF(R2793="Yes",IF(L2793-(SUM(M2793:N2793))=0,"NA",L2793-(SUM(M2793:N2793)))),"NA"))</f>
        <v>NA</v>
      </c>
      <c r="P2793" s="13" t="s">
        <v>5892</v>
      </c>
      <c r="Q2793" s="32">
        <v>44772</v>
      </c>
      <c r="R2793" s="13" t="s">
        <v>39</v>
      </c>
      <c r="S2793" s="15" t="s">
        <v>39</v>
      </c>
    </row>
    <row r="2794" spans="2:19">
      <c r="B2794" s="40" t="s">
        <v>5288</v>
      </c>
      <c r="C2794" s="48" t="s">
        <v>5407</v>
      </c>
      <c r="D2794" s="48">
        <v>4639228</v>
      </c>
      <c r="E2794" s="32">
        <v>43643</v>
      </c>
      <c r="F2794" s="13" t="s">
        <v>1598</v>
      </c>
      <c r="G2794" s="13" t="s">
        <v>35</v>
      </c>
      <c r="H2794" s="48" t="s">
        <v>36</v>
      </c>
      <c r="I2794" s="13"/>
      <c r="J2794" s="32">
        <v>43670</v>
      </c>
      <c r="K2794" s="13" t="s">
        <v>37</v>
      </c>
      <c r="L2794" s="14">
        <v>178383.204</v>
      </c>
      <c r="M2794" s="14" t="s">
        <v>36</v>
      </c>
      <c r="N2794" s="14" t="s">
        <v>36</v>
      </c>
      <c r="O2794" s="76">
        <f>IF(R2794="No",L2794,IFERROR(IF(R2794="Yes",IF(L2794-(SUM(M2794:N2794))=0,"NA",L2794-(SUM(M2794:N2794)))),"NA"))</f>
        <v>178383.204</v>
      </c>
      <c r="P2794" s="13" t="s">
        <v>74</v>
      </c>
      <c r="Q2794" s="32"/>
      <c r="R2794" s="13" t="s">
        <v>39</v>
      </c>
      <c r="S2794" s="15" t="s">
        <v>95</v>
      </c>
    </row>
    <row r="2795" spans="2:19">
      <c r="B2795" s="40" t="s">
        <v>6529</v>
      </c>
      <c r="C2795" s="48" t="s">
        <v>560</v>
      </c>
      <c r="D2795" s="48">
        <v>4057115</v>
      </c>
      <c r="E2795" s="32">
        <v>43683</v>
      </c>
      <c r="F2795" s="13" t="s">
        <v>41</v>
      </c>
      <c r="G2795" s="13" t="s">
        <v>35</v>
      </c>
      <c r="H2795" s="48" t="s">
        <v>36</v>
      </c>
      <c r="I2795" s="13"/>
      <c r="J2795" s="32">
        <v>43671</v>
      </c>
      <c r="K2795" s="13" t="s">
        <v>48</v>
      </c>
      <c r="L2795" s="14">
        <v>75000</v>
      </c>
      <c r="M2795" s="14" t="s">
        <v>36</v>
      </c>
      <c r="N2795" s="14" t="s">
        <v>36</v>
      </c>
      <c r="O2795" s="76">
        <f>IF(R2795="No",L2795,IFERROR(IF(R2795="Yes",IF(L2795-(SUM(M2795:N2795))=0,"NA",L2795-(SUM(M2795:N2795)))),"NA"))</f>
        <v>75000</v>
      </c>
      <c r="P2795" s="13" t="s">
        <v>561</v>
      </c>
      <c r="Q2795" s="32">
        <v>54636</v>
      </c>
      <c r="R2795" s="13" t="s">
        <v>39</v>
      </c>
      <c r="S2795" s="15" t="s">
        <v>39</v>
      </c>
    </row>
    <row r="2796" spans="2:19">
      <c r="B2796" s="40" t="s">
        <v>6549</v>
      </c>
      <c r="C2796" s="48" t="s">
        <v>559</v>
      </c>
      <c r="D2796" s="48">
        <v>4057111</v>
      </c>
      <c r="E2796" s="32">
        <v>43684</v>
      </c>
      <c r="F2796" s="13" t="s">
        <v>41</v>
      </c>
      <c r="G2796" s="13" t="s">
        <v>35</v>
      </c>
      <c r="H2796" s="48" t="s">
        <v>36</v>
      </c>
      <c r="I2796" s="13"/>
      <c r="J2796" s="32">
        <v>43675</v>
      </c>
      <c r="K2796" s="13" t="s">
        <v>48</v>
      </c>
      <c r="L2796" s="14" t="s">
        <v>36</v>
      </c>
      <c r="M2796" s="14" t="s">
        <v>36</v>
      </c>
      <c r="N2796" s="14" t="s">
        <v>36</v>
      </c>
      <c r="O2796" s="76" t="str">
        <f>IF(R2796="No",L2796,IFERROR(IF(R2796="Yes",IF(L2796-(SUM(M2796:N2796))=0,"NA",L2796-(SUM(M2796:N2796)))),"NA"))</f>
        <v>NA</v>
      </c>
      <c r="P2796" s="13" t="s">
        <v>5080</v>
      </c>
      <c r="Q2796" s="32">
        <v>47331</v>
      </c>
      <c r="R2796" s="13" t="s">
        <v>39</v>
      </c>
      <c r="S2796" s="15" t="s">
        <v>39</v>
      </c>
    </row>
    <row r="2797" spans="2:19">
      <c r="B2797" s="40" t="s">
        <v>266</v>
      </c>
      <c r="C2797" s="48" t="s">
        <v>558</v>
      </c>
      <c r="D2797" s="48">
        <v>4056943</v>
      </c>
      <c r="E2797" s="32">
        <v>43675</v>
      </c>
      <c r="F2797" s="13" t="s">
        <v>34</v>
      </c>
      <c r="G2797" s="13" t="s">
        <v>35</v>
      </c>
      <c r="H2797" s="48" t="s">
        <v>36</v>
      </c>
      <c r="I2797" s="13"/>
      <c r="J2797" s="32">
        <v>43676</v>
      </c>
      <c r="K2797" s="13" t="s">
        <v>37</v>
      </c>
      <c r="L2797" s="14">
        <v>2205700</v>
      </c>
      <c r="M2797" s="14" t="s">
        <v>36</v>
      </c>
      <c r="N2797" s="14" t="s">
        <v>36</v>
      </c>
      <c r="O2797" s="76">
        <f>IF(R2797="No",L2797,IFERROR(IF(R2797="Yes",IF(L2797-(SUM(M2797:N2797))=0,"NA",L2797-(SUM(M2797:N2797)))),"NA"))</f>
        <v>2205700</v>
      </c>
      <c r="P2797" s="13" t="s">
        <v>74</v>
      </c>
      <c r="Q2797" s="32"/>
      <c r="R2797" s="13" t="s">
        <v>39</v>
      </c>
      <c r="S2797" s="15" t="s">
        <v>39</v>
      </c>
    </row>
    <row r="2798" spans="2:19">
      <c r="B2798" s="40" t="s">
        <v>6437</v>
      </c>
      <c r="C2798" s="48" t="s">
        <v>550</v>
      </c>
      <c r="D2798" s="48">
        <v>4009083</v>
      </c>
      <c r="E2798" s="32">
        <v>43678</v>
      </c>
      <c r="F2798" s="13" t="s">
        <v>41</v>
      </c>
      <c r="G2798" s="13" t="s">
        <v>35</v>
      </c>
      <c r="H2798" s="48" t="s">
        <v>36</v>
      </c>
      <c r="I2798" s="13"/>
      <c r="J2798" s="32">
        <v>43678</v>
      </c>
      <c r="K2798" s="13" t="s">
        <v>48</v>
      </c>
      <c r="L2798" s="14">
        <v>800000</v>
      </c>
      <c r="M2798" s="14" t="s">
        <v>36</v>
      </c>
      <c r="N2798" s="14" t="s">
        <v>36</v>
      </c>
      <c r="O2798" s="76">
        <f>IF(R2798="No",L2798,IFERROR(IF(R2798="Yes",IF(L2798-(SUM(M2798:N2798))=0,"NA",L2798-(SUM(M2798:N2798)))),"NA"))</f>
        <v>800000</v>
      </c>
      <c r="P2798" s="13" t="s">
        <v>4249</v>
      </c>
      <c r="Q2798" s="32">
        <v>53783</v>
      </c>
      <c r="R2798" s="13" t="s">
        <v>39</v>
      </c>
      <c r="S2798" s="15" t="s">
        <v>39</v>
      </c>
    </row>
    <row r="2799" spans="2:19">
      <c r="B2799" s="40" t="s">
        <v>6437</v>
      </c>
      <c r="C2799" s="48" t="s">
        <v>551</v>
      </c>
      <c r="D2799" s="48">
        <v>4009083</v>
      </c>
      <c r="E2799" s="32">
        <v>43678</v>
      </c>
      <c r="F2799" s="13" t="s">
        <v>41</v>
      </c>
      <c r="G2799" s="13" t="s">
        <v>35</v>
      </c>
      <c r="H2799" s="48" t="s">
        <v>36</v>
      </c>
      <c r="I2799" s="13"/>
      <c r="J2799" s="32">
        <v>43678</v>
      </c>
      <c r="K2799" s="13" t="s">
        <v>48</v>
      </c>
      <c r="L2799" s="14">
        <v>400000</v>
      </c>
      <c r="M2799" s="14" t="s">
        <v>36</v>
      </c>
      <c r="N2799" s="14" t="s">
        <v>36</v>
      </c>
      <c r="O2799" s="76">
        <f>IF(R2799="No",L2799,IFERROR(IF(R2799="Yes",IF(L2799-(SUM(M2799:N2799))=0,"NA",L2799-(SUM(M2799:N2799)))),"NA"))</f>
        <v>400000</v>
      </c>
      <c r="P2799" s="13" t="s">
        <v>5074</v>
      </c>
      <c r="Q2799" s="32">
        <v>47331</v>
      </c>
      <c r="R2799" s="13" t="s">
        <v>39</v>
      </c>
      <c r="S2799" s="15" t="s">
        <v>39</v>
      </c>
    </row>
    <row r="2800" spans="2:19">
      <c r="B2800" s="40" t="s">
        <v>6548</v>
      </c>
      <c r="C2800" s="48" t="s">
        <v>552</v>
      </c>
      <c r="D2800" s="48">
        <v>4061755</v>
      </c>
      <c r="E2800" s="32">
        <v>43738</v>
      </c>
      <c r="F2800" s="13" t="s">
        <v>41</v>
      </c>
      <c r="G2800" s="13" t="s">
        <v>35</v>
      </c>
      <c r="H2800" s="48" t="s">
        <v>36</v>
      </c>
      <c r="I2800" s="13"/>
      <c r="J2800" s="32">
        <v>43678</v>
      </c>
      <c r="K2800" s="13" t="s">
        <v>48</v>
      </c>
      <c r="L2800" s="14">
        <v>46500</v>
      </c>
      <c r="M2800" s="14" t="s">
        <v>36</v>
      </c>
      <c r="N2800" s="14" t="s">
        <v>36</v>
      </c>
      <c r="O2800" s="76">
        <f>IF(R2800="No",L2800,IFERROR(IF(R2800="Yes",IF(L2800-(SUM(M2800:N2800))=0,"NA",L2800-(SUM(M2800:N2800)))),"NA"))</f>
        <v>46500</v>
      </c>
      <c r="P2800" s="13" t="s">
        <v>553</v>
      </c>
      <c r="Q2800" s="32">
        <v>51714</v>
      </c>
      <c r="R2800" s="13" t="s">
        <v>39</v>
      </c>
      <c r="S2800" s="15" t="s">
        <v>39</v>
      </c>
    </row>
    <row r="2801" spans="2:19">
      <c r="B2801" s="40" t="s">
        <v>6548</v>
      </c>
      <c r="C2801" s="48" t="s">
        <v>554</v>
      </c>
      <c r="D2801" s="48">
        <v>4061755</v>
      </c>
      <c r="E2801" s="32">
        <v>43738</v>
      </c>
      <c r="F2801" s="13" t="s">
        <v>41</v>
      </c>
      <c r="G2801" s="13" t="s">
        <v>35</v>
      </c>
      <c r="H2801" s="48" t="s">
        <v>36</v>
      </c>
      <c r="I2801" s="13"/>
      <c r="J2801" s="32">
        <v>43678</v>
      </c>
      <c r="K2801" s="13" t="s">
        <v>48</v>
      </c>
      <c r="L2801" s="14">
        <v>41000</v>
      </c>
      <c r="M2801" s="14" t="s">
        <v>36</v>
      </c>
      <c r="N2801" s="14" t="s">
        <v>36</v>
      </c>
      <c r="O2801" s="76">
        <f>IF(R2801="No",L2801,IFERROR(IF(R2801="Yes",IF(L2801-(SUM(M2801:N2801))=0,"NA",L2801-(SUM(M2801:N2801)))),"NA"))</f>
        <v>41000</v>
      </c>
      <c r="P2801" s="13" t="s">
        <v>555</v>
      </c>
      <c r="Q2801" s="32">
        <v>52474</v>
      </c>
      <c r="R2801" s="13" t="s">
        <v>39</v>
      </c>
      <c r="S2801" s="15" t="s">
        <v>39</v>
      </c>
    </row>
    <row r="2802" spans="2:19">
      <c r="B2802" s="40" t="s">
        <v>6548</v>
      </c>
      <c r="C2802" s="48" t="s">
        <v>556</v>
      </c>
      <c r="D2802" s="48">
        <v>4061755</v>
      </c>
      <c r="E2802" s="32">
        <v>43738</v>
      </c>
      <c r="F2802" s="13" t="s">
        <v>41</v>
      </c>
      <c r="G2802" s="13" t="s">
        <v>35</v>
      </c>
      <c r="H2802" s="48" t="s">
        <v>36</v>
      </c>
      <c r="I2802" s="13"/>
      <c r="J2802" s="32">
        <v>43678</v>
      </c>
      <c r="K2802" s="13" t="s">
        <v>48</v>
      </c>
      <c r="L2802" s="14">
        <v>9545</v>
      </c>
      <c r="M2802" s="14" t="s">
        <v>36</v>
      </c>
      <c r="N2802" s="14" t="s">
        <v>36</v>
      </c>
      <c r="O2802" s="76">
        <f>IF(R2802="No",L2802,IFERROR(IF(R2802="Yes",IF(L2802-(SUM(M2802:N2802))=0,"NA",L2802-(SUM(M2802:N2802)))),"NA"))</f>
        <v>9545</v>
      </c>
      <c r="P2802" s="13" t="s">
        <v>557</v>
      </c>
      <c r="Q2802" s="32">
        <v>50983</v>
      </c>
      <c r="R2802" s="13" t="s">
        <v>39</v>
      </c>
      <c r="S2802" s="15" t="s">
        <v>39</v>
      </c>
    </row>
    <row r="2803" spans="2:19">
      <c r="B2803" s="40" t="s">
        <v>6396</v>
      </c>
      <c r="C2803" s="48" t="s">
        <v>549</v>
      </c>
      <c r="D2803" s="48">
        <v>4007308</v>
      </c>
      <c r="E2803" s="32">
        <v>43682</v>
      </c>
      <c r="F2803" s="13" t="s">
        <v>34</v>
      </c>
      <c r="G2803" s="13" t="s">
        <v>35</v>
      </c>
      <c r="H2803" s="48" t="s">
        <v>36</v>
      </c>
      <c r="I2803" s="13"/>
      <c r="J2803" s="32">
        <v>43682</v>
      </c>
      <c r="K2803" s="13" t="s">
        <v>37</v>
      </c>
      <c r="L2803" s="14">
        <v>560906</v>
      </c>
      <c r="M2803" s="14">
        <v>560906</v>
      </c>
      <c r="N2803" s="14" t="s">
        <v>36</v>
      </c>
      <c r="O2803" s="76" t="str">
        <f>IF(R2803="No",L2803,IFERROR(IF(R2803="Yes",IF(L2803-(SUM(M2803:N2803))=0,"NA",L2803-(SUM(M2803:N2803)))),"NA"))</f>
        <v>NA</v>
      </c>
      <c r="P2803" s="13" t="s">
        <v>74</v>
      </c>
      <c r="Q2803" s="32"/>
      <c r="R2803" s="13" t="s">
        <v>95</v>
      </c>
      <c r="S2803" s="15" t="s">
        <v>39</v>
      </c>
    </row>
    <row r="2804" spans="2:19">
      <c r="B2804" s="40" t="s">
        <v>6410</v>
      </c>
      <c r="C2804" s="48" t="s">
        <v>5404</v>
      </c>
      <c r="D2804" s="48">
        <v>4065678</v>
      </c>
      <c r="E2804" s="32">
        <v>43672</v>
      </c>
      <c r="F2804" s="13" t="s">
        <v>41</v>
      </c>
      <c r="G2804" s="13" t="s">
        <v>35</v>
      </c>
      <c r="H2804" s="48" t="s">
        <v>36</v>
      </c>
      <c r="I2804" s="13"/>
      <c r="J2804" s="32">
        <v>43682</v>
      </c>
      <c r="K2804" s="13" t="s">
        <v>48</v>
      </c>
      <c r="L2804" s="14">
        <v>1500000</v>
      </c>
      <c r="M2804" s="14" t="s">
        <v>36</v>
      </c>
      <c r="N2804" s="14" t="s">
        <v>36</v>
      </c>
      <c r="O2804" s="76">
        <f>IF(R2804="No",L2804,IFERROR(IF(R2804="Yes",IF(L2804-(SUM(M2804:N2804))=0,"NA",L2804-(SUM(M2804:N2804)))),"NA"))</f>
        <v>1500000</v>
      </c>
      <c r="P2804" s="13" t="s">
        <v>5890</v>
      </c>
      <c r="Q2804" s="32">
        <v>44440</v>
      </c>
      <c r="R2804" s="13" t="s">
        <v>39</v>
      </c>
      <c r="S2804" s="15" t="s">
        <v>39</v>
      </c>
    </row>
    <row r="2805" spans="2:19">
      <c r="B2805" s="40" t="s">
        <v>6487</v>
      </c>
      <c r="C2805" s="48" t="s">
        <v>548</v>
      </c>
      <c r="D2805" s="48">
        <v>4057094</v>
      </c>
      <c r="E2805" s="32">
        <v>43683</v>
      </c>
      <c r="F2805" s="13" t="s">
        <v>41</v>
      </c>
      <c r="G2805" s="13" t="s">
        <v>35</v>
      </c>
      <c r="H2805" s="48" t="s">
        <v>36</v>
      </c>
      <c r="I2805" s="13"/>
      <c r="J2805" s="32">
        <v>43683</v>
      </c>
      <c r="K2805" s="13" t="s">
        <v>48</v>
      </c>
      <c r="L2805" s="14">
        <v>550000</v>
      </c>
      <c r="M2805" s="14" t="s">
        <v>36</v>
      </c>
      <c r="N2805" s="14" t="s">
        <v>36</v>
      </c>
      <c r="O2805" s="76">
        <f>IF(R2805="No",L2805,IFERROR(IF(R2805="Yes",IF(L2805-(SUM(M2805:N2805))=0,"NA",L2805-(SUM(M2805:N2805)))),"NA"))</f>
        <v>550000</v>
      </c>
      <c r="P2805" s="13" t="s">
        <v>4444</v>
      </c>
      <c r="Q2805" s="32">
        <v>54848</v>
      </c>
      <c r="R2805" s="13" t="s">
        <v>39</v>
      </c>
      <c r="S2805" s="15" t="s">
        <v>39</v>
      </c>
    </row>
    <row r="2806" spans="2:19">
      <c r="B2806" s="40" t="s">
        <v>126</v>
      </c>
      <c r="C2806" s="48" t="s">
        <v>546</v>
      </c>
      <c r="D2806" s="48">
        <v>4057051</v>
      </c>
      <c r="E2806" s="32">
        <v>43684</v>
      </c>
      <c r="F2806" s="13" t="s">
        <v>41</v>
      </c>
      <c r="G2806" s="13" t="s">
        <v>35</v>
      </c>
      <c r="H2806" s="48" t="s">
        <v>36</v>
      </c>
      <c r="I2806" s="13"/>
      <c r="J2806" s="32">
        <v>43684</v>
      </c>
      <c r="K2806" s="13" t="s">
        <v>48</v>
      </c>
      <c r="L2806" s="14">
        <v>750000</v>
      </c>
      <c r="M2806" s="14" t="s">
        <v>36</v>
      </c>
      <c r="N2806" s="14" t="s">
        <v>36</v>
      </c>
      <c r="O2806" s="76">
        <f>IF(R2806="No",L2806,IFERROR(IF(R2806="Yes",IF(L2806-(SUM(M2806:N2806))=0,"NA",L2806-(SUM(M2806:N2806)))),"NA"))</f>
        <v>750000</v>
      </c>
      <c r="P2806" s="13" t="s">
        <v>4443</v>
      </c>
      <c r="Q2806" s="32">
        <v>47362</v>
      </c>
      <c r="R2806" s="13" t="s">
        <v>39</v>
      </c>
      <c r="S2806" s="15" t="s">
        <v>39</v>
      </c>
    </row>
    <row r="2807" spans="2:19">
      <c r="B2807" s="40" t="s">
        <v>6401</v>
      </c>
      <c r="C2807" s="48" t="s">
        <v>547</v>
      </c>
      <c r="D2807" s="48">
        <v>4057106</v>
      </c>
      <c r="E2807" s="32">
        <v>43684</v>
      </c>
      <c r="F2807" s="13" t="s">
        <v>41</v>
      </c>
      <c r="G2807" s="13" t="s">
        <v>35</v>
      </c>
      <c r="H2807" s="48" t="s">
        <v>36</v>
      </c>
      <c r="I2807" s="13"/>
      <c r="J2807" s="32">
        <v>43684</v>
      </c>
      <c r="K2807" s="13" t="s">
        <v>48</v>
      </c>
      <c r="L2807" s="14">
        <v>300000</v>
      </c>
      <c r="M2807" s="14" t="s">
        <v>36</v>
      </c>
      <c r="N2807" s="14" t="s">
        <v>36</v>
      </c>
      <c r="O2807" s="76">
        <f>IF(R2807="No",L2807,IFERROR(IF(R2807="Yes",IF(L2807-(SUM(M2807:N2807))=0,"NA",L2807-(SUM(M2807:N2807)))),"NA"))</f>
        <v>300000</v>
      </c>
      <c r="P2807" s="13" t="s">
        <v>5188</v>
      </c>
      <c r="Q2807" s="32">
        <v>54667</v>
      </c>
      <c r="R2807" s="13" t="s">
        <v>39</v>
      </c>
      <c r="S2807" s="15" t="s">
        <v>39</v>
      </c>
    </row>
    <row r="2808" spans="2:19">
      <c r="B2808" s="40" t="s">
        <v>6394</v>
      </c>
      <c r="C2808" s="48" t="s">
        <v>544</v>
      </c>
      <c r="D2808" s="48">
        <v>4057044</v>
      </c>
      <c r="E2808" s="32">
        <v>43685</v>
      </c>
      <c r="F2808" s="13" t="s">
        <v>41</v>
      </c>
      <c r="G2808" s="13" t="s">
        <v>35</v>
      </c>
      <c r="H2808" s="48" t="s">
        <v>36</v>
      </c>
      <c r="I2808" s="13"/>
      <c r="J2808" s="32">
        <v>43685</v>
      </c>
      <c r="K2808" s="13" t="s">
        <v>48</v>
      </c>
      <c r="L2808" s="14">
        <v>675000</v>
      </c>
      <c r="M2808" s="14" t="s">
        <v>36</v>
      </c>
      <c r="N2808" s="14" t="s">
        <v>36</v>
      </c>
      <c r="O2808" s="76">
        <f>IF(R2808="No",L2808,IFERROR(IF(R2808="Yes",IF(L2808-(SUM(M2808:N2808))=0,"NA",L2808-(SUM(M2808:N2808)))),"NA"))</f>
        <v>675000</v>
      </c>
      <c r="P2808" s="13" t="s">
        <v>4441</v>
      </c>
      <c r="Q2808" s="32">
        <v>45566</v>
      </c>
      <c r="R2808" s="13" t="s">
        <v>39</v>
      </c>
      <c r="S2808" s="15" t="s">
        <v>39</v>
      </c>
    </row>
    <row r="2809" spans="2:19">
      <c r="B2809" s="40" t="s">
        <v>6427</v>
      </c>
      <c r="C2809" s="48" t="s">
        <v>545</v>
      </c>
      <c r="D2809" s="48">
        <v>4057095</v>
      </c>
      <c r="E2809" s="32">
        <v>43685</v>
      </c>
      <c r="F2809" s="13" t="s">
        <v>41</v>
      </c>
      <c r="G2809" s="13" t="s">
        <v>35</v>
      </c>
      <c r="H2809" s="48" t="s">
        <v>36</v>
      </c>
      <c r="I2809" s="13"/>
      <c r="J2809" s="32">
        <v>43685</v>
      </c>
      <c r="K2809" s="13" t="s">
        <v>48</v>
      </c>
      <c r="L2809" s="14">
        <v>400000</v>
      </c>
      <c r="M2809" s="14" t="s">
        <v>36</v>
      </c>
      <c r="N2809" s="14" t="s">
        <v>36</v>
      </c>
      <c r="O2809" s="76">
        <f>IF(R2809="No",L2809,IFERROR(IF(R2809="Yes",IF(L2809-(SUM(M2809:N2809))=0,"NA",L2809-(SUM(M2809:N2809)))),"NA"))</f>
        <v>400000</v>
      </c>
      <c r="P2809" s="13" t="s">
        <v>4442</v>
      </c>
      <c r="Q2809" s="32">
        <v>54636</v>
      </c>
      <c r="R2809" s="13" t="s">
        <v>39</v>
      </c>
      <c r="S2809" s="15" t="s">
        <v>39</v>
      </c>
    </row>
    <row r="2810" spans="2:19">
      <c r="B2810" s="40" t="s">
        <v>6431</v>
      </c>
      <c r="C2810" s="48" t="s">
        <v>543</v>
      </c>
      <c r="D2810" s="48">
        <v>4001616</v>
      </c>
      <c r="E2810" s="32">
        <v>43686</v>
      </c>
      <c r="F2810" s="13" t="s">
        <v>41</v>
      </c>
      <c r="G2810" s="13" t="s">
        <v>35</v>
      </c>
      <c r="H2810" s="48" t="s">
        <v>36</v>
      </c>
      <c r="I2810" s="13"/>
      <c r="J2810" s="32">
        <v>43686</v>
      </c>
      <c r="K2810" s="13" t="s">
        <v>48</v>
      </c>
      <c r="L2810" s="14">
        <v>1000000</v>
      </c>
      <c r="M2810" s="14" t="s">
        <v>36</v>
      </c>
      <c r="N2810" s="14" t="s">
        <v>36</v>
      </c>
      <c r="O2810" s="76">
        <f>IF(R2810="No",L2810,IFERROR(IF(R2810="Yes",IF(L2810-(SUM(M2810:N2810))=0,"NA",L2810-(SUM(M2810:N2810)))),"NA"))</f>
        <v>1000000</v>
      </c>
      <c r="P2810" s="13" t="s">
        <v>5889</v>
      </c>
      <c r="Q2810" s="32">
        <v>44941</v>
      </c>
      <c r="R2810" s="13" t="s">
        <v>39</v>
      </c>
      <c r="S2810" s="15" t="s">
        <v>39</v>
      </c>
    </row>
    <row r="2811" spans="2:19">
      <c r="B2811" s="40" t="s">
        <v>6465</v>
      </c>
      <c r="C2811" s="48" t="s">
        <v>536</v>
      </c>
      <c r="D2811" s="48">
        <v>4074390</v>
      </c>
      <c r="E2811" s="32">
        <v>43689</v>
      </c>
      <c r="F2811" s="13" t="s">
        <v>41</v>
      </c>
      <c r="G2811" s="13" t="s">
        <v>35</v>
      </c>
      <c r="H2811" s="48" t="s">
        <v>36</v>
      </c>
      <c r="I2811" s="13"/>
      <c r="J2811" s="32">
        <v>43689</v>
      </c>
      <c r="K2811" s="13" t="s">
        <v>48</v>
      </c>
      <c r="L2811" s="14">
        <v>500000</v>
      </c>
      <c r="M2811" s="14" t="s">
        <v>36</v>
      </c>
      <c r="N2811" s="14" t="s">
        <v>36</v>
      </c>
      <c r="O2811" s="76">
        <f>IF(R2811="No",L2811,IFERROR(IF(R2811="Yes",IF(L2811-(SUM(M2811:N2811))=0,"NA",L2811-(SUM(M2811:N2811)))),"NA"))</f>
        <v>500000</v>
      </c>
      <c r="P2811" s="13" t="s">
        <v>5079</v>
      </c>
      <c r="Q2811" s="32">
        <v>45536</v>
      </c>
      <c r="R2811" s="13" t="s">
        <v>39</v>
      </c>
      <c r="S2811" s="15" t="s">
        <v>39</v>
      </c>
    </row>
    <row r="2812" spans="2:19">
      <c r="B2812" s="40" t="s">
        <v>6474</v>
      </c>
      <c r="C2812" s="48" t="s">
        <v>537</v>
      </c>
      <c r="D2812" s="48">
        <v>4004320</v>
      </c>
      <c r="E2812" s="32">
        <v>43689</v>
      </c>
      <c r="F2812" s="13" t="s">
        <v>41</v>
      </c>
      <c r="G2812" s="13" t="s">
        <v>35</v>
      </c>
      <c r="H2812" s="48" t="s">
        <v>36</v>
      </c>
      <c r="I2812" s="13"/>
      <c r="J2812" s="32">
        <v>43689</v>
      </c>
      <c r="K2812" s="13" t="s">
        <v>48</v>
      </c>
      <c r="L2812" s="14">
        <v>450000</v>
      </c>
      <c r="M2812" s="14" t="s">
        <v>36</v>
      </c>
      <c r="N2812" s="14" t="s">
        <v>36</v>
      </c>
      <c r="O2812" s="76">
        <f>IF(R2812="No",L2812,IFERROR(IF(R2812="Yes",IF(L2812-(SUM(M2812:N2812))=0,"NA",L2812-(SUM(M2812:N2812)))),"NA"))</f>
        <v>450000</v>
      </c>
      <c r="P2812" s="13" t="s">
        <v>5078</v>
      </c>
      <c r="Q2812" s="32">
        <v>47345</v>
      </c>
      <c r="R2812" s="13" t="s">
        <v>39</v>
      </c>
      <c r="S2812" s="15" t="s">
        <v>39</v>
      </c>
    </row>
    <row r="2813" spans="2:19">
      <c r="B2813" s="40" t="s">
        <v>6465</v>
      </c>
      <c r="C2813" s="48" t="s">
        <v>538</v>
      </c>
      <c r="D2813" s="48">
        <v>4074390</v>
      </c>
      <c r="E2813" s="32">
        <v>43689</v>
      </c>
      <c r="F2813" s="13" t="s">
        <v>41</v>
      </c>
      <c r="G2813" s="13" t="s">
        <v>35</v>
      </c>
      <c r="H2813" s="48" t="s">
        <v>36</v>
      </c>
      <c r="I2813" s="13"/>
      <c r="J2813" s="32">
        <v>43689</v>
      </c>
      <c r="K2813" s="13" t="s">
        <v>48</v>
      </c>
      <c r="L2813" s="14">
        <v>400000</v>
      </c>
      <c r="M2813" s="14" t="s">
        <v>36</v>
      </c>
      <c r="N2813" s="14" t="s">
        <v>36</v>
      </c>
      <c r="O2813" s="76">
        <f>IF(R2813="No",L2813,IFERROR(IF(R2813="Yes",IF(L2813-(SUM(M2813:N2813))=0,"NA",L2813-(SUM(M2813:N2813)))),"NA"))</f>
        <v>400000</v>
      </c>
      <c r="P2813" s="13" t="s">
        <v>4848</v>
      </c>
      <c r="Q2813" s="32">
        <v>47543</v>
      </c>
      <c r="R2813" s="13" t="s">
        <v>39</v>
      </c>
      <c r="S2813" s="15" t="s">
        <v>39</v>
      </c>
    </row>
    <row r="2814" spans="2:19">
      <c r="B2814" s="40" t="s">
        <v>6474</v>
      </c>
      <c r="C2814" s="48" t="s">
        <v>539</v>
      </c>
      <c r="D2814" s="48">
        <v>4004320</v>
      </c>
      <c r="E2814" s="32">
        <v>43689</v>
      </c>
      <c r="F2814" s="13" t="s">
        <v>41</v>
      </c>
      <c r="G2814" s="13" t="s">
        <v>35</v>
      </c>
      <c r="H2814" s="48" t="s">
        <v>36</v>
      </c>
      <c r="I2814" s="13"/>
      <c r="J2814" s="32">
        <v>43689</v>
      </c>
      <c r="K2814" s="13" t="s">
        <v>48</v>
      </c>
      <c r="L2814" s="14">
        <v>350000</v>
      </c>
      <c r="M2814" s="14" t="s">
        <v>36</v>
      </c>
      <c r="N2814" s="14" t="s">
        <v>36</v>
      </c>
      <c r="O2814" s="76">
        <f>IF(R2814="No",L2814,IFERROR(IF(R2814="Yes",IF(L2814-(SUM(M2814:N2814))=0,"NA",L2814-(SUM(M2814:N2814)))),"NA"))</f>
        <v>350000</v>
      </c>
      <c r="P2814" s="13" t="s">
        <v>5073</v>
      </c>
      <c r="Q2814" s="32">
        <v>54650</v>
      </c>
      <c r="R2814" s="13" t="s">
        <v>39</v>
      </c>
      <c r="S2814" s="15" t="s">
        <v>39</v>
      </c>
    </row>
    <row r="2815" spans="2:19">
      <c r="B2815" s="40" t="s">
        <v>6428</v>
      </c>
      <c r="C2815" s="48" t="s">
        <v>541</v>
      </c>
      <c r="D2815" s="48">
        <v>4056974</v>
      </c>
      <c r="E2815" s="32">
        <v>43689</v>
      </c>
      <c r="F2815" s="13" t="s">
        <v>41</v>
      </c>
      <c r="G2815" s="13" t="s">
        <v>35</v>
      </c>
      <c r="H2815" s="48" t="s">
        <v>36</v>
      </c>
      <c r="I2815" s="13"/>
      <c r="J2815" s="32">
        <v>43689</v>
      </c>
      <c r="K2815" s="13" t="s">
        <v>48</v>
      </c>
      <c r="L2815" s="14">
        <v>300000</v>
      </c>
      <c r="M2815" s="14" t="s">
        <v>36</v>
      </c>
      <c r="N2815" s="14" t="s">
        <v>36</v>
      </c>
      <c r="O2815" s="76">
        <f>IF(R2815="No",L2815,IFERROR(IF(R2815="Yes",IF(L2815-(SUM(M2815:N2815))=0,"NA",L2815-(SUM(M2815:N2815)))),"NA"))</f>
        <v>300000</v>
      </c>
      <c r="P2815" s="13" t="s">
        <v>5165</v>
      </c>
      <c r="Q2815" s="32">
        <v>47345</v>
      </c>
      <c r="R2815" s="13" t="s">
        <v>39</v>
      </c>
      <c r="S2815" s="15" t="s">
        <v>39</v>
      </c>
    </row>
    <row r="2816" spans="2:19">
      <c r="B2816" s="40" t="s">
        <v>6465</v>
      </c>
      <c r="C2816" s="48" t="s">
        <v>540</v>
      </c>
      <c r="D2816" s="48">
        <v>4074390</v>
      </c>
      <c r="E2816" s="32">
        <v>43689</v>
      </c>
      <c r="F2816" s="13" t="s">
        <v>41</v>
      </c>
      <c r="G2816" s="13" t="s">
        <v>35</v>
      </c>
      <c r="H2816" s="48" t="s">
        <v>36</v>
      </c>
      <c r="I2816" s="13"/>
      <c r="J2816" s="32">
        <v>43689</v>
      </c>
      <c r="K2816" s="13" t="s">
        <v>48</v>
      </c>
      <c r="L2816" s="14">
        <v>300000</v>
      </c>
      <c r="M2816" s="14" t="s">
        <v>36</v>
      </c>
      <c r="N2816" s="14" t="s">
        <v>36</v>
      </c>
      <c r="O2816" s="76">
        <f>IF(R2816="No",L2816,IFERROR(IF(R2816="Yes",IF(L2816-(SUM(M2816:N2816))=0,"NA",L2816-(SUM(M2816:N2816)))),"NA"))</f>
        <v>300000</v>
      </c>
      <c r="P2816" s="13" t="s">
        <v>5186</v>
      </c>
      <c r="Q2816" s="32">
        <v>54667</v>
      </c>
      <c r="R2816" s="13" t="s">
        <v>39</v>
      </c>
      <c r="S2816" s="15" t="s">
        <v>39</v>
      </c>
    </row>
    <row r="2817" spans="2:19">
      <c r="B2817" s="40" t="s">
        <v>6533</v>
      </c>
      <c r="C2817" s="48" t="s">
        <v>542</v>
      </c>
      <c r="D2817" s="48">
        <v>4057066</v>
      </c>
      <c r="E2817" s="32">
        <v>43689</v>
      </c>
      <c r="F2817" s="13" t="s">
        <v>41</v>
      </c>
      <c r="G2817" s="13" t="s">
        <v>35</v>
      </c>
      <c r="H2817" s="48" t="s">
        <v>36</v>
      </c>
      <c r="I2817" s="13"/>
      <c r="J2817" s="32">
        <v>43689</v>
      </c>
      <c r="K2817" s="13" t="s">
        <v>48</v>
      </c>
      <c r="L2817" s="14">
        <v>300000</v>
      </c>
      <c r="M2817" s="14" t="s">
        <v>36</v>
      </c>
      <c r="N2817" s="14" t="s">
        <v>36</v>
      </c>
      <c r="O2817" s="76">
        <f>IF(R2817="No",L2817,IFERROR(IF(R2817="Yes",IF(L2817-(SUM(M2817:N2817))=0,"NA",L2817-(SUM(M2817:N2817)))),"NA"))</f>
        <v>300000</v>
      </c>
      <c r="P2817" s="13" t="s">
        <v>5187</v>
      </c>
      <c r="Q2817" s="32">
        <v>54667</v>
      </c>
      <c r="R2817" s="13" t="s">
        <v>39</v>
      </c>
      <c r="S2817" s="15" t="s">
        <v>39</v>
      </c>
    </row>
    <row r="2818" spans="2:19">
      <c r="B2818" s="40" t="s">
        <v>6405</v>
      </c>
      <c r="C2818" s="48" t="s">
        <v>535</v>
      </c>
      <c r="D2818" s="48">
        <v>4004298</v>
      </c>
      <c r="E2818" s="32">
        <v>43689</v>
      </c>
      <c r="F2818" s="13" t="s">
        <v>41</v>
      </c>
      <c r="G2818" s="13" t="s">
        <v>35</v>
      </c>
      <c r="H2818" s="48" t="s">
        <v>36</v>
      </c>
      <c r="I2818" s="13"/>
      <c r="J2818" s="32">
        <v>43690</v>
      </c>
      <c r="K2818" s="13" t="s">
        <v>46</v>
      </c>
      <c r="L2818" s="14">
        <v>862500</v>
      </c>
      <c r="M2818" s="14" t="s">
        <v>36</v>
      </c>
      <c r="N2818" s="14" t="s">
        <v>36</v>
      </c>
      <c r="O2818" s="76">
        <f>IF(R2818="No",L2818,IFERROR(IF(R2818="Yes",IF(L2818-(SUM(M2818:N2818))=0,"NA",L2818-(SUM(M2818:N2818)))),"NA"))</f>
        <v>862500</v>
      </c>
      <c r="P2818" s="13" t="s">
        <v>4440</v>
      </c>
      <c r="Q2818" s="32">
        <v>46600</v>
      </c>
      <c r="R2818" s="13" t="s">
        <v>39</v>
      </c>
      <c r="S2818" s="15" t="s">
        <v>39</v>
      </c>
    </row>
    <row r="2819" spans="2:19">
      <c r="B2819" s="40" t="s">
        <v>6405</v>
      </c>
      <c r="C2819" s="48" t="s">
        <v>534</v>
      </c>
      <c r="D2819" s="48">
        <v>4004298</v>
      </c>
      <c r="E2819" s="32">
        <v>43689</v>
      </c>
      <c r="F2819" s="13" t="s">
        <v>34</v>
      </c>
      <c r="G2819" s="13" t="s">
        <v>35</v>
      </c>
      <c r="H2819" s="48" t="s">
        <v>36</v>
      </c>
      <c r="I2819" s="13"/>
      <c r="J2819" s="32">
        <v>43690</v>
      </c>
      <c r="K2819" s="13" t="s">
        <v>222</v>
      </c>
      <c r="L2819" s="14">
        <v>862500</v>
      </c>
      <c r="M2819" s="14" t="s">
        <v>36</v>
      </c>
      <c r="N2819" s="14" t="s">
        <v>36</v>
      </c>
      <c r="O2819" s="76">
        <f>IF(R2819="No",L2819,IFERROR(IF(R2819="Yes",IF(L2819-(SUM(M2819:N2819))=0,"NA",L2819-(SUM(M2819:N2819)))),"NA"))</f>
        <v>862500</v>
      </c>
      <c r="P2819" s="13" t="s">
        <v>5888</v>
      </c>
      <c r="Q2819" s="32">
        <v>44774</v>
      </c>
      <c r="R2819" s="13" t="s">
        <v>39</v>
      </c>
      <c r="S2819" s="15" t="s">
        <v>39</v>
      </c>
    </row>
    <row r="2820" spans="2:19">
      <c r="B2820" s="40" t="s">
        <v>6547</v>
      </c>
      <c r="C2820" s="48" t="s">
        <v>532</v>
      </c>
      <c r="D2820" s="48">
        <v>4057033</v>
      </c>
      <c r="E2820" s="32">
        <v>43669</v>
      </c>
      <c r="F2820" s="13" t="s">
        <v>41</v>
      </c>
      <c r="G2820" s="13" t="s">
        <v>35</v>
      </c>
      <c r="H2820" s="48" t="s">
        <v>36</v>
      </c>
      <c r="I2820" s="13"/>
      <c r="J2820" s="32">
        <v>43692</v>
      </c>
      <c r="K2820" s="13" t="s">
        <v>48</v>
      </c>
      <c r="L2820" s="14">
        <v>150000</v>
      </c>
      <c r="M2820" s="14" t="s">
        <v>36</v>
      </c>
      <c r="N2820" s="14" t="s">
        <v>36</v>
      </c>
      <c r="O2820" s="76">
        <f>IF(R2820="No",L2820,IFERROR(IF(R2820="Yes",IF(L2820-(SUM(M2820:N2820))=0,"NA",L2820-(SUM(M2820:N2820)))),"NA"))</f>
        <v>150000</v>
      </c>
      <c r="P2820" s="13" t="s">
        <v>533</v>
      </c>
      <c r="Q2820" s="32">
        <v>58440</v>
      </c>
      <c r="R2820" s="13" t="s">
        <v>39</v>
      </c>
      <c r="S2820" s="15" t="s">
        <v>39</v>
      </c>
    </row>
    <row r="2821" spans="2:19">
      <c r="B2821" s="40" t="s">
        <v>6440</v>
      </c>
      <c r="C2821" s="48" t="s">
        <v>530</v>
      </c>
      <c r="D2821" s="48">
        <v>4057081</v>
      </c>
      <c r="E2821" s="32">
        <v>43696</v>
      </c>
      <c r="F2821" s="13" t="s">
        <v>41</v>
      </c>
      <c r="G2821" s="13" t="s">
        <v>35</v>
      </c>
      <c r="H2821" s="48" t="s">
        <v>36</v>
      </c>
      <c r="I2821" s="13"/>
      <c r="J2821" s="32">
        <v>43696</v>
      </c>
      <c r="K2821" s="13" t="s">
        <v>48</v>
      </c>
      <c r="L2821" s="14">
        <v>550000</v>
      </c>
      <c r="M2821" s="14" t="s">
        <v>36</v>
      </c>
      <c r="N2821" s="14" t="s">
        <v>36</v>
      </c>
      <c r="O2821" s="76">
        <f>IF(R2821="No",L2821,IFERROR(IF(R2821="Yes",IF(L2821-(SUM(M2821:N2821))=0,"NA",L2821-(SUM(M2821:N2821)))),"NA"))</f>
        <v>550000</v>
      </c>
      <c r="P2821" s="13" t="s">
        <v>4439</v>
      </c>
      <c r="Q2821" s="32">
        <v>55015</v>
      </c>
      <c r="R2821" s="13" t="s">
        <v>39</v>
      </c>
      <c r="S2821" s="15" t="s">
        <v>39</v>
      </c>
    </row>
    <row r="2822" spans="2:19">
      <c r="B2822" s="40" t="s">
        <v>6424</v>
      </c>
      <c r="C2822" s="48" t="s">
        <v>531</v>
      </c>
      <c r="D2822" s="48">
        <v>4062485</v>
      </c>
      <c r="E2822" s="32">
        <v>43696</v>
      </c>
      <c r="F2822" s="13" t="s">
        <v>41</v>
      </c>
      <c r="G2822" s="13" t="s">
        <v>35</v>
      </c>
      <c r="H2822" s="48" t="s">
        <v>36</v>
      </c>
      <c r="I2822" s="13"/>
      <c r="J2822" s="32">
        <v>43696</v>
      </c>
      <c r="K2822" s="13" t="s">
        <v>48</v>
      </c>
      <c r="L2822" s="14">
        <v>450000</v>
      </c>
      <c r="M2822" s="14" t="s">
        <v>36</v>
      </c>
      <c r="N2822" s="14" t="s">
        <v>36</v>
      </c>
      <c r="O2822" s="76">
        <f>IF(R2822="No",L2822,IFERROR(IF(R2822="Yes",IF(L2822-(SUM(M2822:N2822))=0,"NA",L2822-(SUM(M2822:N2822)))),"NA"))</f>
        <v>450000</v>
      </c>
      <c r="P2822" s="13" t="s">
        <v>5887</v>
      </c>
      <c r="Q2822" s="32">
        <v>54681</v>
      </c>
      <c r="R2822" s="13" t="s">
        <v>39</v>
      </c>
      <c r="S2822" s="15" t="s">
        <v>39</v>
      </c>
    </row>
    <row r="2823" spans="2:19">
      <c r="B2823" s="40" t="s">
        <v>4303</v>
      </c>
      <c r="C2823" s="48" t="s">
        <v>528</v>
      </c>
      <c r="D2823" s="48">
        <v>4057096</v>
      </c>
      <c r="E2823" s="32">
        <v>43734</v>
      </c>
      <c r="F2823" s="13" t="s">
        <v>41</v>
      </c>
      <c r="G2823" s="13" t="s">
        <v>35</v>
      </c>
      <c r="H2823" s="48" t="s">
        <v>36</v>
      </c>
      <c r="I2823" s="13"/>
      <c r="J2823" s="32">
        <v>43704</v>
      </c>
      <c r="K2823" s="13" t="s">
        <v>48</v>
      </c>
      <c r="L2823" s="14">
        <v>150000</v>
      </c>
      <c r="M2823" s="14" t="s">
        <v>36</v>
      </c>
      <c r="N2823" s="14" t="s">
        <v>36</v>
      </c>
      <c r="O2823" s="76">
        <f>IF(R2823="No",L2823,IFERROR(IF(R2823="Yes",IF(L2823-(SUM(M2823:N2823))=0,"NA",L2823-(SUM(M2823:N2823)))),"NA"))</f>
        <v>150000</v>
      </c>
      <c r="P2823" s="13" t="s">
        <v>529</v>
      </c>
      <c r="Q2823" s="32"/>
      <c r="R2823" s="13" t="s">
        <v>39</v>
      </c>
      <c r="S2823" s="15" t="s">
        <v>39</v>
      </c>
    </row>
    <row r="2824" spans="2:19">
      <c r="B2824" s="40" t="s">
        <v>32</v>
      </c>
      <c r="C2824" s="48" t="s">
        <v>527</v>
      </c>
      <c r="D2824" s="48">
        <v>4025308</v>
      </c>
      <c r="E2824" s="32">
        <v>43411</v>
      </c>
      <c r="F2824" s="13" t="s">
        <v>34</v>
      </c>
      <c r="G2824" s="13" t="s">
        <v>35</v>
      </c>
      <c r="H2824" s="48" t="s">
        <v>36</v>
      </c>
      <c r="I2824" s="13"/>
      <c r="J2824" s="32">
        <v>43706</v>
      </c>
      <c r="K2824" s="13" t="s">
        <v>37</v>
      </c>
      <c r="L2824" s="14">
        <v>458596</v>
      </c>
      <c r="M2824" s="14" t="s">
        <v>36</v>
      </c>
      <c r="N2824" s="14" t="s">
        <v>36</v>
      </c>
      <c r="O2824" s="76">
        <f>IF(R2824="No",L2824,IFERROR(IF(R2824="Yes",IF(L2824-(SUM(M2824:N2824))=0,"NA",L2824-(SUM(M2824:N2824)))),"NA"))</f>
        <v>458596</v>
      </c>
      <c r="P2824" s="13" t="s">
        <v>74</v>
      </c>
      <c r="Q2824" s="32"/>
      <c r="R2824" s="13" t="s">
        <v>39</v>
      </c>
      <c r="S2824" s="15" t="s">
        <v>39</v>
      </c>
    </row>
    <row r="2825" spans="2:19">
      <c r="B2825" s="40" t="s">
        <v>6430</v>
      </c>
      <c r="C2825" s="48" t="s">
        <v>525</v>
      </c>
      <c r="D2825" s="48">
        <v>4199135</v>
      </c>
      <c r="E2825" s="32">
        <v>43711</v>
      </c>
      <c r="F2825" s="13" t="s">
        <v>233</v>
      </c>
      <c r="G2825" s="13" t="s">
        <v>35</v>
      </c>
      <c r="H2825" s="48" t="s">
        <v>36</v>
      </c>
      <c r="I2825" s="13"/>
      <c r="J2825" s="32">
        <v>43711</v>
      </c>
      <c r="K2825" s="13" t="s">
        <v>234</v>
      </c>
      <c r="L2825" s="14">
        <v>35000</v>
      </c>
      <c r="M2825" s="14" t="s">
        <v>36</v>
      </c>
      <c r="N2825" s="14" t="s">
        <v>36</v>
      </c>
      <c r="O2825" s="76">
        <f>IF(R2825="No",L2825,IFERROR(IF(R2825="Yes",IF(L2825-(SUM(M2825:N2825))=0,"NA",L2825-(SUM(M2825:N2825)))),"NA"))</f>
        <v>35000</v>
      </c>
      <c r="P2825" s="13" t="s">
        <v>526</v>
      </c>
      <c r="Q2825" s="32"/>
      <c r="R2825" s="13" t="s">
        <v>39</v>
      </c>
      <c r="S2825" s="15" t="s">
        <v>39</v>
      </c>
    </row>
    <row r="2826" spans="2:19">
      <c r="B2826" s="40" t="s">
        <v>6441</v>
      </c>
      <c r="C2826" s="48" t="s">
        <v>522</v>
      </c>
      <c r="D2826" s="48">
        <v>4057754</v>
      </c>
      <c r="E2826" s="32">
        <v>43711</v>
      </c>
      <c r="F2826" s="13" t="s">
        <v>41</v>
      </c>
      <c r="G2826" s="13" t="s">
        <v>35</v>
      </c>
      <c r="H2826" s="48" t="s">
        <v>36</v>
      </c>
      <c r="I2826" s="13"/>
      <c r="J2826" s="32">
        <v>43711</v>
      </c>
      <c r="K2826" s="13" t="s">
        <v>48</v>
      </c>
      <c r="L2826" s="14">
        <v>600000</v>
      </c>
      <c r="M2826" s="14" t="s">
        <v>36</v>
      </c>
      <c r="N2826" s="14" t="s">
        <v>36</v>
      </c>
      <c r="O2826" s="76">
        <f>IF(R2826="No",L2826,IFERROR(IF(R2826="Yes",IF(L2826-(SUM(M2826:N2826))=0,"NA",L2826-(SUM(M2826:N2826)))),"NA"))</f>
        <v>600000</v>
      </c>
      <c r="P2826" s="13" t="s">
        <v>4438</v>
      </c>
      <c r="Q2826" s="32">
        <v>54848</v>
      </c>
      <c r="R2826" s="13" t="s">
        <v>39</v>
      </c>
      <c r="S2826" s="15" t="s">
        <v>39</v>
      </c>
    </row>
    <row r="2827" spans="2:19">
      <c r="B2827" s="40" t="s">
        <v>6448</v>
      </c>
      <c r="C2827" s="48" t="s">
        <v>523</v>
      </c>
      <c r="D2827" s="48">
        <v>4057021</v>
      </c>
      <c r="E2827" s="32">
        <v>43711</v>
      </c>
      <c r="F2827" s="13" t="s">
        <v>41</v>
      </c>
      <c r="G2827" s="13" t="s">
        <v>35</v>
      </c>
      <c r="H2827" s="48" t="s">
        <v>36</v>
      </c>
      <c r="I2827" s="13"/>
      <c r="J2827" s="32">
        <v>43711</v>
      </c>
      <c r="K2827" s="13" t="s">
        <v>48</v>
      </c>
      <c r="L2827" s="14">
        <v>400000</v>
      </c>
      <c r="M2827" s="14" t="s">
        <v>36</v>
      </c>
      <c r="N2827" s="14" t="s">
        <v>36</v>
      </c>
      <c r="O2827" s="76">
        <f>IF(R2827="No",L2827,IFERROR(IF(R2827="Yes",IF(L2827-(SUM(M2827:N2827))=0,"NA",L2827-(SUM(M2827:N2827)))),"NA"))</f>
        <v>400000</v>
      </c>
      <c r="P2827" s="13" t="s">
        <v>4248</v>
      </c>
      <c r="Q2827" s="32">
        <v>54697</v>
      </c>
      <c r="R2827" s="13" t="s">
        <v>39</v>
      </c>
      <c r="S2827" s="15" t="s">
        <v>39</v>
      </c>
    </row>
    <row r="2828" spans="2:19">
      <c r="B2828" s="40" t="s">
        <v>6425</v>
      </c>
      <c r="C2828" s="48" t="s">
        <v>524</v>
      </c>
      <c r="D2828" s="48">
        <v>4062222</v>
      </c>
      <c r="E2828" s="32">
        <v>43711</v>
      </c>
      <c r="F2828" s="13" t="s">
        <v>41</v>
      </c>
      <c r="G2828" s="13" t="s">
        <v>35</v>
      </c>
      <c r="H2828" s="48" t="s">
        <v>36</v>
      </c>
      <c r="I2828" s="13"/>
      <c r="J2828" s="32">
        <v>43711</v>
      </c>
      <c r="K2828" s="13" t="s">
        <v>48</v>
      </c>
      <c r="L2828" s="14">
        <v>325000</v>
      </c>
      <c r="M2828" s="14" t="s">
        <v>36</v>
      </c>
      <c r="N2828" s="14" t="s">
        <v>36</v>
      </c>
      <c r="O2828" s="76">
        <f>IF(R2828="No",L2828,IFERROR(IF(R2828="Yes",IF(L2828-(SUM(M2828:N2828))=0,"NA",L2828-(SUM(M2828:N2828)))),"NA"))</f>
        <v>325000</v>
      </c>
      <c r="P2828" s="13" t="s">
        <v>5886</v>
      </c>
      <c r="Q2828" s="32">
        <v>54681</v>
      </c>
      <c r="R2828" s="13" t="s">
        <v>39</v>
      </c>
      <c r="S2828" s="15" t="s">
        <v>39</v>
      </c>
    </row>
    <row r="2829" spans="2:19">
      <c r="B2829" s="40" t="s">
        <v>6486</v>
      </c>
      <c r="C2829" s="48" t="s">
        <v>520</v>
      </c>
      <c r="D2829" s="48">
        <v>4004152</v>
      </c>
      <c r="E2829" s="32">
        <v>43712</v>
      </c>
      <c r="F2829" s="13" t="s">
        <v>41</v>
      </c>
      <c r="G2829" s="13" t="s">
        <v>35</v>
      </c>
      <c r="H2829" s="48" t="s">
        <v>36</v>
      </c>
      <c r="I2829" s="13"/>
      <c r="J2829" s="32">
        <v>43712</v>
      </c>
      <c r="K2829" s="13" t="s">
        <v>48</v>
      </c>
      <c r="L2829" s="14">
        <v>400000</v>
      </c>
      <c r="M2829" s="14" t="s">
        <v>36</v>
      </c>
      <c r="N2829" s="14" t="s">
        <v>36</v>
      </c>
      <c r="O2829" s="76">
        <f>IF(R2829="No",L2829,IFERROR(IF(R2829="Yes",IF(L2829-(SUM(M2829:N2829))=0,"NA",L2829-(SUM(M2829:N2829)))),"NA"))</f>
        <v>400000</v>
      </c>
      <c r="P2829" s="13" t="s">
        <v>5885</v>
      </c>
      <c r="Q2829" s="32">
        <v>45550</v>
      </c>
      <c r="R2829" s="13" t="s">
        <v>39</v>
      </c>
      <c r="S2829" s="15" t="s">
        <v>39</v>
      </c>
    </row>
    <row r="2830" spans="2:19">
      <c r="B2830" s="40" t="s">
        <v>6486</v>
      </c>
      <c r="C2830" s="48" t="s">
        <v>521</v>
      </c>
      <c r="D2830" s="48">
        <v>4004152</v>
      </c>
      <c r="E2830" s="32">
        <v>43712</v>
      </c>
      <c r="F2830" s="13" t="s">
        <v>41</v>
      </c>
      <c r="G2830" s="13" t="s">
        <v>35</v>
      </c>
      <c r="H2830" s="48" t="s">
        <v>36</v>
      </c>
      <c r="I2830" s="13"/>
      <c r="J2830" s="32">
        <v>43712</v>
      </c>
      <c r="K2830" s="13" t="s">
        <v>48</v>
      </c>
      <c r="L2830" s="14">
        <v>350000</v>
      </c>
      <c r="M2830" s="14" t="s">
        <v>36</v>
      </c>
      <c r="N2830" s="14" t="s">
        <v>36</v>
      </c>
      <c r="O2830" s="76">
        <f>IF(R2830="No",L2830,IFERROR(IF(R2830="Yes",IF(L2830-(SUM(M2830:N2830))=0,"NA",L2830-(SUM(M2830:N2830)))),"NA"))</f>
        <v>350000</v>
      </c>
      <c r="P2830" s="13" t="s">
        <v>5864</v>
      </c>
      <c r="Q2830" s="32">
        <v>47376</v>
      </c>
      <c r="R2830" s="13" t="s">
        <v>39</v>
      </c>
      <c r="S2830" s="15" t="s">
        <v>39</v>
      </c>
    </row>
    <row r="2831" spans="2:19">
      <c r="B2831" s="40" t="s">
        <v>6471</v>
      </c>
      <c r="C2831" s="48" t="s">
        <v>517</v>
      </c>
      <c r="D2831" s="48">
        <v>8603803</v>
      </c>
      <c r="E2831" s="32">
        <v>43713</v>
      </c>
      <c r="F2831" s="13" t="s">
        <v>41</v>
      </c>
      <c r="G2831" s="13" t="s">
        <v>35</v>
      </c>
      <c r="H2831" s="48" t="s">
        <v>36</v>
      </c>
      <c r="I2831" s="13"/>
      <c r="J2831" s="32">
        <v>43713</v>
      </c>
      <c r="K2831" s="13" t="s">
        <v>48</v>
      </c>
      <c r="L2831" s="14">
        <v>800000</v>
      </c>
      <c r="M2831" s="14" t="s">
        <v>36</v>
      </c>
      <c r="N2831" s="14" t="s">
        <v>36</v>
      </c>
      <c r="O2831" s="76">
        <f>IF(R2831="No",L2831,IFERROR(IF(R2831="Yes",IF(L2831-(SUM(M2831:N2831))=0,"NA",L2831-(SUM(M2831:N2831)))),"NA"))</f>
        <v>800000</v>
      </c>
      <c r="P2831" s="13" t="s">
        <v>5883</v>
      </c>
      <c r="Q2831" s="32">
        <v>45550</v>
      </c>
      <c r="R2831" s="13" t="s">
        <v>39</v>
      </c>
      <c r="S2831" s="15" t="s">
        <v>39</v>
      </c>
    </row>
    <row r="2832" spans="2:19">
      <c r="B2832" s="40" t="s">
        <v>6471</v>
      </c>
      <c r="C2832" s="48" t="s">
        <v>518</v>
      </c>
      <c r="D2832" s="48">
        <v>8603803</v>
      </c>
      <c r="E2832" s="32">
        <v>43713</v>
      </c>
      <c r="F2832" s="13" t="s">
        <v>41</v>
      </c>
      <c r="G2832" s="13" t="s">
        <v>35</v>
      </c>
      <c r="H2832" s="48" t="s">
        <v>36</v>
      </c>
      <c r="I2832" s="13"/>
      <c r="J2832" s="32">
        <v>43713</v>
      </c>
      <c r="K2832" s="13" t="s">
        <v>48</v>
      </c>
      <c r="L2832" s="14">
        <v>800000</v>
      </c>
      <c r="M2832" s="14" t="s">
        <v>36</v>
      </c>
      <c r="N2832" s="14" t="s">
        <v>36</v>
      </c>
      <c r="O2832" s="76">
        <f>IF(R2832="No",L2832,IFERROR(IF(R2832="Yes",IF(L2832-(SUM(M2832:N2832))=0,"NA",L2832-(SUM(M2832:N2832)))),"NA"))</f>
        <v>800000</v>
      </c>
      <c r="P2832" s="13" t="s">
        <v>5884</v>
      </c>
      <c r="Q2832" s="32">
        <v>47376</v>
      </c>
      <c r="R2832" s="13" t="s">
        <v>39</v>
      </c>
      <c r="S2832" s="15" t="s">
        <v>39</v>
      </c>
    </row>
    <row r="2833" spans="2:19">
      <c r="B2833" s="40" t="s">
        <v>6420</v>
      </c>
      <c r="C2833" s="48" t="s">
        <v>519</v>
      </c>
      <c r="D2833" s="48">
        <v>4004389</v>
      </c>
      <c r="E2833" s="32">
        <v>43734</v>
      </c>
      <c r="F2833" s="13" t="s">
        <v>41</v>
      </c>
      <c r="G2833" s="13" t="s">
        <v>35</v>
      </c>
      <c r="H2833" s="48" t="s">
        <v>36</v>
      </c>
      <c r="I2833" s="13"/>
      <c r="J2833" s="32">
        <v>43713</v>
      </c>
      <c r="K2833" s="13" t="s">
        <v>48</v>
      </c>
      <c r="L2833" s="14">
        <v>300000</v>
      </c>
      <c r="M2833" s="14" t="s">
        <v>36</v>
      </c>
      <c r="N2833" s="14" t="s">
        <v>36</v>
      </c>
      <c r="O2833" s="76">
        <f>IF(R2833="No",L2833,IFERROR(IF(R2833="Yes",IF(L2833-(SUM(M2833:N2833))=0,"NA",L2833-(SUM(M2833:N2833)))),"NA"))</f>
        <v>300000</v>
      </c>
      <c r="P2833" s="13" t="s">
        <v>5185</v>
      </c>
      <c r="Q2833" s="32">
        <v>54681</v>
      </c>
      <c r="R2833" s="13" t="s">
        <v>39</v>
      </c>
      <c r="S2833" s="15" t="s">
        <v>39</v>
      </c>
    </row>
    <row r="2834" spans="2:19">
      <c r="B2834" s="40" t="s">
        <v>6508</v>
      </c>
      <c r="C2834" s="48" t="s">
        <v>516</v>
      </c>
      <c r="D2834" s="48">
        <v>3010401</v>
      </c>
      <c r="E2834" s="32">
        <v>43712</v>
      </c>
      <c r="F2834" s="13" t="s">
        <v>221</v>
      </c>
      <c r="G2834" s="13" t="s">
        <v>35</v>
      </c>
      <c r="H2834" s="48" t="s">
        <v>36</v>
      </c>
      <c r="I2834" s="13"/>
      <c r="J2834" s="32">
        <v>43713</v>
      </c>
      <c r="K2834" s="13" t="s">
        <v>222</v>
      </c>
      <c r="L2834" s="14">
        <v>1500000</v>
      </c>
      <c r="M2834" s="14" t="s">
        <v>36</v>
      </c>
      <c r="N2834" s="14" t="s">
        <v>36</v>
      </c>
      <c r="O2834" s="76">
        <f>IF(R2834="No",L2834,IFERROR(IF(R2834="Yes",IF(L2834-(SUM(M2834:N2834))=0,"NA",L2834-(SUM(M2834:N2834)))),"NA"))</f>
        <v>1500000</v>
      </c>
      <c r="P2834" s="13" t="s">
        <v>4437</v>
      </c>
      <c r="Q2834" s="32">
        <v>44805</v>
      </c>
      <c r="R2834" s="13" t="s">
        <v>39</v>
      </c>
      <c r="S2834" s="15" t="s">
        <v>39</v>
      </c>
    </row>
    <row r="2835" spans="2:19">
      <c r="B2835" s="40" t="s">
        <v>6475</v>
      </c>
      <c r="C2835" s="48" t="s">
        <v>514</v>
      </c>
      <c r="D2835" s="48">
        <v>4057145</v>
      </c>
      <c r="E2835" s="32">
        <v>43717</v>
      </c>
      <c r="F2835" s="13" t="s">
        <v>41</v>
      </c>
      <c r="G2835" s="13" t="s">
        <v>35</v>
      </c>
      <c r="H2835" s="48" t="s">
        <v>36</v>
      </c>
      <c r="I2835" s="13"/>
      <c r="J2835" s="32">
        <v>43717</v>
      </c>
      <c r="K2835" s="13" t="s">
        <v>46</v>
      </c>
      <c r="L2835" s="14">
        <v>200000</v>
      </c>
      <c r="M2835" s="14" t="s">
        <v>36</v>
      </c>
      <c r="N2835" s="14" t="s">
        <v>36</v>
      </c>
      <c r="O2835" s="76">
        <f>IF(R2835="No",L2835,IFERROR(IF(R2835="Yes",IF(L2835-(SUM(M2835:N2835))=0,"NA",L2835-(SUM(M2835:N2835)))),"NA"))</f>
        <v>200000</v>
      </c>
      <c r="P2835" s="13" t="s">
        <v>515</v>
      </c>
      <c r="Q2835" s="32">
        <v>65639</v>
      </c>
      <c r="R2835" s="13" t="s">
        <v>39</v>
      </c>
      <c r="S2835" s="15" t="s">
        <v>39</v>
      </c>
    </row>
    <row r="2836" spans="2:19">
      <c r="B2836" s="40" t="s">
        <v>6421</v>
      </c>
      <c r="C2836" s="48" t="s">
        <v>511</v>
      </c>
      <c r="D2836" s="48">
        <v>4121470</v>
      </c>
      <c r="E2836" s="32">
        <v>43717</v>
      </c>
      <c r="F2836" s="13" t="s">
        <v>233</v>
      </c>
      <c r="G2836" s="13" t="s">
        <v>35</v>
      </c>
      <c r="H2836" s="48" t="s">
        <v>36</v>
      </c>
      <c r="I2836" s="13"/>
      <c r="J2836" s="32">
        <v>43717</v>
      </c>
      <c r="K2836" s="13" t="s">
        <v>234</v>
      </c>
      <c r="L2836" s="14">
        <v>1000000</v>
      </c>
      <c r="M2836" s="14" t="s">
        <v>36</v>
      </c>
      <c r="N2836" s="14" t="s">
        <v>36</v>
      </c>
      <c r="O2836" s="76">
        <f>IF(R2836="No",L2836,IFERROR(IF(R2836="Yes",IF(L2836-(SUM(M2836:N2836))=0,"NA",L2836-(SUM(M2836:N2836)))),"NA"))</f>
        <v>1000000</v>
      </c>
      <c r="P2836" s="13" t="s">
        <v>5077</v>
      </c>
      <c r="Q2836" s="32"/>
      <c r="R2836" s="13" t="s">
        <v>39</v>
      </c>
      <c r="S2836" s="15" t="s">
        <v>39</v>
      </c>
    </row>
    <row r="2837" spans="2:19">
      <c r="B2837" s="40" t="s">
        <v>6455</v>
      </c>
      <c r="C2837" s="48" t="s">
        <v>512</v>
      </c>
      <c r="D2837" s="48">
        <v>4007784</v>
      </c>
      <c r="E2837" s="32">
        <v>43717</v>
      </c>
      <c r="F2837" s="13" t="s">
        <v>41</v>
      </c>
      <c r="G2837" s="13" t="s">
        <v>35</v>
      </c>
      <c r="H2837" s="48" t="s">
        <v>36</v>
      </c>
      <c r="I2837" s="13"/>
      <c r="J2837" s="32">
        <v>43717</v>
      </c>
      <c r="K2837" s="13" t="s">
        <v>48</v>
      </c>
      <c r="L2837" s="14">
        <v>400000</v>
      </c>
      <c r="M2837" s="14" t="s">
        <v>36</v>
      </c>
      <c r="N2837" s="14" t="s">
        <v>36</v>
      </c>
      <c r="O2837" s="76">
        <f>IF(R2837="No",L2837,IFERROR(IF(R2837="Yes",IF(L2837-(SUM(M2837:N2837))=0,"NA",L2837-(SUM(M2837:N2837)))),"NA"))</f>
        <v>400000</v>
      </c>
      <c r="P2837" s="13" t="s">
        <v>6282</v>
      </c>
      <c r="Q2837" s="32">
        <v>54681</v>
      </c>
      <c r="R2837" s="13" t="s">
        <v>39</v>
      </c>
      <c r="S2837" s="15" t="s">
        <v>39</v>
      </c>
    </row>
    <row r="2838" spans="2:19">
      <c r="B2838" s="40" t="s">
        <v>6439</v>
      </c>
      <c r="C2838" s="48" t="s">
        <v>513</v>
      </c>
      <c r="D2838" s="48">
        <v>4341449</v>
      </c>
      <c r="E2838" s="32">
        <v>43717</v>
      </c>
      <c r="F2838" s="13" t="s">
        <v>41</v>
      </c>
      <c r="G2838" s="13" t="s">
        <v>35</v>
      </c>
      <c r="H2838" s="48" t="s">
        <v>36</v>
      </c>
      <c r="I2838" s="13"/>
      <c r="J2838" s="32">
        <v>43717</v>
      </c>
      <c r="K2838" s="13" t="s">
        <v>48</v>
      </c>
      <c r="L2838" s="14">
        <v>350000</v>
      </c>
      <c r="M2838" s="14" t="s">
        <v>36</v>
      </c>
      <c r="N2838" s="14" t="s">
        <v>36</v>
      </c>
      <c r="O2838" s="76">
        <f>IF(R2838="No",L2838,IFERROR(IF(R2838="Yes",IF(L2838-(SUM(M2838:N2838))=0,"NA",L2838-(SUM(M2838:N2838)))),"NA"))</f>
        <v>350000</v>
      </c>
      <c r="P2838" s="13" t="s">
        <v>5882</v>
      </c>
      <c r="Q2838" s="32">
        <v>54681</v>
      </c>
      <c r="R2838" s="13" t="s">
        <v>39</v>
      </c>
      <c r="S2838" s="15" t="s">
        <v>39</v>
      </c>
    </row>
    <row r="2839" spans="2:19">
      <c r="B2839" s="40" t="s">
        <v>6391</v>
      </c>
      <c r="C2839" s="48" t="s">
        <v>508</v>
      </c>
      <c r="D2839" s="48">
        <v>4056997</v>
      </c>
      <c r="E2839" s="32">
        <v>43718</v>
      </c>
      <c r="F2839" s="13" t="s">
        <v>41</v>
      </c>
      <c r="G2839" s="13" t="s">
        <v>35</v>
      </c>
      <c r="H2839" s="48" t="s">
        <v>36</v>
      </c>
      <c r="I2839" s="13"/>
      <c r="J2839" s="32">
        <v>43718</v>
      </c>
      <c r="K2839" s="13" t="s">
        <v>48</v>
      </c>
      <c r="L2839" s="14">
        <v>800000</v>
      </c>
      <c r="M2839" s="14" t="s">
        <v>36</v>
      </c>
      <c r="N2839" s="14" t="s">
        <v>36</v>
      </c>
      <c r="O2839" s="76">
        <f>IF(R2839="No",L2839,IFERROR(IF(R2839="Yes",IF(L2839-(SUM(M2839:N2839))=0,"NA",L2839-(SUM(M2839:N2839)))),"NA"))</f>
        <v>800000</v>
      </c>
      <c r="P2839" s="13" t="s">
        <v>4246</v>
      </c>
      <c r="Q2839" s="32">
        <v>54697</v>
      </c>
      <c r="R2839" s="13" t="s">
        <v>39</v>
      </c>
      <c r="S2839" s="15" t="s">
        <v>39</v>
      </c>
    </row>
    <row r="2840" spans="2:19">
      <c r="B2840" s="40" t="s">
        <v>6498</v>
      </c>
      <c r="C2840" s="48" t="s">
        <v>509</v>
      </c>
      <c r="D2840" s="48">
        <v>4058284</v>
      </c>
      <c r="E2840" s="32">
        <v>43718</v>
      </c>
      <c r="F2840" s="13" t="s">
        <v>41</v>
      </c>
      <c r="G2840" s="13" t="s">
        <v>35</v>
      </c>
      <c r="H2840" s="48" t="s">
        <v>36</v>
      </c>
      <c r="I2840" s="13"/>
      <c r="J2840" s="32">
        <v>43718</v>
      </c>
      <c r="K2840" s="13" t="s">
        <v>48</v>
      </c>
      <c r="L2840" s="14">
        <v>300000</v>
      </c>
      <c r="M2840" s="14" t="s">
        <v>36</v>
      </c>
      <c r="N2840" s="14" t="s">
        <v>36</v>
      </c>
      <c r="O2840" s="76">
        <f>IF(R2840="No",L2840,IFERROR(IF(R2840="Yes",IF(L2840-(SUM(M2840:N2840))=0,"NA",L2840-(SUM(M2840:N2840)))),"NA"))</f>
        <v>300000</v>
      </c>
      <c r="P2840" s="13" t="s">
        <v>5831</v>
      </c>
      <c r="Q2840" s="32">
        <v>54681</v>
      </c>
      <c r="R2840" s="13" t="s">
        <v>39</v>
      </c>
      <c r="S2840" s="15" t="s">
        <v>39</v>
      </c>
    </row>
    <row r="2841" spans="2:19">
      <c r="B2841" s="40" t="s">
        <v>6449</v>
      </c>
      <c r="C2841" s="48" t="s">
        <v>510</v>
      </c>
      <c r="D2841" s="48">
        <v>4056992</v>
      </c>
      <c r="E2841" s="32">
        <v>43718</v>
      </c>
      <c r="F2841" s="13" t="s">
        <v>41</v>
      </c>
      <c r="G2841" s="13" t="s">
        <v>35</v>
      </c>
      <c r="H2841" s="48" t="s">
        <v>36</v>
      </c>
      <c r="I2841" s="13"/>
      <c r="J2841" s="32">
        <v>43718</v>
      </c>
      <c r="K2841" s="13" t="s">
        <v>48</v>
      </c>
      <c r="L2841" s="14">
        <v>200000</v>
      </c>
      <c r="M2841" s="14" t="s">
        <v>36</v>
      </c>
      <c r="N2841" s="14" t="s">
        <v>36</v>
      </c>
      <c r="O2841" s="76">
        <f>IF(R2841="No",L2841,IFERROR(IF(R2841="Yes",IF(L2841-(SUM(M2841:N2841))=0,"NA",L2841-(SUM(M2841:N2841)))),"NA"))</f>
        <v>200000</v>
      </c>
      <c r="P2841" s="13" t="s">
        <v>5076</v>
      </c>
      <c r="Q2841" s="32">
        <v>46461</v>
      </c>
      <c r="R2841" s="13" t="s">
        <v>39</v>
      </c>
      <c r="S2841" s="15" t="s">
        <v>39</v>
      </c>
    </row>
    <row r="2842" spans="2:19">
      <c r="B2842" s="40" t="s">
        <v>6396</v>
      </c>
      <c r="C2842" s="48" t="s">
        <v>505</v>
      </c>
      <c r="D2842" s="48">
        <v>4007308</v>
      </c>
      <c r="E2842" s="32">
        <v>43719</v>
      </c>
      <c r="F2842" s="13" t="s">
        <v>41</v>
      </c>
      <c r="G2842" s="13" t="s">
        <v>35</v>
      </c>
      <c r="H2842" s="48" t="s">
        <v>36</v>
      </c>
      <c r="I2842" s="13"/>
      <c r="J2842" s="32">
        <v>43719</v>
      </c>
      <c r="K2842" s="13" t="s">
        <v>48</v>
      </c>
      <c r="L2842" s="14">
        <v>450000</v>
      </c>
      <c r="M2842" s="14" t="s">
        <v>36</v>
      </c>
      <c r="N2842" s="14" t="s">
        <v>36</v>
      </c>
      <c r="O2842" s="76">
        <f>IF(R2842="No",L2842,IFERROR(IF(R2842="Yes",IF(L2842-(SUM(M2842:N2842))=0,"NA",L2842-(SUM(M2842:N2842)))),"NA"))</f>
        <v>450000</v>
      </c>
      <c r="P2842" s="13" t="s">
        <v>4847</v>
      </c>
      <c r="Q2842" s="32">
        <v>45550</v>
      </c>
      <c r="R2842" s="13" t="s">
        <v>39</v>
      </c>
      <c r="S2842" s="15" t="s">
        <v>39</v>
      </c>
    </row>
    <row r="2843" spans="2:19">
      <c r="B2843" s="40" t="s">
        <v>506</v>
      </c>
      <c r="C2843" s="48" t="s">
        <v>507</v>
      </c>
      <c r="D2843" s="48">
        <v>4056937</v>
      </c>
      <c r="E2843" s="32">
        <v>43720</v>
      </c>
      <c r="F2843" s="13" t="s">
        <v>41</v>
      </c>
      <c r="G2843" s="13" t="s">
        <v>35</v>
      </c>
      <c r="H2843" s="48" t="s">
        <v>36</v>
      </c>
      <c r="I2843" s="13"/>
      <c r="J2843" s="32">
        <v>43719</v>
      </c>
      <c r="K2843" s="13" t="s">
        <v>48</v>
      </c>
      <c r="L2843" s="14">
        <v>300000</v>
      </c>
      <c r="M2843" s="14" t="s">
        <v>36</v>
      </c>
      <c r="N2843" s="14" t="s">
        <v>36</v>
      </c>
      <c r="O2843" s="76">
        <f>IF(R2843="No",L2843,IFERROR(IF(R2843="Yes",IF(L2843-(SUM(M2843:N2843))=0,"NA",L2843-(SUM(M2843:N2843)))),"NA"))</f>
        <v>300000</v>
      </c>
      <c r="P2843" s="13" t="s">
        <v>5881</v>
      </c>
      <c r="Q2843" s="32">
        <v>47376</v>
      </c>
      <c r="R2843" s="13" t="s">
        <v>39</v>
      </c>
      <c r="S2843" s="15" t="s">
        <v>39</v>
      </c>
    </row>
    <row r="2844" spans="2:19">
      <c r="B2844" s="40" t="s">
        <v>5289</v>
      </c>
      <c r="C2844" s="48" t="s">
        <v>5403</v>
      </c>
      <c r="D2844" s="48">
        <v>4309102</v>
      </c>
      <c r="E2844" s="32">
        <v>43719</v>
      </c>
      <c r="F2844" s="13" t="s">
        <v>41</v>
      </c>
      <c r="G2844" s="13" t="s">
        <v>35</v>
      </c>
      <c r="H2844" s="48" t="s">
        <v>36</v>
      </c>
      <c r="I2844" s="13"/>
      <c r="J2844" s="32">
        <v>43719</v>
      </c>
      <c r="K2844" s="13" t="s">
        <v>48</v>
      </c>
      <c r="L2844" s="14">
        <v>227589.97390301633</v>
      </c>
      <c r="M2844" s="14" t="s">
        <v>36</v>
      </c>
      <c r="N2844" s="14" t="s">
        <v>36</v>
      </c>
      <c r="O2844" s="76">
        <f>IF(R2844="No",L2844,IFERROR(IF(R2844="Yes",IF(L2844-(SUM(M2844:N2844))=0,"NA",L2844-(SUM(M2844:N2844)))),"NA"))</f>
        <v>227589.97390301633</v>
      </c>
      <c r="P2844" s="13" t="s">
        <v>5857</v>
      </c>
      <c r="Q2844" s="32">
        <v>47498</v>
      </c>
      <c r="R2844" s="13" t="s">
        <v>39</v>
      </c>
      <c r="S2844" s="15" t="s">
        <v>39</v>
      </c>
    </row>
    <row r="2845" spans="2:19">
      <c r="B2845" s="40" t="s">
        <v>6400</v>
      </c>
      <c r="C2845" s="48" t="s">
        <v>501</v>
      </c>
      <c r="D2845" s="48">
        <v>4080589</v>
      </c>
      <c r="E2845" s="32">
        <v>43721</v>
      </c>
      <c r="F2845" s="13" t="s">
        <v>41</v>
      </c>
      <c r="G2845" s="13" t="s">
        <v>35</v>
      </c>
      <c r="H2845" s="48" t="s">
        <v>36</v>
      </c>
      <c r="I2845" s="13"/>
      <c r="J2845" s="32">
        <v>43720</v>
      </c>
      <c r="K2845" s="13" t="s">
        <v>48</v>
      </c>
      <c r="L2845" s="14">
        <v>700000</v>
      </c>
      <c r="M2845" s="14" t="s">
        <v>36</v>
      </c>
      <c r="N2845" s="14" t="s">
        <v>36</v>
      </c>
      <c r="O2845" s="76">
        <f>IF(R2845="No",L2845,IFERROR(IF(R2845="Yes",IF(L2845-(SUM(M2845:N2845))=0,"NA",L2845-(SUM(M2845:N2845)))),"NA"))</f>
        <v>700000</v>
      </c>
      <c r="P2845" s="13" t="s">
        <v>502</v>
      </c>
      <c r="Q2845" s="32">
        <v>54681</v>
      </c>
      <c r="R2845" s="13" t="s">
        <v>39</v>
      </c>
      <c r="S2845" s="15" t="s">
        <v>39</v>
      </c>
    </row>
    <row r="2846" spans="2:19">
      <c r="B2846" s="40" t="s">
        <v>6395</v>
      </c>
      <c r="C2846" s="48" t="s">
        <v>503</v>
      </c>
      <c r="D2846" s="48">
        <v>4014956</v>
      </c>
      <c r="E2846" s="32">
        <v>43720</v>
      </c>
      <c r="F2846" s="13" t="s">
        <v>41</v>
      </c>
      <c r="G2846" s="13" t="s">
        <v>35</v>
      </c>
      <c r="H2846" s="48" t="s">
        <v>36</v>
      </c>
      <c r="I2846" s="13"/>
      <c r="J2846" s="32">
        <v>43720</v>
      </c>
      <c r="K2846" s="13" t="s">
        <v>48</v>
      </c>
      <c r="L2846" s="14">
        <v>600000</v>
      </c>
      <c r="M2846" s="14" t="s">
        <v>36</v>
      </c>
      <c r="N2846" s="14" t="s">
        <v>36</v>
      </c>
      <c r="O2846" s="76">
        <f>IF(R2846="No",L2846,IFERROR(IF(R2846="Yes",IF(L2846-(SUM(M2846:N2846))=0,"NA",L2846-(SUM(M2846:N2846)))),"NA"))</f>
        <v>600000</v>
      </c>
      <c r="P2846" s="13" t="s">
        <v>4245</v>
      </c>
      <c r="Q2846" s="32">
        <v>54697</v>
      </c>
      <c r="R2846" s="13" t="s">
        <v>39</v>
      </c>
      <c r="S2846" s="15" t="s">
        <v>39</v>
      </c>
    </row>
    <row r="2847" spans="2:19">
      <c r="B2847" s="40" t="s">
        <v>6440</v>
      </c>
      <c r="C2847" s="48" t="s">
        <v>504</v>
      </c>
      <c r="D2847" s="48">
        <v>4057081</v>
      </c>
      <c r="E2847" s="32">
        <v>43717</v>
      </c>
      <c r="F2847" s="13" t="s">
        <v>41</v>
      </c>
      <c r="G2847" s="13" t="s">
        <v>35</v>
      </c>
      <c r="H2847" s="48" t="s">
        <v>36</v>
      </c>
      <c r="I2847" s="13"/>
      <c r="J2847" s="32">
        <v>43720</v>
      </c>
      <c r="K2847" s="13" t="s">
        <v>48</v>
      </c>
      <c r="L2847" s="14">
        <v>75649</v>
      </c>
      <c r="M2847" s="14" t="s">
        <v>36</v>
      </c>
      <c r="N2847" s="14" t="s">
        <v>36</v>
      </c>
      <c r="O2847" s="76">
        <f>IF(R2847="No",L2847,IFERROR(IF(R2847="Yes",IF(L2847-(SUM(M2847:N2847))=0,"NA",L2847-(SUM(M2847:N2847)))),"NA"))</f>
        <v>75649</v>
      </c>
      <c r="P2847" s="13" t="s">
        <v>4247</v>
      </c>
      <c r="Q2847" s="32">
        <v>61986</v>
      </c>
      <c r="R2847" s="13" t="s">
        <v>39</v>
      </c>
      <c r="S2847" s="15" t="s">
        <v>39</v>
      </c>
    </row>
    <row r="2848" spans="2:19">
      <c r="B2848" s="40" t="s">
        <v>126</v>
      </c>
      <c r="C2848" s="48" t="s">
        <v>500</v>
      </c>
      <c r="D2848" s="48">
        <v>4057051</v>
      </c>
      <c r="E2848" s="32">
        <v>43405</v>
      </c>
      <c r="F2848" s="13" t="s">
        <v>34</v>
      </c>
      <c r="G2848" s="13" t="s">
        <v>35</v>
      </c>
      <c r="H2848" s="48" t="s">
        <v>36</v>
      </c>
      <c r="I2848" s="13"/>
      <c r="J2848" s="32">
        <v>43721</v>
      </c>
      <c r="K2848" s="13" t="s">
        <v>37</v>
      </c>
      <c r="L2848" s="14">
        <v>108683</v>
      </c>
      <c r="M2848" s="14">
        <v>108683</v>
      </c>
      <c r="N2848" s="14" t="s">
        <v>36</v>
      </c>
      <c r="O2848" s="76" t="str">
        <f>IF(R2848="No",L2848,IFERROR(IF(R2848="Yes",IF(L2848-(SUM(M2848:N2848))=0,"NA",L2848-(SUM(M2848:N2848)))),"NA"))</f>
        <v>NA</v>
      </c>
      <c r="P2848" s="13" t="s">
        <v>38</v>
      </c>
      <c r="Q2848" s="32"/>
      <c r="R2848" s="13" t="s">
        <v>95</v>
      </c>
      <c r="S2848" s="15" t="s">
        <v>39</v>
      </c>
    </row>
    <row r="2849" spans="2:19">
      <c r="B2849" s="40" t="s">
        <v>6430</v>
      </c>
      <c r="C2849" s="48" t="s">
        <v>499</v>
      </c>
      <c r="D2849" s="48">
        <v>4199135</v>
      </c>
      <c r="E2849" s="32">
        <v>43724</v>
      </c>
      <c r="F2849" s="13" t="s">
        <v>41</v>
      </c>
      <c r="G2849" s="13" t="s">
        <v>35</v>
      </c>
      <c r="H2849" s="48" t="s">
        <v>36</v>
      </c>
      <c r="I2849" s="13"/>
      <c r="J2849" s="32">
        <v>43724</v>
      </c>
      <c r="K2849" s="13" t="s">
        <v>48</v>
      </c>
      <c r="L2849" s="14">
        <v>300000</v>
      </c>
      <c r="M2849" s="14" t="s">
        <v>36</v>
      </c>
      <c r="N2849" s="14" t="s">
        <v>36</v>
      </c>
      <c r="O2849" s="76">
        <f>IF(R2849="No",L2849,IFERROR(IF(R2849="Yes",IF(L2849-(SUM(M2849:N2849))=0,"NA",L2849-(SUM(M2849:N2849)))),"NA"))</f>
        <v>300000</v>
      </c>
      <c r="P2849" s="13" t="s">
        <v>4241</v>
      </c>
      <c r="Q2849" s="32">
        <v>54696</v>
      </c>
      <c r="R2849" s="13" t="s">
        <v>39</v>
      </c>
      <c r="S2849" s="15" t="s">
        <v>39</v>
      </c>
    </row>
    <row r="2850" spans="2:19">
      <c r="B2850" s="40" t="s">
        <v>6390</v>
      </c>
      <c r="C2850" s="48" t="s">
        <v>497</v>
      </c>
      <c r="D2850" s="48">
        <v>4057053</v>
      </c>
      <c r="E2850" s="32">
        <v>43728</v>
      </c>
      <c r="F2850" s="13" t="s">
        <v>41</v>
      </c>
      <c r="G2850" s="13" t="s">
        <v>35</v>
      </c>
      <c r="H2850" s="48" t="s">
        <v>36</v>
      </c>
      <c r="I2850" s="13"/>
      <c r="J2850" s="32">
        <v>43725</v>
      </c>
      <c r="K2850" s="13" t="s">
        <v>48</v>
      </c>
      <c r="L2850" s="14">
        <v>100000</v>
      </c>
      <c r="M2850" s="14" t="s">
        <v>36</v>
      </c>
      <c r="N2850" s="14" t="s">
        <v>36</v>
      </c>
      <c r="O2850" s="76">
        <f>IF(R2850="No",L2850,IFERROR(IF(R2850="Yes",IF(L2850-(SUM(M2850:N2850))=0,"NA",L2850-(SUM(M2850:N2850)))),"NA"))</f>
        <v>100000</v>
      </c>
      <c r="P2850" s="13" t="s">
        <v>498</v>
      </c>
      <c r="Q2850" s="32">
        <v>54683</v>
      </c>
      <c r="R2850" s="13" t="s">
        <v>39</v>
      </c>
      <c r="S2850" s="15" t="s">
        <v>39</v>
      </c>
    </row>
    <row r="2851" spans="2:19">
      <c r="B2851" s="40" t="s">
        <v>5293</v>
      </c>
      <c r="C2851" s="48" t="s">
        <v>5395</v>
      </c>
      <c r="D2851" s="48">
        <v>4548616</v>
      </c>
      <c r="E2851" s="32">
        <v>43727</v>
      </c>
      <c r="F2851" s="13" t="s">
        <v>41</v>
      </c>
      <c r="G2851" s="13" t="s">
        <v>35</v>
      </c>
      <c r="H2851" s="48" t="s">
        <v>36</v>
      </c>
      <c r="I2851" s="13"/>
      <c r="J2851" s="32">
        <v>43727</v>
      </c>
      <c r="K2851" s="13" t="s">
        <v>48</v>
      </c>
      <c r="L2851" s="14">
        <v>500000</v>
      </c>
      <c r="M2851" s="14" t="s">
        <v>36</v>
      </c>
      <c r="N2851" s="14" t="s">
        <v>36</v>
      </c>
      <c r="O2851" s="76">
        <f>IF(R2851="No",L2851,IFERROR(IF(R2851="Yes",IF(L2851-(SUM(M2851:N2851))=0,"NA",L2851-(SUM(M2851:N2851)))),"NA"))</f>
        <v>500000</v>
      </c>
      <c r="P2851" s="13" t="s">
        <v>6299</v>
      </c>
      <c r="Q2851" s="32">
        <v>46310</v>
      </c>
      <c r="R2851" s="13" t="s">
        <v>39</v>
      </c>
      <c r="S2851" s="15" t="s">
        <v>39</v>
      </c>
    </row>
    <row r="2852" spans="2:19">
      <c r="B2852" s="40" t="s">
        <v>6392</v>
      </c>
      <c r="C2852" s="48" t="s">
        <v>496</v>
      </c>
      <c r="D2852" s="48">
        <v>4057087</v>
      </c>
      <c r="E2852" s="32">
        <v>43727</v>
      </c>
      <c r="F2852" s="13" t="s">
        <v>41</v>
      </c>
      <c r="G2852" s="13" t="s">
        <v>35</v>
      </c>
      <c r="H2852" s="48" t="s">
        <v>36</v>
      </c>
      <c r="I2852" s="13"/>
      <c r="J2852" s="32">
        <v>43727</v>
      </c>
      <c r="K2852" s="13" t="s">
        <v>48</v>
      </c>
      <c r="L2852" s="14">
        <v>300000</v>
      </c>
      <c r="M2852" s="14" t="s">
        <v>36</v>
      </c>
      <c r="N2852" s="14" t="s">
        <v>36</v>
      </c>
      <c r="O2852" s="76">
        <f>IF(R2852="No",L2852,IFERROR(IF(R2852="Yes",IF(L2852-(SUM(M2852:N2852))=0,"NA",L2852-(SUM(M2852:N2852)))),"NA"))</f>
        <v>300000</v>
      </c>
      <c r="P2852" s="13" t="s">
        <v>4244</v>
      </c>
      <c r="Q2852" s="32">
        <v>54696</v>
      </c>
      <c r="R2852" s="13" t="s">
        <v>39</v>
      </c>
      <c r="S2852" s="15" t="s">
        <v>39</v>
      </c>
    </row>
    <row r="2853" spans="2:19">
      <c r="B2853" s="40" t="s">
        <v>6452</v>
      </c>
      <c r="C2853" s="48" t="s">
        <v>495</v>
      </c>
      <c r="D2853" s="48">
        <v>4057102</v>
      </c>
      <c r="E2853" s="32">
        <v>43731</v>
      </c>
      <c r="F2853" s="13" t="s">
        <v>41</v>
      </c>
      <c r="G2853" s="13" t="s">
        <v>35</v>
      </c>
      <c r="H2853" s="48" t="s">
        <v>36</v>
      </c>
      <c r="I2853" s="13"/>
      <c r="J2853" s="32">
        <v>43731</v>
      </c>
      <c r="K2853" s="13" t="s">
        <v>48</v>
      </c>
      <c r="L2853" s="14">
        <v>330000</v>
      </c>
      <c r="M2853" s="14" t="s">
        <v>36</v>
      </c>
      <c r="N2853" s="14" t="s">
        <v>36</v>
      </c>
      <c r="O2853" s="76">
        <f>IF(R2853="No",L2853,IFERROR(IF(R2853="Yes",IF(L2853-(SUM(M2853:N2853))=0,"NA",L2853-(SUM(M2853:N2853)))),"NA"))</f>
        <v>330000</v>
      </c>
      <c r="P2853" s="13" t="s">
        <v>4243</v>
      </c>
      <c r="Q2853" s="32">
        <v>54697</v>
      </c>
      <c r="R2853" s="13" t="s">
        <v>39</v>
      </c>
      <c r="S2853" s="15" t="s">
        <v>39</v>
      </c>
    </row>
    <row r="2854" spans="2:19">
      <c r="B2854" s="40" t="s">
        <v>6411</v>
      </c>
      <c r="C2854" s="48" t="s">
        <v>493</v>
      </c>
      <c r="D2854" s="48">
        <v>4057157</v>
      </c>
      <c r="E2854" s="32">
        <v>43733</v>
      </c>
      <c r="F2854" s="13" t="s">
        <v>41</v>
      </c>
      <c r="G2854" s="13" t="s">
        <v>35</v>
      </c>
      <c r="H2854" s="48" t="s">
        <v>36</v>
      </c>
      <c r="I2854" s="13"/>
      <c r="J2854" s="32">
        <v>43733</v>
      </c>
      <c r="K2854" s="13" t="s">
        <v>48</v>
      </c>
      <c r="L2854" s="14">
        <v>500000</v>
      </c>
      <c r="M2854" s="14" t="s">
        <v>36</v>
      </c>
      <c r="N2854" s="14" t="s">
        <v>36</v>
      </c>
      <c r="O2854" s="76">
        <f>IF(R2854="No",L2854,IFERROR(IF(R2854="Yes",IF(L2854-(SUM(M2854:N2854))=0,"NA",L2854-(SUM(M2854:N2854)))),"NA"))</f>
        <v>500000</v>
      </c>
      <c r="P2854" s="13" t="s">
        <v>5873</v>
      </c>
      <c r="Q2854" s="32">
        <v>54681</v>
      </c>
      <c r="R2854" s="13" t="s">
        <v>39</v>
      </c>
      <c r="S2854" s="15" t="s">
        <v>39</v>
      </c>
    </row>
    <row r="2855" spans="2:19">
      <c r="B2855" s="40" t="s">
        <v>6537</v>
      </c>
      <c r="C2855" s="48" t="s">
        <v>492</v>
      </c>
      <c r="D2855" s="48">
        <v>4062444</v>
      </c>
      <c r="E2855" s="32">
        <v>43733</v>
      </c>
      <c r="F2855" s="13" t="s">
        <v>41</v>
      </c>
      <c r="G2855" s="13" t="s">
        <v>35</v>
      </c>
      <c r="H2855" s="48" t="s">
        <v>36</v>
      </c>
      <c r="I2855" s="13"/>
      <c r="J2855" s="32">
        <v>43733</v>
      </c>
      <c r="K2855" s="13" t="s">
        <v>48</v>
      </c>
      <c r="L2855" s="14">
        <v>500000</v>
      </c>
      <c r="M2855" s="14" t="s">
        <v>36</v>
      </c>
      <c r="N2855" s="14" t="s">
        <v>36</v>
      </c>
      <c r="O2855" s="76">
        <f>IF(R2855="No",L2855,IFERROR(IF(R2855="Yes",IF(L2855-(SUM(M2855:N2855))=0,"NA",L2855-(SUM(M2855:N2855)))),"NA"))</f>
        <v>500000</v>
      </c>
      <c r="P2855" s="13" t="s">
        <v>4242</v>
      </c>
      <c r="Q2855" s="32">
        <v>54697</v>
      </c>
      <c r="R2855" s="13" t="s">
        <v>39</v>
      </c>
      <c r="S2855" s="15" t="s">
        <v>39</v>
      </c>
    </row>
    <row r="2856" spans="2:19">
      <c r="B2856" s="40" t="s">
        <v>6411</v>
      </c>
      <c r="C2856" s="48" t="s">
        <v>494</v>
      </c>
      <c r="D2856" s="48">
        <v>4057157</v>
      </c>
      <c r="E2856" s="32">
        <v>43733</v>
      </c>
      <c r="F2856" s="13" t="s">
        <v>41</v>
      </c>
      <c r="G2856" s="13" t="s">
        <v>35</v>
      </c>
      <c r="H2856" s="48" t="s">
        <v>36</v>
      </c>
      <c r="I2856" s="13"/>
      <c r="J2856" s="32">
        <v>43733</v>
      </c>
      <c r="K2856" s="13" t="s">
        <v>48</v>
      </c>
      <c r="L2856" s="14">
        <v>300000</v>
      </c>
      <c r="M2856" s="14" t="s">
        <v>36</v>
      </c>
      <c r="N2856" s="14" t="s">
        <v>36</v>
      </c>
      <c r="O2856" s="76">
        <f>IF(R2856="No",L2856,IFERROR(IF(R2856="Yes",IF(L2856-(SUM(M2856:N2856))=0,"NA",L2856-(SUM(M2856:N2856)))),"NA"))</f>
        <v>300000</v>
      </c>
      <c r="P2856" s="13" t="s">
        <v>4846</v>
      </c>
      <c r="Q2856" s="32">
        <v>47376</v>
      </c>
      <c r="R2856" s="13" t="s">
        <v>39</v>
      </c>
      <c r="S2856" s="15" t="s">
        <v>39</v>
      </c>
    </row>
    <row r="2857" spans="2:19">
      <c r="B2857" s="40" t="s">
        <v>6388</v>
      </c>
      <c r="C2857" s="48" t="s">
        <v>486</v>
      </c>
      <c r="D2857" s="48">
        <v>4010420</v>
      </c>
      <c r="E2857" s="32">
        <v>43734</v>
      </c>
      <c r="F2857" s="13" t="s">
        <v>41</v>
      </c>
      <c r="G2857" s="13" t="s">
        <v>35</v>
      </c>
      <c r="H2857" s="48" t="s">
        <v>36</v>
      </c>
      <c r="I2857" s="13"/>
      <c r="J2857" s="32">
        <v>43734</v>
      </c>
      <c r="K2857" s="13" t="s">
        <v>48</v>
      </c>
      <c r="L2857" s="14">
        <v>400000</v>
      </c>
      <c r="M2857" s="14" t="s">
        <v>36</v>
      </c>
      <c r="N2857" s="14" t="s">
        <v>36</v>
      </c>
      <c r="O2857" s="76">
        <f>IF(R2857="No",L2857,IFERROR(IF(R2857="Yes",IF(L2857-(SUM(M2857:N2857))=0,"NA",L2857-(SUM(M2857:N2857)))),"NA"))</f>
        <v>400000</v>
      </c>
      <c r="P2857" s="13" t="s">
        <v>4436</v>
      </c>
      <c r="Q2857" s="32">
        <v>47406</v>
      </c>
      <c r="R2857" s="13" t="s">
        <v>39</v>
      </c>
      <c r="S2857" s="15" t="s">
        <v>39</v>
      </c>
    </row>
    <row r="2858" spans="2:19">
      <c r="B2858" s="40" t="s">
        <v>6388</v>
      </c>
      <c r="C2858" s="48" t="s">
        <v>487</v>
      </c>
      <c r="D2858" s="48">
        <v>4010420</v>
      </c>
      <c r="E2858" s="32">
        <v>43734</v>
      </c>
      <c r="F2858" s="13" t="s">
        <v>41</v>
      </c>
      <c r="G2858" s="13" t="s">
        <v>35</v>
      </c>
      <c r="H2858" s="48" t="s">
        <v>36</v>
      </c>
      <c r="I2858" s="13"/>
      <c r="J2858" s="32">
        <v>43734</v>
      </c>
      <c r="K2858" s="13" t="s">
        <v>48</v>
      </c>
      <c r="L2858" s="14">
        <v>300000</v>
      </c>
      <c r="M2858" s="14" t="s">
        <v>36</v>
      </c>
      <c r="N2858" s="14" t="s">
        <v>36</v>
      </c>
      <c r="O2858" s="76">
        <f>IF(R2858="No",L2858,IFERROR(IF(R2858="Yes",IF(L2858-(SUM(M2858:N2858))=0,"NA",L2858-(SUM(M2858:N2858)))),"NA"))</f>
        <v>300000</v>
      </c>
      <c r="P2858" s="13" t="s">
        <v>4435</v>
      </c>
      <c r="Q2858" s="32">
        <v>54711</v>
      </c>
      <c r="R2858" s="13" t="s">
        <v>39</v>
      </c>
      <c r="S2858" s="15" t="s">
        <v>39</v>
      </c>
    </row>
    <row r="2859" spans="2:19">
      <c r="B2859" s="40" t="s">
        <v>6546</v>
      </c>
      <c r="C2859" s="48" t="s">
        <v>488</v>
      </c>
      <c r="D2859" s="48">
        <v>4057103</v>
      </c>
      <c r="E2859" s="32">
        <v>43646</v>
      </c>
      <c r="F2859" s="13" t="s">
        <v>41</v>
      </c>
      <c r="G2859" s="13" t="s">
        <v>35</v>
      </c>
      <c r="H2859" s="48" t="s">
        <v>36</v>
      </c>
      <c r="I2859" s="13"/>
      <c r="J2859" s="32">
        <v>43734</v>
      </c>
      <c r="K2859" s="13" t="s">
        <v>48</v>
      </c>
      <c r="L2859" s="14">
        <v>95000</v>
      </c>
      <c r="M2859" s="14" t="s">
        <v>36</v>
      </c>
      <c r="N2859" s="14" t="s">
        <v>36</v>
      </c>
      <c r="O2859" s="76">
        <f>IF(R2859="No",L2859,IFERROR(IF(R2859="Yes",IF(L2859-(SUM(M2859:N2859))=0,"NA",L2859-(SUM(M2859:N2859)))),"NA"))</f>
        <v>95000</v>
      </c>
      <c r="P2859" s="13" t="s">
        <v>489</v>
      </c>
      <c r="Q2859" s="32">
        <v>45931</v>
      </c>
      <c r="R2859" s="13" t="s">
        <v>39</v>
      </c>
      <c r="S2859" s="15" t="s">
        <v>39</v>
      </c>
    </row>
    <row r="2860" spans="2:19">
      <c r="B2860" s="40" t="s">
        <v>6546</v>
      </c>
      <c r="C2860" s="48" t="s">
        <v>490</v>
      </c>
      <c r="D2860" s="48">
        <v>4057103</v>
      </c>
      <c r="E2860" s="32">
        <v>43646</v>
      </c>
      <c r="F2860" s="13" t="s">
        <v>41</v>
      </c>
      <c r="G2860" s="13" t="s">
        <v>35</v>
      </c>
      <c r="H2860" s="48" t="s">
        <v>36</v>
      </c>
      <c r="I2860" s="13"/>
      <c r="J2860" s="32">
        <v>43734</v>
      </c>
      <c r="K2860" s="13" t="s">
        <v>48</v>
      </c>
      <c r="L2860" s="14">
        <v>75000</v>
      </c>
      <c r="M2860" s="14" t="s">
        <v>36</v>
      </c>
      <c r="N2860" s="14" t="s">
        <v>36</v>
      </c>
      <c r="O2860" s="76">
        <f>IF(R2860="No",L2860,IFERROR(IF(R2860="Yes",IF(L2860-(SUM(M2860:N2860))=0,"NA",L2860-(SUM(M2860:N2860)))),"NA"))</f>
        <v>75000</v>
      </c>
      <c r="P2860" s="13" t="s">
        <v>491</v>
      </c>
      <c r="Q2860" s="32">
        <v>47392</v>
      </c>
      <c r="R2860" s="13" t="s">
        <v>39</v>
      </c>
      <c r="S2860" s="15" t="s">
        <v>39</v>
      </c>
    </row>
    <row r="2861" spans="2:19">
      <c r="B2861" s="40" t="s">
        <v>6411</v>
      </c>
      <c r="C2861" s="48" t="s">
        <v>474</v>
      </c>
      <c r="D2861" s="48">
        <v>4057157</v>
      </c>
      <c r="E2861" s="32">
        <v>43423</v>
      </c>
      <c r="F2861" s="13" t="s">
        <v>34</v>
      </c>
      <c r="G2861" s="13" t="s">
        <v>35</v>
      </c>
      <c r="H2861" s="48" t="s">
        <v>36</v>
      </c>
      <c r="I2861" s="13"/>
      <c r="J2861" s="32">
        <v>43738</v>
      </c>
      <c r="K2861" s="13" t="s">
        <v>37</v>
      </c>
      <c r="L2861" s="14">
        <v>154745</v>
      </c>
      <c r="M2861" s="14">
        <v>154745</v>
      </c>
      <c r="N2861" s="14" t="s">
        <v>36</v>
      </c>
      <c r="O2861" s="76" t="str">
        <f>IF(R2861="No",L2861,IFERROR(IF(R2861="Yes",IF(L2861-(SUM(M2861:N2861))=0,"NA",L2861-(SUM(M2861:N2861)))),"NA"))</f>
        <v>NA</v>
      </c>
      <c r="P2861" s="13" t="s">
        <v>106</v>
      </c>
      <c r="Q2861" s="32"/>
      <c r="R2861" s="13" t="s">
        <v>95</v>
      </c>
      <c r="S2861" s="15" t="s">
        <v>39</v>
      </c>
    </row>
    <row r="2862" spans="2:19">
      <c r="B2862" s="40" t="s">
        <v>6412</v>
      </c>
      <c r="C2862" s="48" t="s">
        <v>465</v>
      </c>
      <c r="D2862" s="48">
        <v>4057075</v>
      </c>
      <c r="E2862" s="32">
        <v>43600</v>
      </c>
      <c r="F2862" s="13" t="s">
        <v>34</v>
      </c>
      <c r="G2862" s="13" t="s">
        <v>35</v>
      </c>
      <c r="H2862" s="48" t="s">
        <v>36</v>
      </c>
      <c r="I2862" s="13"/>
      <c r="J2862" s="32">
        <v>43738</v>
      </c>
      <c r="K2862" s="13" t="s">
        <v>37</v>
      </c>
      <c r="L2862" s="14" t="s">
        <v>36</v>
      </c>
      <c r="M2862" s="14" t="s">
        <v>36</v>
      </c>
      <c r="N2862" s="14" t="s">
        <v>36</v>
      </c>
      <c r="O2862" s="76" t="str">
        <f>IF(R2862="No",L2862,IFERROR(IF(R2862="Yes",IF(L2862-(SUM(M2862:N2862))=0,"NA",L2862-(SUM(M2862:N2862)))),"NA"))</f>
        <v>NA</v>
      </c>
      <c r="P2862" s="13" t="s">
        <v>74</v>
      </c>
      <c r="Q2862" s="32"/>
      <c r="R2862" s="13" t="s">
        <v>39</v>
      </c>
      <c r="S2862" s="15" t="s">
        <v>39</v>
      </c>
    </row>
    <row r="2863" spans="2:19">
      <c r="B2863" s="40" t="s">
        <v>6388</v>
      </c>
      <c r="C2863" s="48" t="s">
        <v>471</v>
      </c>
      <c r="D2863" s="48">
        <v>4010420</v>
      </c>
      <c r="E2863" s="32">
        <v>42951</v>
      </c>
      <c r="F2863" s="13" t="s">
        <v>34</v>
      </c>
      <c r="G2863" s="13" t="s">
        <v>35</v>
      </c>
      <c r="H2863" s="48" t="s">
        <v>36</v>
      </c>
      <c r="I2863" s="13"/>
      <c r="J2863" s="32">
        <v>43738</v>
      </c>
      <c r="K2863" s="13" t="s">
        <v>37</v>
      </c>
      <c r="L2863" s="14" t="s">
        <v>36</v>
      </c>
      <c r="M2863" s="14" t="s">
        <v>36</v>
      </c>
      <c r="N2863" s="14" t="s">
        <v>36</v>
      </c>
      <c r="O2863" s="76" t="str">
        <f>IF(R2863="No",L2863,IFERROR(IF(R2863="Yes",IF(L2863-(SUM(M2863:N2863))=0,"NA",L2863-(SUM(M2863:N2863)))),"NA"))</f>
        <v>NA</v>
      </c>
      <c r="P2863" s="13" t="s">
        <v>74</v>
      </c>
      <c r="Q2863" s="32"/>
      <c r="R2863" s="13" t="s">
        <v>39</v>
      </c>
      <c r="S2863" s="15" t="s">
        <v>39</v>
      </c>
    </row>
    <row r="2864" spans="2:19">
      <c r="B2864" s="40" t="s">
        <v>6413</v>
      </c>
      <c r="C2864" s="48" t="s">
        <v>466</v>
      </c>
      <c r="D2864" s="48">
        <v>4010692</v>
      </c>
      <c r="E2864" s="32">
        <v>43518</v>
      </c>
      <c r="F2864" s="13" t="s">
        <v>34</v>
      </c>
      <c r="G2864" s="13" t="s">
        <v>35</v>
      </c>
      <c r="H2864" s="48" t="s">
        <v>36</v>
      </c>
      <c r="I2864" s="13"/>
      <c r="J2864" s="32">
        <v>43738</v>
      </c>
      <c r="K2864" s="13" t="s">
        <v>37</v>
      </c>
      <c r="L2864" s="14" t="s">
        <v>36</v>
      </c>
      <c r="M2864" s="14" t="s">
        <v>36</v>
      </c>
      <c r="N2864" s="14" t="s">
        <v>36</v>
      </c>
      <c r="O2864" s="76" t="str">
        <f>IF(R2864="No",L2864,IFERROR(IF(R2864="Yes",IF(L2864-(SUM(M2864:N2864))=0,"NA",L2864-(SUM(M2864:N2864)))),"NA"))</f>
        <v>NA</v>
      </c>
      <c r="P2864" s="13" t="s">
        <v>74</v>
      </c>
      <c r="Q2864" s="32"/>
      <c r="R2864" s="13" t="s">
        <v>39</v>
      </c>
      <c r="S2864" s="15" t="s">
        <v>39</v>
      </c>
    </row>
    <row r="2865" spans="2:19">
      <c r="B2865" s="40" t="s">
        <v>4991</v>
      </c>
      <c r="C2865" s="48" t="s">
        <v>468</v>
      </c>
      <c r="D2865" s="48">
        <v>4057062</v>
      </c>
      <c r="E2865" s="32">
        <v>43102</v>
      </c>
      <c r="F2865" s="13" t="s">
        <v>34</v>
      </c>
      <c r="G2865" s="13" t="s">
        <v>35</v>
      </c>
      <c r="H2865" s="48" t="s">
        <v>36</v>
      </c>
      <c r="I2865" s="13"/>
      <c r="J2865" s="32">
        <v>43738</v>
      </c>
      <c r="K2865" s="13" t="s">
        <v>37</v>
      </c>
      <c r="L2865" s="14" t="s">
        <v>36</v>
      </c>
      <c r="M2865" s="14" t="s">
        <v>36</v>
      </c>
      <c r="N2865" s="14" t="s">
        <v>36</v>
      </c>
      <c r="O2865" s="76" t="str">
        <f>IF(R2865="No",L2865,IFERROR(IF(R2865="Yes",IF(L2865-(SUM(M2865:N2865))=0,"NA",L2865-(SUM(M2865:N2865)))),"NA"))</f>
        <v>NA</v>
      </c>
      <c r="P2865" s="13" t="s">
        <v>106</v>
      </c>
      <c r="Q2865" s="32"/>
      <c r="R2865" s="13" t="s">
        <v>39</v>
      </c>
      <c r="S2865" s="15" t="s">
        <v>39</v>
      </c>
    </row>
    <row r="2866" spans="2:19">
      <c r="B2866" s="40" t="s">
        <v>4991</v>
      </c>
      <c r="C2866" s="48" t="s">
        <v>469</v>
      </c>
      <c r="D2866" s="48">
        <v>4057062</v>
      </c>
      <c r="E2866" s="32">
        <v>43102</v>
      </c>
      <c r="F2866" s="13" t="s">
        <v>34</v>
      </c>
      <c r="G2866" s="13" t="s">
        <v>35</v>
      </c>
      <c r="H2866" s="48" t="s">
        <v>36</v>
      </c>
      <c r="I2866" s="13"/>
      <c r="J2866" s="32">
        <v>43738</v>
      </c>
      <c r="K2866" s="13" t="s">
        <v>37</v>
      </c>
      <c r="L2866" s="14" t="s">
        <v>36</v>
      </c>
      <c r="M2866" s="14" t="s">
        <v>36</v>
      </c>
      <c r="N2866" s="14" t="s">
        <v>36</v>
      </c>
      <c r="O2866" s="76" t="str">
        <f>IF(R2866="No",L2866,IFERROR(IF(R2866="Yes",IF(L2866-(SUM(M2866:N2866))=0,"NA",L2866-(SUM(M2866:N2866)))),"NA"))</f>
        <v>NA</v>
      </c>
      <c r="P2866" s="13" t="s">
        <v>106</v>
      </c>
      <c r="Q2866" s="32"/>
      <c r="R2866" s="13" t="s">
        <v>39</v>
      </c>
      <c r="S2866" s="15" t="s">
        <v>39</v>
      </c>
    </row>
    <row r="2867" spans="2:19">
      <c r="B2867" s="40" t="s">
        <v>4991</v>
      </c>
      <c r="C2867" s="48" t="s">
        <v>470</v>
      </c>
      <c r="D2867" s="48">
        <v>4057062</v>
      </c>
      <c r="E2867" s="32">
        <v>43102</v>
      </c>
      <c r="F2867" s="13" t="s">
        <v>34</v>
      </c>
      <c r="G2867" s="13" t="s">
        <v>35</v>
      </c>
      <c r="H2867" s="48" t="s">
        <v>36</v>
      </c>
      <c r="I2867" s="13"/>
      <c r="J2867" s="32">
        <v>43738</v>
      </c>
      <c r="K2867" s="13" t="s">
        <v>37</v>
      </c>
      <c r="L2867" s="14" t="s">
        <v>36</v>
      </c>
      <c r="M2867" s="14" t="s">
        <v>36</v>
      </c>
      <c r="N2867" s="14" t="s">
        <v>36</v>
      </c>
      <c r="O2867" s="76" t="str">
        <f>IF(R2867="No",L2867,IFERROR(IF(R2867="Yes",IF(L2867-(SUM(M2867:N2867))=0,"NA",L2867-(SUM(M2867:N2867)))),"NA"))</f>
        <v>NA</v>
      </c>
      <c r="P2867" s="13" t="s">
        <v>106</v>
      </c>
      <c r="Q2867" s="32"/>
      <c r="R2867" s="13" t="s">
        <v>39</v>
      </c>
      <c r="S2867" s="15" t="s">
        <v>39</v>
      </c>
    </row>
    <row r="2868" spans="2:19">
      <c r="B2868" s="40" t="s">
        <v>88</v>
      </c>
      <c r="C2868" s="48" t="s">
        <v>467</v>
      </c>
      <c r="D2868" s="48">
        <v>4002506</v>
      </c>
      <c r="E2868" s="32">
        <v>43502</v>
      </c>
      <c r="F2868" s="13" t="s">
        <v>34</v>
      </c>
      <c r="G2868" s="13" t="s">
        <v>35</v>
      </c>
      <c r="H2868" s="48" t="s">
        <v>36</v>
      </c>
      <c r="I2868" s="13"/>
      <c r="J2868" s="32">
        <v>43738</v>
      </c>
      <c r="K2868" s="13" t="s">
        <v>37</v>
      </c>
      <c r="L2868" s="14" t="s">
        <v>36</v>
      </c>
      <c r="M2868" s="14" t="s">
        <v>36</v>
      </c>
      <c r="N2868" s="14" t="s">
        <v>36</v>
      </c>
      <c r="O2868" s="76" t="str">
        <f>IF(R2868="No",L2868,IFERROR(IF(R2868="Yes",IF(L2868-(SUM(M2868:N2868))=0,"NA",L2868-(SUM(M2868:N2868)))),"NA"))</f>
        <v>NA</v>
      </c>
      <c r="P2868" s="13" t="s">
        <v>74</v>
      </c>
      <c r="Q2868" s="32"/>
      <c r="R2868" s="13" t="s">
        <v>39</v>
      </c>
      <c r="S2868" s="15" t="s">
        <v>39</v>
      </c>
    </row>
    <row r="2869" spans="2:19">
      <c r="B2869" s="40" t="s">
        <v>6416</v>
      </c>
      <c r="C2869" s="48" t="s">
        <v>483</v>
      </c>
      <c r="D2869" s="48">
        <v>4884928</v>
      </c>
      <c r="E2869" s="32">
        <v>43593</v>
      </c>
      <c r="F2869" s="13" t="s">
        <v>34</v>
      </c>
      <c r="G2869" s="13" t="s">
        <v>35</v>
      </c>
      <c r="H2869" s="48" t="s">
        <v>36</v>
      </c>
      <c r="I2869" s="13"/>
      <c r="J2869" s="32">
        <v>43738</v>
      </c>
      <c r="K2869" s="13" t="s">
        <v>37</v>
      </c>
      <c r="L2869" s="14">
        <v>24339</v>
      </c>
      <c r="M2869" s="14" t="s">
        <v>36</v>
      </c>
      <c r="N2869" s="14" t="s">
        <v>36</v>
      </c>
      <c r="O2869" s="76">
        <f>IF(R2869="No",L2869,IFERROR(IF(R2869="Yes",IF(L2869-(SUM(M2869:N2869))=0,"NA",L2869-(SUM(M2869:N2869)))),"NA"))</f>
        <v>24339</v>
      </c>
      <c r="P2869" s="13" t="s">
        <v>38</v>
      </c>
      <c r="Q2869" s="32"/>
      <c r="R2869" s="13" t="s">
        <v>39</v>
      </c>
      <c r="S2869" s="15" t="s">
        <v>39</v>
      </c>
    </row>
    <row r="2870" spans="2:19">
      <c r="B2870" s="40" t="s">
        <v>6541</v>
      </c>
      <c r="C2870" s="48" t="s">
        <v>472</v>
      </c>
      <c r="D2870" s="48">
        <v>4057135</v>
      </c>
      <c r="E2870" s="32">
        <v>43738</v>
      </c>
      <c r="F2870" s="13" t="s">
        <v>41</v>
      </c>
      <c r="G2870" s="13" t="s">
        <v>35</v>
      </c>
      <c r="H2870" s="48" t="s">
        <v>36</v>
      </c>
      <c r="I2870" s="13"/>
      <c r="J2870" s="32">
        <v>43738</v>
      </c>
      <c r="K2870" s="13" t="s">
        <v>48</v>
      </c>
      <c r="L2870" s="14">
        <v>275000</v>
      </c>
      <c r="M2870" s="14" t="s">
        <v>36</v>
      </c>
      <c r="N2870" s="14" t="s">
        <v>36</v>
      </c>
      <c r="O2870" s="76">
        <f>IF(R2870="No",L2870,IFERROR(IF(R2870="Yes",IF(L2870-(SUM(M2870:N2870))=0,"NA",L2870-(SUM(M2870:N2870)))),"NA"))</f>
        <v>275000</v>
      </c>
      <c r="P2870" s="13" t="s">
        <v>473</v>
      </c>
      <c r="Q2870" s="32">
        <v>47362</v>
      </c>
      <c r="R2870" s="13" t="s">
        <v>39</v>
      </c>
      <c r="S2870" s="15" t="s">
        <v>39</v>
      </c>
    </row>
    <row r="2871" spans="2:19">
      <c r="B2871" s="40" t="s">
        <v>6523</v>
      </c>
      <c r="C2871" s="48" t="s">
        <v>475</v>
      </c>
      <c r="D2871" s="48">
        <v>4042397</v>
      </c>
      <c r="E2871" s="32">
        <v>43774</v>
      </c>
      <c r="F2871" s="13" t="s">
        <v>41</v>
      </c>
      <c r="G2871" s="13" t="s">
        <v>35</v>
      </c>
      <c r="H2871" s="48" t="s">
        <v>36</v>
      </c>
      <c r="I2871" s="13"/>
      <c r="J2871" s="32">
        <v>43738</v>
      </c>
      <c r="K2871" s="13" t="s">
        <v>48</v>
      </c>
      <c r="L2871" s="14">
        <v>96000</v>
      </c>
      <c r="M2871" s="14" t="s">
        <v>36</v>
      </c>
      <c r="N2871" s="14" t="s">
        <v>36</v>
      </c>
      <c r="O2871" s="76">
        <f>IF(R2871="No",L2871,IFERROR(IF(R2871="Yes",IF(L2871-(SUM(M2871:N2871))=0,"NA",L2871-(SUM(M2871:N2871)))),"NA"))</f>
        <v>96000</v>
      </c>
      <c r="P2871" s="13" t="s">
        <v>476</v>
      </c>
      <c r="Q2871" s="32">
        <v>46266</v>
      </c>
      <c r="R2871" s="13" t="s">
        <v>39</v>
      </c>
      <c r="S2871" s="15" t="s">
        <v>39</v>
      </c>
    </row>
    <row r="2872" spans="2:19">
      <c r="B2872" s="40" t="s">
        <v>6523</v>
      </c>
      <c r="C2872" s="48" t="s">
        <v>477</v>
      </c>
      <c r="D2872" s="48">
        <v>4042397</v>
      </c>
      <c r="E2872" s="32">
        <v>43774</v>
      </c>
      <c r="F2872" s="13" t="s">
        <v>41</v>
      </c>
      <c r="G2872" s="13" t="s">
        <v>35</v>
      </c>
      <c r="H2872" s="48" t="s">
        <v>36</v>
      </c>
      <c r="I2872" s="13"/>
      <c r="J2872" s="32">
        <v>43738</v>
      </c>
      <c r="K2872" s="13" t="s">
        <v>48</v>
      </c>
      <c r="L2872" s="14">
        <v>54000</v>
      </c>
      <c r="M2872" s="14" t="s">
        <v>36</v>
      </c>
      <c r="N2872" s="14" t="s">
        <v>36</v>
      </c>
      <c r="O2872" s="76">
        <f>IF(R2872="No",L2872,IFERROR(IF(R2872="Yes",IF(L2872-(SUM(M2872:N2872))=0,"NA",L2872-(SUM(M2872:N2872)))),"NA"))</f>
        <v>54000</v>
      </c>
      <c r="P2872" s="13" t="s">
        <v>478</v>
      </c>
      <c r="Q2872" s="32">
        <v>44348</v>
      </c>
      <c r="R2872" s="13" t="s">
        <v>39</v>
      </c>
      <c r="S2872" s="15" t="s">
        <v>39</v>
      </c>
    </row>
    <row r="2873" spans="2:19">
      <c r="B2873" s="40" t="s">
        <v>6523</v>
      </c>
      <c r="C2873" s="48" t="s">
        <v>479</v>
      </c>
      <c r="D2873" s="48">
        <v>4042397</v>
      </c>
      <c r="E2873" s="32">
        <v>43774</v>
      </c>
      <c r="F2873" s="13" t="s">
        <v>41</v>
      </c>
      <c r="G2873" s="13" t="s">
        <v>35</v>
      </c>
      <c r="H2873" s="48" t="s">
        <v>36</v>
      </c>
      <c r="I2873" s="13"/>
      <c r="J2873" s="32">
        <v>43738</v>
      </c>
      <c r="K2873" s="13" t="s">
        <v>48</v>
      </c>
      <c r="L2873" s="14">
        <v>54000</v>
      </c>
      <c r="M2873" s="14" t="s">
        <v>36</v>
      </c>
      <c r="N2873" s="14" t="s">
        <v>36</v>
      </c>
      <c r="O2873" s="76">
        <f>IF(R2873="No",L2873,IFERROR(IF(R2873="Yes",IF(L2873-(SUM(M2873:N2873))=0,"NA",L2873-(SUM(M2873:N2873)))),"NA"))</f>
        <v>54000</v>
      </c>
      <c r="P2873" s="13" t="s">
        <v>480</v>
      </c>
      <c r="Q2873" s="32">
        <v>44348</v>
      </c>
      <c r="R2873" s="13" t="s">
        <v>39</v>
      </c>
      <c r="S2873" s="15" t="s">
        <v>39</v>
      </c>
    </row>
    <row r="2874" spans="2:19">
      <c r="B2874" s="40" t="s">
        <v>6523</v>
      </c>
      <c r="C2874" s="48" t="s">
        <v>481</v>
      </c>
      <c r="D2874" s="48">
        <v>4042397</v>
      </c>
      <c r="E2874" s="32">
        <v>43774</v>
      </c>
      <c r="F2874" s="13" t="s">
        <v>41</v>
      </c>
      <c r="G2874" s="13" t="s">
        <v>35</v>
      </c>
      <c r="H2874" s="48" t="s">
        <v>36</v>
      </c>
      <c r="I2874" s="13"/>
      <c r="J2874" s="32">
        <v>43738</v>
      </c>
      <c r="K2874" s="13" t="s">
        <v>48</v>
      </c>
      <c r="L2874" s="14">
        <v>50000</v>
      </c>
      <c r="M2874" s="14" t="s">
        <v>36</v>
      </c>
      <c r="N2874" s="14" t="s">
        <v>36</v>
      </c>
      <c r="O2874" s="76">
        <f>IF(R2874="No",L2874,IFERROR(IF(R2874="Yes",IF(L2874-(SUM(M2874:N2874))=0,"NA",L2874-(SUM(M2874:N2874)))),"NA"))</f>
        <v>50000</v>
      </c>
      <c r="P2874" s="13" t="s">
        <v>482</v>
      </c>
      <c r="Q2874" s="32">
        <v>46266</v>
      </c>
      <c r="R2874" s="13" t="s">
        <v>39</v>
      </c>
      <c r="S2874" s="15" t="s">
        <v>39</v>
      </c>
    </row>
    <row r="2875" spans="2:19">
      <c r="B2875" s="40" t="s">
        <v>6523</v>
      </c>
      <c r="C2875" s="48" t="s">
        <v>484</v>
      </c>
      <c r="D2875" s="48">
        <v>4042397</v>
      </c>
      <c r="E2875" s="32">
        <v>43774</v>
      </c>
      <c r="F2875" s="13" t="s">
        <v>41</v>
      </c>
      <c r="G2875" s="13" t="s">
        <v>35</v>
      </c>
      <c r="H2875" s="48" t="s">
        <v>36</v>
      </c>
      <c r="I2875" s="13"/>
      <c r="J2875" s="32">
        <v>43738</v>
      </c>
      <c r="K2875" s="13" t="s">
        <v>48</v>
      </c>
      <c r="L2875" s="14">
        <v>13000</v>
      </c>
      <c r="M2875" s="14" t="s">
        <v>36</v>
      </c>
      <c r="N2875" s="14" t="s">
        <v>36</v>
      </c>
      <c r="O2875" s="76">
        <f>IF(R2875="No",L2875,IFERROR(IF(R2875="Yes",IF(L2875-(SUM(M2875:N2875))=0,"NA",L2875-(SUM(M2875:N2875)))),"NA"))</f>
        <v>13000</v>
      </c>
      <c r="P2875" s="13" t="s">
        <v>485</v>
      </c>
      <c r="Q2875" s="32">
        <v>45047</v>
      </c>
      <c r="R2875" s="13" t="s">
        <v>39</v>
      </c>
      <c r="S2875" s="15" t="s">
        <v>39</v>
      </c>
    </row>
    <row r="2876" spans="2:19">
      <c r="B2876" s="40" t="s">
        <v>6410</v>
      </c>
      <c r="C2876" s="48" t="s">
        <v>5394</v>
      </c>
      <c r="D2876" s="48">
        <v>4065678</v>
      </c>
      <c r="E2876" s="32">
        <v>43739</v>
      </c>
      <c r="F2876" s="13" t="s">
        <v>41</v>
      </c>
      <c r="G2876" s="13" t="s">
        <v>35</v>
      </c>
      <c r="H2876" s="48" t="s">
        <v>36</v>
      </c>
      <c r="I2876" s="13"/>
      <c r="J2876" s="32">
        <v>43739</v>
      </c>
      <c r="K2876" s="13" t="s">
        <v>48</v>
      </c>
      <c r="L2876" s="14">
        <v>1000000</v>
      </c>
      <c r="M2876" s="14" t="s">
        <v>36</v>
      </c>
      <c r="N2876" s="14" t="s">
        <v>36</v>
      </c>
      <c r="O2876" s="76">
        <f>IF(R2876="No",L2876,IFERROR(IF(R2876="Yes",IF(L2876-(SUM(M2876:N2876))=0,"NA",L2876-(SUM(M2876:N2876)))),"NA"))</f>
        <v>1000000</v>
      </c>
      <c r="P2876" s="13" t="s">
        <v>5872</v>
      </c>
      <c r="Q2876" s="32">
        <v>47423</v>
      </c>
      <c r="R2876" s="13" t="s">
        <v>39</v>
      </c>
      <c r="S2876" s="15" t="s">
        <v>39</v>
      </c>
    </row>
    <row r="2877" spans="2:19">
      <c r="B2877" s="40" t="s">
        <v>6442</v>
      </c>
      <c r="C2877" s="48" t="s">
        <v>463</v>
      </c>
      <c r="D2877" s="48">
        <v>4057091</v>
      </c>
      <c r="E2877" s="32">
        <v>43739</v>
      </c>
      <c r="F2877" s="13" t="s">
        <v>41</v>
      </c>
      <c r="G2877" s="13" t="s">
        <v>35</v>
      </c>
      <c r="H2877" s="48" t="s">
        <v>36</v>
      </c>
      <c r="I2877" s="13"/>
      <c r="J2877" s="32">
        <v>43739</v>
      </c>
      <c r="K2877" s="13" t="s">
        <v>48</v>
      </c>
      <c r="L2877" s="14">
        <v>600000</v>
      </c>
      <c r="M2877" s="14" t="s">
        <v>36</v>
      </c>
      <c r="N2877" s="14" t="s">
        <v>36</v>
      </c>
      <c r="O2877" s="76">
        <f>IF(R2877="No",L2877,IFERROR(IF(R2877="Yes",IF(L2877-(SUM(M2877:N2877))=0,"NA",L2877-(SUM(M2877:N2877)))),"NA"))</f>
        <v>600000</v>
      </c>
      <c r="P2877" s="13" t="s">
        <v>4433</v>
      </c>
      <c r="Q2877" s="32">
        <v>54893</v>
      </c>
      <c r="R2877" s="13" t="s">
        <v>39</v>
      </c>
      <c r="S2877" s="15" t="s">
        <v>39</v>
      </c>
    </row>
    <row r="2878" spans="2:19">
      <c r="B2878" s="40" t="s">
        <v>6442</v>
      </c>
      <c r="C2878" s="48" t="s">
        <v>464</v>
      </c>
      <c r="D2878" s="48">
        <v>4057091</v>
      </c>
      <c r="E2878" s="32">
        <v>43739</v>
      </c>
      <c r="F2878" s="13" t="s">
        <v>41</v>
      </c>
      <c r="G2878" s="13" t="s">
        <v>35</v>
      </c>
      <c r="H2878" s="48" t="s">
        <v>36</v>
      </c>
      <c r="I2878" s="13"/>
      <c r="J2878" s="32">
        <v>43739</v>
      </c>
      <c r="K2878" s="13" t="s">
        <v>48</v>
      </c>
      <c r="L2878" s="14">
        <v>250000</v>
      </c>
      <c r="M2878" s="14" t="s">
        <v>36</v>
      </c>
      <c r="N2878" s="14" t="s">
        <v>36</v>
      </c>
      <c r="O2878" s="76">
        <f>IF(R2878="No",L2878,IFERROR(IF(R2878="Yes",IF(L2878-(SUM(M2878:N2878))=0,"NA",L2878-(SUM(M2878:N2878)))),"NA"))</f>
        <v>250000</v>
      </c>
      <c r="P2878" s="13" t="s">
        <v>4434</v>
      </c>
      <c r="Q2878" s="32">
        <v>47223</v>
      </c>
      <c r="R2878" s="13" t="s">
        <v>39</v>
      </c>
      <c r="S2878" s="15" t="s">
        <v>39</v>
      </c>
    </row>
    <row r="2879" spans="2:19">
      <c r="B2879" s="40" t="s">
        <v>6545</v>
      </c>
      <c r="C2879" s="48" t="s">
        <v>5391</v>
      </c>
      <c r="D2879" s="48">
        <v>4546783</v>
      </c>
      <c r="E2879" s="32">
        <v>43741</v>
      </c>
      <c r="F2879" s="13" t="s">
        <v>34</v>
      </c>
      <c r="G2879" s="13" t="s">
        <v>35</v>
      </c>
      <c r="H2879" s="48" t="s">
        <v>36</v>
      </c>
      <c r="I2879" s="13"/>
      <c r="J2879" s="32">
        <v>43741</v>
      </c>
      <c r="K2879" s="13" t="s">
        <v>37</v>
      </c>
      <c r="L2879" s="14">
        <v>251000</v>
      </c>
      <c r="M2879" s="14" t="s">
        <v>36</v>
      </c>
      <c r="N2879" s="14" t="s">
        <v>36</v>
      </c>
      <c r="O2879" s="76">
        <f>IF(R2879="No",L2879,IFERROR(IF(R2879="Yes",IF(L2879-(SUM(M2879:N2879))=0,"NA",L2879-(SUM(M2879:N2879)))),"NA"))</f>
        <v>251000</v>
      </c>
      <c r="P2879" s="13" t="s">
        <v>3527</v>
      </c>
      <c r="Q2879" s="32"/>
      <c r="R2879" s="13" t="s">
        <v>39</v>
      </c>
      <c r="S2879" s="15" t="s">
        <v>39</v>
      </c>
    </row>
    <row r="2880" spans="2:19">
      <c r="B2880" s="40" t="s">
        <v>6545</v>
      </c>
      <c r="C2880" s="48" t="s">
        <v>5393</v>
      </c>
      <c r="D2880" s="48">
        <v>4546783</v>
      </c>
      <c r="E2880" s="32">
        <v>43741</v>
      </c>
      <c r="F2880" s="13" t="s">
        <v>34</v>
      </c>
      <c r="G2880" s="13" t="s">
        <v>35</v>
      </c>
      <c r="H2880" s="48" t="s">
        <v>36</v>
      </c>
      <c r="I2880" s="13"/>
      <c r="J2880" s="32">
        <v>43741</v>
      </c>
      <c r="K2880" s="13" t="s">
        <v>37</v>
      </c>
      <c r="L2880" s="14">
        <v>50000</v>
      </c>
      <c r="M2880" s="14" t="s">
        <v>36</v>
      </c>
      <c r="N2880" s="14" t="s">
        <v>36</v>
      </c>
      <c r="O2880" s="76">
        <f>IF(R2880="No",L2880,IFERROR(IF(R2880="Yes",IF(L2880-(SUM(M2880:N2880))=0,"NA",L2880-(SUM(M2880:N2880)))),"NA"))</f>
        <v>50000</v>
      </c>
      <c r="P2880" s="13" t="s">
        <v>3527</v>
      </c>
      <c r="Q2880" s="32"/>
      <c r="R2880" s="13" t="s">
        <v>39</v>
      </c>
      <c r="S2880" s="15" t="s">
        <v>39</v>
      </c>
    </row>
    <row r="2881" spans="2:19">
      <c r="B2881" s="40" t="s">
        <v>6410</v>
      </c>
      <c r="C2881" s="48" t="s">
        <v>5392</v>
      </c>
      <c r="D2881" s="48">
        <v>4065678</v>
      </c>
      <c r="E2881" s="32">
        <v>43741</v>
      </c>
      <c r="F2881" s="13" t="s">
        <v>41</v>
      </c>
      <c r="G2881" s="13" t="s">
        <v>35</v>
      </c>
      <c r="H2881" s="48" t="s">
        <v>36</v>
      </c>
      <c r="I2881" s="13"/>
      <c r="J2881" s="32">
        <v>43741</v>
      </c>
      <c r="K2881" s="13" t="s">
        <v>48</v>
      </c>
      <c r="L2881" s="14">
        <v>450000</v>
      </c>
      <c r="M2881" s="14" t="s">
        <v>36</v>
      </c>
      <c r="N2881" s="14" t="s">
        <v>36</v>
      </c>
      <c r="O2881" s="76">
        <f>IF(R2881="No",L2881,IFERROR(IF(R2881="Yes",IF(L2881-(SUM(M2881:N2881))=0,"NA",L2881-(SUM(M2881:N2881)))),"NA"))</f>
        <v>450000</v>
      </c>
      <c r="P2881" s="13" t="s">
        <v>5871</v>
      </c>
      <c r="Q2881" s="32">
        <v>44805</v>
      </c>
      <c r="R2881" s="13" t="s">
        <v>39</v>
      </c>
      <c r="S2881" s="15" t="s">
        <v>39</v>
      </c>
    </row>
    <row r="2882" spans="2:19">
      <c r="B2882" s="40" t="s">
        <v>6543</v>
      </c>
      <c r="C2882" s="48" t="s">
        <v>5390</v>
      </c>
      <c r="D2882" s="48">
        <v>4551230</v>
      </c>
      <c r="E2882" s="32">
        <v>43748</v>
      </c>
      <c r="F2882" s="13" t="s">
        <v>41</v>
      </c>
      <c r="G2882" s="13" t="s">
        <v>35</v>
      </c>
      <c r="H2882" s="48" t="s">
        <v>36</v>
      </c>
      <c r="I2882" s="13"/>
      <c r="J2882" s="32">
        <v>43748</v>
      </c>
      <c r="K2882" s="13" t="s">
        <v>48</v>
      </c>
      <c r="L2882" s="14">
        <v>700000</v>
      </c>
      <c r="M2882" s="14" t="s">
        <v>36</v>
      </c>
      <c r="N2882" s="14" t="s">
        <v>36</v>
      </c>
      <c r="O2882" s="76">
        <f>IF(R2882="No",L2882,IFERROR(IF(R2882="Yes",IF(L2882-(SUM(M2882:N2882))=0,"NA",L2882-(SUM(M2882:N2882)))),"NA"))</f>
        <v>700000</v>
      </c>
      <c r="P2882" s="13" t="s">
        <v>5870</v>
      </c>
      <c r="Q2882" s="32">
        <v>47498</v>
      </c>
      <c r="R2882" s="13" t="s">
        <v>39</v>
      </c>
      <c r="S2882" s="15" t="s">
        <v>39</v>
      </c>
    </row>
    <row r="2883" spans="2:19">
      <c r="B2883" s="40" t="s">
        <v>6544</v>
      </c>
      <c r="C2883" s="48" t="s">
        <v>461</v>
      </c>
      <c r="D2883" s="48">
        <v>4057001</v>
      </c>
      <c r="E2883" s="32">
        <v>43830</v>
      </c>
      <c r="F2883" s="13" t="s">
        <v>41</v>
      </c>
      <c r="G2883" s="13" t="s">
        <v>35</v>
      </c>
      <c r="H2883" s="48" t="s">
        <v>36</v>
      </c>
      <c r="I2883" s="13"/>
      <c r="J2883" s="32">
        <v>43748</v>
      </c>
      <c r="K2883" s="13" t="s">
        <v>48</v>
      </c>
      <c r="L2883" s="14">
        <v>80000</v>
      </c>
      <c r="M2883" s="14" t="s">
        <v>36</v>
      </c>
      <c r="N2883" s="14" t="s">
        <v>36</v>
      </c>
      <c r="O2883" s="76">
        <f>IF(R2883="No",L2883,IFERROR(IF(R2883="Yes",IF(L2883-(SUM(M2883:N2883))=0,"NA",L2883-(SUM(M2883:N2883)))),"NA"))</f>
        <v>80000</v>
      </c>
      <c r="P2883" s="13" t="s">
        <v>462</v>
      </c>
      <c r="Q2883" s="32">
        <v>54697</v>
      </c>
      <c r="R2883" s="13" t="s">
        <v>39</v>
      </c>
      <c r="S2883" s="15" t="s">
        <v>39</v>
      </c>
    </row>
    <row r="2884" spans="2:19" s="68" customFormat="1">
      <c r="B2884" s="40" t="s">
        <v>6514</v>
      </c>
      <c r="C2884" s="48" t="s">
        <v>5400</v>
      </c>
      <c r="D2884" s="48">
        <v>4147257</v>
      </c>
      <c r="E2884" s="32">
        <v>43724</v>
      </c>
      <c r="F2884" s="13" t="s">
        <v>41</v>
      </c>
      <c r="G2884" s="13" t="s">
        <v>35</v>
      </c>
      <c r="H2884" s="48" t="s">
        <v>36</v>
      </c>
      <c r="I2884" s="13"/>
      <c r="J2884" s="32">
        <v>43748</v>
      </c>
      <c r="K2884" s="13" t="s">
        <v>48</v>
      </c>
      <c r="L2884" s="14">
        <v>64000</v>
      </c>
      <c r="M2884" s="14" t="s">
        <v>36</v>
      </c>
      <c r="N2884" s="14" t="s">
        <v>36</v>
      </c>
      <c r="O2884" s="76">
        <f>IF(R2884="No",L2884,IFERROR(IF(R2884="Yes",IF(L2884-(SUM(M2884:N2884))=0,"NA",L2884-(SUM(M2884:N2884)))),"NA"))</f>
        <v>64000</v>
      </c>
      <c r="P2884" s="13" t="s">
        <v>5878</v>
      </c>
      <c r="Q2884" s="32">
        <v>54706</v>
      </c>
      <c r="R2884" s="13" t="s">
        <v>39</v>
      </c>
      <c r="S2884" s="15" t="s">
        <v>39</v>
      </c>
    </row>
    <row r="2885" spans="2:19">
      <c r="B2885" s="40" t="s">
        <v>6514</v>
      </c>
      <c r="C2885" s="48" t="s">
        <v>5396</v>
      </c>
      <c r="D2885" s="48">
        <v>4147257</v>
      </c>
      <c r="E2885" s="32">
        <v>43724</v>
      </c>
      <c r="F2885" s="13" t="s">
        <v>41</v>
      </c>
      <c r="G2885" s="13" t="s">
        <v>35</v>
      </c>
      <c r="H2885" s="48" t="s">
        <v>36</v>
      </c>
      <c r="I2885" s="13"/>
      <c r="J2885" s="32">
        <v>43748</v>
      </c>
      <c r="K2885" s="13" t="s">
        <v>48</v>
      </c>
      <c r="L2885" s="14">
        <v>26000</v>
      </c>
      <c r="M2885" s="14" t="s">
        <v>36</v>
      </c>
      <c r="N2885" s="14" t="s">
        <v>36</v>
      </c>
      <c r="O2885" s="76">
        <f>IF(R2885="No",L2885,IFERROR(IF(R2885="Yes",IF(L2885-(SUM(M2885:N2885))=0,"NA",L2885-(SUM(M2885:N2885)))),"NA"))</f>
        <v>26000</v>
      </c>
      <c r="P2885" s="13" t="s">
        <v>5874</v>
      </c>
      <c r="Q2885" s="32">
        <v>51053</v>
      </c>
      <c r="R2885" s="13" t="s">
        <v>39</v>
      </c>
      <c r="S2885" s="15" t="s">
        <v>39</v>
      </c>
    </row>
    <row r="2886" spans="2:19">
      <c r="B2886" s="40" t="s">
        <v>6514</v>
      </c>
      <c r="C2886" s="48" t="s">
        <v>5402</v>
      </c>
      <c r="D2886" s="48">
        <v>4147257</v>
      </c>
      <c r="E2886" s="32">
        <v>43724</v>
      </c>
      <c r="F2886" s="13" t="s">
        <v>41</v>
      </c>
      <c r="G2886" s="13" t="s">
        <v>35</v>
      </c>
      <c r="H2886" s="48" t="s">
        <v>36</v>
      </c>
      <c r="I2886" s="13"/>
      <c r="J2886" s="32">
        <v>43748</v>
      </c>
      <c r="K2886" s="13" t="s">
        <v>48</v>
      </c>
      <c r="L2886" s="14">
        <v>10000</v>
      </c>
      <c r="M2886" s="14" t="s">
        <v>36</v>
      </c>
      <c r="N2886" s="14" t="s">
        <v>36</v>
      </c>
      <c r="O2886" s="76">
        <f>IF(R2886="No",L2886,IFERROR(IF(R2886="Yes",IF(L2886-(SUM(M2886:N2886))=0,"NA",L2886-(SUM(M2886:N2886)))),"NA"))</f>
        <v>10000</v>
      </c>
      <c r="P2886" s="13" t="s">
        <v>5880</v>
      </c>
      <c r="Q2886" s="32">
        <v>47401</v>
      </c>
      <c r="R2886" s="13" t="s">
        <v>39</v>
      </c>
      <c r="S2886" s="15" t="s">
        <v>39</v>
      </c>
    </row>
    <row r="2887" spans="2:19">
      <c r="B2887" s="40" t="s">
        <v>5292</v>
      </c>
      <c r="C2887" s="48" t="s">
        <v>5389</v>
      </c>
      <c r="D2887" s="48">
        <v>4404378</v>
      </c>
      <c r="E2887" s="32">
        <v>43749</v>
      </c>
      <c r="F2887" s="13" t="s">
        <v>233</v>
      </c>
      <c r="G2887" s="13" t="s">
        <v>35</v>
      </c>
      <c r="H2887" s="48" t="s">
        <v>36</v>
      </c>
      <c r="I2887" s="13"/>
      <c r="J2887" s="32">
        <v>43763</v>
      </c>
      <c r="K2887" s="13" t="s">
        <v>234</v>
      </c>
      <c r="L2887" s="14">
        <v>260000</v>
      </c>
      <c r="M2887" s="14" t="s">
        <v>36</v>
      </c>
      <c r="N2887" s="14" t="s">
        <v>36</v>
      </c>
      <c r="O2887" s="76">
        <f>IF(R2887="No",L2887,IFERROR(IF(R2887="Yes",IF(L2887-(SUM(M2887:N2887))=0,"NA",L2887-(SUM(M2887:N2887)))),"NA"))</f>
        <v>260000</v>
      </c>
      <c r="P2887" s="13" t="s">
        <v>5869</v>
      </c>
      <c r="Q2887" s="32"/>
      <c r="R2887" s="13" t="s">
        <v>39</v>
      </c>
      <c r="S2887" s="15" t="s">
        <v>39</v>
      </c>
    </row>
    <row r="2888" spans="2:19">
      <c r="B2888" s="40" t="s">
        <v>6415</v>
      </c>
      <c r="C2888" s="48" t="s">
        <v>459</v>
      </c>
      <c r="D2888" s="48">
        <v>4057019</v>
      </c>
      <c r="E2888" s="32">
        <v>43766</v>
      </c>
      <c r="F2888" s="13" t="s">
        <v>41</v>
      </c>
      <c r="G2888" s="13" t="s">
        <v>35</v>
      </c>
      <c r="H2888" s="48" t="s">
        <v>36</v>
      </c>
      <c r="I2888" s="13"/>
      <c r="J2888" s="32">
        <v>43763</v>
      </c>
      <c r="K2888" s="13" t="s">
        <v>48</v>
      </c>
      <c r="L2888" s="14">
        <v>110000</v>
      </c>
      <c r="M2888" s="14" t="s">
        <v>36</v>
      </c>
      <c r="N2888" s="14" t="s">
        <v>36</v>
      </c>
      <c r="O2888" s="76">
        <f>IF(R2888="No",L2888,IFERROR(IF(R2888="Yes",IF(L2888-(SUM(M2888:N2888))=0,"NA",L2888-(SUM(M2888:N2888)))),"NA"))</f>
        <v>110000</v>
      </c>
      <c r="P2888" s="13" t="s">
        <v>460</v>
      </c>
      <c r="Q2888" s="32">
        <v>54721</v>
      </c>
      <c r="R2888" s="13" t="s">
        <v>39</v>
      </c>
      <c r="S2888" s="15" t="s">
        <v>39</v>
      </c>
    </row>
    <row r="2889" spans="2:19">
      <c r="B2889" s="40" t="s">
        <v>6409</v>
      </c>
      <c r="C2889" s="48" t="s">
        <v>457</v>
      </c>
      <c r="D2889" s="48">
        <v>4057076</v>
      </c>
      <c r="E2889" s="32">
        <v>43769</v>
      </c>
      <c r="F2889" s="13" t="s">
        <v>41</v>
      </c>
      <c r="G2889" s="13" t="s">
        <v>35</v>
      </c>
      <c r="H2889" s="48" t="s">
        <v>36</v>
      </c>
      <c r="I2889" s="13"/>
      <c r="J2889" s="32">
        <v>43766</v>
      </c>
      <c r="K2889" s="13" t="s">
        <v>48</v>
      </c>
      <c r="L2889" s="14">
        <v>50000</v>
      </c>
      <c r="M2889" s="14" t="s">
        <v>36</v>
      </c>
      <c r="N2889" s="14" t="s">
        <v>36</v>
      </c>
      <c r="O2889" s="76">
        <f>IF(R2889="No",L2889,IFERROR(IF(R2889="Yes",IF(L2889-(SUM(M2889:N2889))=0,"NA",L2889-(SUM(M2889:N2889)))),"NA"))</f>
        <v>50000</v>
      </c>
      <c r="P2889" s="13" t="s">
        <v>458</v>
      </c>
      <c r="Q2889" s="32">
        <v>54724</v>
      </c>
      <c r="R2889" s="13" t="s">
        <v>39</v>
      </c>
      <c r="S2889" s="15" t="s">
        <v>39</v>
      </c>
    </row>
    <row r="2890" spans="2:19">
      <c r="B2890" s="40" t="s">
        <v>6409</v>
      </c>
      <c r="C2890" s="48" t="s">
        <v>455</v>
      </c>
      <c r="D2890" s="48">
        <v>4057076</v>
      </c>
      <c r="E2890" s="32">
        <v>43769</v>
      </c>
      <c r="F2890" s="13" t="s">
        <v>41</v>
      </c>
      <c r="G2890" s="13" t="s">
        <v>35</v>
      </c>
      <c r="H2890" s="48" t="s">
        <v>36</v>
      </c>
      <c r="I2890" s="13"/>
      <c r="J2890" s="32">
        <v>43766</v>
      </c>
      <c r="K2890" s="13" t="s">
        <v>48</v>
      </c>
      <c r="L2890" s="14">
        <v>50000</v>
      </c>
      <c r="M2890" s="14" t="s">
        <v>36</v>
      </c>
      <c r="N2890" s="14" t="s">
        <v>36</v>
      </c>
      <c r="O2890" s="76">
        <f>IF(R2890="No",L2890,IFERROR(IF(R2890="Yes",IF(L2890-(SUM(M2890:N2890))=0,"NA",L2890-(SUM(M2890:N2890)))),"NA"))</f>
        <v>50000</v>
      </c>
      <c r="P2890" s="13" t="s">
        <v>456</v>
      </c>
      <c r="Q2890" s="32">
        <v>58376</v>
      </c>
      <c r="R2890" s="13" t="s">
        <v>39</v>
      </c>
      <c r="S2890" s="15" t="s">
        <v>39</v>
      </c>
    </row>
    <row r="2891" spans="2:19">
      <c r="B2891" s="40" t="s">
        <v>6394</v>
      </c>
      <c r="C2891" s="48" t="s">
        <v>453</v>
      </c>
      <c r="D2891" s="48">
        <v>4057044</v>
      </c>
      <c r="E2891" s="32">
        <v>43766</v>
      </c>
      <c r="F2891" s="13" t="s">
        <v>41</v>
      </c>
      <c r="G2891" s="13" t="s">
        <v>35</v>
      </c>
      <c r="H2891" s="48" t="s">
        <v>36</v>
      </c>
      <c r="I2891" s="13"/>
      <c r="J2891" s="32">
        <v>43767</v>
      </c>
      <c r="K2891" s="13" t="s">
        <v>48</v>
      </c>
      <c r="L2891" s="14">
        <v>500000</v>
      </c>
      <c r="M2891" s="14" t="s">
        <v>36</v>
      </c>
      <c r="N2891" s="14" t="s">
        <v>36</v>
      </c>
      <c r="O2891" s="76">
        <f>IF(R2891="No",L2891,IFERROR(IF(R2891="Yes",IF(L2891-(SUM(M2891:N2891))=0,"NA",L2891-(SUM(M2891:N2891)))),"NA"))</f>
        <v>500000</v>
      </c>
      <c r="P2891" s="13" t="s">
        <v>4432</v>
      </c>
      <c r="Q2891" s="32">
        <v>44866</v>
      </c>
      <c r="R2891" s="13" t="s">
        <v>39</v>
      </c>
      <c r="S2891" s="15" t="s">
        <v>39</v>
      </c>
    </row>
    <row r="2892" spans="2:19">
      <c r="B2892" s="40" t="s">
        <v>6394</v>
      </c>
      <c r="C2892" s="48" t="s">
        <v>454</v>
      </c>
      <c r="D2892" s="48">
        <v>4057044</v>
      </c>
      <c r="E2892" s="32">
        <v>43766</v>
      </c>
      <c r="F2892" s="13" t="s">
        <v>41</v>
      </c>
      <c r="G2892" s="13" t="s">
        <v>35</v>
      </c>
      <c r="H2892" s="48" t="s">
        <v>36</v>
      </c>
      <c r="I2892" s="13"/>
      <c r="J2892" s="32">
        <v>43767</v>
      </c>
      <c r="K2892" s="13" t="s">
        <v>48</v>
      </c>
      <c r="L2892" s="14">
        <v>300000</v>
      </c>
      <c r="M2892" s="14" t="s">
        <v>36</v>
      </c>
      <c r="N2892" s="14" t="s">
        <v>36</v>
      </c>
      <c r="O2892" s="76">
        <f>IF(R2892="No",L2892,IFERROR(IF(R2892="Yes",IF(L2892-(SUM(M2892:N2892))=0,"NA",L2892-(SUM(M2892:N2892)))),"NA"))</f>
        <v>300000</v>
      </c>
      <c r="P2892" s="13" t="s">
        <v>4845</v>
      </c>
      <c r="Q2892" s="32">
        <v>47543</v>
      </c>
      <c r="R2892" s="13" t="s">
        <v>39</v>
      </c>
      <c r="S2892" s="15" t="s">
        <v>39</v>
      </c>
    </row>
    <row r="2893" spans="2:19">
      <c r="B2893" s="40" t="s">
        <v>32</v>
      </c>
      <c r="C2893" s="48" t="s">
        <v>451</v>
      </c>
      <c r="D2893" s="48">
        <v>4025308</v>
      </c>
      <c r="E2893" s="32">
        <v>43768</v>
      </c>
      <c r="F2893" s="13" t="s">
        <v>34</v>
      </c>
      <c r="G2893" s="13" t="s">
        <v>35</v>
      </c>
      <c r="H2893" s="48" t="s">
        <v>36</v>
      </c>
      <c r="I2893" s="13"/>
      <c r="J2893" s="32">
        <v>43768</v>
      </c>
      <c r="K2893" s="13" t="s">
        <v>37</v>
      </c>
      <c r="L2893" s="14">
        <v>750025</v>
      </c>
      <c r="M2893" s="14">
        <v>652196</v>
      </c>
      <c r="N2893" s="14">
        <v>97829</v>
      </c>
      <c r="O2893" s="76" t="str">
        <f>IF(R2893="No",L2893,IFERROR(IF(R2893="Yes",IF(L2893-(SUM(M2893:N2893))=0,"NA",L2893-(SUM(M2893:N2893)))),"NA"))</f>
        <v>NA</v>
      </c>
      <c r="P2893" s="13" t="s">
        <v>74</v>
      </c>
      <c r="Q2893" s="32"/>
      <c r="R2893" s="13" t="s">
        <v>95</v>
      </c>
      <c r="S2893" s="15" t="s">
        <v>39</v>
      </c>
    </row>
    <row r="2894" spans="2:19">
      <c r="B2894" s="40" t="s">
        <v>6394</v>
      </c>
      <c r="C2894" s="48" t="s">
        <v>450</v>
      </c>
      <c r="D2894" s="48">
        <v>4057044</v>
      </c>
      <c r="E2894" s="32">
        <v>43766</v>
      </c>
      <c r="F2894" s="13" t="s">
        <v>34</v>
      </c>
      <c r="G2894" s="13" t="s">
        <v>35</v>
      </c>
      <c r="H2894" s="48" t="s">
        <v>36</v>
      </c>
      <c r="I2894" s="13"/>
      <c r="J2894" s="32">
        <v>43768</v>
      </c>
      <c r="K2894" s="13" t="s">
        <v>37</v>
      </c>
      <c r="L2894" s="14">
        <v>1300000</v>
      </c>
      <c r="M2894" s="14" t="s">
        <v>36</v>
      </c>
      <c r="N2894" s="14" t="s">
        <v>36</v>
      </c>
      <c r="O2894" s="76">
        <f>IF(R2894="No",L2894,IFERROR(IF(R2894="Yes",IF(L2894-(SUM(M2894:N2894))=0,"NA",L2894-(SUM(M2894:N2894)))),"NA"))</f>
        <v>1300000</v>
      </c>
      <c r="P2894" s="13" t="s">
        <v>74</v>
      </c>
      <c r="Q2894" s="32"/>
      <c r="R2894" s="13" t="s">
        <v>39</v>
      </c>
      <c r="S2894" s="15" t="s">
        <v>39</v>
      </c>
    </row>
    <row r="2895" spans="2:19">
      <c r="B2895" s="40" t="s">
        <v>6394</v>
      </c>
      <c r="C2895" s="48" t="s">
        <v>452</v>
      </c>
      <c r="D2895" s="48">
        <v>4057044</v>
      </c>
      <c r="E2895" s="32">
        <v>43766</v>
      </c>
      <c r="F2895" s="13" t="s">
        <v>34</v>
      </c>
      <c r="G2895" s="13" t="s">
        <v>35</v>
      </c>
      <c r="H2895" s="48" t="s">
        <v>36</v>
      </c>
      <c r="I2895" s="13"/>
      <c r="J2895" s="32">
        <v>43768</v>
      </c>
      <c r="K2895" s="13" t="s">
        <v>37</v>
      </c>
      <c r="L2895" s="14">
        <v>347760</v>
      </c>
      <c r="M2895" s="14" t="s">
        <v>36</v>
      </c>
      <c r="N2895" s="14" t="s">
        <v>36</v>
      </c>
      <c r="O2895" s="76">
        <f>IF(R2895="No",L2895,IFERROR(IF(R2895="Yes",IF(L2895-(SUM(M2895:N2895))=0,"NA",L2895-(SUM(M2895:N2895)))),"NA"))</f>
        <v>347760</v>
      </c>
      <c r="P2895" s="13" t="s">
        <v>74</v>
      </c>
      <c r="Q2895" s="32"/>
      <c r="R2895" s="13" t="s">
        <v>39</v>
      </c>
      <c r="S2895" s="15" t="s">
        <v>39</v>
      </c>
    </row>
    <row r="2896" spans="2:19">
      <c r="B2896" s="40" t="s">
        <v>6542</v>
      </c>
      <c r="C2896" s="48" t="s">
        <v>5384</v>
      </c>
      <c r="D2896" s="48">
        <v>4087750</v>
      </c>
      <c r="E2896" s="32">
        <v>43881</v>
      </c>
      <c r="F2896" s="13" t="s">
        <v>41</v>
      </c>
      <c r="G2896" s="13" t="s">
        <v>35</v>
      </c>
      <c r="H2896" s="48" t="s">
        <v>36</v>
      </c>
      <c r="I2896" s="13"/>
      <c r="J2896" s="32">
        <v>43769</v>
      </c>
      <c r="K2896" s="13" t="s">
        <v>48</v>
      </c>
      <c r="L2896" s="14">
        <v>303000</v>
      </c>
      <c r="M2896" s="14" t="s">
        <v>36</v>
      </c>
      <c r="N2896" s="14" t="s">
        <v>36</v>
      </c>
      <c r="O2896" s="76">
        <f>IF(R2896="No",L2896,IFERROR(IF(R2896="Yes",IF(L2896-(SUM(M2896:N2896))=0,"NA",L2896-(SUM(M2896:N2896)))),"NA"))</f>
        <v>303000</v>
      </c>
      <c r="P2896" s="13" t="s">
        <v>5863</v>
      </c>
      <c r="Q2896" s="32">
        <v>50770</v>
      </c>
      <c r="R2896" s="13" t="s">
        <v>39</v>
      </c>
      <c r="S2896" s="15" t="s">
        <v>39</v>
      </c>
    </row>
    <row r="2897" spans="2:19">
      <c r="B2897" s="40" t="s">
        <v>32</v>
      </c>
      <c r="C2897" s="48" t="s">
        <v>444</v>
      </c>
      <c r="D2897" s="48">
        <v>4025308</v>
      </c>
      <c r="E2897" s="32">
        <v>43773</v>
      </c>
      <c r="F2897" s="13" t="s">
        <v>41</v>
      </c>
      <c r="G2897" s="13" t="s">
        <v>35</v>
      </c>
      <c r="H2897" s="48" t="s">
        <v>36</v>
      </c>
      <c r="I2897" s="13"/>
      <c r="J2897" s="32">
        <v>43773</v>
      </c>
      <c r="K2897" s="13" t="s">
        <v>48</v>
      </c>
      <c r="L2897" s="14">
        <v>500000</v>
      </c>
      <c r="M2897" s="14" t="s">
        <v>36</v>
      </c>
      <c r="N2897" s="14" t="s">
        <v>36</v>
      </c>
      <c r="O2897" s="76">
        <f>IF(R2897="No",L2897,IFERROR(IF(R2897="Yes",IF(L2897-(SUM(M2897:N2897))=0,"NA",L2897-(SUM(M2897:N2897)))),"NA"))</f>
        <v>500000</v>
      </c>
      <c r="P2897" s="13" t="s">
        <v>4431</v>
      </c>
      <c r="Q2897" s="32">
        <v>47453</v>
      </c>
      <c r="R2897" s="13" t="s">
        <v>39</v>
      </c>
      <c r="S2897" s="15" t="s">
        <v>39</v>
      </c>
    </row>
    <row r="2898" spans="2:19">
      <c r="B2898" s="40" t="s">
        <v>32</v>
      </c>
      <c r="C2898" s="48" t="s">
        <v>445</v>
      </c>
      <c r="D2898" s="48">
        <v>4025308</v>
      </c>
      <c r="E2898" s="32">
        <v>43773</v>
      </c>
      <c r="F2898" s="13" t="s">
        <v>41</v>
      </c>
      <c r="G2898" s="13" t="s">
        <v>35</v>
      </c>
      <c r="H2898" s="48" t="s">
        <v>36</v>
      </c>
      <c r="I2898" s="13"/>
      <c r="J2898" s="32">
        <v>43773</v>
      </c>
      <c r="K2898" s="13" t="s">
        <v>48</v>
      </c>
      <c r="L2898" s="14">
        <v>500000</v>
      </c>
      <c r="M2898" s="14" t="s">
        <v>36</v>
      </c>
      <c r="N2898" s="14" t="s">
        <v>36</v>
      </c>
      <c r="O2898" s="76">
        <f>IF(R2898="No",L2898,IFERROR(IF(R2898="Yes",IF(L2898-(SUM(M2898:N2898))=0,"NA",L2898-(SUM(M2898:N2898)))),"NA"))</f>
        <v>500000</v>
      </c>
      <c r="P2898" s="13" t="s">
        <v>4425</v>
      </c>
      <c r="Q2898" s="32">
        <v>54758</v>
      </c>
      <c r="R2898" s="13" t="s">
        <v>39</v>
      </c>
      <c r="S2898" s="15" t="s">
        <v>39</v>
      </c>
    </row>
    <row r="2899" spans="2:19">
      <c r="B2899" s="40" t="s">
        <v>6436</v>
      </c>
      <c r="C2899" s="48" t="s">
        <v>446</v>
      </c>
      <c r="D2899" s="48">
        <v>4000672</v>
      </c>
      <c r="E2899" s="32">
        <v>43773</v>
      </c>
      <c r="F2899" s="13" t="s">
        <v>41</v>
      </c>
      <c r="G2899" s="13" t="s">
        <v>35</v>
      </c>
      <c r="H2899" s="48" t="s">
        <v>36</v>
      </c>
      <c r="I2899" s="13"/>
      <c r="J2899" s="32">
        <v>43773</v>
      </c>
      <c r="K2899" s="13" t="s">
        <v>48</v>
      </c>
      <c r="L2899" s="14">
        <v>300000</v>
      </c>
      <c r="M2899" s="14" t="s">
        <v>36</v>
      </c>
      <c r="N2899" s="14" t="s">
        <v>36</v>
      </c>
      <c r="O2899" s="76">
        <f>IF(R2899="No",L2899,IFERROR(IF(R2899="Yes",IF(L2899-(SUM(M2899:N2899))=0,"NA",L2899-(SUM(M2899:N2899)))),"NA"))</f>
        <v>300000</v>
      </c>
      <c r="P2899" s="13" t="s">
        <v>4430</v>
      </c>
      <c r="Q2899" s="32">
        <v>54742</v>
      </c>
      <c r="R2899" s="13" t="s">
        <v>39</v>
      </c>
      <c r="S2899" s="15" t="s">
        <v>39</v>
      </c>
    </row>
    <row r="2900" spans="2:19">
      <c r="B2900" s="40" t="s">
        <v>447</v>
      </c>
      <c r="C2900" s="48" t="s">
        <v>448</v>
      </c>
      <c r="D2900" s="48">
        <v>10032043</v>
      </c>
      <c r="E2900" s="32">
        <v>43775</v>
      </c>
      <c r="F2900" s="13" t="s">
        <v>41</v>
      </c>
      <c r="G2900" s="13" t="s">
        <v>35</v>
      </c>
      <c r="H2900" s="48" t="s">
        <v>36</v>
      </c>
      <c r="I2900" s="13"/>
      <c r="J2900" s="32">
        <v>43773</v>
      </c>
      <c r="K2900" s="13" t="s">
        <v>48</v>
      </c>
      <c r="L2900" s="14">
        <v>216000</v>
      </c>
      <c r="M2900" s="14" t="s">
        <v>36</v>
      </c>
      <c r="N2900" s="14" t="s">
        <v>36</v>
      </c>
      <c r="O2900" s="76">
        <f>IF(R2900="No",L2900,IFERROR(IF(R2900="Yes",IF(L2900-(SUM(M2900:N2900))=0,"NA",L2900-(SUM(M2900:N2900)))),"NA"))</f>
        <v>216000</v>
      </c>
      <c r="P2900" s="13" t="s">
        <v>449</v>
      </c>
      <c r="Q2900" s="32"/>
      <c r="R2900" s="13" t="s">
        <v>39</v>
      </c>
      <c r="S2900" s="15" t="s">
        <v>39</v>
      </c>
    </row>
    <row r="2901" spans="2:19">
      <c r="B2901" s="40" t="s">
        <v>6456</v>
      </c>
      <c r="C2901" s="48" t="s">
        <v>441</v>
      </c>
      <c r="D2901" s="48">
        <v>4057080</v>
      </c>
      <c r="E2901" s="32">
        <v>43774</v>
      </c>
      <c r="F2901" s="13" t="s">
        <v>41</v>
      </c>
      <c r="G2901" s="13" t="s">
        <v>35</v>
      </c>
      <c r="H2901" s="48" t="s">
        <v>36</v>
      </c>
      <c r="I2901" s="13"/>
      <c r="J2901" s="32">
        <v>43774</v>
      </c>
      <c r="K2901" s="13" t="s">
        <v>48</v>
      </c>
      <c r="L2901" s="14">
        <v>600000</v>
      </c>
      <c r="M2901" s="14" t="s">
        <v>36</v>
      </c>
      <c r="N2901" s="14" t="s">
        <v>36</v>
      </c>
      <c r="O2901" s="76">
        <f>IF(R2901="No",L2901,IFERROR(IF(R2901="Yes",IF(L2901-(SUM(M2901:N2901))=0,"NA",L2901-(SUM(M2901:N2901)))),"NA"))</f>
        <v>600000</v>
      </c>
      <c r="P2901" s="13" t="s">
        <v>4429</v>
      </c>
      <c r="Q2901" s="32">
        <v>58394</v>
      </c>
      <c r="R2901" s="13" t="s">
        <v>39</v>
      </c>
      <c r="S2901" s="15" t="s">
        <v>39</v>
      </c>
    </row>
    <row r="2902" spans="2:19">
      <c r="B2902" s="40" t="s">
        <v>6530</v>
      </c>
      <c r="C2902" s="48" t="s">
        <v>442</v>
      </c>
      <c r="D2902" s="48">
        <v>4008754</v>
      </c>
      <c r="E2902" s="32">
        <v>43711</v>
      </c>
      <c r="F2902" s="13" t="s">
        <v>41</v>
      </c>
      <c r="G2902" s="13" t="s">
        <v>35</v>
      </c>
      <c r="H2902" s="48" t="s">
        <v>36</v>
      </c>
      <c r="I2902" s="13"/>
      <c r="J2902" s="32">
        <v>43774</v>
      </c>
      <c r="K2902" s="13" t="s">
        <v>48</v>
      </c>
      <c r="L2902" s="14">
        <v>50000</v>
      </c>
      <c r="M2902" s="14" t="s">
        <v>36</v>
      </c>
      <c r="N2902" s="14" t="s">
        <v>36</v>
      </c>
      <c r="O2902" s="76">
        <f>IF(R2902="No",L2902,IFERROR(IF(R2902="Yes",IF(L2902-(SUM(M2902:N2902))=0,"NA",L2902-(SUM(M2902:N2902)))),"NA"))</f>
        <v>50000</v>
      </c>
      <c r="P2902" s="13" t="s">
        <v>443</v>
      </c>
      <c r="Q2902" s="32">
        <v>47437</v>
      </c>
      <c r="R2902" s="13" t="s">
        <v>39</v>
      </c>
      <c r="S2902" s="15" t="s">
        <v>39</v>
      </c>
    </row>
    <row r="2903" spans="2:19">
      <c r="B2903" s="40" t="s">
        <v>6468</v>
      </c>
      <c r="C2903" s="48" t="s">
        <v>439</v>
      </c>
      <c r="D2903" s="48">
        <v>4834740</v>
      </c>
      <c r="E2903" s="32">
        <v>43775</v>
      </c>
      <c r="F2903" s="13" t="s">
        <v>41</v>
      </c>
      <c r="G2903" s="13" t="s">
        <v>35</v>
      </c>
      <c r="H2903" s="48" t="s">
        <v>36</v>
      </c>
      <c r="I2903" s="13"/>
      <c r="J2903" s="32">
        <v>43775</v>
      </c>
      <c r="K2903" s="13" t="s">
        <v>48</v>
      </c>
      <c r="L2903" s="14">
        <v>800000</v>
      </c>
      <c r="M2903" s="14" t="s">
        <v>36</v>
      </c>
      <c r="N2903" s="14" t="s">
        <v>36</v>
      </c>
      <c r="O2903" s="76">
        <f>IF(R2903="No",L2903,IFERROR(IF(R2903="Yes",IF(L2903-(SUM(M2903:N2903))=0,"NA",L2903-(SUM(M2903:N2903)))),"NA"))</f>
        <v>800000</v>
      </c>
      <c r="P2903" s="13" t="s">
        <v>4843</v>
      </c>
      <c r="Q2903" s="32">
        <v>46417</v>
      </c>
      <c r="R2903" s="13" t="s">
        <v>39</v>
      </c>
      <c r="S2903" s="15" t="s">
        <v>39</v>
      </c>
    </row>
    <row r="2904" spans="2:19">
      <c r="B2904" s="40" t="s">
        <v>6468</v>
      </c>
      <c r="C2904" s="48" t="s">
        <v>440</v>
      </c>
      <c r="D2904" s="48">
        <v>4834740</v>
      </c>
      <c r="E2904" s="32">
        <v>43775</v>
      </c>
      <c r="F2904" s="13" t="s">
        <v>41</v>
      </c>
      <c r="G2904" s="13" t="s">
        <v>35</v>
      </c>
      <c r="H2904" s="48" t="s">
        <v>36</v>
      </c>
      <c r="I2904" s="13"/>
      <c r="J2904" s="32">
        <v>43775</v>
      </c>
      <c r="K2904" s="13" t="s">
        <v>48</v>
      </c>
      <c r="L2904" s="14">
        <v>300000</v>
      </c>
      <c r="M2904" s="14" t="s">
        <v>36</v>
      </c>
      <c r="N2904" s="14" t="s">
        <v>36</v>
      </c>
      <c r="O2904" s="76">
        <f>IF(R2904="No",L2904,IFERROR(IF(R2904="Yes",IF(L2904-(SUM(M2904:N2904))=0,"NA",L2904-(SUM(M2904:N2904)))),"NA"))</f>
        <v>300000</v>
      </c>
      <c r="P2904" s="13" t="s">
        <v>4844</v>
      </c>
      <c r="Q2904" s="32">
        <v>45488</v>
      </c>
      <c r="R2904" s="13" t="s">
        <v>39</v>
      </c>
      <c r="S2904" s="15" t="s">
        <v>39</v>
      </c>
    </row>
    <row r="2905" spans="2:19">
      <c r="B2905" s="40" t="s">
        <v>6541</v>
      </c>
      <c r="C2905" s="48" t="s">
        <v>435</v>
      </c>
      <c r="D2905" s="48">
        <v>4057135</v>
      </c>
      <c r="E2905" s="32">
        <v>43776</v>
      </c>
      <c r="F2905" s="13" t="s">
        <v>41</v>
      </c>
      <c r="G2905" s="13" t="s">
        <v>35</v>
      </c>
      <c r="H2905" s="48" t="s">
        <v>36</v>
      </c>
      <c r="I2905" s="13"/>
      <c r="J2905" s="32">
        <v>43776</v>
      </c>
      <c r="K2905" s="13" t="s">
        <v>48</v>
      </c>
      <c r="L2905" s="14">
        <v>75000</v>
      </c>
      <c r="M2905" s="14" t="s">
        <v>36</v>
      </c>
      <c r="N2905" s="14" t="s">
        <v>36</v>
      </c>
      <c r="O2905" s="76">
        <f>IF(R2905="No",L2905,IFERROR(IF(R2905="Yes",IF(L2905-(SUM(M2905:N2905))=0,"NA",L2905-(SUM(M2905:N2905)))),"NA"))</f>
        <v>75000</v>
      </c>
      <c r="P2905" s="13" t="s">
        <v>436</v>
      </c>
      <c r="Q2905" s="32">
        <v>45597</v>
      </c>
      <c r="R2905" s="13" t="s">
        <v>39</v>
      </c>
      <c r="S2905" s="15" t="s">
        <v>39</v>
      </c>
    </row>
    <row r="2906" spans="2:19">
      <c r="B2906" s="40" t="s">
        <v>6541</v>
      </c>
      <c r="C2906" s="48" t="s">
        <v>437</v>
      </c>
      <c r="D2906" s="48">
        <v>4057135</v>
      </c>
      <c r="E2906" s="32">
        <v>43776</v>
      </c>
      <c r="F2906" s="13" t="s">
        <v>41</v>
      </c>
      <c r="G2906" s="13" t="s">
        <v>35</v>
      </c>
      <c r="H2906" s="48" t="s">
        <v>36</v>
      </c>
      <c r="I2906" s="13"/>
      <c r="J2906" s="32">
        <v>43776</v>
      </c>
      <c r="K2906" s="13" t="s">
        <v>48</v>
      </c>
      <c r="L2906" s="14">
        <v>50000</v>
      </c>
      <c r="M2906" s="14" t="s">
        <v>36</v>
      </c>
      <c r="N2906" s="14" t="s">
        <v>36</v>
      </c>
      <c r="O2906" s="76">
        <f>IF(R2906="No",L2906,IFERROR(IF(R2906="Yes",IF(L2906-(SUM(M2906:N2906))=0,"NA",L2906-(SUM(M2906:N2906)))),"NA"))</f>
        <v>50000</v>
      </c>
      <c r="P2906" s="13" t="s">
        <v>438</v>
      </c>
      <c r="Q2906" s="32">
        <v>48153</v>
      </c>
      <c r="R2906" s="13" t="s">
        <v>39</v>
      </c>
      <c r="S2906" s="15" t="s">
        <v>39</v>
      </c>
    </row>
    <row r="2907" spans="2:19">
      <c r="B2907" s="40" t="s">
        <v>6402</v>
      </c>
      <c r="C2907" s="48" t="s">
        <v>433</v>
      </c>
      <c r="D2907" s="48">
        <v>4008616</v>
      </c>
      <c r="E2907" s="32">
        <v>43782</v>
      </c>
      <c r="F2907" s="13" t="s">
        <v>41</v>
      </c>
      <c r="G2907" s="13" t="s">
        <v>35</v>
      </c>
      <c r="H2907" s="48" t="s">
        <v>36</v>
      </c>
      <c r="I2907" s="13"/>
      <c r="J2907" s="32">
        <v>43782</v>
      </c>
      <c r="K2907" s="13" t="s">
        <v>48</v>
      </c>
      <c r="L2907" s="14">
        <v>135000</v>
      </c>
      <c r="M2907" s="14" t="s">
        <v>36</v>
      </c>
      <c r="N2907" s="14" t="s">
        <v>36</v>
      </c>
      <c r="O2907" s="76">
        <f>IF(R2907="No",L2907,IFERROR(IF(R2907="Yes",IF(L2907-(SUM(M2907:N2907))=0,"NA",L2907-(SUM(M2907:N2907)))),"NA"))</f>
        <v>135000</v>
      </c>
      <c r="P2907" s="13" t="s">
        <v>4428</v>
      </c>
      <c r="Q2907" s="32">
        <v>54575</v>
      </c>
      <c r="R2907" s="13" t="s">
        <v>39</v>
      </c>
      <c r="S2907" s="15" t="s">
        <v>39</v>
      </c>
    </row>
    <row r="2908" spans="2:19">
      <c r="B2908" s="40" t="s">
        <v>6534</v>
      </c>
      <c r="C2908" s="48" t="s">
        <v>428</v>
      </c>
      <c r="D2908" s="48">
        <v>4057038</v>
      </c>
      <c r="E2908" s="32">
        <v>43783</v>
      </c>
      <c r="F2908" s="13" t="s">
        <v>34</v>
      </c>
      <c r="G2908" s="13" t="s">
        <v>35</v>
      </c>
      <c r="H2908" s="48" t="s">
        <v>36</v>
      </c>
      <c r="I2908" s="13"/>
      <c r="J2908" s="32">
        <v>43783</v>
      </c>
      <c r="K2908" s="13" t="s">
        <v>37</v>
      </c>
      <c r="L2908" s="14">
        <v>225000</v>
      </c>
      <c r="M2908" s="14">
        <v>195652</v>
      </c>
      <c r="N2908" s="14">
        <v>29348</v>
      </c>
      <c r="O2908" s="76" t="str">
        <f>IF(R2908="No",L2908,IFERROR(IF(R2908="Yes",IF(L2908-(SUM(M2908:N2908))=0,"NA",L2908-(SUM(M2908:N2908)))),"NA"))</f>
        <v>NA</v>
      </c>
      <c r="P2908" s="13" t="s">
        <v>74</v>
      </c>
      <c r="Q2908" s="32"/>
      <c r="R2908" s="13" t="s">
        <v>95</v>
      </c>
      <c r="S2908" s="15" t="s">
        <v>39</v>
      </c>
    </row>
    <row r="2909" spans="2:19">
      <c r="B2909" s="40" t="s">
        <v>266</v>
      </c>
      <c r="C2909" s="48" t="s">
        <v>426</v>
      </c>
      <c r="D2909" s="48">
        <v>4056943</v>
      </c>
      <c r="E2909" s="32">
        <v>43783</v>
      </c>
      <c r="F2909" s="13" t="s">
        <v>41</v>
      </c>
      <c r="G2909" s="13" t="s">
        <v>35</v>
      </c>
      <c r="H2909" s="48" t="s">
        <v>36</v>
      </c>
      <c r="I2909" s="13"/>
      <c r="J2909" s="32">
        <v>43783</v>
      </c>
      <c r="K2909" s="13" t="s">
        <v>48</v>
      </c>
      <c r="L2909" s="14">
        <v>500000</v>
      </c>
      <c r="M2909" s="14" t="s">
        <v>36</v>
      </c>
      <c r="N2909" s="14" t="s">
        <v>36</v>
      </c>
      <c r="O2909" s="76">
        <f>IF(R2909="No",L2909,IFERROR(IF(R2909="Yes",IF(L2909-(SUM(M2909:N2909))=0,"NA",L2909-(SUM(M2909:N2909)))),"NA"))</f>
        <v>500000</v>
      </c>
      <c r="P2909" s="13" t="s">
        <v>4426</v>
      </c>
      <c r="Q2909" s="32">
        <v>45611</v>
      </c>
      <c r="R2909" s="13" t="s">
        <v>39</v>
      </c>
      <c r="S2909" s="15" t="s">
        <v>39</v>
      </c>
    </row>
    <row r="2910" spans="2:19">
      <c r="B2910" s="40" t="s">
        <v>266</v>
      </c>
      <c r="C2910" s="48" t="s">
        <v>427</v>
      </c>
      <c r="D2910" s="48">
        <v>4056943</v>
      </c>
      <c r="E2910" s="32">
        <v>43783</v>
      </c>
      <c r="F2910" s="13" t="s">
        <v>41</v>
      </c>
      <c r="G2910" s="13" t="s">
        <v>35</v>
      </c>
      <c r="H2910" s="48" t="s">
        <v>36</v>
      </c>
      <c r="I2910" s="13"/>
      <c r="J2910" s="32">
        <v>43783</v>
      </c>
      <c r="K2910" s="13" t="s">
        <v>48</v>
      </c>
      <c r="L2910" s="14">
        <v>300000</v>
      </c>
      <c r="M2910" s="14" t="s">
        <v>36</v>
      </c>
      <c r="N2910" s="14" t="s">
        <v>36</v>
      </c>
      <c r="O2910" s="76">
        <f>IF(R2910="No",L2910,IFERROR(IF(R2910="Yes",IF(L2910-(SUM(M2910:N2910))=0,"NA",L2910-(SUM(M2910:N2910)))),"NA"))</f>
        <v>300000</v>
      </c>
      <c r="P2910" s="13" t="s">
        <v>4427</v>
      </c>
      <c r="Q2910" s="32">
        <v>44880</v>
      </c>
      <c r="R2910" s="13" t="s">
        <v>39</v>
      </c>
      <c r="S2910" s="15" t="s">
        <v>39</v>
      </c>
    </row>
    <row r="2911" spans="2:19">
      <c r="B2911" s="40" t="s">
        <v>6472</v>
      </c>
      <c r="C2911" s="48" t="s">
        <v>429</v>
      </c>
      <c r="D2911" s="48">
        <v>4057011</v>
      </c>
      <c r="E2911" s="32">
        <v>43773</v>
      </c>
      <c r="F2911" s="13" t="s">
        <v>41</v>
      </c>
      <c r="G2911" s="13" t="s">
        <v>35</v>
      </c>
      <c r="H2911" s="48" t="s">
        <v>36</v>
      </c>
      <c r="I2911" s="13"/>
      <c r="J2911" s="32">
        <v>43783</v>
      </c>
      <c r="K2911" s="13" t="s">
        <v>48</v>
      </c>
      <c r="L2911" s="14">
        <v>155000</v>
      </c>
      <c r="M2911" s="14" t="s">
        <v>36</v>
      </c>
      <c r="N2911" s="14" t="s">
        <v>36</v>
      </c>
      <c r="O2911" s="76">
        <f>IF(R2911="No",L2911,IFERROR(IF(R2911="Yes",IF(L2911-(SUM(M2911:N2911))=0,"NA",L2911-(SUM(M2911:N2911)))),"NA"))</f>
        <v>155000</v>
      </c>
      <c r="P2911" s="13" t="s">
        <v>430</v>
      </c>
      <c r="Q2911" s="32">
        <v>47361</v>
      </c>
      <c r="R2911" s="13" t="s">
        <v>39</v>
      </c>
      <c r="S2911" s="15" t="s">
        <v>39</v>
      </c>
    </row>
    <row r="2912" spans="2:19">
      <c r="B2912" s="40" t="s">
        <v>6472</v>
      </c>
      <c r="C2912" s="48" t="s">
        <v>431</v>
      </c>
      <c r="D2912" s="48">
        <v>4057011</v>
      </c>
      <c r="E2912" s="32">
        <v>43773</v>
      </c>
      <c r="F2912" s="13" t="s">
        <v>41</v>
      </c>
      <c r="G2912" s="13" t="s">
        <v>35</v>
      </c>
      <c r="H2912" s="48" t="s">
        <v>36</v>
      </c>
      <c r="I2912" s="13"/>
      <c r="J2912" s="32">
        <v>43783</v>
      </c>
      <c r="K2912" s="13" t="s">
        <v>48</v>
      </c>
      <c r="L2912" s="14">
        <v>45000</v>
      </c>
      <c r="M2912" s="14" t="s">
        <v>36</v>
      </c>
      <c r="N2912" s="14" t="s">
        <v>36</v>
      </c>
      <c r="O2912" s="76">
        <f>IF(R2912="No",L2912,IFERROR(IF(R2912="Yes",IF(L2912-(SUM(M2912:N2912))=0,"NA",L2912-(SUM(M2912:N2912)))),"NA"))</f>
        <v>45000</v>
      </c>
      <c r="P2912" s="13" t="s">
        <v>432</v>
      </c>
      <c r="Q2912" s="32">
        <v>54788</v>
      </c>
      <c r="R2912" s="13" t="s">
        <v>39</v>
      </c>
      <c r="S2912" s="15" t="s">
        <v>39</v>
      </c>
    </row>
    <row r="2913" spans="2:19">
      <c r="B2913" s="40" t="s">
        <v>6415</v>
      </c>
      <c r="C2913" s="48" t="s">
        <v>424</v>
      </c>
      <c r="D2913" s="48">
        <v>4057019</v>
      </c>
      <c r="E2913" s="32">
        <v>43766</v>
      </c>
      <c r="F2913" s="13" t="s">
        <v>41</v>
      </c>
      <c r="G2913" s="13" t="s">
        <v>35</v>
      </c>
      <c r="H2913" s="48" t="s">
        <v>36</v>
      </c>
      <c r="I2913" s="13"/>
      <c r="J2913" s="32">
        <v>43784</v>
      </c>
      <c r="K2913" s="13" t="s">
        <v>48</v>
      </c>
      <c r="L2913" s="14">
        <v>160000</v>
      </c>
      <c r="M2913" s="14" t="s">
        <v>36</v>
      </c>
      <c r="N2913" s="14" t="s">
        <v>36</v>
      </c>
      <c r="O2913" s="76">
        <f>IF(R2913="No",L2913,IFERROR(IF(R2913="Yes",IF(L2913-(SUM(M2913:N2913))=0,"NA",L2913-(SUM(M2913:N2913)))),"NA"))</f>
        <v>160000</v>
      </c>
      <c r="P2913" s="13" t="s">
        <v>425</v>
      </c>
      <c r="Q2913" s="32">
        <v>54803</v>
      </c>
      <c r="R2913" s="13" t="s">
        <v>39</v>
      </c>
      <c r="S2913" s="15" t="s">
        <v>39</v>
      </c>
    </row>
    <row r="2914" spans="2:19">
      <c r="B2914" s="40" t="s">
        <v>6421</v>
      </c>
      <c r="C2914" s="48" t="s">
        <v>421</v>
      </c>
      <c r="D2914" s="48">
        <v>4121470</v>
      </c>
      <c r="E2914" s="32">
        <v>43787</v>
      </c>
      <c r="F2914" s="13" t="s">
        <v>34</v>
      </c>
      <c r="G2914" s="13" t="s">
        <v>35</v>
      </c>
      <c r="H2914" s="48" t="s">
        <v>36</v>
      </c>
      <c r="I2914" s="13"/>
      <c r="J2914" s="32">
        <v>43787</v>
      </c>
      <c r="K2914" s="13" t="s">
        <v>37</v>
      </c>
      <c r="L2914" s="14">
        <v>2485438</v>
      </c>
      <c r="M2914" s="14">
        <v>2161250</v>
      </c>
      <c r="N2914" s="14">
        <v>324188</v>
      </c>
      <c r="O2914" s="76" t="str">
        <f>IF(R2914="No",L2914,IFERROR(IF(R2914="Yes",IF(L2914-(SUM(M2914:N2914))=0,"NA",L2914-(SUM(M2914:N2914)))),"NA"))</f>
        <v>NA</v>
      </c>
      <c r="P2914" s="13" t="s">
        <v>74</v>
      </c>
      <c r="Q2914" s="32"/>
      <c r="R2914" s="13" t="s">
        <v>95</v>
      </c>
      <c r="S2914" s="15" t="s">
        <v>39</v>
      </c>
    </row>
    <row r="2915" spans="2:19">
      <c r="B2915" s="40" t="s">
        <v>6447</v>
      </c>
      <c r="C2915" s="48" t="s">
        <v>423</v>
      </c>
      <c r="D2915" s="48">
        <v>4272394</v>
      </c>
      <c r="E2915" s="32">
        <v>43787</v>
      </c>
      <c r="F2915" s="13" t="s">
        <v>41</v>
      </c>
      <c r="G2915" s="13" t="s">
        <v>35</v>
      </c>
      <c r="H2915" s="48" t="s">
        <v>36</v>
      </c>
      <c r="I2915" s="13"/>
      <c r="J2915" s="32">
        <v>43787</v>
      </c>
      <c r="K2915" s="13" t="s">
        <v>48</v>
      </c>
      <c r="L2915" s="14">
        <v>300000</v>
      </c>
      <c r="M2915" s="14" t="s">
        <v>36</v>
      </c>
      <c r="N2915" s="14" t="s">
        <v>36</v>
      </c>
      <c r="O2915" s="76">
        <f>IF(R2915="No",L2915,IFERROR(IF(R2915="Yes",IF(L2915-(SUM(M2915:N2915))=0,"NA",L2915-(SUM(M2915:N2915)))),"NA"))</f>
        <v>300000</v>
      </c>
      <c r="P2915" s="13" t="s">
        <v>5868</v>
      </c>
      <c r="Q2915" s="32">
        <v>54862</v>
      </c>
      <c r="R2915" s="13" t="s">
        <v>39</v>
      </c>
      <c r="S2915" s="15" t="s">
        <v>39</v>
      </c>
    </row>
    <row r="2916" spans="2:19">
      <c r="B2916" s="40" t="s">
        <v>6428</v>
      </c>
      <c r="C2916" s="48" t="s">
        <v>422</v>
      </c>
      <c r="D2916" s="48">
        <v>4056974</v>
      </c>
      <c r="E2916" s="32">
        <v>43787</v>
      </c>
      <c r="F2916" s="13" t="s">
        <v>41</v>
      </c>
      <c r="G2916" s="13" t="s">
        <v>35</v>
      </c>
      <c r="H2916" s="48" t="s">
        <v>36</v>
      </c>
      <c r="I2916" s="13"/>
      <c r="J2916" s="32">
        <v>43787</v>
      </c>
      <c r="K2916" s="13" t="s">
        <v>48</v>
      </c>
      <c r="L2916" s="14">
        <v>300000</v>
      </c>
      <c r="M2916" s="14" t="s">
        <v>36</v>
      </c>
      <c r="N2916" s="14" t="s">
        <v>36</v>
      </c>
      <c r="O2916" s="76">
        <f>IF(R2916="No",L2916,IFERROR(IF(R2916="Yes",IF(L2916-(SUM(M2916:N2916))=0,"NA",L2916-(SUM(M2916:N2916)))),"NA"))</f>
        <v>300000</v>
      </c>
      <c r="P2916" s="13" t="s">
        <v>4425</v>
      </c>
      <c r="Q2916" s="32">
        <v>54758</v>
      </c>
      <c r="R2916" s="13" t="s">
        <v>39</v>
      </c>
      <c r="S2916" s="15" t="s">
        <v>39</v>
      </c>
    </row>
    <row r="2917" spans="2:19">
      <c r="B2917" s="40" t="s">
        <v>6397</v>
      </c>
      <c r="C2917" s="48" t="s">
        <v>420</v>
      </c>
      <c r="D2917" s="48">
        <v>4057032</v>
      </c>
      <c r="E2917" s="32">
        <v>43789</v>
      </c>
      <c r="F2917" s="13" t="s">
        <v>41</v>
      </c>
      <c r="G2917" s="13" t="s">
        <v>35</v>
      </c>
      <c r="H2917" s="48" t="s">
        <v>36</v>
      </c>
      <c r="I2917" s="13"/>
      <c r="J2917" s="32">
        <v>43789</v>
      </c>
      <c r="K2917" s="13" t="s">
        <v>48</v>
      </c>
      <c r="L2917" s="14">
        <v>550000</v>
      </c>
      <c r="M2917" s="14" t="s">
        <v>36</v>
      </c>
      <c r="N2917" s="14" t="s">
        <v>36</v>
      </c>
      <c r="O2917" s="76">
        <f>IF(R2917="No",L2917,IFERROR(IF(R2917="Yes",IF(L2917-(SUM(M2917:N2917))=0,"NA",L2917-(SUM(M2917:N2917)))),"NA"))</f>
        <v>550000</v>
      </c>
      <c r="P2917" s="13" t="s">
        <v>4424</v>
      </c>
      <c r="Q2917" s="32">
        <v>54758</v>
      </c>
      <c r="R2917" s="13" t="s">
        <v>39</v>
      </c>
      <c r="S2917" s="15" t="s">
        <v>39</v>
      </c>
    </row>
    <row r="2918" spans="2:19">
      <c r="B2918" s="40" t="s">
        <v>126</v>
      </c>
      <c r="C2918" s="48" t="s">
        <v>419</v>
      </c>
      <c r="D2918" s="48">
        <v>4057051</v>
      </c>
      <c r="E2918" s="32">
        <v>43440</v>
      </c>
      <c r="F2918" s="13" t="s">
        <v>34</v>
      </c>
      <c r="G2918" s="13" t="s">
        <v>35</v>
      </c>
      <c r="H2918" s="48" t="s">
        <v>36</v>
      </c>
      <c r="I2918" s="13"/>
      <c r="J2918" s="32">
        <v>43790</v>
      </c>
      <c r="K2918" s="13" t="s">
        <v>37</v>
      </c>
      <c r="L2918" s="14">
        <v>122458</v>
      </c>
      <c r="M2918" s="14" t="s">
        <v>36</v>
      </c>
      <c r="N2918" s="14" t="s">
        <v>36</v>
      </c>
      <c r="O2918" s="76">
        <f>IF(R2918="No",L2918,IFERROR(IF(R2918="Yes",IF(L2918-(SUM(M2918:N2918))=0,"NA",L2918-(SUM(M2918:N2918)))),"NA"))</f>
        <v>122458</v>
      </c>
      <c r="P2918" s="13" t="s">
        <v>38</v>
      </c>
      <c r="Q2918" s="32"/>
      <c r="R2918" s="13" t="s">
        <v>39</v>
      </c>
      <c r="S2918" s="15" t="s">
        <v>39</v>
      </c>
    </row>
    <row r="2919" spans="2:19">
      <c r="B2919" s="40" t="s">
        <v>6387</v>
      </c>
      <c r="C2919" s="48" t="s">
        <v>417</v>
      </c>
      <c r="D2919" s="48">
        <v>4056998</v>
      </c>
      <c r="E2919" s="32">
        <v>43790</v>
      </c>
      <c r="F2919" s="13" t="s">
        <v>41</v>
      </c>
      <c r="G2919" s="13" t="s">
        <v>35</v>
      </c>
      <c r="H2919" s="48" t="s">
        <v>36</v>
      </c>
      <c r="I2919" s="13"/>
      <c r="J2919" s="32">
        <v>43790</v>
      </c>
      <c r="K2919" s="13" t="s">
        <v>48</v>
      </c>
      <c r="L2919" s="14">
        <v>700000</v>
      </c>
      <c r="M2919" s="14" t="s">
        <v>36</v>
      </c>
      <c r="N2919" s="14" t="s">
        <v>36</v>
      </c>
      <c r="O2919" s="76">
        <f>IF(R2919="No",L2919,IFERROR(IF(R2919="Yes",IF(L2919-(SUM(M2919:N2919))=0,"NA",L2919-(SUM(M2919:N2919)))),"NA"))</f>
        <v>700000</v>
      </c>
      <c r="P2919" s="13" t="s">
        <v>4422</v>
      </c>
      <c r="Q2919" s="32">
        <v>47453</v>
      </c>
      <c r="R2919" s="13" t="s">
        <v>39</v>
      </c>
      <c r="S2919" s="15" t="s">
        <v>39</v>
      </c>
    </row>
    <row r="2920" spans="2:19">
      <c r="B2920" s="40" t="s">
        <v>6387</v>
      </c>
      <c r="C2920" s="48" t="s">
        <v>418</v>
      </c>
      <c r="D2920" s="48">
        <v>4056998</v>
      </c>
      <c r="E2920" s="32">
        <v>43790</v>
      </c>
      <c r="F2920" s="13" t="s">
        <v>41</v>
      </c>
      <c r="G2920" s="13" t="s">
        <v>35</v>
      </c>
      <c r="H2920" s="48" t="s">
        <v>36</v>
      </c>
      <c r="I2920" s="13"/>
      <c r="J2920" s="32">
        <v>43790</v>
      </c>
      <c r="K2920" s="13" t="s">
        <v>48</v>
      </c>
      <c r="L2920" s="14">
        <v>200000</v>
      </c>
      <c r="M2920" s="14" t="s">
        <v>36</v>
      </c>
      <c r="N2920" s="14" t="s">
        <v>36</v>
      </c>
      <c r="O2920" s="76">
        <f>IF(R2920="No",L2920,IFERROR(IF(R2920="Yes",IF(L2920-(SUM(M2920:N2920))=0,"NA",L2920-(SUM(M2920:N2920)))),"NA"))</f>
        <v>200000</v>
      </c>
      <c r="P2920" s="13" t="s">
        <v>4423</v>
      </c>
      <c r="Q2920" s="32">
        <v>44526</v>
      </c>
      <c r="R2920" s="13" t="s">
        <v>39</v>
      </c>
      <c r="S2920" s="15" t="s">
        <v>39</v>
      </c>
    </row>
    <row r="2921" spans="2:19">
      <c r="B2921" s="40" t="s">
        <v>6412</v>
      </c>
      <c r="C2921" s="48" t="s">
        <v>415</v>
      </c>
      <c r="D2921" s="48">
        <v>4057075</v>
      </c>
      <c r="E2921" s="32">
        <v>43801</v>
      </c>
      <c r="F2921" s="13" t="s">
        <v>41</v>
      </c>
      <c r="G2921" s="13" t="s">
        <v>35</v>
      </c>
      <c r="H2921" s="48" t="s">
        <v>36</v>
      </c>
      <c r="I2921" s="13"/>
      <c r="J2921" s="32">
        <v>43795</v>
      </c>
      <c r="K2921" s="13" t="s">
        <v>48</v>
      </c>
      <c r="L2921" s="14">
        <v>180000</v>
      </c>
      <c r="M2921" s="14" t="s">
        <v>36</v>
      </c>
      <c r="N2921" s="14" t="s">
        <v>36</v>
      </c>
      <c r="O2921" s="76">
        <f>IF(R2921="No",L2921,IFERROR(IF(R2921="Yes",IF(L2921-(SUM(M2921:N2921))=0,"NA",L2921-(SUM(M2921:N2921)))),"NA"))</f>
        <v>180000</v>
      </c>
      <c r="P2921" s="13" t="s">
        <v>416</v>
      </c>
      <c r="Q2921" s="32">
        <v>54758</v>
      </c>
      <c r="R2921" s="13" t="s">
        <v>39</v>
      </c>
      <c r="S2921" s="15" t="s">
        <v>39</v>
      </c>
    </row>
    <row r="2922" spans="2:19">
      <c r="B2922" s="40" t="s">
        <v>6540</v>
      </c>
      <c r="C2922" s="48" t="s">
        <v>412</v>
      </c>
      <c r="D2922" s="48">
        <v>4057058</v>
      </c>
      <c r="E2922" s="32">
        <v>43228</v>
      </c>
      <c r="F2922" s="13" t="s">
        <v>34</v>
      </c>
      <c r="G2922" s="13" t="s">
        <v>35</v>
      </c>
      <c r="H2922" s="48" t="s">
        <v>36</v>
      </c>
      <c r="I2922" s="13"/>
      <c r="J2922" s="32">
        <v>43799</v>
      </c>
      <c r="K2922" s="13" t="s">
        <v>37</v>
      </c>
      <c r="L2922" s="14" t="s">
        <v>36</v>
      </c>
      <c r="M2922" s="14" t="s">
        <v>36</v>
      </c>
      <c r="N2922" s="14" t="s">
        <v>36</v>
      </c>
      <c r="O2922" s="76" t="str">
        <f>IF(R2922="No",L2922,IFERROR(IF(R2922="Yes",IF(L2922-(SUM(M2922:N2922))=0,"NA",L2922-(SUM(M2922:N2922)))),"NA"))</f>
        <v>NA</v>
      </c>
      <c r="P2922" s="13" t="s">
        <v>74</v>
      </c>
      <c r="Q2922" s="32"/>
      <c r="R2922" s="13" t="s">
        <v>39</v>
      </c>
      <c r="S2922" s="15" t="s">
        <v>39</v>
      </c>
    </row>
    <row r="2923" spans="2:19">
      <c r="B2923" s="40" t="s">
        <v>6540</v>
      </c>
      <c r="C2923" s="48" t="s">
        <v>411</v>
      </c>
      <c r="D2923" s="48">
        <v>4057058</v>
      </c>
      <c r="E2923" s="32">
        <v>43228</v>
      </c>
      <c r="F2923" s="13" t="s">
        <v>34</v>
      </c>
      <c r="G2923" s="13" t="s">
        <v>35</v>
      </c>
      <c r="H2923" s="48" t="s">
        <v>36</v>
      </c>
      <c r="I2923" s="13"/>
      <c r="J2923" s="32">
        <v>43799</v>
      </c>
      <c r="K2923" s="13" t="s">
        <v>37</v>
      </c>
      <c r="L2923" s="14" t="s">
        <v>36</v>
      </c>
      <c r="M2923" s="14" t="s">
        <v>36</v>
      </c>
      <c r="N2923" s="14" t="s">
        <v>36</v>
      </c>
      <c r="O2923" s="76" t="str">
        <f>IF(R2923="No",L2923,IFERROR(IF(R2923="Yes",IF(L2923-(SUM(M2923:N2923))=0,"NA",L2923-(SUM(M2923:N2923)))),"NA"))</f>
        <v>NA</v>
      </c>
      <c r="P2923" s="13" t="s">
        <v>74</v>
      </c>
      <c r="Q2923" s="32"/>
      <c r="R2923" s="13" t="s">
        <v>39</v>
      </c>
      <c r="S2923" s="15" t="s">
        <v>39</v>
      </c>
    </row>
    <row r="2924" spans="2:19">
      <c r="B2924" s="40" t="s">
        <v>6538</v>
      </c>
      <c r="C2924" s="48" t="s">
        <v>413</v>
      </c>
      <c r="D2924" s="48">
        <v>4057093</v>
      </c>
      <c r="E2924" s="32">
        <v>43738</v>
      </c>
      <c r="F2924" s="13" t="s">
        <v>41</v>
      </c>
      <c r="G2924" s="13" t="s">
        <v>35</v>
      </c>
      <c r="H2924" s="48" t="s">
        <v>36</v>
      </c>
      <c r="I2924" s="13"/>
      <c r="J2924" s="32">
        <v>43799</v>
      </c>
      <c r="K2924" s="13" t="s">
        <v>48</v>
      </c>
      <c r="L2924" s="14">
        <v>43000</v>
      </c>
      <c r="M2924" s="14" t="s">
        <v>36</v>
      </c>
      <c r="N2924" s="14" t="s">
        <v>36</v>
      </c>
      <c r="O2924" s="76">
        <f>IF(R2924="No",L2924,IFERROR(IF(R2924="Yes",IF(L2924-(SUM(M2924:N2924))=0,"NA",L2924-(SUM(M2924:N2924)))),"NA"))</f>
        <v>43000</v>
      </c>
      <c r="P2924" s="13" t="s">
        <v>414</v>
      </c>
      <c r="Q2924" s="32">
        <v>54788</v>
      </c>
      <c r="R2924" s="13" t="s">
        <v>39</v>
      </c>
      <c r="S2924" s="15" t="s">
        <v>39</v>
      </c>
    </row>
    <row r="2925" spans="2:19">
      <c r="B2925" s="40" t="s">
        <v>6493</v>
      </c>
      <c r="C2925" s="48" t="s">
        <v>5388</v>
      </c>
      <c r="D2925" s="48">
        <v>4393379</v>
      </c>
      <c r="E2925" s="32">
        <v>43801</v>
      </c>
      <c r="F2925" s="13" t="s">
        <v>34</v>
      </c>
      <c r="G2925" s="13" t="s">
        <v>35</v>
      </c>
      <c r="H2925" s="48" t="s">
        <v>36</v>
      </c>
      <c r="I2925" s="13"/>
      <c r="J2925" s="32">
        <v>43801</v>
      </c>
      <c r="K2925" s="13" t="s">
        <v>37</v>
      </c>
      <c r="L2925" s="14">
        <v>101081</v>
      </c>
      <c r="M2925" s="14" t="s">
        <v>36</v>
      </c>
      <c r="N2925" s="14" t="s">
        <v>36</v>
      </c>
      <c r="O2925" s="76">
        <f>IF(R2925="No",L2925,IFERROR(IF(R2925="Yes",IF(L2925-(SUM(M2925:N2925))=0,"NA",L2925-(SUM(M2925:N2925)))),"NA"))</f>
        <v>101081</v>
      </c>
      <c r="P2925" s="13" t="s">
        <v>5839</v>
      </c>
      <c r="Q2925" s="32"/>
      <c r="R2925" s="13" t="s">
        <v>39</v>
      </c>
      <c r="S2925" s="15" t="s">
        <v>39</v>
      </c>
    </row>
    <row r="2926" spans="2:19">
      <c r="B2926" s="40" t="s">
        <v>6431</v>
      </c>
      <c r="C2926" s="48" t="s">
        <v>410</v>
      </c>
      <c r="D2926" s="48">
        <v>4001616</v>
      </c>
      <c r="E2926" s="32">
        <v>43801</v>
      </c>
      <c r="F2926" s="13" t="s">
        <v>233</v>
      </c>
      <c r="G2926" s="13" t="s">
        <v>35</v>
      </c>
      <c r="H2926" s="48" t="s">
        <v>36</v>
      </c>
      <c r="I2926" s="13"/>
      <c r="J2926" s="32">
        <v>43801</v>
      </c>
      <c r="K2926" s="13" t="s">
        <v>234</v>
      </c>
      <c r="L2926" s="14">
        <v>800000</v>
      </c>
      <c r="M2926" s="14" t="s">
        <v>36</v>
      </c>
      <c r="N2926" s="14" t="s">
        <v>36</v>
      </c>
      <c r="O2926" s="76">
        <f>IF(R2926="No",L2926,IFERROR(IF(R2926="Yes",IF(L2926-(SUM(M2926:N2926))=0,"NA",L2926-(SUM(M2926:N2926)))),"NA"))</f>
        <v>800000</v>
      </c>
      <c r="P2926" s="13" t="s">
        <v>4421</v>
      </c>
      <c r="Q2926" s="32"/>
      <c r="R2926" s="13" t="s">
        <v>39</v>
      </c>
      <c r="S2926" s="15" t="s">
        <v>39</v>
      </c>
    </row>
    <row r="2927" spans="2:19">
      <c r="B2927" s="40" t="s">
        <v>98</v>
      </c>
      <c r="C2927" s="48" t="s">
        <v>408</v>
      </c>
      <c r="D2927" s="48">
        <v>4056935</v>
      </c>
      <c r="E2927" s="32">
        <v>43802</v>
      </c>
      <c r="F2927" s="13" t="s">
        <v>41</v>
      </c>
      <c r="G2927" s="13" t="s">
        <v>35</v>
      </c>
      <c r="H2927" s="48" t="s">
        <v>36</v>
      </c>
      <c r="I2927" s="13"/>
      <c r="J2927" s="32">
        <v>43802</v>
      </c>
      <c r="K2927" s="13" t="s">
        <v>48</v>
      </c>
      <c r="L2927" s="14">
        <v>450000</v>
      </c>
      <c r="M2927" s="14" t="s">
        <v>36</v>
      </c>
      <c r="N2927" s="14" t="s">
        <v>36</v>
      </c>
      <c r="O2927" s="76">
        <f>IF(R2927="No",L2927,IFERROR(IF(R2927="Yes",IF(L2927-(SUM(M2927:N2927))=0,"NA",L2927-(SUM(M2927:N2927)))),"NA"))</f>
        <v>450000</v>
      </c>
      <c r="P2927" s="13" t="s">
        <v>4420</v>
      </c>
      <c r="Q2927" s="32">
        <v>54803</v>
      </c>
      <c r="R2927" s="13" t="s">
        <v>39</v>
      </c>
      <c r="S2927" s="15" t="s">
        <v>39</v>
      </c>
    </row>
    <row r="2928" spans="2:19">
      <c r="B2928" s="40" t="s">
        <v>6454</v>
      </c>
      <c r="C2928" s="48" t="s">
        <v>409</v>
      </c>
      <c r="D2928" s="48">
        <v>4057105</v>
      </c>
      <c r="E2928" s="32">
        <v>43802</v>
      </c>
      <c r="F2928" s="13" t="s">
        <v>41</v>
      </c>
      <c r="G2928" s="13" t="s">
        <v>35</v>
      </c>
      <c r="H2928" s="48" t="s">
        <v>36</v>
      </c>
      <c r="I2928" s="13"/>
      <c r="J2928" s="32">
        <v>43802</v>
      </c>
      <c r="K2928" s="13" t="s">
        <v>48</v>
      </c>
      <c r="L2928" s="14">
        <v>300000</v>
      </c>
      <c r="M2928" s="14" t="s">
        <v>36</v>
      </c>
      <c r="N2928" s="14" t="s">
        <v>36</v>
      </c>
      <c r="O2928" s="76">
        <f>IF(R2928="No",L2928,IFERROR(IF(R2928="Yes",IF(L2928-(SUM(M2928:N2928))=0,"NA",L2928-(SUM(M2928:N2928)))),"NA"))</f>
        <v>300000</v>
      </c>
      <c r="P2928" s="13" t="s">
        <v>4842</v>
      </c>
      <c r="Q2928" s="32">
        <v>45641</v>
      </c>
      <c r="R2928" s="13" t="s">
        <v>39</v>
      </c>
      <c r="S2928" s="15" t="s">
        <v>39</v>
      </c>
    </row>
    <row r="2929" spans="2:19">
      <c r="B2929" s="40" t="s">
        <v>6460</v>
      </c>
      <c r="C2929" s="48" t="s">
        <v>407</v>
      </c>
      <c r="D2929" s="48">
        <v>4057128</v>
      </c>
      <c r="E2929" s="32">
        <v>43803</v>
      </c>
      <c r="F2929" s="13" t="s">
        <v>34</v>
      </c>
      <c r="G2929" s="13" t="s">
        <v>35</v>
      </c>
      <c r="H2929" s="48" t="s">
        <v>36</v>
      </c>
      <c r="I2929" s="13"/>
      <c r="J2929" s="32">
        <v>43803</v>
      </c>
      <c r="K2929" s="13" t="s">
        <v>37</v>
      </c>
      <c r="L2929" s="14">
        <v>270000</v>
      </c>
      <c r="M2929" s="14">
        <v>15125</v>
      </c>
      <c r="N2929" s="14">
        <v>34875</v>
      </c>
      <c r="O2929" s="76">
        <f>IF(R2929="No",L2929,IFERROR(IF(R2929="Yes",IF(L2929-(SUM(M2929:N2929))=0,"NA",L2929-(SUM(M2929:N2929)))),"NA"))</f>
        <v>220000</v>
      </c>
      <c r="P2929" s="13" t="s">
        <v>74</v>
      </c>
      <c r="Q2929" s="32"/>
      <c r="R2929" s="13" t="s">
        <v>95</v>
      </c>
      <c r="S2929" s="15" t="s">
        <v>39</v>
      </c>
    </row>
    <row r="2930" spans="2:19">
      <c r="B2930" s="40" t="s">
        <v>6499</v>
      </c>
      <c r="C2930" s="48" t="s">
        <v>5387</v>
      </c>
      <c r="D2930" s="48">
        <v>4056958</v>
      </c>
      <c r="E2930" s="32">
        <v>43809</v>
      </c>
      <c r="F2930" s="13" t="s">
        <v>41</v>
      </c>
      <c r="G2930" s="13" t="s">
        <v>35</v>
      </c>
      <c r="H2930" s="48" t="s">
        <v>36</v>
      </c>
      <c r="I2930" s="13"/>
      <c r="J2930" s="32">
        <v>43809</v>
      </c>
      <c r="K2930" s="13" t="s">
        <v>48</v>
      </c>
      <c r="L2930" s="14">
        <v>1250000</v>
      </c>
      <c r="M2930" s="14" t="s">
        <v>36</v>
      </c>
      <c r="N2930" s="14" t="s">
        <v>36</v>
      </c>
      <c r="O2930" s="76">
        <f>IF(R2930="No",L2930,IFERROR(IF(R2930="Yes",IF(L2930-(SUM(M2930:N2930))=0,"NA",L2930-(SUM(M2930:N2930)))),"NA"))</f>
        <v>1250000</v>
      </c>
      <c r="P2930" s="13" t="s">
        <v>5867</v>
      </c>
      <c r="Q2930" s="32">
        <v>46798</v>
      </c>
      <c r="R2930" s="13" t="s">
        <v>39</v>
      </c>
      <c r="S2930" s="15" t="s">
        <v>39</v>
      </c>
    </row>
    <row r="2931" spans="2:19">
      <c r="B2931" s="40" t="s">
        <v>404</v>
      </c>
      <c r="C2931" s="48" t="s">
        <v>405</v>
      </c>
      <c r="D2931" s="48">
        <v>3001167</v>
      </c>
      <c r="E2931" s="32">
        <v>43830</v>
      </c>
      <c r="F2931" s="13" t="s">
        <v>41</v>
      </c>
      <c r="G2931" s="13" t="s">
        <v>35</v>
      </c>
      <c r="H2931" s="48" t="s">
        <v>36</v>
      </c>
      <c r="I2931" s="13"/>
      <c r="J2931" s="32">
        <v>43809</v>
      </c>
      <c r="K2931" s="13" t="s">
        <v>48</v>
      </c>
      <c r="L2931" s="14">
        <v>60000</v>
      </c>
      <c r="M2931" s="14" t="s">
        <v>36</v>
      </c>
      <c r="N2931" s="14" t="s">
        <v>36</v>
      </c>
      <c r="O2931" s="76">
        <f>IF(R2931="No",L2931,IFERROR(IF(R2931="Yes",IF(L2931-(SUM(M2931:N2931))=0,"NA",L2931-(SUM(M2931:N2931)))),"NA"))</f>
        <v>60000</v>
      </c>
      <c r="P2931" s="13" t="s">
        <v>406</v>
      </c>
      <c r="Q2931" s="32">
        <v>54767</v>
      </c>
      <c r="R2931" s="13" t="s">
        <v>39</v>
      </c>
      <c r="S2931" s="15" t="s">
        <v>39</v>
      </c>
    </row>
    <row r="2932" spans="2:19">
      <c r="B2932" s="40" t="s">
        <v>126</v>
      </c>
      <c r="C2932" s="48" t="s">
        <v>403</v>
      </c>
      <c r="D2932" s="48">
        <v>4057051</v>
      </c>
      <c r="E2932" s="32">
        <v>43689</v>
      </c>
      <c r="F2932" s="13" t="s">
        <v>34</v>
      </c>
      <c r="G2932" s="13" t="s">
        <v>35</v>
      </c>
      <c r="H2932" s="48" t="s">
        <v>36</v>
      </c>
      <c r="I2932" s="13"/>
      <c r="J2932" s="32">
        <v>43810</v>
      </c>
      <c r="K2932" s="13" t="s">
        <v>37</v>
      </c>
      <c r="L2932" s="14">
        <v>107086</v>
      </c>
      <c r="M2932" s="14" t="s">
        <v>36</v>
      </c>
      <c r="N2932" s="14" t="s">
        <v>36</v>
      </c>
      <c r="O2932" s="76">
        <f>IF(R2932="No",L2932,IFERROR(IF(R2932="Yes",IF(L2932-(SUM(M2932:N2932))=0,"NA",L2932-(SUM(M2932:N2932)))),"NA"))</f>
        <v>107086</v>
      </c>
      <c r="P2932" s="13" t="s">
        <v>38</v>
      </c>
      <c r="Q2932" s="32"/>
      <c r="R2932" s="13" t="s">
        <v>39</v>
      </c>
      <c r="S2932" s="15" t="s">
        <v>39</v>
      </c>
    </row>
    <row r="2933" spans="2:19">
      <c r="B2933" s="40" t="s">
        <v>6499</v>
      </c>
      <c r="C2933" s="48" t="s">
        <v>5386</v>
      </c>
      <c r="D2933" s="48">
        <v>4056958</v>
      </c>
      <c r="E2933" s="32">
        <v>43818</v>
      </c>
      <c r="F2933" s="13" t="s">
        <v>41</v>
      </c>
      <c r="G2933" s="13" t="s">
        <v>35</v>
      </c>
      <c r="H2933" s="48" t="s">
        <v>36</v>
      </c>
      <c r="I2933" s="13"/>
      <c r="J2933" s="32">
        <v>43818</v>
      </c>
      <c r="K2933" s="13" t="s">
        <v>48</v>
      </c>
      <c r="L2933" s="14">
        <v>1400000</v>
      </c>
      <c r="M2933" s="14" t="s">
        <v>36</v>
      </c>
      <c r="N2933" s="14" t="s">
        <v>36</v>
      </c>
      <c r="O2933" s="76">
        <f>IF(R2933="No",L2933,IFERROR(IF(R2933="Yes",IF(L2933-(SUM(M2933:N2933))=0,"NA",L2933-(SUM(M2933:N2933)))),"NA"))</f>
        <v>1400000</v>
      </c>
      <c r="P2933" s="13" t="s">
        <v>5866</v>
      </c>
      <c r="Q2933" s="32">
        <v>46827</v>
      </c>
      <c r="R2933" s="13" t="s">
        <v>39</v>
      </c>
      <c r="S2933" s="15" t="s">
        <v>39</v>
      </c>
    </row>
    <row r="2934" spans="2:19">
      <c r="B2934" s="40" t="s">
        <v>6539</v>
      </c>
      <c r="C2934" s="48" t="s">
        <v>399</v>
      </c>
      <c r="D2934" s="48">
        <v>4194228</v>
      </c>
      <c r="E2934" s="32">
        <v>43830</v>
      </c>
      <c r="F2934" s="13" t="s">
        <v>41</v>
      </c>
      <c r="G2934" s="13" t="s">
        <v>35</v>
      </c>
      <c r="H2934" s="48" t="s">
        <v>36</v>
      </c>
      <c r="I2934" s="13"/>
      <c r="J2934" s="32">
        <v>43818</v>
      </c>
      <c r="K2934" s="13" t="s">
        <v>48</v>
      </c>
      <c r="L2934" s="14">
        <v>80000</v>
      </c>
      <c r="M2934" s="14" t="s">
        <v>36</v>
      </c>
      <c r="N2934" s="14" t="s">
        <v>36</v>
      </c>
      <c r="O2934" s="76">
        <f>IF(R2934="No",L2934,IFERROR(IF(R2934="Yes",IF(L2934-(SUM(M2934:N2934))=0,"NA",L2934-(SUM(M2934:N2934)))),"NA"))</f>
        <v>80000</v>
      </c>
      <c r="P2934" s="13" t="s">
        <v>400</v>
      </c>
      <c r="Q2934" s="32">
        <v>54772</v>
      </c>
      <c r="R2934" s="13" t="s">
        <v>39</v>
      </c>
      <c r="S2934" s="15" t="s">
        <v>39</v>
      </c>
    </row>
    <row r="2935" spans="2:19">
      <c r="B2935" s="40" t="s">
        <v>6539</v>
      </c>
      <c r="C2935" s="48" t="s">
        <v>401</v>
      </c>
      <c r="D2935" s="48">
        <v>4194228</v>
      </c>
      <c r="E2935" s="32">
        <v>43830</v>
      </c>
      <c r="F2935" s="13" t="s">
        <v>41</v>
      </c>
      <c r="G2935" s="13" t="s">
        <v>35</v>
      </c>
      <c r="H2935" s="48" t="s">
        <v>36</v>
      </c>
      <c r="I2935" s="13"/>
      <c r="J2935" s="32">
        <v>43818</v>
      </c>
      <c r="K2935" s="13" t="s">
        <v>48</v>
      </c>
      <c r="L2935" s="14">
        <v>15000</v>
      </c>
      <c r="M2935" s="14" t="s">
        <v>36</v>
      </c>
      <c r="N2935" s="14" t="s">
        <v>36</v>
      </c>
      <c r="O2935" s="76">
        <f>IF(R2935="No",L2935,IFERROR(IF(R2935="Yes",IF(L2935-(SUM(M2935:N2935))=0,"NA",L2935-(SUM(M2935:N2935)))),"NA"))</f>
        <v>15000</v>
      </c>
      <c r="P2935" s="13" t="s">
        <v>402</v>
      </c>
      <c r="Q2935" s="32">
        <v>49293</v>
      </c>
      <c r="R2935" s="13" t="s">
        <v>39</v>
      </c>
      <c r="S2935" s="15" t="s">
        <v>39</v>
      </c>
    </row>
    <row r="2936" spans="2:19">
      <c r="B2936" s="40" t="s">
        <v>5288</v>
      </c>
      <c r="C2936" s="48" t="s">
        <v>5385</v>
      </c>
      <c r="D2936" s="48">
        <v>4639228</v>
      </c>
      <c r="E2936" s="32">
        <v>43829</v>
      </c>
      <c r="F2936" s="13" t="s">
        <v>221</v>
      </c>
      <c r="G2936" s="13" t="s">
        <v>35</v>
      </c>
      <c r="H2936" s="48" t="s">
        <v>36</v>
      </c>
      <c r="I2936" s="13"/>
      <c r="J2936" s="32">
        <v>43822</v>
      </c>
      <c r="K2936" s="13" t="s">
        <v>48</v>
      </c>
      <c r="L2936" s="14">
        <v>55000</v>
      </c>
      <c r="M2936" s="14" t="s">
        <v>36</v>
      </c>
      <c r="N2936" s="14" t="s">
        <v>36</v>
      </c>
      <c r="O2936" s="76">
        <f>IF(R2936="No",L2936,IFERROR(IF(R2936="Yes",IF(L2936-(SUM(M2936:N2936))=0,"NA",L2936-(SUM(M2936:N2936)))),"NA"))</f>
        <v>55000</v>
      </c>
      <c r="P2936" s="13" t="s">
        <v>5865</v>
      </c>
      <c r="Q2936" s="32"/>
      <c r="R2936" s="13" t="s">
        <v>39</v>
      </c>
      <c r="S2936" s="15" t="s">
        <v>39</v>
      </c>
    </row>
    <row r="2937" spans="2:19">
      <c r="B2937" s="40" t="s">
        <v>165</v>
      </c>
      <c r="C2937" s="48" t="s">
        <v>398</v>
      </c>
      <c r="D2937" s="48">
        <v>4057052</v>
      </c>
      <c r="E2937" s="32">
        <v>43615</v>
      </c>
      <c r="F2937" s="13" t="s">
        <v>34</v>
      </c>
      <c r="G2937" s="13" t="s">
        <v>35</v>
      </c>
      <c r="H2937" s="48" t="s">
        <v>36</v>
      </c>
      <c r="I2937" s="13"/>
      <c r="J2937" s="32">
        <v>43829</v>
      </c>
      <c r="K2937" s="13" t="s">
        <v>37</v>
      </c>
      <c r="L2937" s="14">
        <v>428880</v>
      </c>
      <c r="M2937" s="14" t="s">
        <v>36</v>
      </c>
      <c r="N2937" s="14" t="s">
        <v>36</v>
      </c>
      <c r="O2937" s="76">
        <f>IF(R2937="No",L2937,IFERROR(IF(R2937="Yes",IF(L2937-(SUM(M2937:N2937))=0,"NA",L2937-(SUM(M2937:N2937)))),"NA"))</f>
        <v>428880</v>
      </c>
      <c r="P2937" s="13" t="s">
        <v>106</v>
      </c>
      <c r="Q2937" s="32"/>
      <c r="R2937" s="13" t="s">
        <v>39</v>
      </c>
      <c r="S2937" s="15" t="s">
        <v>39</v>
      </c>
    </row>
    <row r="2938" spans="2:19">
      <c r="B2938" s="40" t="s">
        <v>6534</v>
      </c>
      <c r="C2938" s="48" t="s">
        <v>4802</v>
      </c>
      <c r="D2938" s="48">
        <v>4057038</v>
      </c>
      <c r="E2938" s="32">
        <v>43447</v>
      </c>
      <c r="F2938" s="13" t="s">
        <v>34</v>
      </c>
      <c r="G2938" s="13" t="s">
        <v>35</v>
      </c>
      <c r="H2938" s="48" t="s">
        <v>36</v>
      </c>
      <c r="I2938" s="13"/>
      <c r="J2938" s="32">
        <v>43830</v>
      </c>
      <c r="K2938" s="13" t="s">
        <v>37</v>
      </c>
      <c r="L2938" s="14" t="s">
        <v>36</v>
      </c>
      <c r="M2938" s="14" t="s">
        <v>36</v>
      </c>
      <c r="N2938" s="14" t="s">
        <v>36</v>
      </c>
      <c r="O2938" s="76" t="str">
        <f>IF(R2938="No",L2938,IFERROR(IF(R2938="Yes",IF(L2938-(SUM(M2938:N2938))=0,"NA",L2938-(SUM(M2938:N2938)))),"NA"))</f>
        <v>NA</v>
      </c>
      <c r="P2938" s="13" t="s">
        <v>74</v>
      </c>
      <c r="Q2938" s="32"/>
      <c r="R2938" s="13" t="s">
        <v>39</v>
      </c>
      <c r="S2938" s="15" t="s">
        <v>39</v>
      </c>
    </row>
    <row r="2939" spans="2:19">
      <c r="B2939" s="40" t="s">
        <v>6534</v>
      </c>
      <c r="C2939" s="48" t="s">
        <v>4803</v>
      </c>
      <c r="D2939" s="48">
        <v>4057038</v>
      </c>
      <c r="E2939" s="32">
        <v>43447</v>
      </c>
      <c r="F2939" s="13" t="s">
        <v>34</v>
      </c>
      <c r="G2939" s="13" t="s">
        <v>35</v>
      </c>
      <c r="H2939" s="48" t="s">
        <v>36</v>
      </c>
      <c r="I2939" s="13"/>
      <c r="J2939" s="32">
        <v>43830</v>
      </c>
      <c r="K2939" s="13" t="s">
        <v>37</v>
      </c>
      <c r="L2939" s="14" t="s">
        <v>36</v>
      </c>
      <c r="M2939" s="14" t="s">
        <v>36</v>
      </c>
      <c r="N2939" s="14" t="s">
        <v>36</v>
      </c>
      <c r="O2939" s="76" t="str">
        <f>IF(R2939="No",L2939,IFERROR(IF(R2939="Yes",IF(L2939-(SUM(M2939:N2939))=0,"NA",L2939-(SUM(M2939:N2939)))),"NA"))</f>
        <v>NA</v>
      </c>
      <c r="P2939" s="13" t="s">
        <v>74</v>
      </c>
      <c r="Q2939" s="32"/>
      <c r="R2939" s="13" t="s">
        <v>39</v>
      </c>
      <c r="S2939" s="15" t="s">
        <v>39</v>
      </c>
    </row>
    <row r="2940" spans="2:19">
      <c r="B2940" s="40" t="s">
        <v>6411</v>
      </c>
      <c r="C2940" s="48" t="s">
        <v>384</v>
      </c>
      <c r="D2940" s="48">
        <v>4057157</v>
      </c>
      <c r="E2940" s="32">
        <v>43432</v>
      </c>
      <c r="F2940" s="13" t="s">
        <v>34</v>
      </c>
      <c r="G2940" s="13" t="s">
        <v>35</v>
      </c>
      <c r="H2940" s="48" t="s">
        <v>36</v>
      </c>
      <c r="I2940" s="13"/>
      <c r="J2940" s="32">
        <v>43830</v>
      </c>
      <c r="K2940" s="13" t="s">
        <v>37</v>
      </c>
      <c r="L2940" s="14" t="s">
        <v>36</v>
      </c>
      <c r="M2940" s="14" t="s">
        <v>36</v>
      </c>
      <c r="N2940" s="14" t="s">
        <v>36</v>
      </c>
      <c r="O2940" s="76" t="str">
        <f>IF(R2940="No",L2940,IFERROR(IF(R2940="Yes",IF(L2940-(SUM(M2940:N2940))=0,"NA",L2940-(SUM(M2940:N2940)))),"NA"))</f>
        <v>NA</v>
      </c>
      <c r="P2940" s="13" t="s">
        <v>106</v>
      </c>
      <c r="Q2940" s="32"/>
      <c r="R2940" s="13" t="s">
        <v>39</v>
      </c>
      <c r="S2940" s="15" t="s">
        <v>39</v>
      </c>
    </row>
    <row r="2941" spans="2:19">
      <c r="B2941" s="40" t="s">
        <v>6411</v>
      </c>
      <c r="C2941" s="48" t="s">
        <v>383</v>
      </c>
      <c r="D2941" s="48">
        <v>4057157</v>
      </c>
      <c r="E2941" s="32">
        <v>43432</v>
      </c>
      <c r="F2941" s="13" t="s">
        <v>34</v>
      </c>
      <c r="G2941" s="13" t="s">
        <v>35</v>
      </c>
      <c r="H2941" s="48" t="s">
        <v>36</v>
      </c>
      <c r="I2941" s="13"/>
      <c r="J2941" s="32">
        <v>43830</v>
      </c>
      <c r="K2941" s="13" t="s">
        <v>37</v>
      </c>
      <c r="L2941" s="14" t="s">
        <v>36</v>
      </c>
      <c r="M2941" s="14" t="s">
        <v>36</v>
      </c>
      <c r="N2941" s="14" t="s">
        <v>36</v>
      </c>
      <c r="O2941" s="76" t="str">
        <f>IF(R2941="No",L2941,IFERROR(IF(R2941="Yes",IF(L2941-(SUM(M2941:N2941))=0,"NA",L2941-(SUM(M2941:N2941)))),"NA"))</f>
        <v>NA</v>
      </c>
      <c r="P2941" s="13" t="s">
        <v>106</v>
      </c>
      <c r="Q2941" s="32"/>
      <c r="R2941" s="13" t="s">
        <v>39</v>
      </c>
      <c r="S2941" s="15" t="s">
        <v>39</v>
      </c>
    </row>
    <row r="2942" spans="2:19">
      <c r="B2942" s="40" t="s">
        <v>6411</v>
      </c>
      <c r="C2942" s="48" t="s">
        <v>395</v>
      </c>
      <c r="D2942" s="48">
        <v>4057157</v>
      </c>
      <c r="E2942" s="32">
        <v>43423</v>
      </c>
      <c r="F2942" s="13" t="s">
        <v>34</v>
      </c>
      <c r="G2942" s="13" t="s">
        <v>35</v>
      </c>
      <c r="H2942" s="48" t="s">
        <v>36</v>
      </c>
      <c r="I2942" s="13"/>
      <c r="J2942" s="32">
        <v>43830</v>
      </c>
      <c r="K2942" s="13" t="s">
        <v>37</v>
      </c>
      <c r="L2942" s="14">
        <v>36470</v>
      </c>
      <c r="M2942" s="14">
        <v>36470</v>
      </c>
      <c r="N2942" s="14" t="s">
        <v>36</v>
      </c>
      <c r="O2942" s="76" t="str">
        <f>IF(R2942="No",L2942,IFERROR(IF(R2942="Yes",IF(L2942-(SUM(M2942:N2942))=0,"NA",L2942-(SUM(M2942:N2942)))),"NA"))</f>
        <v>NA</v>
      </c>
      <c r="P2942" s="13" t="s">
        <v>106</v>
      </c>
      <c r="Q2942" s="32"/>
      <c r="R2942" s="13" t="s">
        <v>95</v>
      </c>
      <c r="S2942" s="15" t="s">
        <v>39</v>
      </c>
    </row>
    <row r="2943" spans="2:19">
      <c r="B2943" s="40" t="s">
        <v>6412</v>
      </c>
      <c r="C2943" s="48" t="s">
        <v>382</v>
      </c>
      <c r="D2943" s="48">
        <v>4057075</v>
      </c>
      <c r="E2943" s="32">
        <v>43600</v>
      </c>
      <c r="F2943" s="13" t="s">
        <v>34</v>
      </c>
      <c r="G2943" s="13" t="s">
        <v>35</v>
      </c>
      <c r="H2943" s="48" t="s">
        <v>36</v>
      </c>
      <c r="I2943" s="13"/>
      <c r="J2943" s="32">
        <v>43830</v>
      </c>
      <c r="K2943" s="13" t="s">
        <v>37</v>
      </c>
      <c r="L2943" s="14" t="s">
        <v>36</v>
      </c>
      <c r="M2943" s="14" t="s">
        <v>36</v>
      </c>
      <c r="N2943" s="14" t="s">
        <v>36</v>
      </c>
      <c r="O2943" s="76" t="str">
        <f>IF(R2943="No",L2943,IFERROR(IF(R2943="Yes",IF(L2943-(SUM(M2943:N2943))=0,"NA",L2943-(SUM(M2943:N2943)))),"NA"))</f>
        <v>NA</v>
      </c>
      <c r="P2943" s="13" t="s">
        <v>74</v>
      </c>
      <c r="Q2943" s="32"/>
      <c r="R2943" s="13" t="s">
        <v>39</v>
      </c>
      <c r="S2943" s="15" t="s">
        <v>39</v>
      </c>
    </row>
    <row r="2944" spans="2:19">
      <c r="B2944" s="40" t="s">
        <v>6431</v>
      </c>
      <c r="C2944" s="48" t="s">
        <v>385</v>
      </c>
      <c r="D2944" s="48">
        <v>4001616</v>
      </c>
      <c r="E2944" s="32">
        <v>43160</v>
      </c>
      <c r="F2944" s="13" t="s">
        <v>34</v>
      </c>
      <c r="G2944" s="13" t="s">
        <v>35</v>
      </c>
      <c r="H2944" s="48" t="s">
        <v>36</v>
      </c>
      <c r="I2944" s="13"/>
      <c r="J2944" s="32">
        <v>43830</v>
      </c>
      <c r="K2944" s="13" t="s">
        <v>37</v>
      </c>
      <c r="L2944" s="14">
        <v>645000</v>
      </c>
      <c r="M2944" s="14" t="s">
        <v>36</v>
      </c>
      <c r="N2944" s="14" t="s">
        <v>36</v>
      </c>
      <c r="O2944" s="76">
        <f>IF(R2944="No",L2944,IFERROR(IF(R2944="Yes",IF(L2944-(SUM(M2944:N2944))=0,"NA",L2944-(SUM(M2944:N2944)))),"NA"))</f>
        <v>645000</v>
      </c>
      <c r="P2944" s="13" t="s">
        <v>74</v>
      </c>
      <c r="Q2944" s="32"/>
      <c r="R2944" s="13" t="s">
        <v>39</v>
      </c>
      <c r="S2944" s="15" t="s">
        <v>39</v>
      </c>
    </row>
    <row r="2945" spans="2:19">
      <c r="B2945" s="40" t="s">
        <v>4991</v>
      </c>
      <c r="C2945" s="48" t="s">
        <v>386</v>
      </c>
      <c r="D2945" s="48">
        <v>4057062</v>
      </c>
      <c r="E2945" s="32">
        <v>43291</v>
      </c>
      <c r="F2945" s="13" t="s">
        <v>34</v>
      </c>
      <c r="G2945" s="13" t="s">
        <v>35</v>
      </c>
      <c r="H2945" s="48" t="s">
        <v>36</v>
      </c>
      <c r="I2945" s="13"/>
      <c r="J2945" s="32">
        <v>43830</v>
      </c>
      <c r="K2945" s="13" t="s">
        <v>37</v>
      </c>
      <c r="L2945" s="14">
        <v>532984</v>
      </c>
      <c r="M2945" s="14" t="s">
        <v>36</v>
      </c>
      <c r="N2945" s="14" t="s">
        <v>36</v>
      </c>
      <c r="O2945" s="76">
        <f>IF(R2945="No",L2945,IFERROR(IF(R2945="Yes",IF(L2945-(SUM(M2945:N2945))=0,"NA",L2945-(SUM(M2945:N2945)))),"NA"))</f>
        <v>532984</v>
      </c>
      <c r="P2945" s="13" t="s">
        <v>106</v>
      </c>
      <c r="Q2945" s="32"/>
      <c r="R2945" s="13" t="s">
        <v>39</v>
      </c>
      <c r="S2945" s="15" t="s">
        <v>39</v>
      </c>
    </row>
    <row r="2946" spans="2:19">
      <c r="B2946" s="40" t="s">
        <v>4991</v>
      </c>
      <c r="C2946" s="48" t="s">
        <v>387</v>
      </c>
      <c r="D2946" s="48">
        <v>4057062</v>
      </c>
      <c r="E2946" s="32">
        <v>43291</v>
      </c>
      <c r="F2946" s="13" t="s">
        <v>34</v>
      </c>
      <c r="G2946" s="13" t="s">
        <v>35</v>
      </c>
      <c r="H2946" s="48" t="s">
        <v>36</v>
      </c>
      <c r="I2946" s="13"/>
      <c r="J2946" s="32">
        <v>43830</v>
      </c>
      <c r="K2946" s="13" t="s">
        <v>37</v>
      </c>
      <c r="L2946" s="14">
        <v>532984</v>
      </c>
      <c r="M2946" s="14" t="s">
        <v>36</v>
      </c>
      <c r="N2946" s="14" t="s">
        <v>36</v>
      </c>
      <c r="O2946" s="76">
        <f>IF(R2946="No",L2946,IFERROR(IF(R2946="Yes",IF(L2946-(SUM(M2946:N2946))=0,"NA",L2946-(SUM(M2946:N2946)))),"NA"))</f>
        <v>532984</v>
      </c>
      <c r="P2946" s="13" t="s">
        <v>106</v>
      </c>
      <c r="Q2946" s="32"/>
      <c r="R2946" s="13" t="s">
        <v>39</v>
      </c>
      <c r="S2946" s="15" t="s">
        <v>39</v>
      </c>
    </row>
    <row r="2947" spans="2:19">
      <c r="B2947" s="40" t="s">
        <v>266</v>
      </c>
      <c r="C2947" s="48" t="s">
        <v>388</v>
      </c>
      <c r="D2947" s="48">
        <v>4056943</v>
      </c>
      <c r="E2947" s="32">
        <v>43601</v>
      </c>
      <c r="F2947" s="13" t="s">
        <v>34</v>
      </c>
      <c r="G2947" s="13" t="s">
        <v>35</v>
      </c>
      <c r="H2947" s="48" t="s">
        <v>36</v>
      </c>
      <c r="I2947" s="13"/>
      <c r="J2947" s="32">
        <v>43830</v>
      </c>
      <c r="K2947" s="13" t="s">
        <v>37</v>
      </c>
      <c r="L2947" s="14">
        <v>200000</v>
      </c>
      <c r="M2947" s="14" t="s">
        <v>36</v>
      </c>
      <c r="N2947" s="14" t="s">
        <v>36</v>
      </c>
      <c r="O2947" s="76">
        <f>IF(R2947="No",L2947,IFERROR(IF(R2947="Yes",IF(L2947-(SUM(M2947:N2947))=0,"NA",L2947-(SUM(M2947:N2947)))),"NA"))</f>
        <v>200000</v>
      </c>
      <c r="P2947" s="13" t="s">
        <v>74</v>
      </c>
      <c r="Q2947" s="32"/>
      <c r="R2947" s="13" t="s">
        <v>39</v>
      </c>
      <c r="S2947" s="15" t="s">
        <v>39</v>
      </c>
    </row>
    <row r="2948" spans="2:19">
      <c r="B2948" s="40" t="s">
        <v>6411</v>
      </c>
      <c r="C2948" s="48" t="s">
        <v>389</v>
      </c>
      <c r="D2948" s="48">
        <v>4057157</v>
      </c>
      <c r="E2948" s="32">
        <v>43524</v>
      </c>
      <c r="F2948" s="13" t="s">
        <v>34</v>
      </c>
      <c r="G2948" s="13" t="s">
        <v>35</v>
      </c>
      <c r="H2948" s="48" t="s">
        <v>36</v>
      </c>
      <c r="I2948" s="13"/>
      <c r="J2948" s="32">
        <v>43830</v>
      </c>
      <c r="K2948" s="13" t="s">
        <v>37</v>
      </c>
      <c r="L2948" s="14">
        <v>158348</v>
      </c>
      <c r="M2948" s="14" t="s">
        <v>36</v>
      </c>
      <c r="N2948" s="14" t="s">
        <v>36</v>
      </c>
      <c r="O2948" s="76">
        <f>IF(R2948="No",L2948,IFERROR(IF(R2948="Yes",IF(L2948-(SUM(M2948:N2948))=0,"NA",L2948-(SUM(M2948:N2948)))),"NA"))</f>
        <v>158348</v>
      </c>
      <c r="P2948" s="13" t="s">
        <v>106</v>
      </c>
      <c r="Q2948" s="32"/>
      <c r="R2948" s="13" t="s">
        <v>39</v>
      </c>
      <c r="S2948" s="15" t="s">
        <v>39</v>
      </c>
    </row>
    <row r="2949" spans="2:19">
      <c r="B2949" s="40" t="s">
        <v>6411</v>
      </c>
      <c r="C2949" s="48" t="s">
        <v>390</v>
      </c>
      <c r="D2949" s="48">
        <v>4057157</v>
      </c>
      <c r="E2949" s="32">
        <v>43616</v>
      </c>
      <c r="F2949" s="13" t="s">
        <v>34</v>
      </c>
      <c r="G2949" s="13" t="s">
        <v>35</v>
      </c>
      <c r="H2949" s="48" t="s">
        <v>36</v>
      </c>
      <c r="I2949" s="13"/>
      <c r="J2949" s="32">
        <v>43830</v>
      </c>
      <c r="K2949" s="13" t="s">
        <v>37</v>
      </c>
      <c r="L2949" s="14">
        <v>56961</v>
      </c>
      <c r="M2949" s="14" t="s">
        <v>36</v>
      </c>
      <c r="N2949" s="14" t="s">
        <v>36</v>
      </c>
      <c r="O2949" s="76">
        <f>IF(R2949="No",L2949,IFERROR(IF(R2949="Yes",IF(L2949-(SUM(M2949:N2949))=0,"NA",L2949-(SUM(M2949:N2949)))),"NA"))</f>
        <v>56961</v>
      </c>
      <c r="P2949" s="13" t="s">
        <v>106</v>
      </c>
      <c r="Q2949" s="32"/>
      <c r="R2949" s="13" t="s">
        <v>39</v>
      </c>
      <c r="S2949" s="15" t="s">
        <v>39</v>
      </c>
    </row>
    <row r="2950" spans="2:19">
      <c r="B2950" s="40" t="s">
        <v>6416</v>
      </c>
      <c r="C2950" s="48" t="s">
        <v>396</v>
      </c>
      <c r="D2950" s="48">
        <v>4884928</v>
      </c>
      <c r="E2950" s="32">
        <v>43593</v>
      </c>
      <c r="F2950" s="13" t="s">
        <v>34</v>
      </c>
      <c r="G2950" s="13" t="s">
        <v>35</v>
      </c>
      <c r="H2950" s="48" t="s">
        <v>36</v>
      </c>
      <c r="I2950" s="13"/>
      <c r="J2950" s="32">
        <v>43830</v>
      </c>
      <c r="K2950" s="13" t="s">
        <v>37</v>
      </c>
      <c r="L2950" s="14">
        <v>24999</v>
      </c>
      <c r="M2950" s="14" t="s">
        <v>36</v>
      </c>
      <c r="N2950" s="14" t="s">
        <v>36</v>
      </c>
      <c r="O2950" s="76">
        <f>IF(R2950="No",L2950,IFERROR(IF(R2950="Yes",IF(L2950-(SUM(M2950:N2950))=0,"NA",L2950-(SUM(M2950:N2950)))),"NA"))</f>
        <v>24999</v>
      </c>
      <c r="P2950" s="13" t="s">
        <v>38</v>
      </c>
      <c r="Q2950" s="32"/>
      <c r="R2950" s="13" t="s">
        <v>39</v>
      </c>
      <c r="S2950" s="15" t="s">
        <v>39</v>
      </c>
    </row>
    <row r="2951" spans="2:19">
      <c r="B2951" s="40" t="s">
        <v>6492</v>
      </c>
      <c r="C2951" s="48" t="s">
        <v>397</v>
      </c>
      <c r="D2951" s="48">
        <v>4057017</v>
      </c>
      <c r="E2951" s="32">
        <v>43777</v>
      </c>
      <c r="F2951" s="13" t="s">
        <v>34</v>
      </c>
      <c r="G2951" s="13" t="s">
        <v>35</v>
      </c>
      <c r="H2951" s="48" t="s">
        <v>36</v>
      </c>
      <c r="I2951" s="13"/>
      <c r="J2951" s="32">
        <v>43830</v>
      </c>
      <c r="K2951" s="13" t="s">
        <v>37</v>
      </c>
      <c r="L2951" s="14">
        <v>17459</v>
      </c>
      <c r="M2951" s="14" t="s">
        <v>36</v>
      </c>
      <c r="N2951" s="14" t="s">
        <v>36</v>
      </c>
      <c r="O2951" s="76">
        <f>IF(R2951="No",L2951,IFERROR(IF(R2951="Yes",IF(L2951-(SUM(M2951:N2951))=0,"NA",L2951-(SUM(M2951:N2951)))),"NA"))</f>
        <v>17459</v>
      </c>
      <c r="P2951" s="13" t="s">
        <v>106</v>
      </c>
      <c r="Q2951" s="32"/>
      <c r="R2951" s="13" t="s">
        <v>39</v>
      </c>
      <c r="S2951" s="15" t="s">
        <v>39</v>
      </c>
    </row>
    <row r="2952" spans="2:19">
      <c r="B2952" s="40" t="s">
        <v>6538</v>
      </c>
      <c r="C2952" s="48" t="s">
        <v>391</v>
      </c>
      <c r="D2952" s="48">
        <v>4057093</v>
      </c>
      <c r="E2952" s="32">
        <v>43738</v>
      </c>
      <c r="F2952" s="13" t="s">
        <v>41</v>
      </c>
      <c r="G2952" s="13" t="s">
        <v>35</v>
      </c>
      <c r="H2952" s="48" t="s">
        <v>36</v>
      </c>
      <c r="I2952" s="13"/>
      <c r="J2952" s="32">
        <v>43830</v>
      </c>
      <c r="K2952" s="13" t="s">
        <v>48</v>
      </c>
      <c r="L2952" s="14">
        <v>44000</v>
      </c>
      <c r="M2952" s="14" t="s">
        <v>36</v>
      </c>
      <c r="N2952" s="14" t="s">
        <v>36</v>
      </c>
      <c r="O2952" s="76">
        <f>IF(R2952="No",L2952,IFERROR(IF(R2952="Yes",IF(L2952-(SUM(M2952:N2952))=0,"NA",L2952-(SUM(M2952:N2952)))),"NA"))</f>
        <v>44000</v>
      </c>
      <c r="P2952" s="13" t="s">
        <v>392</v>
      </c>
      <c r="Q2952" s="32">
        <v>47483</v>
      </c>
      <c r="R2952" s="13" t="s">
        <v>39</v>
      </c>
      <c r="S2952" s="15" t="s">
        <v>39</v>
      </c>
    </row>
    <row r="2953" spans="2:19">
      <c r="B2953" s="40" t="s">
        <v>6538</v>
      </c>
      <c r="C2953" s="48" t="s">
        <v>393</v>
      </c>
      <c r="D2953" s="48">
        <v>4057093</v>
      </c>
      <c r="E2953" s="32">
        <v>43738</v>
      </c>
      <c r="F2953" s="13" t="s">
        <v>41</v>
      </c>
      <c r="G2953" s="13" t="s">
        <v>35</v>
      </c>
      <c r="H2953" s="48" t="s">
        <v>36</v>
      </c>
      <c r="I2953" s="13"/>
      <c r="J2953" s="32">
        <v>43830</v>
      </c>
      <c r="K2953" s="13" t="s">
        <v>48</v>
      </c>
      <c r="L2953" s="14">
        <v>38000</v>
      </c>
      <c r="M2953" s="14" t="s">
        <v>36</v>
      </c>
      <c r="N2953" s="14" t="s">
        <v>36</v>
      </c>
      <c r="O2953" s="76">
        <f>IF(R2953="No",L2953,IFERROR(IF(R2953="Yes",IF(L2953-(SUM(M2953:N2953))=0,"NA",L2953-(SUM(M2953:N2953)))),"NA"))</f>
        <v>38000</v>
      </c>
      <c r="P2953" s="13" t="s">
        <v>394</v>
      </c>
      <c r="Q2953" s="32">
        <v>51135</v>
      </c>
      <c r="R2953" s="13" t="s">
        <v>39</v>
      </c>
      <c r="S2953" s="15" t="s">
        <v>39</v>
      </c>
    </row>
    <row r="2954" spans="2:19">
      <c r="B2954" s="40" t="s">
        <v>6405</v>
      </c>
      <c r="C2954" s="48" t="s">
        <v>375</v>
      </c>
      <c r="D2954" s="48">
        <v>4004298</v>
      </c>
      <c r="E2954" s="32">
        <v>43836</v>
      </c>
      <c r="F2954" s="13" t="s">
        <v>41</v>
      </c>
      <c r="G2954" s="13" t="s">
        <v>35</v>
      </c>
      <c r="H2954" s="48" t="s">
        <v>36</v>
      </c>
      <c r="I2954" s="13"/>
      <c r="J2954" s="32">
        <v>43836</v>
      </c>
      <c r="K2954" s="13" t="s">
        <v>46</v>
      </c>
      <c r="L2954" s="14">
        <v>1000000</v>
      </c>
      <c r="M2954" s="14" t="s">
        <v>36</v>
      </c>
      <c r="N2954" s="14" t="s">
        <v>36</v>
      </c>
      <c r="O2954" s="76">
        <f>IF(R2954="No",L2954,IFERROR(IF(R2954="Yes",IF(L2954-(SUM(M2954:N2954))=0,"NA",L2954-(SUM(M2954:N2954)))),"NA"))</f>
        <v>1000000</v>
      </c>
      <c r="P2954" s="13" t="s">
        <v>376</v>
      </c>
      <c r="Q2954" s="32">
        <v>65775</v>
      </c>
      <c r="R2954" s="13" t="s">
        <v>39</v>
      </c>
      <c r="S2954" s="15" t="s">
        <v>39</v>
      </c>
    </row>
    <row r="2955" spans="2:19">
      <c r="B2955" s="40" t="s">
        <v>6509</v>
      </c>
      <c r="C2955" s="48" t="s">
        <v>377</v>
      </c>
      <c r="D2955" s="48">
        <v>4057146</v>
      </c>
      <c r="E2955" s="32">
        <v>43836</v>
      </c>
      <c r="F2955" s="13" t="s">
        <v>41</v>
      </c>
      <c r="G2955" s="13" t="s">
        <v>35</v>
      </c>
      <c r="H2955" s="48" t="s">
        <v>36</v>
      </c>
      <c r="I2955" s="13"/>
      <c r="J2955" s="32">
        <v>43836</v>
      </c>
      <c r="K2955" s="13" t="s">
        <v>48</v>
      </c>
      <c r="L2955" s="14">
        <v>650000</v>
      </c>
      <c r="M2955" s="14" t="s">
        <v>36</v>
      </c>
      <c r="N2955" s="14" t="s">
        <v>36</v>
      </c>
      <c r="O2955" s="76">
        <f>IF(R2955="No",L2955,IFERROR(IF(R2955="Yes",IF(L2955-(SUM(M2955:N2955))=0,"NA",L2955-(SUM(M2955:N2955)))),"NA"))</f>
        <v>650000</v>
      </c>
      <c r="P2955" s="13" t="s">
        <v>5075</v>
      </c>
      <c r="Q2955" s="32">
        <v>47515</v>
      </c>
      <c r="R2955" s="13" t="s">
        <v>39</v>
      </c>
      <c r="S2955" s="15" t="s">
        <v>39</v>
      </c>
    </row>
    <row r="2956" spans="2:19">
      <c r="B2956" s="40" t="s">
        <v>6474</v>
      </c>
      <c r="C2956" s="48" t="s">
        <v>378</v>
      </c>
      <c r="D2956" s="48">
        <v>4004320</v>
      </c>
      <c r="E2956" s="32">
        <v>43836</v>
      </c>
      <c r="F2956" s="13" t="s">
        <v>41</v>
      </c>
      <c r="G2956" s="13" t="s">
        <v>35</v>
      </c>
      <c r="H2956" s="48" t="s">
        <v>36</v>
      </c>
      <c r="I2956" s="13"/>
      <c r="J2956" s="32">
        <v>43836</v>
      </c>
      <c r="K2956" s="13" t="s">
        <v>48</v>
      </c>
      <c r="L2956" s="14">
        <v>500000</v>
      </c>
      <c r="M2956" s="14" t="s">
        <v>36</v>
      </c>
      <c r="N2956" s="14" t="s">
        <v>36</v>
      </c>
      <c r="O2956" s="76">
        <f>IF(R2956="No",L2956,IFERROR(IF(R2956="Yes",IF(L2956-(SUM(M2956:N2956))=0,"NA",L2956-(SUM(M2956:N2956)))),"NA"))</f>
        <v>500000</v>
      </c>
      <c r="P2956" s="13" t="s">
        <v>4841</v>
      </c>
      <c r="Q2956" s="32">
        <v>47515</v>
      </c>
      <c r="R2956" s="13" t="s">
        <v>39</v>
      </c>
      <c r="S2956" s="15" t="s">
        <v>39</v>
      </c>
    </row>
    <row r="2957" spans="2:19">
      <c r="B2957" s="40" t="s">
        <v>6437</v>
      </c>
      <c r="C2957" s="48" t="s">
        <v>379</v>
      </c>
      <c r="D2957" s="48">
        <v>4009083</v>
      </c>
      <c r="E2957" s="32">
        <v>43836</v>
      </c>
      <c r="F2957" s="13" t="s">
        <v>41</v>
      </c>
      <c r="G2957" s="13" t="s">
        <v>35</v>
      </c>
      <c r="H2957" s="48" t="s">
        <v>36</v>
      </c>
      <c r="I2957" s="13"/>
      <c r="J2957" s="32">
        <v>43836</v>
      </c>
      <c r="K2957" s="13" t="s">
        <v>48</v>
      </c>
      <c r="L2957" s="14">
        <v>500000</v>
      </c>
      <c r="M2957" s="14" t="s">
        <v>36</v>
      </c>
      <c r="N2957" s="14" t="s">
        <v>36</v>
      </c>
      <c r="O2957" s="76">
        <f>IF(R2957="No",L2957,IFERROR(IF(R2957="Yes",IF(L2957-(SUM(M2957:N2957))=0,"NA",L2957-(SUM(M2957:N2957)))),"NA"))</f>
        <v>500000</v>
      </c>
      <c r="P2957" s="13" t="s">
        <v>5067</v>
      </c>
      <c r="Q2957" s="32">
        <v>54820</v>
      </c>
      <c r="R2957" s="13" t="s">
        <v>39</v>
      </c>
      <c r="S2957" s="15" t="s">
        <v>39</v>
      </c>
    </row>
    <row r="2958" spans="2:19">
      <c r="B2958" s="40" t="s">
        <v>6474</v>
      </c>
      <c r="C2958" s="48" t="s">
        <v>380</v>
      </c>
      <c r="D2958" s="48">
        <v>4004320</v>
      </c>
      <c r="E2958" s="32">
        <v>43836</v>
      </c>
      <c r="F2958" s="13" t="s">
        <v>41</v>
      </c>
      <c r="G2958" s="13" t="s">
        <v>35</v>
      </c>
      <c r="H2958" s="48" t="s">
        <v>36</v>
      </c>
      <c r="I2958" s="13"/>
      <c r="J2958" s="32">
        <v>43836</v>
      </c>
      <c r="K2958" s="13" t="s">
        <v>48</v>
      </c>
      <c r="L2958" s="14">
        <v>400000</v>
      </c>
      <c r="M2958" s="14" t="s">
        <v>36</v>
      </c>
      <c r="N2958" s="14" t="s">
        <v>36</v>
      </c>
      <c r="O2958" s="76">
        <f>IF(R2958="No",L2958,IFERROR(IF(R2958="Yes",IF(L2958-(SUM(M2958:N2958))=0,"NA",L2958-(SUM(M2958:N2958)))),"NA"))</f>
        <v>400000</v>
      </c>
      <c r="P2958" s="13" t="s">
        <v>5073</v>
      </c>
      <c r="Q2958" s="32">
        <v>54650</v>
      </c>
      <c r="R2958" s="13" t="s">
        <v>39</v>
      </c>
      <c r="S2958" s="15" t="s">
        <v>39</v>
      </c>
    </row>
    <row r="2959" spans="2:19">
      <c r="B2959" s="40" t="s">
        <v>6437</v>
      </c>
      <c r="C2959" s="48" t="s">
        <v>381</v>
      </c>
      <c r="D2959" s="48">
        <v>4009083</v>
      </c>
      <c r="E2959" s="32">
        <v>43836</v>
      </c>
      <c r="F2959" s="13" t="s">
        <v>41</v>
      </c>
      <c r="G2959" s="13" t="s">
        <v>35</v>
      </c>
      <c r="H2959" s="48" t="s">
        <v>36</v>
      </c>
      <c r="I2959" s="13"/>
      <c r="J2959" s="32">
        <v>43836</v>
      </c>
      <c r="K2959" s="13" t="s">
        <v>48</v>
      </c>
      <c r="L2959" s="14">
        <v>100000</v>
      </c>
      <c r="M2959" s="14" t="s">
        <v>36</v>
      </c>
      <c r="N2959" s="14" t="s">
        <v>36</v>
      </c>
      <c r="O2959" s="76">
        <f>IF(R2959="No",L2959,IFERROR(IF(R2959="Yes",IF(L2959-(SUM(M2959:N2959))=0,"NA",L2959-(SUM(M2959:N2959)))),"NA"))</f>
        <v>100000</v>
      </c>
      <c r="P2959" s="13" t="s">
        <v>5074</v>
      </c>
      <c r="Q2959" s="32">
        <v>47331</v>
      </c>
      <c r="R2959" s="13" t="s">
        <v>39</v>
      </c>
      <c r="S2959" s="15" t="s">
        <v>39</v>
      </c>
    </row>
    <row r="2960" spans="2:19">
      <c r="B2960" s="40" t="s">
        <v>6494</v>
      </c>
      <c r="C2960" s="48" t="s">
        <v>372</v>
      </c>
      <c r="D2960" s="48">
        <v>4006880</v>
      </c>
      <c r="E2960" s="32">
        <v>43837</v>
      </c>
      <c r="F2960" s="13" t="s">
        <v>34</v>
      </c>
      <c r="G2960" s="13" t="s">
        <v>35</v>
      </c>
      <c r="H2960" s="48" t="s">
        <v>36</v>
      </c>
      <c r="I2960" s="13"/>
      <c r="J2960" s="32">
        <v>43837</v>
      </c>
      <c r="K2960" s="13" t="s">
        <v>37</v>
      </c>
      <c r="L2960" s="14">
        <v>304118</v>
      </c>
      <c r="M2960" s="14">
        <v>264450</v>
      </c>
      <c r="N2960" s="14">
        <v>39668</v>
      </c>
      <c r="O2960" s="76" t="str">
        <f>IF(R2960="No",L2960,IFERROR(IF(R2960="Yes",IF(L2960-(SUM(M2960:N2960))=0,"NA",L2960-(SUM(M2960:N2960)))),"NA"))</f>
        <v>NA</v>
      </c>
      <c r="P2960" s="13" t="s">
        <v>86</v>
      </c>
      <c r="Q2960" s="32"/>
      <c r="R2960" s="13" t="s">
        <v>95</v>
      </c>
      <c r="S2960" s="15" t="s">
        <v>39</v>
      </c>
    </row>
    <row r="2961" spans="2:19">
      <c r="B2961" s="40" t="s">
        <v>165</v>
      </c>
      <c r="C2961" s="48" t="s">
        <v>371</v>
      </c>
      <c r="D2961" s="48">
        <v>4057052</v>
      </c>
      <c r="E2961" s="32">
        <v>43837</v>
      </c>
      <c r="F2961" s="13" t="s">
        <v>41</v>
      </c>
      <c r="G2961" s="13" t="s">
        <v>35</v>
      </c>
      <c r="H2961" s="48" t="s">
        <v>36</v>
      </c>
      <c r="I2961" s="13"/>
      <c r="J2961" s="32">
        <v>43837</v>
      </c>
      <c r="K2961" s="13" t="s">
        <v>48</v>
      </c>
      <c r="L2961" s="14">
        <v>350000</v>
      </c>
      <c r="M2961" s="14" t="s">
        <v>36</v>
      </c>
      <c r="N2961" s="14" t="s">
        <v>36</v>
      </c>
      <c r="O2961" s="76">
        <f>IF(R2961="No",L2961,IFERROR(IF(R2961="Yes",IF(L2961-(SUM(M2961:N2961))=0,"NA",L2961-(SUM(M2961:N2961)))),"NA"))</f>
        <v>350000</v>
      </c>
      <c r="P2961" s="13" t="s">
        <v>5052</v>
      </c>
      <c r="Q2961" s="32">
        <v>54803</v>
      </c>
      <c r="R2961" s="13" t="s">
        <v>39</v>
      </c>
      <c r="S2961" s="15" t="s">
        <v>39</v>
      </c>
    </row>
    <row r="2962" spans="2:19">
      <c r="B2962" s="40" t="s">
        <v>6427</v>
      </c>
      <c r="C2962" s="48" t="s">
        <v>373</v>
      </c>
      <c r="D2962" s="48">
        <v>4057095</v>
      </c>
      <c r="E2962" s="32">
        <v>43837</v>
      </c>
      <c r="F2962" s="13" t="s">
        <v>41</v>
      </c>
      <c r="G2962" s="13" t="s">
        <v>35</v>
      </c>
      <c r="H2962" s="48" t="s">
        <v>36</v>
      </c>
      <c r="I2962" s="13"/>
      <c r="J2962" s="32">
        <v>43837</v>
      </c>
      <c r="K2962" s="13" t="s">
        <v>48</v>
      </c>
      <c r="L2962" s="14">
        <v>300000</v>
      </c>
      <c r="M2962" s="14" t="s">
        <v>36</v>
      </c>
      <c r="N2962" s="14" t="s">
        <v>36</v>
      </c>
      <c r="O2962" s="76">
        <f>IF(R2962="No",L2962,IFERROR(IF(R2962="Yes",IF(L2962-(SUM(M2962:N2962))=0,"NA",L2962-(SUM(M2962:N2962)))),"NA"))</f>
        <v>300000</v>
      </c>
      <c r="P2962" s="13" t="s">
        <v>5072</v>
      </c>
      <c r="Q2962" s="32">
        <v>47498</v>
      </c>
      <c r="R2962" s="13" t="s">
        <v>39</v>
      </c>
      <c r="S2962" s="15" t="s">
        <v>39</v>
      </c>
    </row>
    <row r="2963" spans="2:19">
      <c r="B2963" s="40" t="s">
        <v>6427</v>
      </c>
      <c r="C2963" s="48" t="s">
        <v>374</v>
      </c>
      <c r="D2963" s="48">
        <v>4057095</v>
      </c>
      <c r="E2963" s="32">
        <v>43837</v>
      </c>
      <c r="F2963" s="13" t="s">
        <v>41</v>
      </c>
      <c r="G2963" s="13" t="s">
        <v>35</v>
      </c>
      <c r="H2963" s="48" t="s">
        <v>36</v>
      </c>
      <c r="I2963" s="13"/>
      <c r="J2963" s="32">
        <v>43837</v>
      </c>
      <c r="K2963" s="13" t="s">
        <v>48</v>
      </c>
      <c r="L2963" s="14">
        <v>300000</v>
      </c>
      <c r="M2963" s="14" t="s">
        <v>36</v>
      </c>
      <c r="N2963" s="14" t="s">
        <v>36</v>
      </c>
      <c r="O2963" s="76">
        <f>IF(R2963="No",L2963,IFERROR(IF(R2963="Yes",IF(L2963-(SUM(M2963:N2963))=0,"NA",L2963-(SUM(M2963:N2963)))),"NA"))</f>
        <v>300000</v>
      </c>
      <c r="P2963" s="13" t="s">
        <v>4840</v>
      </c>
      <c r="Q2963" s="32">
        <v>54789</v>
      </c>
      <c r="R2963" s="13" t="s">
        <v>39</v>
      </c>
      <c r="S2963" s="15" t="s">
        <v>39</v>
      </c>
    </row>
    <row r="2964" spans="2:19">
      <c r="B2964" s="40" t="s">
        <v>6486</v>
      </c>
      <c r="C2964" s="48" t="s">
        <v>368</v>
      </c>
      <c r="D2964" s="48">
        <v>4004152</v>
      </c>
      <c r="E2964" s="32">
        <v>43838</v>
      </c>
      <c r="F2964" s="13" t="s">
        <v>41</v>
      </c>
      <c r="G2964" s="13" t="s">
        <v>35</v>
      </c>
      <c r="H2964" s="48" t="s">
        <v>36</v>
      </c>
      <c r="I2964" s="13"/>
      <c r="J2964" s="32">
        <v>43838</v>
      </c>
      <c r="K2964" s="13" t="s">
        <v>48</v>
      </c>
      <c r="L2964" s="14">
        <v>700000</v>
      </c>
      <c r="M2964" s="14" t="s">
        <v>36</v>
      </c>
      <c r="N2964" s="14" t="s">
        <v>36</v>
      </c>
      <c r="O2964" s="76">
        <f>IF(R2964="No",L2964,IFERROR(IF(R2964="Yes",IF(L2964-(SUM(M2964:N2964))=0,"NA",L2964-(SUM(M2964:N2964)))),"NA"))</f>
        <v>700000</v>
      </c>
      <c r="P2964" s="13" t="s">
        <v>5071</v>
      </c>
      <c r="Q2964" s="32">
        <v>45137</v>
      </c>
      <c r="R2964" s="13" t="s">
        <v>39</v>
      </c>
      <c r="S2964" s="15" t="s">
        <v>39</v>
      </c>
    </row>
    <row r="2965" spans="2:19">
      <c r="B2965" s="40" t="s">
        <v>6486</v>
      </c>
      <c r="C2965" s="48" t="s">
        <v>369</v>
      </c>
      <c r="D2965" s="48">
        <v>4004152</v>
      </c>
      <c r="E2965" s="32">
        <v>43838</v>
      </c>
      <c r="F2965" s="13" t="s">
        <v>41</v>
      </c>
      <c r="G2965" s="13" t="s">
        <v>35</v>
      </c>
      <c r="H2965" s="48" t="s">
        <v>36</v>
      </c>
      <c r="I2965" s="13"/>
      <c r="J2965" s="32">
        <v>43838</v>
      </c>
      <c r="K2965" s="13" t="s">
        <v>48</v>
      </c>
      <c r="L2965" s="14">
        <v>500000</v>
      </c>
      <c r="M2965" s="14" t="s">
        <v>36</v>
      </c>
      <c r="N2965" s="14" t="s">
        <v>36</v>
      </c>
      <c r="O2965" s="76">
        <f>IF(R2965="No",L2965,IFERROR(IF(R2965="Yes",IF(L2965-(SUM(M2965:N2965))=0,"NA",L2965-(SUM(M2965:N2965)))),"NA"))</f>
        <v>500000</v>
      </c>
      <c r="P2965" s="13" t="s">
        <v>5070</v>
      </c>
      <c r="Q2965" s="32">
        <v>54818</v>
      </c>
      <c r="R2965" s="13" t="s">
        <v>39</v>
      </c>
      <c r="S2965" s="15" t="s">
        <v>39</v>
      </c>
    </row>
    <row r="2966" spans="2:19">
      <c r="B2966" s="40" t="s">
        <v>6486</v>
      </c>
      <c r="C2966" s="48" t="s">
        <v>370</v>
      </c>
      <c r="D2966" s="48">
        <v>4004152</v>
      </c>
      <c r="E2966" s="32">
        <v>43838</v>
      </c>
      <c r="F2966" s="13" t="s">
        <v>41</v>
      </c>
      <c r="G2966" s="13" t="s">
        <v>35</v>
      </c>
      <c r="H2966" s="48" t="s">
        <v>36</v>
      </c>
      <c r="I2966" s="13"/>
      <c r="J2966" s="32">
        <v>43838</v>
      </c>
      <c r="K2966" s="13" t="s">
        <v>48</v>
      </c>
      <c r="L2966" s="14">
        <v>300000</v>
      </c>
      <c r="M2966" s="14" t="s">
        <v>36</v>
      </c>
      <c r="N2966" s="14" t="s">
        <v>36</v>
      </c>
      <c r="O2966" s="76">
        <f>IF(R2966="No",L2966,IFERROR(IF(R2966="Yes",IF(L2966-(SUM(M2966:N2966))=0,"NA",L2966-(SUM(M2966:N2966)))),"NA"))</f>
        <v>300000</v>
      </c>
      <c r="P2966" s="13" t="s">
        <v>5864</v>
      </c>
      <c r="Q2966" s="32">
        <v>47376</v>
      </c>
      <c r="R2966" s="13" t="s">
        <v>39</v>
      </c>
      <c r="S2966" s="15" t="s">
        <v>39</v>
      </c>
    </row>
    <row r="2967" spans="2:19">
      <c r="B2967" s="40" t="s">
        <v>6522</v>
      </c>
      <c r="C2967" s="48" t="s">
        <v>366</v>
      </c>
      <c r="D2967" s="48">
        <v>4061726</v>
      </c>
      <c r="E2967" s="32">
        <v>43858</v>
      </c>
      <c r="F2967" s="13" t="s">
        <v>41</v>
      </c>
      <c r="G2967" s="13" t="s">
        <v>35</v>
      </c>
      <c r="H2967" s="48" t="s">
        <v>36</v>
      </c>
      <c r="I2967" s="13"/>
      <c r="J2967" s="32">
        <v>43858</v>
      </c>
      <c r="K2967" s="13" t="s">
        <v>48</v>
      </c>
      <c r="L2967" s="14">
        <v>425000</v>
      </c>
      <c r="M2967" s="14" t="s">
        <v>36</v>
      </c>
      <c r="N2967" s="14" t="s">
        <v>36</v>
      </c>
      <c r="O2967" s="76">
        <f>IF(R2967="No",L2967,IFERROR(IF(R2967="Yes",IF(L2967-(SUM(M2967:N2967))=0,"NA",L2967-(SUM(M2967:N2967)))),"NA"))</f>
        <v>425000</v>
      </c>
      <c r="P2967" s="13" t="s">
        <v>4419</v>
      </c>
      <c r="Q2967" s="32">
        <v>47604</v>
      </c>
      <c r="R2967" s="13" t="s">
        <v>39</v>
      </c>
      <c r="S2967" s="15" t="s">
        <v>39</v>
      </c>
    </row>
    <row r="2968" spans="2:19" s="68" customFormat="1">
      <c r="B2968" s="40" t="s">
        <v>6522</v>
      </c>
      <c r="C2968" s="48" t="s">
        <v>367</v>
      </c>
      <c r="D2968" s="48">
        <v>4061726</v>
      </c>
      <c r="E2968" s="32">
        <v>43858</v>
      </c>
      <c r="F2968" s="13" t="s">
        <v>41</v>
      </c>
      <c r="G2968" s="13" t="s">
        <v>35</v>
      </c>
      <c r="H2968" s="48" t="s">
        <v>36</v>
      </c>
      <c r="I2968" s="13"/>
      <c r="J2968" s="32">
        <v>43858</v>
      </c>
      <c r="K2968" s="13" t="s">
        <v>48</v>
      </c>
      <c r="L2968" s="14">
        <v>300000</v>
      </c>
      <c r="M2968" s="14" t="s">
        <v>36</v>
      </c>
      <c r="N2968" s="14" t="s">
        <v>36</v>
      </c>
      <c r="O2968" s="76">
        <f>IF(R2968="No",L2968,IFERROR(IF(R2968="Yes",IF(L2968-(SUM(M2968:N2968))=0,"NA",L2968-(SUM(M2968:N2968)))),"NA"))</f>
        <v>300000</v>
      </c>
      <c r="P2968" s="13" t="s">
        <v>5184</v>
      </c>
      <c r="Q2968" s="32">
        <v>55001</v>
      </c>
      <c r="R2968" s="13" t="s">
        <v>39</v>
      </c>
      <c r="S2968" s="15" t="s">
        <v>39</v>
      </c>
    </row>
    <row r="2969" spans="2:19">
      <c r="B2969" s="40" t="s">
        <v>6450</v>
      </c>
      <c r="C2969" s="48" t="s">
        <v>365</v>
      </c>
      <c r="D2969" s="48">
        <v>4057041</v>
      </c>
      <c r="E2969" s="32">
        <v>43592</v>
      </c>
      <c r="F2969" s="13" t="s">
        <v>34</v>
      </c>
      <c r="G2969" s="13" t="s">
        <v>35</v>
      </c>
      <c r="H2969" s="48" t="s">
        <v>36</v>
      </c>
      <c r="I2969" s="13"/>
      <c r="J2969" s="32">
        <v>43861</v>
      </c>
      <c r="K2969" s="13" t="s">
        <v>37</v>
      </c>
      <c r="L2969" s="14">
        <v>492014</v>
      </c>
      <c r="M2969" s="14" t="s">
        <v>36</v>
      </c>
      <c r="N2969" s="14" t="s">
        <v>36</v>
      </c>
      <c r="O2969" s="76">
        <f>IF(R2969="No",L2969,IFERROR(IF(R2969="Yes",IF(L2969-(SUM(M2969:N2969))=0,"NA",L2969-(SUM(M2969:N2969)))),"NA"))</f>
        <v>492014</v>
      </c>
      <c r="P2969" s="13" t="s">
        <v>106</v>
      </c>
      <c r="Q2969" s="32"/>
      <c r="R2969" s="13" t="s">
        <v>39</v>
      </c>
      <c r="S2969" s="15" t="s">
        <v>39</v>
      </c>
    </row>
    <row r="2970" spans="2:19">
      <c r="B2970" s="40" t="s">
        <v>5291</v>
      </c>
      <c r="C2970" s="48" t="s">
        <v>5370</v>
      </c>
      <c r="D2970" s="48">
        <v>9723597</v>
      </c>
      <c r="E2970" s="32">
        <v>44008</v>
      </c>
      <c r="F2970" s="13" t="s">
        <v>41</v>
      </c>
      <c r="G2970" s="13" t="s">
        <v>35</v>
      </c>
      <c r="H2970" s="48" t="s">
        <v>36</v>
      </c>
      <c r="I2970" s="13"/>
      <c r="J2970" s="32">
        <v>43871</v>
      </c>
      <c r="K2970" s="13" t="s">
        <v>48</v>
      </c>
      <c r="L2970" s="14">
        <v>500000</v>
      </c>
      <c r="M2970" s="14" t="s">
        <v>36</v>
      </c>
      <c r="N2970" s="14" t="s">
        <v>36</v>
      </c>
      <c r="O2970" s="76">
        <f>IF(R2970="No",L2970,IFERROR(IF(R2970="Yes",IF(L2970-(SUM(M2970:N2970))=0,"NA",L2970-(SUM(M2970:N2970)))),"NA"))</f>
        <v>500000</v>
      </c>
      <c r="P2970" s="13" t="s">
        <v>5844</v>
      </c>
      <c r="Q2970" s="32"/>
      <c r="R2970" s="13" t="s">
        <v>39</v>
      </c>
      <c r="S2970" s="15" t="s">
        <v>39</v>
      </c>
    </row>
    <row r="2971" spans="2:19">
      <c r="B2971" s="40" t="s">
        <v>6477</v>
      </c>
      <c r="C2971" s="48" t="s">
        <v>363</v>
      </c>
      <c r="D2971" s="48">
        <v>4057083</v>
      </c>
      <c r="E2971" s="32">
        <v>43872</v>
      </c>
      <c r="F2971" s="13" t="s">
        <v>41</v>
      </c>
      <c r="G2971" s="13" t="s">
        <v>35</v>
      </c>
      <c r="H2971" s="48" t="s">
        <v>36</v>
      </c>
      <c r="I2971" s="13"/>
      <c r="J2971" s="32">
        <v>43872</v>
      </c>
      <c r="K2971" s="13" t="s">
        <v>48</v>
      </c>
      <c r="L2971" s="14">
        <v>600000</v>
      </c>
      <c r="M2971" s="14" t="s">
        <v>36</v>
      </c>
      <c r="N2971" s="14" t="s">
        <v>36</v>
      </c>
      <c r="O2971" s="76">
        <f>IF(R2971="No",L2971,IFERROR(IF(R2971="Yes",IF(L2971-(SUM(M2971:N2971))=0,"NA",L2971-(SUM(M2971:N2971)))),"NA"))</f>
        <v>600000</v>
      </c>
      <c r="P2971" s="13" t="s">
        <v>5068</v>
      </c>
      <c r="Q2971" s="32">
        <v>47543</v>
      </c>
      <c r="R2971" s="13" t="s">
        <v>39</v>
      </c>
      <c r="S2971" s="15" t="s">
        <v>39</v>
      </c>
    </row>
    <row r="2972" spans="2:19">
      <c r="B2972" s="40" t="s">
        <v>6477</v>
      </c>
      <c r="C2972" s="48" t="s">
        <v>364</v>
      </c>
      <c r="D2972" s="48">
        <v>4057083</v>
      </c>
      <c r="E2972" s="32">
        <v>43872</v>
      </c>
      <c r="F2972" s="13" t="s">
        <v>41</v>
      </c>
      <c r="G2972" s="13" t="s">
        <v>35</v>
      </c>
      <c r="H2972" s="48" t="s">
        <v>36</v>
      </c>
      <c r="I2972" s="13"/>
      <c r="J2972" s="32">
        <v>43872</v>
      </c>
      <c r="K2972" s="13" t="s">
        <v>48</v>
      </c>
      <c r="L2972" s="14">
        <v>500000</v>
      </c>
      <c r="M2972" s="14" t="s">
        <v>36</v>
      </c>
      <c r="N2972" s="14" t="s">
        <v>36</v>
      </c>
      <c r="O2972" s="76">
        <f>IF(R2972="No",L2972,IFERROR(IF(R2972="Yes",IF(L2972-(SUM(M2972:N2972))=0,"NA",L2972-(SUM(M2972:N2972)))),"NA"))</f>
        <v>500000</v>
      </c>
      <c r="P2972" s="13" t="s">
        <v>5069</v>
      </c>
      <c r="Q2972" s="32">
        <v>54848</v>
      </c>
      <c r="R2972" s="13" t="s">
        <v>39</v>
      </c>
      <c r="S2972" s="15" t="s">
        <v>39</v>
      </c>
    </row>
    <row r="2973" spans="2:19">
      <c r="B2973" s="40" t="s">
        <v>241</v>
      </c>
      <c r="C2973" s="48" t="s">
        <v>358</v>
      </c>
      <c r="D2973" s="48">
        <v>4056944</v>
      </c>
      <c r="E2973" s="32">
        <v>43879</v>
      </c>
      <c r="F2973" s="13" t="s">
        <v>41</v>
      </c>
      <c r="G2973" s="13" t="s">
        <v>35</v>
      </c>
      <c r="H2973" s="48" t="s">
        <v>36</v>
      </c>
      <c r="I2973" s="13"/>
      <c r="J2973" s="32">
        <v>43879</v>
      </c>
      <c r="K2973" s="13" t="s">
        <v>48</v>
      </c>
      <c r="L2973" s="14">
        <v>850000</v>
      </c>
      <c r="M2973" s="14" t="s">
        <v>36</v>
      </c>
      <c r="N2973" s="14" t="s">
        <v>36</v>
      </c>
      <c r="O2973" s="76">
        <f>IF(R2973="No",L2973,IFERROR(IF(R2973="Yes",IF(L2973-(SUM(M2973:N2973))=0,"NA",L2973-(SUM(M2973:N2973)))),"NA"))</f>
        <v>850000</v>
      </c>
      <c r="P2973" s="13" t="s">
        <v>4417</v>
      </c>
      <c r="Q2973" s="32">
        <v>54848</v>
      </c>
      <c r="R2973" s="13" t="s">
        <v>39</v>
      </c>
      <c r="S2973" s="15" t="s">
        <v>39</v>
      </c>
    </row>
    <row r="2974" spans="2:19">
      <c r="B2974" s="40" t="s">
        <v>6436</v>
      </c>
      <c r="C2974" s="48" t="s">
        <v>359</v>
      </c>
      <c r="D2974" s="48">
        <v>4000672</v>
      </c>
      <c r="E2974" s="32">
        <v>43879</v>
      </c>
      <c r="F2974" s="13" t="s">
        <v>41</v>
      </c>
      <c r="G2974" s="13" t="s">
        <v>35</v>
      </c>
      <c r="H2974" s="48" t="s">
        <v>36</v>
      </c>
      <c r="I2974" s="13"/>
      <c r="J2974" s="32">
        <v>43879</v>
      </c>
      <c r="K2974" s="13" t="s">
        <v>48</v>
      </c>
      <c r="L2974" s="14">
        <v>650000</v>
      </c>
      <c r="M2974" s="14" t="s">
        <v>36</v>
      </c>
      <c r="N2974" s="14" t="s">
        <v>36</v>
      </c>
      <c r="O2974" s="76">
        <f>IF(R2974="No",L2974,IFERROR(IF(R2974="Yes",IF(L2974-(SUM(M2974:N2974))=0,"NA",L2974-(SUM(M2974:N2974)))),"NA"))</f>
        <v>650000</v>
      </c>
      <c r="P2974" s="13" t="s">
        <v>5183</v>
      </c>
      <c r="Q2974" s="32">
        <v>54848</v>
      </c>
      <c r="R2974" s="13" t="s">
        <v>39</v>
      </c>
      <c r="S2974" s="15" t="s">
        <v>39</v>
      </c>
    </row>
    <row r="2975" spans="2:19">
      <c r="B2975" s="40" t="s">
        <v>241</v>
      </c>
      <c r="C2975" s="48" t="s">
        <v>360</v>
      </c>
      <c r="D2975" s="48">
        <v>4056944</v>
      </c>
      <c r="E2975" s="32">
        <v>43879</v>
      </c>
      <c r="F2975" s="13" t="s">
        <v>41</v>
      </c>
      <c r="G2975" s="13" t="s">
        <v>35</v>
      </c>
      <c r="H2975" s="48" t="s">
        <v>36</v>
      </c>
      <c r="I2975" s="13"/>
      <c r="J2975" s="32">
        <v>43879</v>
      </c>
      <c r="K2975" s="13" t="s">
        <v>48</v>
      </c>
      <c r="L2975" s="14">
        <v>600000</v>
      </c>
      <c r="M2975" s="14" t="s">
        <v>36</v>
      </c>
      <c r="N2975" s="14" t="s">
        <v>36</v>
      </c>
      <c r="O2975" s="76">
        <f>IF(R2975="No",L2975,IFERROR(IF(R2975="Yes",IF(L2975-(SUM(M2975:N2975))=0,"NA",L2975-(SUM(M2975:N2975)))),"NA"))</f>
        <v>600000</v>
      </c>
      <c r="P2975" s="13" t="s">
        <v>5181</v>
      </c>
      <c r="Q2975" s="32">
        <v>47543</v>
      </c>
      <c r="R2975" s="13" t="s">
        <v>39</v>
      </c>
      <c r="S2975" s="15" t="s">
        <v>39</v>
      </c>
    </row>
    <row r="2976" spans="2:19">
      <c r="B2976" s="40" t="s">
        <v>6436</v>
      </c>
      <c r="C2976" s="48" t="s">
        <v>361</v>
      </c>
      <c r="D2976" s="48">
        <v>4000672</v>
      </c>
      <c r="E2976" s="32">
        <v>43879</v>
      </c>
      <c r="F2976" s="13" t="s">
        <v>41</v>
      </c>
      <c r="G2976" s="13" t="s">
        <v>35</v>
      </c>
      <c r="H2976" s="48" t="s">
        <v>36</v>
      </c>
      <c r="I2976" s="13"/>
      <c r="J2976" s="32">
        <v>43879</v>
      </c>
      <c r="K2976" s="13" t="s">
        <v>48</v>
      </c>
      <c r="L2976" s="14">
        <v>350000</v>
      </c>
      <c r="M2976" s="14" t="s">
        <v>36</v>
      </c>
      <c r="N2976" s="14" t="s">
        <v>36</v>
      </c>
      <c r="O2976" s="76">
        <f>IF(R2976="No",L2976,IFERROR(IF(R2976="Yes",IF(L2976-(SUM(M2976:N2976))=0,"NA",L2976-(SUM(M2976:N2976)))),"NA"))</f>
        <v>350000</v>
      </c>
      <c r="P2976" s="13" t="s">
        <v>5182</v>
      </c>
      <c r="Q2976" s="32">
        <v>47543</v>
      </c>
      <c r="R2976" s="13" t="s">
        <v>39</v>
      </c>
      <c r="S2976" s="15" t="s">
        <v>39</v>
      </c>
    </row>
    <row r="2977" spans="2:19">
      <c r="B2977" s="40" t="s">
        <v>241</v>
      </c>
      <c r="C2977" s="48" t="s">
        <v>362</v>
      </c>
      <c r="D2977" s="48">
        <v>4056944</v>
      </c>
      <c r="E2977" s="32">
        <v>43879</v>
      </c>
      <c r="F2977" s="13" t="s">
        <v>41</v>
      </c>
      <c r="G2977" s="13" t="s">
        <v>35</v>
      </c>
      <c r="H2977" s="48" t="s">
        <v>36</v>
      </c>
      <c r="I2977" s="13"/>
      <c r="J2977" s="32">
        <v>43879</v>
      </c>
      <c r="K2977" s="13" t="s">
        <v>48</v>
      </c>
      <c r="L2977" s="14">
        <v>300000</v>
      </c>
      <c r="M2977" s="14" t="s">
        <v>36</v>
      </c>
      <c r="N2977" s="14" t="s">
        <v>36</v>
      </c>
      <c r="O2977" s="76">
        <f>IF(R2977="No",L2977,IFERROR(IF(R2977="Yes",IF(L2977-(SUM(M2977:N2977))=0,"NA",L2977-(SUM(M2977:N2977)))),"NA"))</f>
        <v>300000</v>
      </c>
      <c r="P2977" s="13" t="s">
        <v>5180</v>
      </c>
      <c r="Q2977" s="32">
        <v>45717</v>
      </c>
      <c r="R2977" s="13" t="s">
        <v>39</v>
      </c>
      <c r="S2977" s="15" t="s">
        <v>39</v>
      </c>
    </row>
    <row r="2978" spans="2:19">
      <c r="B2978" s="40" t="s">
        <v>6508</v>
      </c>
      <c r="C2978" s="48" t="s">
        <v>357</v>
      </c>
      <c r="D2978" s="48">
        <v>3010401</v>
      </c>
      <c r="E2978" s="32">
        <v>43879</v>
      </c>
      <c r="F2978" s="13" t="s">
        <v>221</v>
      </c>
      <c r="G2978" s="13" t="s">
        <v>35</v>
      </c>
      <c r="H2978" s="48" t="s">
        <v>36</v>
      </c>
      <c r="I2978" s="13"/>
      <c r="J2978" s="32">
        <v>43880</v>
      </c>
      <c r="K2978" s="13" t="s">
        <v>222</v>
      </c>
      <c r="L2978" s="14">
        <v>2500000</v>
      </c>
      <c r="M2978" s="14" t="s">
        <v>36</v>
      </c>
      <c r="N2978" s="14" t="s">
        <v>36</v>
      </c>
      <c r="O2978" s="76">
        <f>IF(R2978="No",L2978,IFERROR(IF(R2978="Yes",IF(L2978-(SUM(M2978:N2978))=0,"NA",L2978-(SUM(M2978:N2978)))),"NA"))</f>
        <v>2500000</v>
      </c>
      <c r="P2978" s="13" t="s">
        <v>4418</v>
      </c>
      <c r="Q2978" s="32">
        <v>44986</v>
      </c>
      <c r="R2978" s="13" t="s">
        <v>39</v>
      </c>
      <c r="S2978" s="15" t="s">
        <v>39</v>
      </c>
    </row>
    <row r="2979" spans="2:19">
      <c r="B2979" s="40" t="s">
        <v>6388</v>
      </c>
      <c r="C2979" s="48" t="s">
        <v>356</v>
      </c>
      <c r="D2979" s="48">
        <v>4010420</v>
      </c>
      <c r="E2979" s="32">
        <v>43885</v>
      </c>
      <c r="F2979" s="13" t="s">
        <v>34</v>
      </c>
      <c r="G2979" s="13" t="s">
        <v>35</v>
      </c>
      <c r="H2979" s="48" t="s">
        <v>36</v>
      </c>
      <c r="I2979" s="13"/>
      <c r="J2979" s="32">
        <v>43885</v>
      </c>
      <c r="K2979" s="13" t="s">
        <v>37</v>
      </c>
      <c r="L2979" s="14">
        <v>100000</v>
      </c>
      <c r="M2979" s="14" t="s">
        <v>36</v>
      </c>
      <c r="N2979" s="14" t="s">
        <v>36</v>
      </c>
      <c r="O2979" s="76">
        <f>IF(R2979="No",L2979,IFERROR(IF(R2979="Yes",IF(L2979-(SUM(M2979:N2979))=0,"NA",L2979-(SUM(M2979:N2979)))),"NA"))</f>
        <v>100000</v>
      </c>
      <c r="P2979" s="13" t="s">
        <v>74</v>
      </c>
      <c r="Q2979" s="32"/>
      <c r="R2979" s="13" t="s">
        <v>39</v>
      </c>
      <c r="S2979" s="15" t="s">
        <v>39</v>
      </c>
    </row>
    <row r="2980" spans="2:19">
      <c r="B2980" s="40" t="s">
        <v>6419</v>
      </c>
      <c r="C2980" s="48" t="s">
        <v>354</v>
      </c>
      <c r="D2980" s="48">
        <v>4044391</v>
      </c>
      <c r="E2980" s="32">
        <v>43886</v>
      </c>
      <c r="F2980" s="13" t="s">
        <v>41</v>
      </c>
      <c r="G2980" s="13" t="s">
        <v>35</v>
      </c>
      <c r="H2980" s="48" t="s">
        <v>36</v>
      </c>
      <c r="I2980" s="13"/>
      <c r="J2980" s="32">
        <v>43886</v>
      </c>
      <c r="K2980" s="13" t="s">
        <v>48</v>
      </c>
      <c r="L2980" s="14">
        <v>150000</v>
      </c>
      <c r="M2980" s="14" t="s">
        <v>36</v>
      </c>
      <c r="N2980" s="14" t="s">
        <v>36</v>
      </c>
      <c r="O2980" s="76">
        <f>IF(R2980="No",L2980,IFERROR(IF(R2980="Yes",IF(L2980-(SUM(M2980:N2980))=0,"NA",L2980-(SUM(M2980:N2980)))),"NA"))</f>
        <v>150000</v>
      </c>
      <c r="P2980" s="13" t="s">
        <v>355</v>
      </c>
      <c r="Q2980" s="32">
        <v>47539</v>
      </c>
      <c r="R2980" s="13" t="s">
        <v>39</v>
      </c>
      <c r="S2980" s="15" t="s">
        <v>39</v>
      </c>
    </row>
    <row r="2981" spans="2:19">
      <c r="B2981" s="40" t="s">
        <v>6514</v>
      </c>
      <c r="C2981" s="48" t="s">
        <v>5399</v>
      </c>
      <c r="D2981" s="48">
        <v>4147257</v>
      </c>
      <c r="E2981" s="32">
        <v>43724</v>
      </c>
      <c r="F2981" s="13" t="s">
        <v>41</v>
      </c>
      <c r="G2981" s="13" t="s">
        <v>35</v>
      </c>
      <c r="H2981" s="48" t="s">
        <v>36</v>
      </c>
      <c r="I2981" s="13"/>
      <c r="J2981" s="32">
        <v>43886</v>
      </c>
      <c r="K2981" s="13" t="s">
        <v>48</v>
      </c>
      <c r="L2981" s="14">
        <v>15000</v>
      </c>
      <c r="M2981" s="14" t="s">
        <v>36</v>
      </c>
      <c r="N2981" s="14" t="s">
        <v>36</v>
      </c>
      <c r="O2981" s="76">
        <f>IF(R2981="No",L2981,IFERROR(IF(R2981="Yes",IF(L2981-(SUM(M2981:N2981))=0,"NA",L2981-(SUM(M2981:N2981)))),"NA"))</f>
        <v>15000</v>
      </c>
      <c r="P2981" s="13" t="s">
        <v>5877</v>
      </c>
      <c r="Q2981" s="32">
        <v>54844</v>
      </c>
      <c r="R2981" s="13" t="s">
        <v>39</v>
      </c>
      <c r="S2981" s="15" t="s">
        <v>39</v>
      </c>
    </row>
    <row r="2982" spans="2:19">
      <c r="B2982" s="40" t="s">
        <v>6514</v>
      </c>
      <c r="C2982" s="48" t="s">
        <v>5401</v>
      </c>
      <c r="D2982" s="48">
        <v>4147257</v>
      </c>
      <c r="E2982" s="32">
        <v>43724</v>
      </c>
      <c r="F2982" s="13" t="s">
        <v>41</v>
      </c>
      <c r="G2982" s="13" t="s">
        <v>35</v>
      </c>
      <c r="H2982" s="48" t="s">
        <v>36</v>
      </c>
      <c r="I2982" s="13"/>
      <c r="J2982" s="32">
        <v>43886</v>
      </c>
      <c r="K2982" s="13" t="s">
        <v>48</v>
      </c>
      <c r="L2982" s="14">
        <v>10000</v>
      </c>
      <c r="M2982" s="14" t="s">
        <v>36</v>
      </c>
      <c r="N2982" s="14" t="s">
        <v>36</v>
      </c>
      <c r="O2982" s="76">
        <f>IF(R2982="No",L2982,IFERROR(IF(R2982="Yes",IF(L2982-(SUM(M2982:N2982))=0,"NA",L2982-(SUM(M2982:N2982)))),"NA"))</f>
        <v>10000</v>
      </c>
      <c r="P2982" s="13" t="s">
        <v>5879</v>
      </c>
      <c r="Q2982" s="32">
        <v>47539</v>
      </c>
      <c r="R2982" s="13" t="s">
        <v>39</v>
      </c>
      <c r="S2982" s="15" t="s">
        <v>39</v>
      </c>
    </row>
    <row r="2983" spans="2:19">
      <c r="B2983" s="40" t="s">
        <v>6514</v>
      </c>
      <c r="C2983" s="48" t="s">
        <v>5398</v>
      </c>
      <c r="D2983" s="48">
        <v>4147257</v>
      </c>
      <c r="E2983" s="32">
        <v>43724</v>
      </c>
      <c r="F2983" s="13" t="s">
        <v>41</v>
      </c>
      <c r="G2983" s="13" t="s">
        <v>35</v>
      </c>
      <c r="H2983" s="48" t="s">
        <v>36</v>
      </c>
      <c r="I2983" s="13"/>
      <c r="J2983" s="32">
        <v>43886</v>
      </c>
      <c r="K2983" s="13" t="s">
        <v>48</v>
      </c>
      <c r="L2983" s="14">
        <v>10000</v>
      </c>
      <c r="M2983" s="14" t="s">
        <v>36</v>
      </c>
      <c r="N2983" s="14" t="s">
        <v>36</v>
      </c>
      <c r="O2983" s="76">
        <f>IF(R2983="No",L2983,IFERROR(IF(R2983="Yes",IF(L2983-(SUM(M2983:N2983))=0,"NA",L2983-(SUM(M2983:N2983)))),"NA"))</f>
        <v>10000</v>
      </c>
      <c r="P2983" s="13" t="s">
        <v>5876</v>
      </c>
      <c r="Q2983" s="32">
        <v>51191</v>
      </c>
      <c r="R2983" s="13" t="s">
        <v>39</v>
      </c>
      <c r="S2983" s="15" t="s">
        <v>39</v>
      </c>
    </row>
    <row r="2984" spans="2:19" s="68" customFormat="1">
      <c r="B2984" s="40" t="s">
        <v>6399</v>
      </c>
      <c r="C2984" s="48" t="s">
        <v>352</v>
      </c>
      <c r="D2984" s="48">
        <v>4006321</v>
      </c>
      <c r="E2984" s="32">
        <v>43893</v>
      </c>
      <c r="F2984" s="13" t="s">
        <v>41</v>
      </c>
      <c r="G2984" s="13" t="s">
        <v>35</v>
      </c>
      <c r="H2984" s="48" t="s">
        <v>36</v>
      </c>
      <c r="I2984" s="13"/>
      <c r="J2984" s="32">
        <v>43893</v>
      </c>
      <c r="K2984" s="13" t="s">
        <v>48</v>
      </c>
      <c r="L2984" s="14">
        <v>400000</v>
      </c>
      <c r="M2984" s="14" t="s">
        <v>36</v>
      </c>
      <c r="N2984" s="14" t="s">
        <v>36</v>
      </c>
      <c r="O2984" s="76">
        <f>IF(R2984="No",L2984,IFERROR(IF(R2984="Yes",IF(L2984-(SUM(M2984:N2984))=0,"NA",L2984-(SUM(M2984:N2984)))),"NA"))</f>
        <v>400000</v>
      </c>
      <c r="P2984" s="13" t="s">
        <v>5178</v>
      </c>
      <c r="Q2984" s="32">
        <v>47543</v>
      </c>
      <c r="R2984" s="13" t="s">
        <v>39</v>
      </c>
      <c r="S2984" s="15" t="s">
        <v>39</v>
      </c>
    </row>
    <row r="2985" spans="2:19">
      <c r="B2985" s="40" t="s">
        <v>6399</v>
      </c>
      <c r="C2985" s="48" t="s">
        <v>351</v>
      </c>
      <c r="D2985" s="48">
        <v>4006321</v>
      </c>
      <c r="E2985" s="32">
        <v>43893</v>
      </c>
      <c r="F2985" s="13" t="s">
        <v>41</v>
      </c>
      <c r="G2985" s="13" t="s">
        <v>35</v>
      </c>
      <c r="H2985" s="48" t="s">
        <v>36</v>
      </c>
      <c r="I2985" s="13"/>
      <c r="J2985" s="32">
        <v>43893</v>
      </c>
      <c r="K2985" s="13" t="s">
        <v>48</v>
      </c>
      <c r="L2985" s="14">
        <v>400000</v>
      </c>
      <c r="M2985" s="14" t="s">
        <v>36</v>
      </c>
      <c r="N2985" s="14" t="s">
        <v>36</v>
      </c>
      <c r="O2985" s="76">
        <f>IF(R2985="No",L2985,IFERROR(IF(R2985="Yes",IF(L2985-(SUM(M2985:N2985))=0,"NA",L2985-(SUM(M2985:N2985)))),"NA"))</f>
        <v>400000</v>
      </c>
      <c r="P2985" s="13" t="s">
        <v>5179</v>
      </c>
      <c r="Q2985" s="32">
        <v>54848</v>
      </c>
      <c r="R2985" s="13" t="s">
        <v>39</v>
      </c>
      <c r="S2985" s="15" t="s">
        <v>39</v>
      </c>
    </row>
    <row r="2986" spans="2:19">
      <c r="B2986" s="40" t="s">
        <v>6418</v>
      </c>
      <c r="C2986" s="48" t="s">
        <v>353</v>
      </c>
      <c r="D2986" s="48">
        <v>4112564</v>
      </c>
      <c r="E2986" s="32">
        <v>43893</v>
      </c>
      <c r="F2986" s="13" t="s">
        <v>41</v>
      </c>
      <c r="G2986" s="13" t="s">
        <v>35</v>
      </c>
      <c r="H2986" s="48" t="s">
        <v>36</v>
      </c>
      <c r="I2986" s="13"/>
      <c r="J2986" s="32">
        <v>43893</v>
      </c>
      <c r="K2986" s="13" t="s">
        <v>48</v>
      </c>
      <c r="L2986" s="14">
        <v>350000</v>
      </c>
      <c r="M2986" s="14" t="s">
        <v>36</v>
      </c>
      <c r="N2986" s="14" t="s">
        <v>36</v>
      </c>
      <c r="O2986" s="76">
        <f>IF(R2986="No",L2986,IFERROR(IF(R2986="Yes",IF(L2986-(SUM(M2986:N2986))=0,"NA",L2986-(SUM(M2986:N2986)))),"NA"))</f>
        <v>350000</v>
      </c>
      <c r="P2986" s="13" t="s">
        <v>5051</v>
      </c>
      <c r="Q2986" s="32">
        <v>55227</v>
      </c>
      <c r="R2986" s="13" t="s">
        <v>39</v>
      </c>
      <c r="S2986" s="15" t="s">
        <v>39</v>
      </c>
    </row>
    <row r="2987" spans="2:19">
      <c r="B2987" s="40" t="s">
        <v>6437</v>
      </c>
      <c r="C2987" s="48" t="s">
        <v>349</v>
      </c>
      <c r="D2987" s="48">
        <v>4009083</v>
      </c>
      <c r="E2987" s="32">
        <v>43894</v>
      </c>
      <c r="F2987" s="13" t="s">
        <v>41</v>
      </c>
      <c r="G2987" s="13" t="s">
        <v>35</v>
      </c>
      <c r="H2987" s="48" t="s">
        <v>36</v>
      </c>
      <c r="I2987" s="13"/>
      <c r="J2987" s="32">
        <v>43894</v>
      </c>
      <c r="K2987" s="13" t="s">
        <v>48</v>
      </c>
      <c r="L2987" s="14">
        <v>700000</v>
      </c>
      <c r="M2987" s="14" t="s">
        <v>36</v>
      </c>
      <c r="N2987" s="14" t="s">
        <v>36</v>
      </c>
      <c r="O2987" s="76">
        <f>IF(R2987="No",L2987,IFERROR(IF(R2987="Yes",IF(L2987-(SUM(M2987:N2987))=0,"NA",L2987-(SUM(M2987:N2987)))),"NA"))</f>
        <v>700000</v>
      </c>
      <c r="P2987" s="13" t="s">
        <v>5067</v>
      </c>
      <c r="Q2987" s="32">
        <v>54820</v>
      </c>
      <c r="R2987" s="13" t="s">
        <v>39</v>
      </c>
      <c r="S2987" s="15" t="s">
        <v>39</v>
      </c>
    </row>
    <row r="2988" spans="2:19" s="68" customFormat="1">
      <c r="B2988" s="40" t="s">
        <v>6437</v>
      </c>
      <c r="C2988" s="48" t="s">
        <v>350</v>
      </c>
      <c r="D2988" s="48">
        <v>4009083</v>
      </c>
      <c r="E2988" s="32">
        <v>43894</v>
      </c>
      <c r="F2988" s="13" t="s">
        <v>41</v>
      </c>
      <c r="G2988" s="13" t="s">
        <v>35</v>
      </c>
      <c r="H2988" s="48" t="s">
        <v>36</v>
      </c>
      <c r="I2988" s="13"/>
      <c r="J2988" s="32">
        <v>43894</v>
      </c>
      <c r="K2988" s="13" t="s">
        <v>48</v>
      </c>
      <c r="L2988" s="14">
        <v>400000</v>
      </c>
      <c r="M2988" s="14" t="s">
        <v>36</v>
      </c>
      <c r="N2988" s="14" t="s">
        <v>36</v>
      </c>
      <c r="O2988" s="76">
        <f>IF(R2988="No",L2988,IFERROR(IF(R2988="Yes",IF(L2988-(SUM(M2988:N2988))=0,"NA",L2988-(SUM(M2988:N2988)))),"NA"))</f>
        <v>400000</v>
      </c>
      <c r="P2988" s="13" t="s">
        <v>4340</v>
      </c>
      <c r="Q2988" s="32">
        <v>47635</v>
      </c>
      <c r="R2988" s="13" t="s">
        <v>39</v>
      </c>
      <c r="S2988" s="15" t="s">
        <v>39</v>
      </c>
    </row>
    <row r="2989" spans="2:19">
      <c r="B2989" s="40" t="s">
        <v>6430</v>
      </c>
      <c r="C2989" s="48" t="s">
        <v>348</v>
      </c>
      <c r="D2989" s="48">
        <v>4199135</v>
      </c>
      <c r="E2989" s="32">
        <v>43895</v>
      </c>
      <c r="F2989" s="13" t="s">
        <v>41</v>
      </c>
      <c r="G2989" s="13" t="s">
        <v>35</v>
      </c>
      <c r="H2989" s="48" t="s">
        <v>36</v>
      </c>
      <c r="I2989" s="13"/>
      <c r="J2989" s="32">
        <v>43895</v>
      </c>
      <c r="K2989" s="13" t="s">
        <v>48</v>
      </c>
      <c r="L2989" s="14">
        <v>175000</v>
      </c>
      <c r="M2989" s="14" t="s">
        <v>36</v>
      </c>
      <c r="N2989" s="14" t="s">
        <v>36</v>
      </c>
      <c r="O2989" s="76">
        <f>IF(R2989="No",L2989,IFERROR(IF(R2989="Yes",IF(L2989-(SUM(M2989:N2989))=0,"NA",L2989-(SUM(M2989:N2989)))),"NA"))</f>
        <v>175000</v>
      </c>
      <c r="P2989" s="13" t="s">
        <v>4241</v>
      </c>
      <c r="Q2989" s="32">
        <v>54696</v>
      </c>
      <c r="R2989" s="13" t="s">
        <v>39</v>
      </c>
      <c r="S2989" s="15" t="s">
        <v>39</v>
      </c>
    </row>
    <row r="2990" spans="2:19">
      <c r="B2990" s="40" t="s">
        <v>6537</v>
      </c>
      <c r="C2990" s="48" t="s">
        <v>347</v>
      </c>
      <c r="D2990" s="48">
        <v>4062444</v>
      </c>
      <c r="E2990" s="32">
        <v>43900</v>
      </c>
      <c r="F2990" s="13" t="s">
        <v>41</v>
      </c>
      <c r="G2990" s="13" t="s">
        <v>35</v>
      </c>
      <c r="H2990" s="48" t="s">
        <v>36</v>
      </c>
      <c r="I2990" s="13"/>
      <c r="J2990" s="32">
        <v>43900</v>
      </c>
      <c r="K2990" s="13" t="s">
        <v>48</v>
      </c>
      <c r="L2990" s="14">
        <v>550000</v>
      </c>
      <c r="M2990" s="14" t="s">
        <v>36</v>
      </c>
      <c r="N2990" s="14" t="s">
        <v>36</v>
      </c>
      <c r="O2990" s="76">
        <f>IF(R2990="No",L2990,IFERROR(IF(R2990="Yes",IF(L2990-(SUM(M2990:N2990))=0,"NA",L2990-(SUM(M2990:N2990)))),"NA"))</f>
        <v>550000</v>
      </c>
      <c r="P2990" s="13" t="s">
        <v>4240</v>
      </c>
      <c r="Q2990" s="32">
        <v>54879</v>
      </c>
      <c r="R2990" s="13" t="s">
        <v>39</v>
      </c>
      <c r="S2990" s="15" t="s">
        <v>39</v>
      </c>
    </row>
    <row r="2991" spans="2:19">
      <c r="B2991" s="40" t="s">
        <v>6433</v>
      </c>
      <c r="C2991" s="48" t="s">
        <v>343</v>
      </c>
      <c r="D2991" s="48">
        <v>4057436</v>
      </c>
      <c r="E2991" s="32">
        <v>43958</v>
      </c>
      <c r="F2991" s="13" t="s">
        <v>41</v>
      </c>
      <c r="G2991" s="13" t="s">
        <v>35</v>
      </c>
      <c r="H2991" s="48" t="s">
        <v>36</v>
      </c>
      <c r="I2991" s="13"/>
      <c r="J2991" s="32">
        <v>43901</v>
      </c>
      <c r="K2991" s="13" t="s">
        <v>42</v>
      </c>
      <c r="L2991" s="14">
        <v>59000</v>
      </c>
      <c r="M2991" s="14" t="s">
        <v>36</v>
      </c>
      <c r="N2991" s="14" t="s">
        <v>36</v>
      </c>
      <c r="O2991" s="76">
        <f>IF(R2991="No",L2991,IFERROR(IF(R2991="Yes",IF(L2991-(SUM(M2991:N2991))=0,"NA",L2991-(SUM(M2991:N2991)))),"NA"))</f>
        <v>59000</v>
      </c>
      <c r="P2991" s="13" t="s">
        <v>344</v>
      </c>
      <c r="Q2991" s="32">
        <v>51957</v>
      </c>
      <c r="R2991" s="13" t="s">
        <v>39</v>
      </c>
      <c r="S2991" s="15" t="s">
        <v>39</v>
      </c>
    </row>
    <row r="2992" spans="2:19">
      <c r="B2992" s="40" t="s">
        <v>6391</v>
      </c>
      <c r="C2992" s="48" t="s">
        <v>340</v>
      </c>
      <c r="D2992" s="48">
        <v>4056997</v>
      </c>
      <c r="E2992" s="32">
        <v>43899</v>
      </c>
      <c r="F2992" s="13" t="s">
        <v>41</v>
      </c>
      <c r="G2992" s="13" t="s">
        <v>35</v>
      </c>
      <c r="H2992" s="48" t="s">
        <v>36</v>
      </c>
      <c r="I2992" s="13"/>
      <c r="J2992" s="32">
        <v>43901</v>
      </c>
      <c r="K2992" s="13" t="s">
        <v>48</v>
      </c>
      <c r="L2992" s="14">
        <v>174657</v>
      </c>
      <c r="M2992" s="14" t="s">
        <v>36</v>
      </c>
      <c r="N2992" s="14" t="s">
        <v>36</v>
      </c>
      <c r="O2992" s="76">
        <f>IF(R2992="No",L2992,IFERROR(IF(R2992="Yes",IF(L2992-(SUM(M2992:N2992))=0,"NA",L2992-(SUM(M2992:N2992)))),"NA"))</f>
        <v>174657</v>
      </c>
      <c r="P2992" s="13" t="s">
        <v>4416</v>
      </c>
      <c r="Q2992" s="32">
        <v>62165</v>
      </c>
      <c r="R2992" s="13" t="s">
        <v>39</v>
      </c>
      <c r="S2992" s="15" t="s">
        <v>39</v>
      </c>
    </row>
    <row r="2993" spans="2:19">
      <c r="B2993" s="40" t="s">
        <v>6415</v>
      </c>
      <c r="C2993" s="48" t="s">
        <v>341</v>
      </c>
      <c r="D2993" s="48">
        <v>4057019</v>
      </c>
      <c r="E2993" s="32">
        <v>43902</v>
      </c>
      <c r="F2993" s="13" t="s">
        <v>41</v>
      </c>
      <c r="G2993" s="13" t="s">
        <v>35</v>
      </c>
      <c r="H2993" s="48" t="s">
        <v>36</v>
      </c>
      <c r="I2993" s="13"/>
      <c r="J2993" s="32">
        <v>43901</v>
      </c>
      <c r="K2993" s="13" t="s">
        <v>48</v>
      </c>
      <c r="L2993" s="14">
        <v>97800</v>
      </c>
      <c r="M2993" s="14" t="s">
        <v>36</v>
      </c>
      <c r="N2993" s="14" t="s">
        <v>36</v>
      </c>
      <c r="O2993" s="76">
        <f>IF(R2993="No",L2993,IFERROR(IF(R2993="Yes",IF(L2993-(SUM(M2993:N2993))=0,"NA",L2993-(SUM(M2993:N2993)))),"NA"))</f>
        <v>97800</v>
      </c>
      <c r="P2993" s="13" t="s">
        <v>342</v>
      </c>
      <c r="Q2993" s="32">
        <v>48700</v>
      </c>
      <c r="R2993" s="13" t="s">
        <v>39</v>
      </c>
      <c r="S2993" s="15" t="s">
        <v>39</v>
      </c>
    </row>
    <row r="2994" spans="2:19">
      <c r="B2994" s="42" t="s">
        <v>6415</v>
      </c>
      <c r="C2994" s="50" t="s">
        <v>345</v>
      </c>
      <c r="D2994" s="59">
        <v>4057019</v>
      </c>
      <c r="E2994" s="33">
        <v>43902</v>
      </c>
      <c r="F2994" s="20" t="s">
        <v>41</v>
      </c>
      <c r="G2994" s="20" t="s">
        <v>35</v>
      </c>
      <c r="H2994" s="59" t="s">
        <v>36</v>
      </c>
      <c r="I2994" s="20"/>
      <c r="J2994" s="33">
        <v>43901</v>
      </c>
      <c r="K2994" s="20" t="s">
        <v>48</v>
      </c>
      <c r="L2994" s="22">
        <v>21000</v>
      </c>
      <c r="M2994" s="22" t="s">
        <v>36</v>
      </c>
      <c r="N2994" s="22" t="s">
        <v>36</v>
      </c>
      <c r="O2994" s="76">
        <f>IF(R2994="No",L2994,IFERROR(IF(R2994="Yes",IF(L2994-(SUM(M2994:N2994))=0,"NA",L2994-(SUM(M2994:N2994)))),"NA"))</f>
        <v>21000</v>
      </c>
      <c r="P2994" s="20" t="s">
        <v>346</v>
      </c>
      <c r="Q2994" s="33">
        <v>48700</v>
      </c>
      <c r="R2994" s="20" t="s">
        <v>39</v>
      </c>
      <c r="S2994" s="24" t="s">
        <v>39</v>
      </c>
    </row>
    <row r="2995" spans="2:19">
      <c r="B2995" s="40" t="s">
        <v>6423</v>
      </c>
      <c r="C2995" s="48" t="s">
        <v>338</v>
      </c>
      <c r="D2995" s="48">
        <v>4057015</v>
      </c>
      <c r="E2995" s="32">
        <v>43903</v>
      </c>
      <c r="F2995" s="13" t="s">
        <v>41</v>
      </c>
      <c r="G2995" s="13" t="s">
        <v>35</v>
      </c>
      <c r="H2995" s="48" t="s">
        <v>36</v>
      </c>
      <c r="I2995" s="13"/>
      <c r="J2995" s="32">
        <v>43903</v>
      </c>
      <c r="K2995" s="13" t="s">
        <v>48</v>
      </c>
      <c r="L2995" s="14">
        <v>350000</v>
      </c>
      <c r="M2995" s="14" t="s">
        <v>36</v>
      </c>
      <c r="N2995" s="14" t="s">
        <v>36</v>
      </c>
      <c r="O2995" s="76">
        <f>IF(R2995="No",L2995,IFERROR(IF(R2995="Yes",IF(L2995-(SUM(M2995:N2995))=0,"NA",L2995-(SUM(M2995:N2995)))),"NA"))</f>
        <v>350000</v>
      </c>
      <c r="P2995" s="13" t="s">
        <v>4414</v>
      </c>
      <c r="Q2995" s="32">
        <v>47574</v>
      </c>
      <c r="R2995" s="13" t="s">
        <v>39</v>
      </c>
      <c r="S2995" s="15" t="s">
        <v>39</v>
      </c>
    </row>
    <row r="2996" spans="2:19">
      <c r="B2996" s="40" t="s">
        <v>6476</v>
      </c>
      <c r="C2996" s="48" t="s">
        <v>339</v>
      </c>
      <c r="D2996" s="48">
        <v>4056995</v>
      </c>
      <c r="E2996" s="32">
        <v>43903</v>
      </c>
      <c r="F2996" s="13" t="s">
        <v>41</v>
      </c>
      <c r="G2996" s="13" t="s">
        <v>35</v>
      </c>
      <c r="H2996" s="48" t="s">
        <v>36</v>
      </c>
      <c r="I2996" s="13"/>
      <c r="J2996" s="32">
        <v>43903</v>
      </c>
      <c r="K2996" s="13" t="s">
        <v>48</v>
      </c>
      <c r="L2996" s="14">
        <v>100000</v>
      </c>
      <c r="M2996" s="14" t="s">
        <v>36</v>
      </c>
      <c r="N2996" s="14" t="s">
        <v>36</v>
      </c>
      <c r="O2996" s="76">
        <f>IF(R2996="No",L2996,IFERROR(IF(R2996="Yes",IF(L2996-(SUM(M2996:N2996))=0,"NA",L2996-(SUM(M2996:N2996)))),"NA"))</f>
        <v>100000</v>
      </c>
      <c r="P2996" s="13" t="s">
        <v>4415</v>
      </c>
      <c r="Q2996" s="32">
        <v>46905</v>
      </c>
      <c r="R2996" s="13" t="s">
        <v>39</v>
      </c>
      <c r="S2996" s="15" t="s">
        <v>39</v>
      </c>
    </row>
    <row r="2997" spans="2:19">
      <c r="B2997" s="43" t="s">
        <v>6440</v>
      </c>
      <c r="C2997" s="51" t="s">
        <v>334</v>
      </c>
      <c r="D2997" s="60">
        <v>4057081</v>
      </c>
      <c r="E2997" s="35">
        <v>43907</v>
      </c>
      <c r="F2997" s="21" t="s">
        <v>41</v>
      </c>
      <c r="G2997" s="21" t="s">
        <v>35</v>
      </c>
      <c r="H2997" s="60" t="s">
        <v>36</v>
      </c>
      <c r="I2997" s="21"/>
      <c r="J2997" s="35">
        <v>43907</v>
      </c>
      <c r="K2997" s="21" t="s">
        <v>48</v>
      </c>
      <c r="L2997" s="23">
        <v>575000</v>
      </c>
      <c r="M2997" s="23" t="s">
        <v>36</v>
      </c>
      <c r="N2997" s="23" t="s">
        <v>36</v>
      </c>
      <c r="O2997" s="76">
        <f>IF(R2997="No",L2997,IFERROR(IF(R2997="Yes",IF(L2997-(SUM(M2997:N2997))=0,"NA",L2997-(SUM(M2997:N2997)))),"NA"))</f>
        <v>575000</v>
      </c>
      <c r="P2997" s="21" t="s">
        <v>4413</v>
      </c>
      <c r="Q2997" s="35">
        <v>55366</v>
      </c>
      <c r="R2997" s="21" t="s">
        <v>39</v>
      </c>
      <c r="S2997" s="25" t="s">
        <v>39</v>
      </c>
    </row>
    <row r="2998" spans="2:19">
      <c r="B2998" s="40" t="s">
        <v>6452</v>
      </c>
      <c r="C2998" s="48" t="s">
        <v>335</v>
      </c>
      <c r="D2998" s="48">
        <v>4057102</v>
      </c>
      <c r="E2998" s="32">
        <v>43907</v>
      </c>
      <c r="F2998" s="13" t="s">
        <v>41</v>
      </c>
      <c r="G2998" s="13" t="s">
        <v>35</v>
      </c>
      <c r="H2998" s="48" t="s">
        <v>36</v>
      </c>
      <c r="I2998" s="13"/>
      <c r="J2998" s="32">
        <v>43907</v>
      </c>
      <c r="K2998" s="13" t="s">
        <v>48</v>
      </c>
      <c r="L2998" s="14">
        <v>465000</v>
      </c>
      <c r="M2998" s="14" t="s">
        <v>36</v>
      </c>
      <c r="N2998" s="14" t="s">
        <v>36</v>
      </c>
      <c r="O2998" s="76">
        <f>IF(R2998="No",L2998,IFERROR(IF(R2998="Yes",IF(L2998-(SUM(M2998:N2998))=0,"NA",L2998-(SUM(M2998:N2998)))),"NA"))</f>
        <v>465000</v>
      </c>
      <c r="P2998" s="13" t="s">
        <v>5066</v>
      </c>
      <c r="Q2998" s="32">
        <v>47557</v>
      </c>
      <c r="R2998" s="13" t="s">
        <v>39</v>
      </c>
      <c r="S2998" s="15" t="s">
        <v>39</v>
      </c>
    </row>
    <row r="2999" spans="2:19">
      <c r="B2999" s="40" t="s">
        <v>6431</v>
      </c>
      <c r="C2999" s="48" t="s">
        <v>336</v>
      </c>
      <c r="D2999" s="48">
        <v>4001616</v>
      </c>
      <c r="E2999" s="32">
        <v>43907</v>
      </c>
      <c r="F2999" s="13" t="s">
        <v>41</v>
      </c>
      <c r="G2999" s="13" t="s">
        <v>35</v>
      </c>
      <c r="H2999" s="48" t="s">
        <v>36</v>
      </c>
      <c r="I2999" s="13"/>
      <c r="J2999" s="32">
        <v>43907</v>
      </c>
      <c r="K2999" s="13" t="s">
        <v>48</v>
      </c>
      <c r="L2999" s="14">
        <v>400000</v>
      </c>
      <c r="M2999" s="14" t="s">
        <v>36</v>
      </c>
      <c r="N2999" s="14" t="s">
        <v>36</v>
      </c>
      <c r="O2999" s="76">
        <f>IF(R2999="No",L2999,IFERROR(IF(R2999="Yes",IF(L2999-(SUM(M2999:N2999))=0,"NA",L2999-(SUM(M2999:N2999)))),"NA"))</f>
        <v>400000</v>
      </c>
      <c r="P2999" s="13" t="s">
        <v>5862</v>
      </c>
      <c r="Q2999" s="32">
        <v>45731</v>
      </c>
      <c r="R2999" s="13" t="s">
        <v>39</v>
      </c>
      <c r="S2999" s="15" t="s">
        <v>39</v>
      </c>
    </row>
    <row r="3000" spans="2:19">
      <c r="B3000" s="40" t="s">
        <v>6431</v>
      </c>
      <c r="C3000" s="48" t="s">
        <v>337</v>
      </c>
      <c r="D3000" s="48">
        <v>4001616</v>
      </c>
      <c r="E3000" s="32">
        <v>43907</v>
      </c>
      <c r="F3000" s="13" t="s">
        <v>41</v>
      </c>
      <c r="G3000" s="13" t="s">
        <v>35</v>
      </c>
      <c r="H3000" s="48" t="s">
        <v>36</v>
      </c>
      <c r="I3000" s="13"/>
      <c r="J3000" s="32">
        <v>43907</v>
      </c>
      <c r="K3000" s="13" t="s">
        <v>48</v>
      </c>
      <c r="L3000" s="14">
        <v>350000</v>
      </c>
      <c r="M3000" s="14" t="s">
        <v>36</v>
      </c>
      <c r="N3000" s="14" t="s">
        <v>36</v>
      </c>
      <c r="O3000" s="76">
        <f>IF(R3000="No",L3000,IFERROR(IF(R3000="Yes",IF(L3000-(SUM(M3000:N3000))=0,"NA",L3000-(SUM(M3000:N3000)))),"NA"))</f>
        <v>350000</v>
      </c>
      <c r="P3000" s="13" t="s">
        <v>5861</v>
      </c>
      <c r="Q3000" s="32">
        <v>46461</v>
      </c>
      <c r="R3000" s="13" t="s">
        <v>39</v>
      </c>
      <c r="S3000" s="15" t="s">
        <v>39</v>
      </c>
    </row>
    <row r="3001" spans="2:19">
      <c r="B3001" s="40" t="s">
        <v>6505</v>
      </c>
      <c r="C3001" s="48" t="s">
        <v>331</v>
      </c>
      <c r="D3001" s="48">
        <v>4057049</v>
      </c>
      <c r="E3001" s="32">
        <v>43915</v>
      </c>
      <c r="F3001" s="13" t="s">
        <v>41</v>
      </c>
      <c r="G3001" s="13" t="s">
        <v>35</v>
      </c>
      <c r="H3001" s="48" t="s">
        <v>36</v>
      </c>
      <c r="I3001" s="13"/>
      <c r="J3001" s="32">
        <v>43910</v>
      </c>
      <c r="K3001" s="13" t="s">
        <v>48</v>
      </c>
      <c r="L3001" s="14">
        <v>1250000</v>
      </c>
      <c r="M3001" s="14" t="s">
        <v>36</v>
      </c>
      <c r="N3001" s="14" t="s">
        <v>36</v>
      </c>
      <c r="O3001" s="76">
        <f>IF(R3001="No",L3001,IFERROR(IF(R3001="Yes",IF(L3001-(SUM(M3001:N3001))=0,"NA",L3001-(SUM(M3001:N3001)))),"NA"))</f>
        <v>1250000</v>
      </c>
      <c r="P3001" s="13" t="s">
        <v>4409</v>
      </c>
      <c r="Q3001" s="32">
        <v>45762</v>
      </c>
      <c r="R3001" s="13" t="s">
        <v>39</v>
      </c>
      <c r="S3001" s="15" t="s">
        <v>39</v>
      </c>
    </row>
    <row r="3002" spans="2:19">
      <c r="B3002" s="40" t="s">
        <v>6400</v>
      </c>
      <c r="C3002" s="48" t="s">
        <v>333</v>
      </c>
      <c r="D3002" s="48">
        <v>4080589</v>
      </c>
      <c r="E3002" s="32">
        <v>43910</v>
      </c>
      <c r="F3002" s="13" t="s">
        <v>41</v>
      </c>
      <c r="G3002" s="13" t="s">
        <v>35</v>
      </c>
      <c r="H3002" s="48" t="s">
        <v>36</v>
      </c>
      <c r="I3002" s="13"/>
      <c r="J3002" s="32">
        <v>43910</v>
      </c>
      <c r="K3002" s="13" t="s">
        <v>48</v>
      </c>
      <c r="L3002" s="14">
        <v>400000</v>
      </c>
      <c r="M3002" s="14" t="s">
        <v>36</v>
      </c>
      <c r="N3002" s="14" t="s">
        <v>36</v>
      </c>
      <c r="O3002" s="76">
        <f>IF(R3002="No",L3002,IFERROR(IF(R3002="Yes",IF(L3002-(SUM(M3002:N3002))=0,"NA",L3002-(SUM(M3002:N3002)))),"NA"))</f>
        <v>400000</v>
      </c>
      <c r="P3002" s="13" t="s">
        <v>4411</v>
      </c>
      <c r="Q3002" s="32">
        <v>47618</v>
      </c>
      <c r="R3002" s="13" t="s">
        <v>39</v>
      </c>
      <c r="S3002" s="15" t="s">
        <v>39</v>
      </c>
    </row>
    <row r="3003" spans="2:19">
      <c r="B3003" s="40" t="s">
        <v>6400</v>
      </c>
      <c r="C3003" s="48" t="s">
        <v>332</v>
      </c>
      <c r="D3003" s="48">
        <v>4080589</v>
      </c>
      <c r="E3003" s="32">
        <v>43910</v>
      </c>
      <c r="F3003" s="13" t="s">
        <v>41</v>
      </c>
      <c r="G3003" s="13" t="s">
        <v>35</v>
      </c>
      <c r="H3003" s="48" t="s">
        <v>36</v>
      </c>
      <c r="I3003" s="13"/>
      <c r="J3003" s="32">
        <v>43910</v>
      </c>
      <c r="K3003" s="13" t="s">
        <v>48</v>
      </c>
      <c r="L3003" s="14">
        <v>400000</v>
      </c>
      <c r="M3003" s="14" t="s">
        <v>36</v>
      </c>
      <c r="N3003" s="14" t="s">
        <v>36</v>
      </c>
      <c r="O3003" s="76">
        <f>IF(R3003="No",L3003,IFERROR(IF(R3003="Yes",IF(L3003-(SUM(M3003:N3003))=0,"NA",L3003-(SUM(M3003:N3003)))),"NA"))</f>
        <v>400000</v>
      </c>
      <c r="P3003" s="13" t="s">
        <v>5860</v>
      </c>
      <c r="Q3003" s="32">
        <v>54923</v>
      </c>
      <c r="R3003" s="13" t="s">
        <v>39</v>
      </c>
      <c r="S3003" s="15" t="s">
        <v>39</v>
      </c>
    </row>
    <row r="3004" spans="2:19">
      <c r="B3004" s="40" t="s">
        <v>165</v>
      </c>
      <c r="C3004" s="48" t="s">
        <v>330</v>
      </c>
      <c r="D3004" s="48">
        <v>4057052</v>
      </c>
      <c r="E3004" s="32">
        <v>43615</v>
      </c>
      <c r="F3004" s="13" t="s">
        <v>34</v>
      </c>
      <c r="G3004" s="13" t="s">
        <v>35</v>
      </c>
      <c r="H3004" s="48" t="s">
        <v>36</v>
      </c>
      <c r="I3004" s="13"/>
      <c r="J3004" s="32">
        <v>43913</v>
      </c>
      <c r="K3004" s="13" t="s">
        <v>37</v>
      </c>
      <c r="L3004" s="14">
        <v>107220</v>
      </c>
      <c r="M3004" s="14" t="s">
        <v>36</v>
      </c>
      <c r="N3004" s="14" t="s">
        <v>36</v>
      </c>
      <c r="O3004" s="76">
        <f>IF(R3004="No",L3004,IFERROR(IF(R3004="Yes",IF(L3004-(SUM(M3004:N3004))=0,"NA",L3004-(SUM(M3004:N3004)))),"NA"))</f>
        <v>107220</v>
      </c>
      <c r="P3004" s="13" t="s">
        <v>106</v>
      </c>
      <c r="Q3004" s="32"/>
      <c r="R3004" s="13" t="s">
        <v>39</v>
      </c>
      <c r="S3004" s="15" t="s">
        <v>39</v>
      </c>
    </row>
    <row r="3005" spans="2:19">
      <c r="B3005" s="40" t="s">
        <v>6432</v>
      </c>
      <c r="C3005" s="48" t="s">
        <v>329</v>
      </c>
      <c r="D3005" s="48">
        <v>4008369</v>
      </c>
      <c r="E3005" s="32">
        <v>43913</v>
      </c>
      <c r="F3005" s="13" t="s">
        <v>41</v>
      </c>
      <c r="G3005" s="13" t="s">
        <v>35</v>
      </c>
      <c r="H3005" s="48" t="s">
        <v>36</v>
      </c>
      <c r="I3005" s="13"/>
      <c r="J3005" s="32">
        <v>43913</v>
      </c>
      <c r="K3005" s="13" t="s">
        <v>48</v>
      </c>
      <c r="L3005" s="14">
        <v>400000</v>
      </c>
      <c r="M3005" s="14" t="s">
        <v>36</v>
      </c>
      <c r="N3005" s="14" t="s">
        <v>36</v>
      </c>
      <c r="O3005" s="76">
        <f>IF(R3005="No",L3005,IFERROR(IF(R3005="Yes",IF(L3005-(SUM(M3005:N3005))=0,"NA",L3005-(SUM(M3005:N3005)))),"NA"))</f>
        <v>400000</v>
      </c>
      <c r="P3005" s="13" t="s">
        <v>4410</v>
      </c>
      <c r="Q3005" s="32">
        <v>47574</v>
      </c>
      <c r="R3005" s="13" t="s">
        <v>39</v>
      </c>
      <c r="S3005" s="15" t="s">
        <v>39</v>
      </c>
    </row>
    <row r="3006" spans="2:19">
      <c r="B3006" s="40" t="s">
        <v>6391</v>
      </c>
      <c r="C3006" s="48" t="s">
        <v>328</v>
      </c>
      <c r="D3006" s="48">
        <v>4056997</v>
      </c>
      <c r="E3006" s="32">
        <v>43914</v>
      </c>
      <c r="F3006" s="13" t="s">
        <v>41</v>
      </c>
      <c r="G3006" s="13" t="s">
        <v>35</v>
      </c>
      <c r="H3006" s="48" t="s">
        <v>36</v>
      </c>
      <c r="I3006" s="13"/>
      <c r="J3006" s="32">
        <v>43914</v>
      </c>
      <c r="K3006" s="13" t="s">
        <v>48</v>
      </c>
      <c r="L3006" s="14">
        <v>1100000</v>
      </c>
      <c r="M3006" s="14" t="s">
        <v>36</v>
      </c>
      <c r="N3006" s="14" t="s">
        <v>36</v>
      </c>
      <c r="O3006" s="76">
        <f>IF(R3006="No",L3006,IFERROR(IF(R3006="Yes",IF(L3006-(SUM(M3006:N3006))=0,"NA",L3006-(SUM(M3006:N3006)))),"NA"))</f>
        <v>1100000</v>
      </c>
      <c r="P3006" s="13" t="s">
        <v>4239</v>
      </c>
      <c r="Q3006" s="32">
        <v>45748</v>
      </c>
      <c r="R3006" s="13" t="s">
        <v>39</v>
      </c>
      <c r="S3006" s="15" t="s">
        <v>39</v>
      </c>
    </row>
    <row r="3007" spans="2:19">
      <c r="B3007" s="40" t="s">
        <v>6505</v>
      </c>
      <c r="C3007" s="48" t="s">
        <v>326</v>
      </c>
      <c r="D3007" s="48">
        <v>4057049</v>
      </c>
      <c r="E3007" s="32">
        <v>43917</v>
      </c>
      <c r="F3007" s="13" t="s">
        <v>41</v>
      </c>
      <c r="G3007" s="13" t="s">
        <v>35</v>
      </c>
      <c r="H3007" s="48" t="s">
        <v>36</v>
      </c>
      <c r="I3007" s="13"/>
      <c r="J3007" s="32">
        <v>43915</v>
      </c>
      <c r="K3007" s="13" t="s">
        <v>48</v>
      </c>
      <c r="L3007" s="14">
        <v>1100000</v>
      </c>
      <c r="M3007" s="14" t="s">
        <v>36</v>
      </c>
      <c r="N3007" s="14" t="s">
        <v>36</v>
      </c>
      <c r="O3007" s="76">
        <f>IF(R3007="No",L3007,IFERROR(IF(R3007="Yes",IF(L3007-(SUM(M3007:N3007))=0,"NA",L3007-(SUM(M3007:N3007)))),"NA"))</f>
        <v>1100000</v>
      </c>
      <c r="P3007" s="13" t="s">
        <v>5065</v>
      </c>
      <c r="Q3007" s="32">
        <v>47679</v>
      </c>
      <c r="R3007" s="13" t="s">
        <v>39</v>
      </c>
      <c r="S3007" s="15" t="s">
        <v>39</v>
      </c>
    </row>
    <row r="3008" spans="2:19">
      <c r="B3008" s="40" t="s">
        <v>6505</v>
      </c>
      <c r="C3008" s="48" t="s">
        <v>327</v>
      </c>
      <c r="D3008" s="48">
        <v>4057049</v>
      </c>
      <c r="E3008" s="32">
        <v>43917</v>
      </c>
      <c r="F3008" s="13" t="s">
        <v>41</v>
      </c>
      <c r="G3008" s="13" t="s">
        <v>35</v>
      </c>
      <c r="H3008" s="48" t="s">
        <v>36</v>
      </c>
      <c r="I3008" s="13"/>
      <c r="J3008" s="32">
        <v>43915</v>
      </c>
      <c r="K3008" s="13" t="s">
        <v>48</v>
      </c>
      <c r="L3008" s="14">
        <v>900000</v>
      </c>
      <c r="M3008" s="14" t="s">
        <v>36</v>
      </c>
      <c r="N3008" s="14" t="s">
        <v>36</v>
      </c>
      <c r="O3008" s="76">
        <f>IF(R3008="No",L3008,IFERROR(IF(R3008="Yes",IF(L3008-(SUM(M3008:N3008))=0,"NA",L3008-(SUM(M3008:N3008)))),"NA"))</f>
        <v>900000</v>
      </c>
      <c r="P3008" s="13" t="s">
        <v>4407</v>
      </c>
      <c r="Q3008" s="32">
        <v>55076</v>
      </c>
      <c r="R3008" s="13" t="s">
        <v>39</v>
      </c>
      <c r="S3008" s="15" t="s">
        <v>39</v>
      </c>
    </row>
    <row r="3009" spans="2:19">
      <c r="B3009" s="40" t="s">
        <v>165</v>
      </c>
      <c r="C3009" s="48" t="s">
        <v>323</v>
      </c>
      <c r="D3009" s="48">
        <v>4057052</v>
      </c>
      <c r="E3009" s="32">
        <v>43615</v>
      </c>
      <c r="F3009" s="13" t="s">
        <v>34</v>
      </c>
      <c r="G3009" s="13" t="s">
        <v>35</v>
      </c>
      <c r="H3009" s="48" t="s">
        <v>36</v>
      </c>
      <c r="I3009" s="13"/>
      <c r="J3009" s="32">
        <v>43916</v>
      </c>
      <c r="K3009" s="13" t="s">
        <v>37</v>
      </c>
      <c r="L3009" s="14">
        <v>318801</v>
      </c>
      <c r="M3009" s="14" t="s">
        <v>36</v>
      </c>
      <c r="N3009" s="14" t="s">
        <v>36</v>
      </c>
      <c r="O3009" s="76">
        <f>IF(R3009="No",L3009,IFERROR(IF(R3009="Yes",IF(L3009-(SUM(M3009:N3009))=0,"NA",L3009-(SUM(M3009:N3009)))),"NA"))</f>
        <v>318801</v>
      </c>
      <c r="P3009" s="13" t="s">
        <v>106</v>
      </c>
      <c r="Q3009" s="32"/>
      <c r="R3009" s="13" t="s">
        <v>39</v>
      </c>
      <c r="S3009" s="15" t="s">
        <v>39</v>
      </c>
    </row>
    <row r="3010" spans="2:19">
      <c r="B3010" s="40" t="s">
        <v>6456</v>
      </c>
      <c r="C3010" s="48" t="s">
        <v>321</v>
      </c>
      <c r="D3010" s="48">
        <v>4057080</v>
      </c>
      <c r="E3010" s="32">
        <v>43916</v>
      </c>
      <c r="F3010" s="13" t="s">
        <v>41</v>
      </c>
      <c r="G3010" s="13" t="s">
        <v>35</v>
      </c>
      <c r="H3010" s="48" t="s">
        <v>36</v>
      </c>
      <c r="I3010" s="13"/>
      <c r="J3010" s="32">
        <v>43916</v>
      </c>
      <c r="K3010" s="13" t="s">
        <v>48</v>
      </c>
      <c r="L3010" s="14">
        <v>1000000</v>
      </c>
      <c r="M3010" s="14" t="s">
        <v>36</v>
      </c>
      <c r="N3010" s="14" t="s">
        <v>36</v>
      </c>
      <c r="O3010" s="76">
        <f>IF(R3010="No",L3010,IFERROR(IF(R3010="Yes",IF(L3010-(SUM(M3010:N3010))=0,"NA",L3010-(SUM(M3010:N3010)))),"NA"))</f>
        <v>1000000</v>
      </c>
      <c r="P3010" s="13" t="s">
        <v>4238</v>
      </c>
      <c r="Q3010" s="32">
        <v>54879</v>
      </c>
      <c r="R3010" s="13" t="s">
        <v>39</v>
      </c>
      <c r="S3010" s="15" t="s">
        <v>39</v>
      </c>
    </row>
    <row r="3011" spans="2:19">
      <c r="B3011" s="40" t="s">
        <v>6456</v>
      </c>
      <c r="C3011" s="48" t="s">
        <v>322</v>
      </c>
      <c r="D3011" s="48">
        <v>4057080</v>
      </c>
      <c r="E3011" s="32">
        <v>43916</v>
      </c>
      <c r="F3011" s="13" t="s">
        <v>41</v>
      </c>
      <c r="G3011" s="13" t="s">
        <v>35</v>
      </c>
      <c r="H3011" s="48" t="s">
        <v>36</v>
      </c>
      <c r="I3011" s="13"/>
      <c r="J3011" s="32">
        <v>43916</v>
      </c>
      <c r="K3011" s="13" t="s">
        <v>48</v>
      </c>
      <c r="L3011" s="14">
        <v>600000</v>
      </c>
      <c r="M3011" s="14" t="s">
        <v>36</v>
      </c>
      <c r="N3011" s="14" t="s">
        <v>36</v>
      </c>
      <c r="O3011" s="76">
        <f>IF(R3011="No",L3011,IFERROR(IF(R3011="Yes",IF(L3011-(SUM(M3011:N3011))=0,"NA",L3011-(SUM(M3011:N3011)))),"NA"))</f>
        <v>600000</v>
      </c>
      <c r="P3011" s="13" t="s">
        <v>4237</v>
      </c>
      <c r="Q3011" s="32">
        <v>47574</v>
      </c>
      <c r="R3011" s="13" t="s">
        <v>39</v>
      </c>
      <c r="S3011" s="15" t="s">
        <v>39</v>
      </c>
    </row>
    <row r="3012" spans="2:19">
      <c r="B3012" s="40" t="s">
        <v>6418</v>
      </c>
      <c r="C3012" s="48" t="s">
        <v>324</v>
      </c>
      <c r="D3012" s="48">
        <v>4112564</v>
      </c>
      <c r="E3012" s="32">
        <v>43916</v>
      </c>
      <c r="F3012" s="13" t="s">
        <v>41</v>
      </c>
      <c r="G3012" s="13" t="s">
        <v>35</v>
      </c>
      <c r="H3012" s="48" t="s">
        <v>36</v>
      </c>
      <c r="I3012" s="13"/>
      <c r="J3012" s="32">
        <v>43916</v>
      </c>
      <c r="K3012" s="13" t="s">
        <v>48</v>
      </c>
      <c r="L3012" s="14">
        <v>300000</v>
      </c>
      <c r="M3012" s="14" t="s">
        <v>36</v>
      </c>
      <c r="N3012" s="14" t="s">
        <v>36</v>
      </c>
      <c r="O3012" s="76">
        <f>IF(R3012="No",L3012,IFERROR(IF(R3012="Yes",IF(L3012-(SUM(M3012:N3012))=0,"NA",L3012-(SUM(M3012:N3012)))),"NA"))</f>
        <v>300000</v>
      </c>
      <c r="P3012" s="13" t="s">
        <v>5858</v>
      </c>
      <c r="Q3012" s="32">
        <v>54302</v>
      </c>
      <c r="R3012" s="13" t="s">
        <v>39</v>
      </c>
      <c r="S3012" s="15" t="s">
        <v>39</v>
      </c>
    </row>
    <row r="3013" spans="2:19">
      <c r="B3013" s="40" t="s">
        <v>6404</v>
      </c>
      <c r="C3013" s="48" t="s">
        <v>325</v>
      </c>
      <c r="D3013" s="48">
        <v>10344596</v>
      </c>
      <c r="E3013" s="32">
        <v>43916</v>
      </c>
      <c r="F3013" s="13" t="s">
        <v>41</v>
      </c>
      <c r="G3013" s="13" t="s">
        <v>35</v>
      </c>
      <c r="H3013" s="48" t="s">
        <v>36</v>
      </c>
      <c r="I3013" s="13"/>
      <c r="J3013" s="32">
        <v>43916</v>
      </c>
      <c r="K3013" s="13" t="s">
        <v>48</v>
      </c>
      <c r="L3013" s="14">
        <v>150000</v>
      </c>
      <c r="M3013" s="14" t="s">
        <v>36</v>
      </c>
      <c r="N3013" s="14" t="s">
        <v>36</v>
      </c>
      <c r="O3013" s="76">
        <f>IF(R3013="No",L3013,IFERROR(IF(R3013="Yes",IF(L3013-(SUM(M3013:N3013))=0,"NA",L3013-(SUM(M3013:N3013)))),"NA"))</f>
        <v>150000</v>
      </c>
      <c r="P3013" s="13" t="s">
        <v>5859</v>
      </c>
      <c r="Q3013" s="32">
        <v>54862</v>
      </c>
      <c r="R3013" s="13" t="s">
        <v>39</v>
      </c>
      <c r="S3013" s="15" t="s">
        <v>39</v>
      </c>
    </row>
    <row r="3014" spans="2:19">
      <c r="B3014" s="40" t="s">
        <v>6536</v>
      </c>
      <c r="C3014" s="48" t="s">
        <v>320</v>
      </c>
      <c r="D3014" s="48">
        <v>4420429</v>
      </c>
      <c r="E3014" s="32">
        <v>43920</v>
      </c>
      <c r="F3014" s="13" t="s">
        <v>233</v>
      </c>
      <c r="G3014" s="13" t="s">
        <v>35</v>
      </c>
      <c r="H3014" s="48" t="s">
        <v>36</v>
      </c>
      <c r="I3014" s="13"/>
      <c r="J3014" s="32">
        <v>43917</v>
      </c>
      <c r="K3014" s="13" t="s">
        <v>234</v>
      </c>
      <c r="L3014" s="14">
        <v>4500</v>
      </c>
      <c r="M3014" s="14" t="s">
        <v>36</v>
      </c>
      <c r="N3014" s="14" t="s">
        <v>36</v>
      </c>
      <c r="O3014" s="76">
        <f>IF(R3014="No",L3014,IFERROR(IF(R3014="Yes",IF(L3014-(SUM(M3014:N3014))=0,"NA",L3014-(SUM(M3014:N3014)))),"NA"))</f>
        <v>4500</v>
      </c>
      <c r="P3014" s="13" t="s">
        <v>5177</v>
      </c>
      <c r="Q3014" s="32"/>
      <c r="R3014" s="13" t="s">
        <v>39</v>
      </c>
      <c r="S3014" s="15" t="s">
        <v>39</v>
      </c>
    </row>
    <row r="3015" spans="2:19">
      <c r="B3015" s="40" t="s">
        <v>32</v>
      </c>
      <c r="C3015" s="48" t="s">
        <v>319</v>
      </c>
      <c r="D3015" s="48">
        <v>4025308</v>
      </c>
      <c r="E3015" s="32">
        <v>43917</v>
      </c>
      <c r="F3015" s="13" t="s">
        <v>41</v>
      </c>
      <c r="G3015" s="13" t="s">
        <v>35</v>
      </c>
      <c r="H3015" s="48" t="s">
        <v>36</v>
      </c>
      <c r="I3015" s="13"/>
      <c r="J3015" s="32">
        <v>43917</v>
      </c>
      <c r="K3015" s="13" t="s">
        <v>48</v>
      </c>
      <c r="L3015" s="14">
        <v>600000</v>
      </c>
      <c r="M3015" s="14" t="s">
        <v>36</v>
      </c>
      <c r="N3015" s="14" t="s">
        <v>36</v>
      </c>
      <c r="O3015" s="76">
        <f>IF(R3015="No",L3015,IFERROR(IF(R3015="Yes",IF(L3015-(SUM(M3015:N3015))=0,"NA",L3015-(SUM(M3015:N3015)))),"NA"))</f>
        <v>600000</v>
      </c>
      <c r="P3015" s="13" t="s">
        <v>4408</v>
      </c>
      <c r="Q3015" s="32">
        <v>47635</v>
      </c>
      <c r="R3015" s="13" t="s">
        <v>39</v>
      </c>
      <c r="S3015" s="15" t="s">
        <v>39</v>
      </c>
    </row>
    <row r="3016" spans="2:19">
      <c r="B3016" s="40" t="s">
        <v>6535</v>
      </c>
      <c r="C3016" s="48" t="s">
        <v>313</v>
      </c>
      <c r="D3016" s="48">
        <v>4057056</v>
      </c>
      <c r="E3016" s="32">
        <v>43920</v>
      </c>
      <c r="F3016" s="13" t="s">
        <v>41</v>
      </c>
      <c r="G3016" s="13" t="s">
        <v>35</v>
      </c>
      <c r="H3016" s="48" t="s">
        <v>36</v>
      </c>
      <c r="I3016" s="13"/>
      <c r="J3016" s="32">
        <v>43920</v>
      </c>
      <c r="K3016" s="13" t="s">
        <v>48</v>
      </c>
      <c r="L3016" s="14">
        <v>1250000</v>
      </c>
      <c r="M3016" s="14" t="s">
        <v>36</v>
      </c>
      <c r="N3016" s="14" t="s">
        <v>36</v>
      </c>
      <c r="O3016" s="76">
        <f>IF(R3016="No",L3016,IFERROR(IF(R3016="Yes",IF(L3016-(SUM(M3016:N3016))=0,"NA",L3016-(SUM(M3016:N3016)))),"NA"))</f>
        <v>1250000</v>
      </c>
      <c r="P3016" s="13" t="s">
        <v>4405</v>
      </c>
      <c r="Q3016" s="32">
        <v>47588</v>
      </c>
      <c r="R3016" s="13" t="s">
        <v>39</v>
      </c>
      <c r="S3016" s="15" t="s">
        <v>39</v>
      </c>
    </row>
    <row r="3017" spans="2:19">
      <c r="B3017" s="40" t="s">
        <v>6535</v>
      </c>
      <c r="C3017" s="48" t="s">
        <v>314</v>
      </c>
      <c r="D3017" s="48">
        <v>4057056</v>
      </c>
      <c r="E3017" s="32">
        <v>43920</v>
      </c>
      <c r="F3017" s="13" t="s">
        <v>41</v>
      </c>
      <c r="G3017" s="13" t="s">
        <v>35</v>
      </c>
      <c r="H3017" s="48" t="s">
        <v>36</v>
      </c>
      <c r="I3017" s="13"/>
      <c r="J3017" s="32">
        <v>43920</v>
      </c>
      <c r="K3017" s="13" t="s">
        <v>48</v>
      </c>
      <c r="L3017" s="14">
        <v>750000</v>
      </c>
      <c r="M3017" s="14" t="s">
        <v>36</v>
      </c>
      <c r="N3017" s="14" t="s">
        <v>36</v>
      </c>
      <c r="O3017" s="76">
        <f>IF(R3017="No",L3017,IFERROR(IF(R3017="Yes",IF(L3017-(SUM(M3017:N3017))=0,"NA",L3017-(SUM(M3017:N3017)))),"NA"))</f>
        <v>750000</v>
      </c>
      <c r="P3017" s="13" t="s">
        <v>4406</v>
      </c>
      <c r="Q3017" s="32">
        <v>54893</v>
      </c>
      <c r="R3017" s="13" t="s">
        <v>39</v>
      </c>
      <c r="S3017" s="15" t="s">
        <v>39</v>
      </c>
    </row>
    <row r="3018" spans="2:19">
      <c r="B3018" s="40" t="s">
        <v>6437</v>
      </c>
      <c r="C3018" s="48" t="s">
        <v>315</v>
      </c>
      <c r="D3018" s="48">
        <v>4009083</v>
      </c>
      <c r="E3018" s="32">
        <v>43920</v>
      </c>
      <c r="F3018" s="13" t="s">
        <v>41</v>
      </c>
      <c r="G3018" s="13" t="s">
        <v>35</v>
      </c>
      <c r="H3018" s="48" t="s">
        <v>36</v>
      </c>
      <c r="I3018" s="13"/>
      <c r="J3018" s="32">
        <v>43920</v>
      </c>
      <c r="K3018" s="13" t="s">
        <v>48</v>
      </c>
      <c r="L3018" s="14">
        <v>600000</v>
      </c>
      <c r="M3018" s="14" t="s">
        <v>36</v>
      </c>
      <c r="N3018" s="14" t="s">
        <v>36</v>
      </c>
      <c r="O3018" s="76">
        <f>IF(R3018="No",L3018,IFERROR(IF(R3018="Yes",IF(L3018-(SUM(M3018:N3018))=0,"NA",L3018-(SUM(M3018:N3018)))),"NA"))</f>
        <v>600000</v>
      </c>
      <c r="P3018" s="13" t="s">
        <v>5064</v>
      </c>
      <c r="Q3018" s="32">
        <v>45870</v>
      </c>
      <c r="R3018" s="13" t="s">
        <v>39</v>
      </c>
      <c r="S3018" s="15" t="s">
        <v>39</v>
      </c>
    </row>
    <row r="3019" spans="2:19">
      <c r="B3019" s="40" t="s">
        <v>6439</v>
      </c>
      <c r="C3019" s="48" t="s">
        <v>316</v>
      </c>
      <c r="D3019" s="48">
        <v>4341449</v>
      </c>
      <c r="E3019" s="32">
        <v>43920</v>
      </c>
      <c r="F3019" s="13" t="s">
        <v>41</v>
      </c>
      <c r="G3019" s="13" t="s">
        <v>35</v>
      </c>
      <c r="H3019" s="48" t="s">
        <v>36</v>
      </c>
      <c r="I3019" s="13"/>
      <c r="J3019" s="32">
        <v>43920</v>
      </c>
      <c r="K3019" s="13" t="s">
        <v>48</v>
      </c>
      <c r="L3019" s="14">
        <v>525000</v>
      </c>
      <c r="M3019" s="14" t="s">
        <v>36</v>
      </c>
      <c r="N3019" s="14" t="s">
        <v>36</v>
      </c>
      <c r="O3019" s="76">
        <f>IF(R3019="No",L3019,IFERROR(IF(R3019="Yes",IF(L3019-(SUM(M3019:N3019))=0,"NA",L3019-(SUM(M3019:N3019)))),"NA"))</f>
        <v>525000</v>
      </c>
      <c r="P3019" s="13" t="s">
        <v>4404</v>
      </c>
      <c r="Q3019" s="32">
        <v>54879</v>
      </c>
      <c r="R3019" s="13" t="s">
        <v>39</v>
      </c>
      <c r="S3019" s="15" t="s">
        <v>39</v>
      </c>
    </row>
    <row r="3020" spans="2:19">
      <c r="B3020" s="40" t="s">
        <v>6422</v>
      </c>
      <c r="C3020" s="48" t="s">
        <v>317</v>
      </c>
      <c r="D3020" s="48">
        <v>4008669</v>
      </c>
      <c r="E3020" s="32">
        <v>43920</v>
      </c>
      <c r="F3020" s="13" t="s">
        <v>41</v>
      </c>
      <c r="G3020" s="13" t="s">
        <v>35</v>
      </c>
      <c r="H3020" s="48" t="s">
        <v>36</v>
      </c>
      <c r="I3020" s="13"/>
      <c r="J3020" s="32">
        <v>43920</v>
      </c>
      <c r="K3020" s="13" t="s">
        <v>48</v>
      </c>
      <c r="L3020" s="14">
        <v>350000</v>
      </c>
      <c r="M3020" s="14" t="s">
        <v>36</v>
      </c>
      <c r="N3020" s="14" t="s">
        <v>36</v>
      </c>
      <c r="O3020" s="76">
        <f>IF(R3020="No",L3020,IFERROR(IF(R3020="Yes",IF(L3020-(SUM(M3020:N3020))=0,"NA",L3020-(SUM(M3020:N3020)))),"NA"))</f>
        <v>350000</v>
      </c>
      <c r="P3020" s="13" t="s">
        <v>4235</v>
      </c>
      <c r="Q3020" s="32">
        <v>54879</v>
      </c>
      <c r="R3020" s="13" t="s">
        <v>39</v>
      </c>
      <c r="S3020" s="15" t="s">
        <v>39</v>
      </c>
    </row>
    <row r="3021" spans="2:19">
      <c r="B3021" s="40" t="s">
        <v>6461</v>
      </c>
      <c r="C3021" s="48" t="s">
        <v>318</v>
      </c>
      <c r="D3021" s="48">
        <v>4057016</v>
      </c>
      <c r="E3021" s="32">
        <v>43920</v>
      </c>
      <c r="F3021" s="13" t="s">
        <v>41</v>
      </c>
      <c r="G3021" s="13" t="s">
        <v>35</v>
      </c>
      <c r="H3021" s="48" t="s">
        <v>36</v>
      </c>
      <c r="I3021" s="13"/>
      <c r="J3021" s="32">
        <v>43920</v>
      </c>
      <c r="K3021" s="13" t="s">
        <v>48</v>
      </c>
      <c r="L3021" s="14">
        <v>300000</v>
      </c>
      <c r="M3021" s="14" t="s">
        <v>36</v>
      </c>
      <c r="N3021" s="14" t="s">
        <v>36</v>
      </c>
      <c r="O3021" s="76">
        <f>IF(R3021="No",L3021,IFERROR(IF(R3021="Yes",IF(L3021-(SUM(M3021:N3021))=0,"NA",L3021-(SUM(M3021:N3021)))),"NA"))</f>
        <v>300000</v>
      </c>
      <c r="P3021" s="13" t="s">
        <v>4236</v>
      </c>
      <c r="Q3021" s="32">
        <v>47574</v>
      </c>
      <c r="R3021" s="13" t="s">
        <v>39</v>
      </c>
      <c r="S3021" s="15" t="s">
        <v>39</v>
      </c>
    </row>
    <row r="3022" spans="2:19">
      <c r="B3022" s="40" t="s">
        <v>6411</v>
      </c>
      <c r="C3022" s="48" t="s">
        <v>307</v>
      </c>
      <c r="D3022" s="48">
        <v>4057157</v>
      </c>
      <c r="E3022" s="32">
        <v>43873</v>
      </c>
      <c r="F3022" s="13" t="s">
        <v>34</v>
      </c>
      <c r="G3022" s="13" t="s">
        <v>35</v>
      </c>
      <c r="H3022" s="48" t="s">
        <v>36</v>
      </c>
      <c r="I3022" s="13"/>
      <c r="J3022" s="32">
        <v>43921</v>
      </c>
      <c r="K3022" s="13" t="s">
        <v>37</v>
      </c>
      <c r="L3022" s="14">
        <v>145000</v>
      </c>
      <c r="M3022" s="14">
        <v>145000</v>
      </c>
      <c r="N3022" s="14" t="s">
        <v>36</v>
      </c>
      <c r="O3022" s="76" t="str">
        <f>IF(R3022="No",L3022,IFERROR(IF(R3022="Yes",IF(L3022-(SUM(M3022:N3022))=0,"NA",L3022-(SUM(M3022:N3022)))),"NA"))</f>
        <v>NA</v>
      </c>
      <c r="P3022" s="13" t="s">
        <v>106</v>
      </c>
      <c r="Q3022" s="32"/>
      <c r="R3022" s="13" t="s">
        <v>95</v>
      </c>
      <c r="S3022" s="15" t="s">
        <v>39</v>
      </c>
    </row>
    <row r="3023" spans="2:19">
      <c r="B3023" s="40" t="s">
        <v>6421</v>
      </c>
      <c r="C3023" s="48" t="s">
        <v>309</v>
      </c>
      <c r="D3023" s="48">
        <v>4121470</v>
      </c>
      <c r="E3023" s="32">
        <v>43777</v>
      </c>
      <c r="F3023" s="13" t="s">
        <v>34</v>
      </c>
      <c r="G3023" s="13" t="s">
        <v>35</v>
      </c>
      <c r="H3023" s="48" t="s">
        <v>36</v>
      </c>
      <c r="I3023" s="13"/>
      <c r="J3023" s="32">
        <v>43921</v>
      </c>
      <c r="K3023" s="13" t="s">
        <v>37</v>
      </c>
      <c r="L3023" s="14">
        <v>84374</v>
      </c>
      <c r="M3023" s="14">
        <v>84374</v>
      </c>
      <c r="N3023" s="14" t="s">
        <v>36</v>
      </c>
      <c r="O3023" s="76" t="str">
        <f>IF(R3023="No",L3023,IFERROR(IF(R3023="Yes",IF(L3023-(SUM(M3023:N3023))=0,"NA",L3023-(SUM(M3023:N3023)))),"NA"))</f>
        <v>NA</v>
      </c>
      <c r="P3023" s="13" t="s">
        <v>74</v>
      </c>
      <c r="Q3023" s="32"/>
      <c r="R3023" s="13" t="s">
        <v>95</v>
      </c>
      <c r="S3023" s="15" t="s">
        <v>39</v>
      </c>
    </row>
    <row r="3024" spans="2:19">
      <c r="B3024" s="40" t="s">
        <v>88</v>
      </c>
      <c r="C3024" s="48" t="s">
        <v>299</v>
      </c>
      <c r="D3024" s="48">
        <v>4002506</v>
      </c>
      <c r="E3024" s="32">
        <v>43502</v>
      </c>
      <c r="F3024" s="13" t="s">
        <v>34</v>
      </c>
      <c r="G3024" s="13" t="s">
        <v>35</v>
      </c>
      <c r="H3024" s="48" t="s">
        <v>36</v>
      </c>
      <c r="I3024" s="13"/>
      <c r="J3024" s="32">
        <v>43921</v>
      </c>
      <c r="K3024" s="13" t="s">
        <v>37</v>
      </c>
      <c r="L3024" s="14" t="s">
        <v>36</v>
      </c>
      <c r="M3024" s="14" t="s">
        <v>36</v>
      </c>
      <c r="N3024" s="14" t="s">
        <v>36</v>
      </c>
      <c r="O3024" s="76" t="str">
        <f>IF(R3024="No",L3024,IFERROR(IF(R3024="Yes",IF(L3024-(SUM(M3024:N3024))=0,"NA",L3024-(SUM(M3024:N3024)))),"NA"))</f>
        <v>NA</v>
      </c>
      <c r="P3024" s="13" t="s">
        <v>74</v>
      </c>
      <c r="Q3024" s="32"/>
      <c r="R3024" s="13" t="s">
        <v>39</v>
      </c>
      <c r="S3024" s="15" t="s">
        <v>39</v>
      </c>
    </row>
    <row r="3025" spans="2:19">
      <c r="B3025" s="40" t="s">
        <v>6534</v>
      </c>
      <c r="C3025" s="48" t="s">
        <v>306</v>
      </c>
      <c r="D3025" s="48">
        <v>4057038</v>
      </c>
      <c r="E3025" s="32">
        <v>43783</v>
      </c>
      <c r="F3025" s="13" t="s">
        <v>34</v>
      </c>
      <c r="G3025" s="13" t="s">
        <v>35</v>
      </c>
      <c r="H3025" s="48" t="s">
        <v>36</v>
      </c>
      <c r="I3025" s="13"/>
      <c r="J3025" s="32">
        <v>43921</v>
      </c>
      <c r="K3025" s="13" t="s">
        <v>37</v>
      </c>
      <c r="L3025" s="14">
        <v>222221</v>
      </c>
      <c r="M3025" s="14" t="s">
        <v>36</v>
      </c>
      <c r="N3025" s="14" t="s">
        <v>36</v>
      </c>
      <c r="O3025" s="76">
        <f>IF(R3025="No",L3025,IFERROR(IF(R3025="Yes",IF(L3025-(SUM(M3025:N3025))=0,"NA",L3025-(SUM(M3025:N3025)))),"NA"))</f>
        <v>222221</v>
      </c>
      <c r="P3025" s="13" t="s">
        <v>74</v>
      </c>
      <c r="Q3025" s="32"/>
      <c r="R3025" s="13" t="s">
        <v>39</v>
      </c>
      <c r="S3025" s="15" t="s">
        <v>39</v>
      </c>
    </row>
    <row r="3026" spans="2:19">
      <c r="B3026" s="40" t="s">
        <v>6445</v>
      </c>
      <c r="C3026" s="48" t="s">
        <v>308</v>
      </c>
      <c r="D3026" s="48">
        <v>4004172</v>
      </c>
      <c r="E3026" s="32">
        <v>43420</v>
      </c>
      <c r="F3026" s="13" t="s">
        <v>34</v>
      </c>
      <c r="G3026" s="13" t="s">
        <v>35</v>
      </c>
      <c r="H3026" s="48" t="s">
        <v>36</v>
      </c>
      <c r="I3026" s="13"/>
      <c r="J3026" s="32">
        <v>43921</v>
      </c>
      <c r="K3026" s="13" t="s">
        <v>37</v>
      </c>
      <c r="L3026" s="14">
        <v>96753</v>
      </c>
      <c r="M3026" s="14" t="s">
        <v>36</v>
      </c>
      <c r="N3026" s="14" t="s">
        <v>36</v>
      </c>
      <c r="O3026" s="76">
        <f>IF(R3026="No",L3026,IFERROR(IF(R3026="Yes",IF(L3026-(SUM(M3026:N3026))=0,"NA",L3026-(SUM(M3026:N3026)))),"NA"))</f>
        <v>96753</v>
      </c>
      <c r="P3026" s="13" t="s">
        <v>106</v>
      </c>
      <c r="Q3026" s="32"/>
      <c r="R3026" s="13" t="s">
        <v>39</v>
      </c>
      <c r="S3026" s="15" t="s">
        <v>39</v>
      </c>
    </row>
    <row r="3027" spans="2:19">
      <c r="B3027" s="40" t="s">
        <v>6411</v>
      </c>
      <c r="C3027" s="48" t="s">
        <v>310</v>
      </c>
      <c r="D3027" s="48">
        <v>4057157</v>
      </c>
      <c r="E3027" s="32">
        <v>43921</v>
      </c>
      <c r="F3027" s="13" t="s">
        <v>34</v>
      </c>
      <c r="G3027" s="13" t="s">
        <v>35</v>
      </c>
      <c r="H3027" s="48" t="s">
        <v>36</v>
      </c>
      <c r="I3027" s="13"/>
      <c r="J3027" s="32">
        <v>43921</v>
      </c>
      <c r="K3027" s="13" t="s">
        <v>37</v>
      </c>
      <c r="L3027" s="14">
        <v>28338</v>
      </c>
      <c r="M3027" s="14" t="s">
        <v>36</v>
      </c>
      <c r="N3027" s="14" t="s">
        <v>36</v>
      </c>
      <c r="O3027" s="76">
        <f>IF(R3027="No",L3027,IFERROR(IF(R3027="Yes",IF(L3027-(SUM(M3027:N3027))=0,"NA",L3027-(SUM(M3027:N3027)))),"NA"))</f>
        <v>28338</v>
      </c>
      <c r="P3027" s="13" t="s">
        <v>106</v>
      </c>
      <c r="Q3027" s="32"/>
      <c r="R3027" s="13" t="s">
        <v>39</v>
      </c>
      <c r="S3027" s="15" t="s">
        <v>39</v>
      </c>
    </row>
    <row r="3028" spans="2:19">
      <c r="B3028" s="40" t="s">
        <v>266</v>
      </c>
      <c r="C3028" s="48" t="s">
        <v>311</v>
      </c>
      <c r="D3028" s="48">
        <v>4056943</v>
      </c>
      <c r="E3028" s="32">
        <v>43601</v>
      </c>
      <c r="F3028" s="13" t="s">
        <v>34</v>
      </c>
      <c r="G3028" s="13" t="s">
        <v>35</v>
      </c>
      <c r="H3028" s="48" t="s">
        <v>36</v>
      </c>
      <c r="I3028" s="13"/>
      <c r="J3028" s="32">
        <v>43921</v>
      </c>
      <c r="K3028" s="13" t="s">
        <v>37</v>
      </c>
      <c r="L3028" s="14">
        <v>27300</v>
      </c>
      <c r="M3028" s="14" t="s">
        <v>36</v>
      </c>
      <c r="N3028" s="14" t="s">
        <v>36</v>
      </c>
      <c r="O3028" s="76">
        <f>IF(R3028="No",L3028,IFERROR(IF(R3028="Yes",IF(L3028-(SUM(M3028:N3028))=0,"NA",L3028-(SUM(M3028:N3028)))),"NA"))</f>
        <v>27300</v>
      </c>
      <c r="P3028" s="13" t="s">
        <v>74</v>
      </c>
      <c r="Q3028" s="32"/>
      <c r="R3028" s="13" t="s">
        <v>39</v>
      </c>
      <c r="S3028" s="15" t="s">
        <v>39</v>
      </c>
    </row>
    <row r="3029" spans="2:19">
      <c r="B3029" s="40" t="s">
        <v>6493</v>
      </c>
      <c r="C3029" s="48" t="s">
        <v>5502</v>
      </c>
      <c r="D3029" s="48">
        <v>4393379</v>
      </c>
      <c r="E3029" s="32">
        <v>42591</v>
      </c>
      <c r="F3029" s="13" t="s">
        <v>34</v>
      </c>
      <c r="G3029" s="13" t="s">
        <v>35</v>
      </c>
      <c r="H3029" s="48" t="s">
        <v>36</v>
      </c>
      <c r="I3029" s="13"/>
      <c r="J3029" s="32">
        <v>43921</v>
      </c>
      <c r="K3029" s="13" t="s">
        <v>37</v>
      </c>
      <c r="L3029" s="14">
        <v>10247</v>
      </c>
      <c r="M3029" s="14" t="s">
        <v>36</v>
      </c>
      <c r="N3029" s="14" t="s">
        <v>36</v>
      </c>
      <c r="O3029" s="76">
        <f>IF(R3029="No",L3029,IFERROR(IF(R3029="Yes",IF(L3029-(SUM(M3029:N3029))=0,"NA",L3029-(SUM(M3029:N3029)))),"NA"))</f>
        <v>10247</v>
      </c>
      <c r="P3029" s="13" t="s">
        <v>5839</v>
      </c>
      <c r="Q3029" s="32"/>
      <c r="R3029" s="13" t="s">
        <v>39</v>
      </c>
      <c r="S3029" s="15" t="s">
        <v>39</v>
      </c>
    </row>
    <row r="3030" spans="2:19">
      <c r="B3030" s="40" t="s">
        <v>6492</v>
      </c>
      <c r="C3030" s="48" t="s">
        <v>312</v>
      </c>
      <c r="D3030" s="48">
        <v>4057017</v>
      </c>
      <c r="E3030" s="32">
        <v>43777</v>
      </c>
      <c r="F3030" s="13" t="s">
        <v>34</v>
      </c>
      <c r="G3030" s="13" t="s">
        <v>35</v>
      </c>
      <c r="H3030" s="48" t="s">
        <v>36</v>
      </c>
      <c r="I3030" s="13"/>
      <c r="J3030" s="32">
        <v>43921</v>
      </c>
      <c r="K3030" s="13" t="s">
        <v>37</v>
      </c>
      <c r="L3030" s="14">
        <v>5638</v>
      </c>
      <c r="M3030" s="14" t="s">
        <v>36</v>
      </c>
      <c r="N3030" s="14" t="s">
        <v>36</v>
      </c>
      <c r="O3030" s="76">
        <f>IF(R3030="No",L3030,IFERROR(IF(R3030="Yes",IF(L3030-(SUM(M3030:N3030))=0,"NA",L3030-(SUM(M3030:N3030)))),"NA"))</f>
        <v>5638</v>
      </c>
      <c r="P3030" s="13" t="s">
        <v>106</v>
      </c>
      <c r="Q3030" s="32"/>
      <c r="R3030" s="13" t="s">
        <v>39</v>
      </c>
      <c r="S3030" s="15" t="s">
        <v>39</v>
      </c>
    </row>
    <row r="3031" spans="2:19">
      <c r="B3031" s="40" t="s">
        <v>6431</v>
      </c>
      <c r="C3031" s="48" t="s">
        <v>300</v>
      </c>
      <c r="D3031" s="48">
        <v>4001616</v>
      </c>
      <c r="E3031" s="32">
        <v>43921</v>
      </c>
      <c r="F3031" s="13" t="s">
        <v>41</v>
      </c>
      <c r="G3031" s="13" t="s">
        <v>35</v>
      </c>
      <c r="H3031" s="48" t="s">
        <v>36</v>
      </c>
      <c r="I3031" s="13"/>
      <c r="J3031" s="32">
        <v>43921</v>
      </c>
      <c r="K3031" s="13" t="s">
        <v>48</v>
      </c>
      <c r="L3031" s="14">
        <v>1500000</v>
      </c>
      <c r="M3031" s="14" t="s">
        <v>36</v>
      </c>
      <c r="N3031" s="14" t="s">
        <v>36</v>
      </c>
      <c r="O3031" s="76">
        <f>IF(R3031="No",L3031,IFERROR(IF(R3031="Yes",IF(L3031-(SUM(M3031:N3031))=0,"NA",L3031-(SUM(M3031:N3031)))),"NA"))</f>
        <v>1500000</v>
      </c>
      <c r="P3031" s="13" t="s">
        <v>4401</v>
      </c>
      <c r="Q3031" s="32">
        <v>47574</v>
      </c>
      <c r="R3031" s="13" t="s">
        <v>39</v>
      </c>
      <c r="S3031" s="15" t="s">
        <v>39</v>
      </c>
    </row>
    <row r="3032" spans="2:19">
      <c r="B3032" s="40" t="s">
        <v>6396</v>
      </c>
      <c r="C3032" s="48" t="s">
        <v>301</v>
      </c>
      <c r="D3032" s="48">
        <v>4007308</v>
      </c>
      <c r="E3032" s="32">
        <v>43921</v>
      </c>
      <c r="F3032" s="13" t="s">
        <v>41</v>
      </c>
      <c r="G3032" s="13" t="s">
        <v>35</v>
      </c>
      <c r="H3032" s="48" t="s">
        <v>36</v>
      </c>
      <c r="I3032" s="13"/>
      <c r="J3032" s="32">
        <v>43921</v>
      </c>
      <c r="K3032" s="13" t="s">
        <v>48</v>
      </c>
      <c r="L3032" s="14">
        <v>800000</v>
      </c>
      <c r="M3032" s="14" t="s">
        <v>36</v>
      </c>
      <c r="N3032" s="14" t="s">
        <v>36</v>
      </c>
      <c r="O3032" s="76">
        <f>IF(R3032="No",L3032,IFERROR(IF(R3032="Yes",IF(L3032-(SUM(M3032:N3032))=0,"NA",L3032-(SUM(M3032:N3032)))),"NA"))</f>
        <v>800000</v>
      </c>
      <c r="P3032" s="13" t="s">
        <v>4839</v>
      </c>
      <c r="Q3032" s="32">
        <v>47863</v>
      </c>
      <c r="R3032" s="13" t="s">
        <v>39</v>
      </c>
      <c r="S3032" s="15" t="s">
        <v>39</v>
      </c>
    </row>
    <row r="3033" spans="2:19">
      <c r="B3033" s="40" t="s">
        <v>6477</v>
      </c>
      <c r="C3033" s="48" t="s">
        <v>302</v>
      </c>
      <c r="D3033" s="48">
        <v>4057083</v>
      </c>
      <c r="E3033" s="32">
        <v>43921</v>
      </c>
      <c r="F3033" s="13" t="s">
        <v>41</v>
      </c>
      <c r="G3033" s="13" t="s">
        <v>35</v>
      </c>
      <c r="H3033" s="48" t="s">
        <v>36</v>
      </c>
      <c r="I3033" s="13"/>
      <c r="J3033" s="32">
        <v>43921</v>
      </c>
      <c r="K3033" s="13" t="s">
        <v>48</v>
      </c>
      <c r="L3033" s="14">
        <v>600000</v>
      </c>
      <c r="M3033" s="14" t="s">
        <v>36</v>
      </c>
      <c r="N3033" s="14" t="s">
        <v>36</v>
      </c>
      <c r="O3033" s="76">
        <f>IF(R3033="No",L3033,IFERROR(IF(R3033="Yes",IF(L3033-(SUM(M3033:N3033))=0,"NA",L3033-(SUM(M3033:N3033)))),"NA"))</f>
        <v>600000</v>
      </c>
      <c r="P3033" s="13" t="s">
        <v>5063</v>
      </c>
      <c r="Q3033" s="32">
        <v>47908</v>
      </c>
      <c r="R3033" s="13" t="s">
        <v>39</v>
      </c>
      <c r="S3033" s="15" t="s">
        <v>39</v>
      </c>
    </row>
    <row r="3034" spans="2:19">
      <c r="B3034" s="40" t="s">
        <v>266</v>
      </c>
      <c r="C3034" s="48" t="s">
        <v>304</v>
      </c>
      <c r="D3034" s="48">
        <v>4056943</v>
      </c>
      <c r="E3034" s="32">
        <v>43921</v>
      </c>
      <c r="F3034" s="13" t="s">
        <v>41</v>
      </c>
      <c r="G3034" s="13" t="s">
        <v>35</v>
      </c>
      <c r="H3034" s="48" t="s">
        <v>36</v>
      </c>
      <c r="I3034" s="13"/>
      <c r="J3034" s="32">
        <v>43921</v>
      </c>
      <c r="K3034" s="13" t="s">
        <v>48</v>
      </c>
      <c r="L3034" s="14">
        <v>400000</v>
      </c>
      <c r="M3034" s="14" t="s">
        <v>36</v>
      </c>
      <c r="N3034" s="14" t="s">
        <v>36</v>
      </c>
      <c r="O3034" s="76">
        <f>IF(R3034="No",L3034,IFERROR(IF(R3034="Yes",IF(L3034-(SUM(M3034:N3034))=0,"NA",L3034-(SUM(M3034:N3034)))),"NA"))</f>
        <v>400000</v>
      </c>
      <c r="P3034" s="13" t="s">
        <v>4403</v>
      </c>
      <c r="Q3034" s="32">
        <v>45762</v>
      </c>
      <c r="R3034" s="13" t="s">
        <v>39</v>
      </c>
      <c r="S3034" s="15" t="s">
        <v>39</v>
      </c>
    </row>
    <row r="3035" spans="2:19">
      <c r="B3035" s="40" t="s">
        <v>6434</v>
      </c>
      <c r="C3035" s="48" t="s">
        <v>303</v>
      </c>
      <c r="D3035" s="48">
        <v>4057097</v>
      </c>
      <c r="E3035" s="32">
        <v>43921</v>
      </c>
      <c r="F3035" s="13" t="s">
        <v>41</v>
      </c>
      <c r="G3035" s="13" t="s">
        <v>35</v>
      </c>
      <c r="H3035" s="48" t="s">
        <v>36</v>
      </c>
      <c r="I3035" s="13"/>
      <c r="J3035" s="32">
        <v>43921</v>
      </c>
      <c r="K3035" s="13" t="s">
        <v>48</v>
      </c>
      <c r="L3035" s="14">
        <v>400000</v>
      </c>
      <c r="M3035" s="14" t="s">
        <v>36</v>
      </c>
      <c r="N3035" s="14" t="s">
        <v>36</v>
      </c>
      <c r="O3035" s="76">
        <f>IF(R3035="No",L3035,IFERROR(IF(R3035="Yes",IF(L3035-(SUM(M3035:N3035))=0,"NA",L3035-(SUM(M3035:N3035)))),"NA"))</f>
        <v>400000</v>
      </c>
      <c r="P3035" s="13" t="s">
        <v>4402</v>
      </c>
      <c r="Q3035" s="32">
        <v>54893</v>
      </c>
      <c r="R3035" s="13" t="s">
        <v>39</v>
      </c>
      <c r="S3035" s="15" t="s">
        <v>39</v>
      </c>
    </row>
    <row r="3036" spans="2:19">
      <c r="B3036" s="40" t="s">
        <v>6520</v>
      </c>
      <c r="C3036" s="48" t="s">
        <v>305</v>
      </c>
      <c r="D3036" s="48">
        <v>4057002</v>
      </c>
      <c r="E3036" s="32">
        <v>43921</v>
      </c>
      <c r="F3036" s="13" t="s">
        <v>41</v>
      </c>
      <c r="G3036" s="13" t="s">
        <v>35</v>
      </c>
      <c r="H3036" s="48" t="s">
        <v>36</v>
      </c>
      <c r="I3036" s="13"/>
      <c r="J3036" s="32">
        <v>43921</v>
      </c>
      <c r="K3036" s="13" t="s">
        <v>48</v>
      </c>
      <c r="L3036" s="14">
        <v>230000</v>
      </c>
      <c r="M3036" s="14" t="s">
        <v>36</v>
      </c>
      <c r="N3036" s="14" t="s">
        <v>36</v>
      </c>
      <c r="O3036" s="76">
        <f>IF(R3036="No",L3036,IFERROR(IF(R3036="Yes",IF(L3036-(SUM(M3036:N3036))=0,"NA",L3036-(SUM(M3036:N3036)))),"NA"))</f>
        <v>230000</v>
      </c>
      <c r="P3036" s="13" t="s">
        <v>5176</v>
      </c>
      <c r="Q3036" s="32">
        <v>54118</v>
      </c>
      <c r="R3036" s="13" t="s">
        <v>39</v>
      </c>
      <c r="S3036" s="15" t="s">
        <v>39</v>
      </c>
    </row>
    <row r="3037" spans="2:19">
      <c r="B3037" s="40" t="s">
        <v>6410</v>
      </c>
      <c r="C3037" s="48" t="s">
        <v>5380</v>
      </c>
      <c r="D3037" s="48">
        <v>4065678</v>
      </c>
      <c r="E3037" s="32">
        <v>43922</v>
      </c>
      <c r="F3037" s="13" t="s">
        <v>41</v>
      </c>
      <c r="G3037" s="13" t="s">
        <v>35</v>
      </c>
      <c r="H3037" s="48" t="s">
        <v>36</v>
      </c>
      <c r="I3037" s="13"/>
      <c r="J3037" s="32">
        <v>43922</v>
      </c>
      <c r="K3037" s="13" t="s">
        <v>48</v>
      </c>
      <c r="L3037" s="14">
        <v>1250000</v>
      </c>
      <c r="M3037" s="14" t="s">
        <v>36</v>
      </c>
      <c r="N3037" s="14" t="s">
        <v>36</v>
      </c>
      <c r="O3037" s="76">
        <f>IF(R3037="No",L3037,IFERROR(IF(R3037="Yes",IF(L3037-(SUM(M3037:N3037))=0,"NA",L3037-(SUM(M3037:N3037)))),"NA"))</f>
        <v>1250000</v>
      </c>
      <c r="P3037" s="13" t="s">
        <v>5855</v>
      </c>
      <c r="Q3037" s="32">
        <v>45778</v>
      </c>
      <c r="R3037" s="13" t="s">
        <v>39</v>
      </c>
      <c r="S3037" s="15" t="s">
        <v>39</v>
      </c>
    </row>
    <row r="3038" spans="2:19">
      <c r="B3038" s="40" t="s">
        <v>6405</v>
      </c>
      <c r="C3038" s="48" t="s">
        <v>298</v>
      </c>
      <c r="D3038" s="48">
        <v>4004298</v>
      </c>
      <c r="E3038" s="32">
        <v>43922</v>
      </c>
      <c r="F3038" s="13" t="s">
        <v>221</v>
      </c>
      <c r="G3038" s="13" t="s">
        <v>35</v>
      </c>
      <c r="H3038" s="48" t="s">
        <v>36</v>
      </c>
      <c r="I3038" s="13"/>
      <c r="J3038" s="32">
        <v>43922</v>
      </c>
      <c r="K3038" s="13" t="s">
        <v>48</v>
      </c>
      <c r="L3038" s="14">
        <v>1000000</v>
      </c>
      <c r="M3038" s="14" t="s">
        <v>36</v>
      </c>
      <c r="N3038" s="14" t="s">
        <v>36</v>
      </c>
      <c r="O3038" s="76">
        <f>IF(R3038="No",L3038,IFERROR(IF(R3038="Yes",IF(L3038-(SUM(M3038:N3038))=0,"NA",L3038-(SUM(M3038:N3038)))),"NA"))</f>
        <v>1000000</v>
      </c>
      <c r="P3038" s="13" t="s">
        <v>4400</v>
      </c>
      <c r="Q3038" s="32">
        <v>47603</v>
      </c>
      <c r="R3038" s="13" t="s">
        <v>39</v>
      </c>
      <c r="S3038" s="15" t="s">
        <v>39</v>
      </c>
    </row>
    <row r="3039" spans="2:19">
      <c r="B3039" s="40" t="s">
        <v>6533</v>
      </c>
      <c r="C3039" s="48" t="s">
        <v>297</v>
      </c>
      <c r="D3039" s="48">
        <v>4057066</v>
      </c>
      <c r="E3039" s="32">
        <v>43923</v>
      </c>
      <c r="F3039" s="13" t="s">
        <v>41</v>
      </c>
      <c r="G3039" s="13" t="s">
        <v>35</v>
      </c>
      <c r="H3039" s="48" t="s">
        <v>36</v>
      </c>
      <c r="I3039" s="13"/>
      <c r="J3039" s="32">
        <v>43923</v>
      </c>
      <c r="K3039" s="13" t="s">
        <v>48</v>
      </c>
      <c r="L3039" s="14">
        <v>500000</v>
      </c>
      <c r="M3039" s="14" t="s">
        <v>36</v>
      </c>
      <c r="N3039" s="14" t="s">
        <v>36</v>
      </c>
      <c r="O3039" s="76">
        <f>IF(R3039="No",L3039,IFERROR(IF(R3039="Yes",IF(L3039-(SUM(M3039:N3039))=0,"NA",L3039-(SUM(M3039:N3039)))),"NA"))</f>
        <v>500000</v>
      </c>
      <c r="P3039" s="13" t="s">
        <v>4399</v>
      </c>
      <c r="Q3039" s="32">
        <v>54893</v>
      </c>
      <c r="R3039" s="13" t="s">
        <v>39</v>
      </c>
      <c r="S3039" s="15" t="s">
        <v>39</v>
      </c>
    </row>
    <row r="3040" spans="2:19">
      <c r="B3040" s="40" t="s">
        <v>5289</v>
      </c>
      <c r="C3040" s="48" t="s">
        <v>5381</v>
      </c>
      <c r="D3040" s="48">
        <v>4309102</v>
      </c>
      <c r="E3040" s="32">
        <v>43922</v>
      </c>
      <c r="F3040" s="13" t="s">
        <v>41</v>
      </c>
      <c r="G3040" s="13" t="s">
        <v>35</v>
      </c>
      <c r="H3040" s="48" t="s">
        <v>36</v>
      </c>
      <c r="I3040" s="13"/>
      <c r="J3040" s="32">
        <v>43924</v>
      </c>
      <c r="K3040" s="13" t="s">
        <v>48</v>
      </c>
      <c r="L3040" s="14">
        <v>123825.42737461791</v>
      </c>
      <c r="M3040" s="14" t="s">
        <v>36</v>
      </c>
      <c r="N3040" s="14" t="s">
        <v>36</v>
      </c>
      <c r="O3040" s="76">
        <f>IF(R3040="No",L3040,IFERROR(IF(R3040="Yes",IF(L3040-(SUM(M3040:N3040))=0,"NA",L3040-(SUM(M3040:N3040)))),"NA"))</f>
        <v>123825.42737461791</v>
      </c>
      <c r="P3040" s="13" t="s">
        <v>5856</v>
      </c>
      <c r="Q3040" s="32">
        <v>47133</v>
      </c>
      <c r="R3040" s="13" t="s">
        <v>39</v>
      </c>
      <c r="S3040" s="15" t="s">
        <v>39</v>
      </c>
    </row>
    <row r="3041" spans="2:19">
      <c r="B3041" s="40" t="s">
        <v>5289</v>
      </c>
      <c r="C3041" s="48" t="s">
        <v>5382</v>
      </c>
      <c r="D3041" s="48">
        <v>4309102</v>
      </c>
      <c r="E3041" s="32">
        <v>43922</v>
      </c>
      <c r="F3041" s="13" t="s">
        <v>41</v>
      </c>
      <c r="G3041" s="13" t="s">
        <v>35</v>
      </c>
      <c r="H3041" s="48" t="s">
        <v>36</v>
      </c>
      <c r="I3041" s="13"/>
      <c r="J3041" s="32">
        <v>43924</v>
      </c>
      <c r="K3041" s="13" t="s">
        <v>48</v>
      </c>
      <c r="L3041" s="14">
        <v>123825.42737461791</v>
      </c>
      <c r="M3041" s="14" t="s">
        <v>36</v>
      </c>
      <c r="N3041" s="14" t="s">
        <v>36</v>
      </c>
      <c r="O3041" s="76">
        <f>IF(R3041="No",L3041,IFERROR(IF(R3041="Yes",IF(L3041-(SUM(M3041:N3041))=0,"NA",L3041-(SUM(M3041:N3041)))),"NA"))</f>
        <v>123825.42737461791</v>
      </c>
      <c r="P3041" s="13" t="s">
        <v>5857</v>
      </c>
      <c r="Q3041" s="32">
        <v>47498</v>
      </c>
      <c r="R3041" s="13" t="s">
        <v>39</v>
      </c>
      <c r="S3041" s="15" t="s">
        <v>39</v>
      </c>
    </row>
    <row r="3042" spans="2:19" s="68" customFormat="1">
      <c r="B3042" s="40" t="s">
        <v>293</v>
      </c>
      <c r="C3042" s="48" t="s">
        <v>294</v>
      </c>
      <c r="D3042" s="48">
        <v>4001587</v>
      </c>
      <c r="E3042" s="32">
        <v>43927</v>
      </c>
      <c r="F3042" s="13" t="s">
        <v>41</v>
      </c>
      <c r="G3042" s="13" t="s">
        <v>35</v>
      </c>
      <c r="H3042" s="48" t="s">
        <v>36</v>
      </c>
      <c r="I3042" s="13"/>
      <c r="J3042" s="32">
        <v>43927</v>
      </c>
      <c r="K3042" s="13" t="s">
        <v>48</v>
      </c>
      <c r="L3042" s="14">
        <v>600000</v>
      </c>
      <c r="M3042" s="14" t="s">
        <v>36</v>
      </c>
      <c r="N3042" s="14" t="s">
        <v>36</v>
      </c>
      <c r="O3042" s="76">
        <f>IF(R3042="No",L3042,IFERROR(IF(R3042="Yes",IF(L3042-(SUM(M3042:N3042))=0,"NA",L3042-(SUM(M3042:N3042)))),"NA"))</f>
        <v>600000</v>
      </c>
      <c r="P3042" s="13" t="s">
        <v>5853</v>
      </c>
      <c r="Q3042" s="32">
        <v>55227</v>
      </c>
      <c r="R3042" s="13" t="s">
        <v>39</v>
      </c>
      <c r="S3042" s="15" t="s">
        <v>39</v>
      </c>
    </row>
    <row r="3043" spans="2:19" s="68" customFormat="1">
      <c r="B3043" s="40" t="s">
        <v>293</v>
      </c>
      <c r="C3043" s="48" t="s">
        <v>295</v>
      </c>
      <c r="D3043" s="48">
        <v>4001587</v>
      </c>
      <c r="E3043" s="32">
        <v>43927</v>
      </c>
      <c r="F3043" s="13" t="s">
        <v>41</v>
      </c>
      <c r="G3043" s="13" t="s">
        <v>35</v>
      </c>
      <c r="H3043" s="48" t="s">
        <v>36</v>
      </c>
      <c r="I3043" s="13"/>
      <c r="J3043" s="32">
        <v>43927</v>
      </c>
      <c r="K3043" s="13" t="s">
        <v>48</v>
      </c>
      <c r="L3043" s="14">
        <v>400000</v>
      </c>
      <c r="M3043" s="14" t="s">
        <v>36</v>
      </c>
      <c r="N3043" s="14" t="s">
        <v>36</v>
      </c>
      <c r="O3043" s="76">
        <f>IF(R3043="No",L3043,IFERROR(IF(R3043="Yes",IF(L3043-(SUM(M3043:N3043))=0,"NA",L3043-(SUM(M3043:N3043)))),"NA"))</f>
        <v>400000</v>
      </c>
      <c r="P3043" s="13" t="s">
        <v>5854</v>
      </c>
      <c r="Q3043" s="32">
        <v>47741</v>
      </c>
      <c r="R3043" s="13" t="s">
        <v>39</v>
      </c>
      <c r="S3043" s="15" t="s">
        <v>39</v>
      </c>
    </row>
    <row r="3044" spans="2:19" s="68" customFormat="1">
      <c r="B3044" s="42" t="s">
        <v>6466</v>
      </c>
      <c r="C3044" s="50" t="s">
        <v>296</v>
      </c>
      <c r="D3044" s="59">
        <v>4057030</v>
      </c>
      <c r="E3044" s="33">
        <v>43927</v>
      </c>
      <c r="F3044" s="20" t="s">
        <v>41</v>
      </c>
      <c r="G3044" s="20" t="s">
        <v>35</v>
      </c>
      <c r="H3044" s="59" t="s">
        <v>36</v>
      </c>
      <c r="I3044" s="20"/>
      <c r="J3044" s="33">
        <v>43927</v>
      </c>
      <c r="K3044" s="20" t="s">
        <v>48</v>
      </c>
      <c r="L3044" s="22">
        <v>350000</v>
      </c>
      <c r="M3044" s="22" t="s">
        <v>36</v>
      </c>
      <c r="N3044" s="22" t="s">
        <v>36</v>
      </c>
      <c r="O3044" s="76">
        <f>IF(R3044="No",L3044,IFERROR(IF(R3044="Yes",IF(L3044-(SUM(M3044:N3044))=0,"NA",L3044-(SUM(M3044:N3044)))),"NA"))</f>
        <v>350000</v>
      </c>
      <c r="P3044" s="20" t="s">
        <v>4838</v>
      </c>
      <c r="Q3044" s="33">
        <v>54954</v>
      </c>
      <c r="R3044" s="20" t="s">
        <v>39</v>
      </c>
      <c r="S3044" s="24" t="s">
        <v>39</v>
      </c>
    </row>
    <row r="3045" spans="2:19" s="68" customFormat="1">
      <c r="B3045" s="40" t="s">
        <v>6532</v>
      </c>
      <c r="C3045" s="48" t="s">
        <v>290</v>
      </c>
      <c r="D3045" s="48">
        <v>4057012</v>
      </c>
      <c r="E3045" s="32">
        <v>43930</v>
      </c>
      <c r="F3045" s="13" t="s">
        <v>41</v>
      </c>
      <c r="G3045" s="13" t="s">
        <v>35</v>
      </c>
      <c r="H3045" s="48" t="s">
        <v>36</v>
      </c>
      <c r="I3045" s="13"/>
      <c r="J3045" s="32">
        <v>43928</v>
      </c>
      <c r="K3045" s="13" t="s">
        <v>48</v>
      </c>
      <c r="L3045" s="14" t="s">
        <v>36</v>
      </c>
      <c r="M3045" s="14" t="s">
        <v>36</v>
      </c>
      <c r="N3045" s="14" t="s">
        <v>36</v>
      </c>
      <c r="O3045" s="76" t="str">
        <f>IF(R3045="No",L3045,IFERROR(IF(R3045="Yes",IF(L3045-(SUM(M3045:N3045))=0,"NA",L3045-(SUM(M3045:N3045)))),"NA"))</f>
        <v>NA</v>
      </c>
      <c r="P3045" s="13" t="s">
        <v>5852</v>
      </c>
      <c r="Q3045" s="32">
        <v>47582</v>
      </c>
      <c r="R3045" s="13" t="s">
        <v>39</v>
      </c>
      <c r="S3045" s="15" t="s">
        <v>39</v>
      </c>
    </row>
    <row r="3046" spans="2:19" s="68" customFormat="1" ht="11.05" customHeight="1">
      <c r="B3046" s="40" t="s">
        <v>126</v>
      </c>
      <c r="C3046" s="48" t="s">
        <v>291</v>
      </c>
      <c r="D3046" s="48">
        <v>4057051</v>
      </c>
      <c r="E3046" s="32">
        <v>43928</v>
      </c>
      <c r="F3046" s="13" t="s">
        <v>41</v>
      </c>
      <c r="G3046" s="13" t="s">
        <v>35</v>
      </c>
      <c r="H3046" s="48" t="s">
        <v>36</v>
      </c>
      <c r="I3046" s="13"/>
      <c r="J3046" s="32">
        <v>43928</v>
      </c>
      <c r="K3046" s="13" t="s">
        <v>48</v>
      </c>
      <c r="L3046" s="14">
        <v>1000000</v>
      </c>
      <c r="M3046" s="14" t="s">
        <v>36</v>
      </c>
      <c r="N3046" s="14" t="s">
        <v>36</v>
      </c>
      <c r="O3046" s="76">
        <f>IF(R3046="No",L3046,IFERROR(IF(R3046="Yes",IF(L3046-(SUM(M3046:N3046))=0,"NA",L3046-(SUM(M3046:N3046)))),"NA"))</f>
        <v>1000000</v>
      </c>
      <c r="P3046" s="13" t="s">
        <v>4398</v>
      </c>
      <c r="Q3046" s="32">
        <v>47604</v>
      </c>
      <c r="R3046" s="13" t="s">
        <v>39</v>
      </c>
      <c r="S3046" s="15" t="s">
        <v>39</v>
      </c>
    </row>
    <row r="3047" spans="2:19" s="68" customFormat="1">
      <c r="B3047" s="40" t="s">
        <v>6463</v>
      </c>
      <c r="C3047" s="48" t="s">
        <v>292</v>
      </c>
      <c r="D3047" s="48">
        <v>4057045</v>
      </c>
      <c r="E3047" s="32">
        <v>43928</v>
      </c>
      <c r="F3047" s="13" t="s">
        <v>41</v>
      </c>
      <c r="G3047" s="13" t="s">
        <v>35</v>
      </c>
      <c r="H3047" s="48" t="s">
        <v>36</v>
      </c>
      <c r="I3047" s="13"/>
      <c r="J3047" s="32">
        <v>43928</v>
      </c>
      <c r="K3047" s="13" t="s">
        <v>48</v>
      </c>
      <c r="L3047" s="14">
        <v>750000</v>
      </c>
      <c r="M3047" s="14" t="s">
        <v>36</v>
      </c>
      <c r="N3047" s="14" t="s">
        <v>36</v>
      </c>
      <c r="O3047" s="76">
        <f>IF(R3047="No",L3047,IFERROR(IF(R3047="Yes",IF(L3047-(SUM(M3047:N3047))=0,"NA",L3047-(SUM(M3047:N3047)))),"NA"))</f>
        <v>750000</v>
      </c>
      <c r="P3047" s="13" t="s">
        <v>4397</v>
      </c>
      <c r="Q3047" s="32">
        <v>45762</v>
      </c>
      <c r="R3047" s="13" t="s">
        <v>39</v>
      </c>
      <c r="S3047" s="15" t="s">
        <v>39</v>
      </c>
    </row>
    <row r="3048" spans="2:19" s="68" customFormat="1">
      <c r="B3048" s="40" t="s">
        <v>6531</v>
      </c>
      <c r="C3048" s="48" t="s">
        <v>289</v>
      </c>
      <c r="D3048" s="48">
        <v>4010657</v>
      </c>
      <c r="E3048" s="32">
        <v>43929</v>
      </c>
      <c r="F3048" s="13" t="s">
        <v>41</v>
      </c>
      <c r="G3048" s="13" t="s">
        <v>35</v>
      </c>
      <c r="H3048" s="48" t="s">
        <v>36</v>
      </c>
      <c r="I3048" s="13"/>
      <c r="J3048" s="32">
        <v>43930</v>
      </c>
      <c r="K3048" s="13" t="s">
        <v>48</v>
      </c>
      <c r="L3048" s="14">
        <v>475000</v>
      </c>
      <c r="M3048" s="14" t="s">
        <v>36</v>
      </c>
      <c r="N3048" s="14" t="s">
        <v>36</v>
      </c>
      <c r="O3048" s="76">
        <f>IF(R3048="No",L3048,IFERROR(IF(R3048="Yes",IF(L3048-(SUM(M3048:N3048))=0,"NA",L3048-(SUM(M3048:N3048)))),"NA"))</f>
        <v>475000</v>
      </c>
      <c r="P3048" s="13" t="s">
        <v>4396</v>
      </c>
      <c r="Q3048" s="32">
        <v>47604</v>
      </c>
      <c r="R3048" s="13" t="s">
        <v>39</v>
      </c>
      <c r="S3048" s="15" t="s">
        <v>39</v>
      </c>
    </row>
    <row r="3049" spans="2:19" s="68" customFormat="1">
      <c r="B3049" s="40" t="s">
        <v>6390</v>
      </c>
      <c r="C3049" s="48" t="s">
        <v>286</v>
      </c>
      <c r="D3049" s="48">
        <v>4057053</v>
      </c>
      <c r="E3049" s="32">
        <v>43944</v>
      </c>
      <c r="F3049" s="13" t="s">
        <v>41</v>
      </c>
      <c r="G3049" s="13" t="s">
        <v>35</v>
      </c>
      <c r="H3049" s="48" t="s">
        <v>36</v>
      </c>
      <c r="I3049" s="13"/>
      <c r="J3049" s="32">
        <v>43935</v>
      </c>
      <c r="K3049" s="13" t="s">
        <v>48</v>
      </c>
      <c r="L3049" s="14">
        <v>100000</v>
      </c>
      <c r="M3049" s="14" t="s">
        <v>36</v>
      </c>
      <c r="N3049" s="14" t="s">
        <v>36</v>
      </c>
      <c r="O3049" s="76">
        <f>IF(R3049="No",L3049,IFERROR(IF(R3049="Yes",IF(L3049-(SUM(M3049:N3049))=0,"NA",L3049-(SUM(M3049:N3049)))),"NA"))</f>
        <v>100000</v>
      </c>
      <c r="P3049" s="13" t="s">
        <v>287</v>
      </c>
      <c r="Q3049" s="32">
        <v>47618</v>
      </c>
      <c r="R3049" s="13" t="s">
        <v>39</v>
      </c>
      <c r="S3049" s="15" t="s">
        <v>39</v>
      </c>
    </row>
    <row r="3050" spans="2:19">
      <c r="B3050" s="40" t="s">
        <v>6390</v>
      </c>
      <c r="C3050" s="48" t="s">
        <v>288</v>
      </c>
      <c r="D3050" s="48">
        <v>4057053</v>
      </c>
      <c r="E3050" s="32">
        <v>43944</v>
      </c>
      <c r="F3050" s="13" t="s">
        <v>41</v>
      </c>
      <c r="G3050" s="13" t="s">
        <v>35</v>
      </c>
      <c r="H3050" s="48" t="s">
        <v>36</v>
      </c>
      <c r="I3050" s="13"/>
      <c r="J3050" s="32">
        <v>43935</v>
      </c>
      <c r="K3050" s="13" t="s">
        <v>48</v>
      </c>
      <c r="L3050" s="14">
        <v>50000</v>
      </c>
      <c r="M3050" s="14" t="s">
        <v>36</v>
      </c>
      <c r="N3050" s="14" t="s">
        <v>36</v>
      </c>
      <c r="O3050" s="76">
        <f>IF(R3050="No",L3050,IFERROR(IF(R3050="Yes",IF(L3050-(SUM(M3050:N3050))=0,"NA",L3050-(SUM(M3050:N3050)))),"NA"))</f>
        <v>50000</v>
      </c>
      <c r="P3050" s="13" t="s">
        <v>287</v>
      </c>
      <c r="Q3050" s="32">
        <v>47618</v>
      </c>
      <c r="R3050" s="13" t="s">
        <v>39</v>
      </c>
      <c r="S3050" s="15" t="s">
        <v>39</v>
      </c>
    </row>
    <row r="3051" spans="2:19">
      <c r="B3051" s="40" t="s">
        <v>6530</v>
      </c>
      <c r="C3051" s="48" t="s">
        <v>284</v>
      </c>
      <c r="D3051" s="48">
        <v>4008754</v>
      </c>
      <c r="E3051" s="32">
        <v>43945</v>
      </c>
      <c r="F3051" s="13" t="s">
        <v>41</v>
      </c>
      <c r="G3051" s="13" t="s">
        <v>35</v>
      </c>
      <c r="H3051" s="48" t="s">
        <v>36</v>
      </c>
      <c r="I3051" s="13"/>
      <c r="J3051" s="32">
        <v>43945</v>
      </c>
      <c r="K3051" s="13" t="s">
        <v>48</v>
      </c>
      <c r="L3051" s="14">
        <v>19300</v>
      </c>
      <c r="M3051" s="14" t="s">
        <v>36</v>
      </c>
      <c r="N3051" s="14" t="s">
        <v>36</v>
      </c>
      <c r="O3051" s="76">
        <f>IF(R3051="No",L3051,IFERROR(IF(R3051="Yes",IF(L3051-(SUM(M3051:N3051))=0,"NA",L3051-(SUM(M3051:N3051)))),"NA"))</f>
        <v>19300</v>
      </c>
      <c r="P3051" s="13" t="s">
        <v>285</v>
      </c>
      <c r="Q3051" s="32">
        <v>45046</v>
      </c>
      <c r="R3051" s="13" t="s">
        <v>39</v>
      </c>
      <c r="S3051" s="15" t="s">
        <v>39</v>
      </c>
    </row>
    <row r="3052" spans="2:19">
      <c r="B3052" s="40" t="s">
        <v>6415</v>
      </c>
      <c r="C3052" s="48" t="s">
        <v>282</v>
      </c>
      <c r="D3052" s="48">
        <v>4057019</v>
      </c>
      <c r="E3052" s="32">
        <v>43949</v>
      </c>
      <c r="F3052" s="13" t="s">
        <v>41</v>
      </c>
      <c r="G3052" s="13" t="s">
        <v>35</v>
      </c>
      <c r="H3052" s="48" t="s">
        <v>36</v>
      </c>
      <c r="I3052" s="13"/>
      <c r="J3052" s="32">
        <v>43948</v>
      </c>
      <c r="K3052" s="13" t="s">
        <v>48</v>
      </c>
      <c r="L3052" s="14">
        <v>200000</v>
      </c>
      <c r="M3052" s="14" t="s">
        <v>36</v>
      </c>
      <c r="N3052" s="14" t="s">
        <v>36</v>
      </c>
      <c r="O3052" s="76">
        <f>IF(R3052="No",L3052,IFERROR(IF(R3052="Yes",IF(L3052-(SUM(M3052:N3052))=0,"NA",L3052-(SUM(M3052:N3052)))),"NA"))</f>
        <v>200000</v>
      </c>
      <c r="P3052" s="13" t="s">
        <v>283</v>
      </c>
      <c r="Q3052" s="32">
        <v>47679</v>
      </c>
      <c r="R3052" s="13" t="s">
        <v>39</v>
      </c>
      <c r="S3052" s="15" t="s">
        <v>39</v>
      </c>
    </row>
    <row r="3053" spans="2:19">
      <c r="B3053" s="40" t="s">
        <v>6440</v>
      </c>
      <c r="C3053" s="48" t="s">
        <v>280</v>
      </c>
      <c r="D3053" s="48">
        <v>4057081</v>
      </c>
      <c r="E3053" s="32">
        <v>43950</v>
      </c>
      <c r="F3053" s="13" t="s">
        <v>41</v>
      </c>
      <c r="G3053" s="13" t="s">
        <v>35</v>
      </c>
      <c r="H3053" s="48" t="s">
        <v>36</v>
      </c>
      <c r="I3053" s="13"/>
      <c r="J3053" s="32">
        <v>43950</v>
      </c>
      <c r="K3053" s="13" t="s">
        <v>48</v>
      </c>
      <c r="L3053" s="14">
        <v>525000</v>
      </c>
      <c r="M3053" s="14" t="s">
        <v>36</v>
      </c>
      <c r="N3053" s="14" t="s">
        <v>36</v>
      </c>
      <c r="O3053" s="76">
        <f>IF(R3053="No",L3053,IFERROR(IF(R3053="Yes",IF(L3053-(SUM(M3053:N3053))=0,"NA",L3053-(SUM(M3053:N3053)))),"NA"))</f>
        <v>525000</v>
      </c>
      <c r="P3053" s="13" t="s">
        <v>4395</v>
      </c>
      <c r="Q3053" s="32">
        <v>58562</v>
      </c>
      <c r="R3053" s="13" t="s">
        <v>39</v>
      </c>
      <c r="S3053" s="15" t="s">
        <v>39</v>
      </c>
    </row>
    <row r="3054" spans="2:19">
      <c r="B3054" s="40" t="s">
        <v>6414</v>
      </c>
      <c r="C3054" s="48" t="s">
        <v>281</v>
      </c>
      <c r="D3054" s="48">
        <v>4427129</v>
      </c>
      <c r="E3054" s="32">
        <v>43950</v>
      </c>
      <c r="F3054" s="13" t="s">
        <v>41</v>
      </c>
      <c r="G3054" s="13" t="s">
        <v>35</v>
      </c>
      <c r="H3054" s="48" t="s">
        <v>36</v>
      </c>
      <c r="I3054" s="13"/>
      <c r="J3054" s="32">
        <v>43950</v>
      </c>
      <c r="K3054" s="13" t="s">
        <v>48</v>
      </c>
      <c r="L3054" s="14">
        <v>300000</v>
      </c>
      <c r="M3054" s="14" t="s">
        <v>36</v>
      </c>
      <c r="N3054" s="14" t="s">
        <v>36</v>
      </c>
      <c r="O3054" s="76">
        <f>IF(R3054="No",L3054,IFERROR(IF(R3054="Yes",IF(L3054-(SUM(M3054:N3054))=0,"NA",L3054-(SUM(M3054:N3054)))),"NA"))</f>
        <v>300000</v>
      </c>
      <c r="P3054" s="13" t="s">
        <v>4394</v>
      </c>
      <c r="Q3054" s="32">
        <v>47618</v>
      </c>
      <c r="R3054" s="13" t="s">
        <v>39</v>
      </c>
      <c r="S3054" s="15" t="s">
        <v>39</v>
      </c>
    </row>
    <row r="3055" spans="2:19">
      <c r="B3055" s="40" t="s">
        <v>6459</v>
      </c>
      <c r="C3055" s="48" t="s">
        <v>4204</v>
      </c>
      <c r="D3055" s="48">
        <v>4056952</v>
      </c>
      <c r="E3055" s="32">
        <v>44196</v>
      </c>
      <c r="F3055" s="13" t="s">
        <v>41</v>
      </c>
      <c r="G3055" s="13" t="s">
        <v>35</v>
      </c>
      <c r="H3055" s="48" t="s">
        <v>36</v>
      </c>
      <c r="I3055" s="13"/>
      <c r="J3055" s="32">
        <v>43951</v>
      </c>
      <c r="K3055" s="13" t="s">
        <v>42</v>
      </c>
      <c r="L3055" s="14">
        <v>350000</v>
      </c>
      <c r="M3055" s="14" t="s">
        <v>36</v>
      </c>
      <c r="N3055" s="14" t="s">
        <v>36</v>
      </c>
      <c r="O3055" s="76">
        <f>IF(R3055="No",L3055,IFERROR(IF(R3055="Yes",IF(L3055-(SUM(M3055:N3055))=0,"NA",L3055-(SUM(M3055:N3055)))),"NA"))</f>
        <v>350000</v>
      </c>
      <c r="P3055" s="13" t="s">
        <v>4226</v>
      </c>
      <c r="Q3055" s="32"/>
      <c r="R3055" s="13" t="s">
        <v>39</v>
      </c>
      <c r="S3055" s="15" t="s">
        <v>39</v>
      </c>
    </row>
    <row r="3056" spans="2:19">
      <c r="B3056" s="40" t="s">
        <v>6410</v>
      </c>
      <c r="C3056" s="48" t="s">
        <v>5379</v>
      </c>
      <c r="D3056" s="48">
        <v>4065678</v>
      </c>
      <c r="E3056" s="32">
        <v>43956</v>
      </c>
      <c r="F3056" s="13" t="s">
        <v>41</v>
      </c>
      <c r="G3056" s="13" t="s">
        <v>35</v>
      </c>
      <c r="H3056" s="48" t="s">
        <v>36</v>
      </c>
      <c r="I3056" s="13"/>
      <c r="J3056" s="32">
        <v>43956</v>
      </c>
      <c r="K3056" s="13" t="s">
        <v>48</v>
      </c>
      <c r="L3056" s="14">
        <v>2000000</v>
      </c>
      <c r="M3056" s="14" t="s">
        <v>36</v>
      </c>
      <c r="N3056" s="14" t="s">
        <v>36</v>
      </c>
      <c r="O3056" s="76">
        <f>IF(R3056="No",L3056,IFERROR(IF(R3056="Yes",IF(L3056-(SUM(M3056:N3056))=0,"NA",L3056-(SUM(M3056:N3056)))),"NA"))</f>
        <v>2000000</v>
      </c>
      <c r="P3056" s="13" t="s">
        <v>5851</v>
      </c>
      <c r="Q3056" s="32">
        <v>47635</v>
      </c>
      <c r="R3056" s="13" t="s">
        <v>39</v>
      </c>
      <c r="S3056" s="15" t="s">
        <v>39</v>
      </c>
    </row>
    <row r="3057" spans="2:19">
      <c r="B3057" s="40" t="s">
        <v>6427</v>
      </c>
      <c r="C3057" s="48" t="s">
        <v>279</v>
      </c>
      <c r="D3057" s="48">
        <v>4057095</v>
      </c>
      <c r="E3057" s="32">
        <v>43957</v>
      </c>
      <c r="F3057" s="13" t="s">
        <v>41</v>
      </c>
      <c r="G3057" s="13" t="s">
        <v>35</v>
      </c>
      <c r="H3057" s="48" t="s">
        <v>36</v>
      </c>
      <c r="I3057" s="13"/>
      <c r="J3057" s="32">
        <v>43957</v>
      </c>
      <c r="K3057" s="13" t="s">
        <v>48</v>
      </c>
      <c r="L3057" s="14">
        <v>375000</v>
      </c>
      <c r="M3057" s="14" t="s">
        <v>36</v>
      </c>
      <c r="N3057" s="14" t="s">
        <v>36</v>
      </c>
      <c r="O3057" s="76">
        <f>IF(R3057="No",L3057,IFERROR(IF(R3057="Yes",IF(L3057-(SUM(M3057:N3057))=0,"NA",L3057-(SUM(M3057:N3057)))),"NA"))</f>
        <v>375000</v>
      </c>
      <c r="P3057" s="13" t="s">
        <v>4393</v>
      </c>
      <c r="Q3057" s="32">
        <v>54909</v>
      </c>
      <c r="R3057" s="13" t="s">
        <v>39</v>
      </c>
      <c r="S3057" s="15" t="s">
        <v>39</v>
      </c>
    </row>
    <row r="3058" spans="2:19">
      <c r="B3058" s="40" t="s">
        <v>6529</v>
      </c>
      <c r="C3058" s="48" t="s">
        <v>4130</v>
      </c>
      <c r="D3058" s="48">
        <v>4057115</v>
      </c>
      <c r="E3058" s="32">
        <v>44012</v>
      </c>
      <c r="F3058" s="13" t="s">
        <v>41</v>
      </c>
      <c r="G3058" s="13" t="s">
        <v>35</v>
      </c>
      <c r="H3058" s="48" t="s">
        <v>36</v>
      </c>
      <c r="I3058" s="13"/>
      <c r="J3058" s="32">
        <v>43958</v>
      </c>
      <c r="K3058" s="13" t="s">
        <v>42</v>
      </c>
      <c r="L3058" s="14">
        <v>115000</v>
      </c>
      <c r="M3058" s="14" t="s">
        <v>36</v>
      </c>
      <c r="N3058" s="14" t="s">
        <v>36</v>
      </c>
      <c r="O3058" s="76">
        <f>IF(R3058="No",L3058,IFERROR(IF(R3058="Yes",IF(L3058-(SUM(M3058:N3058))=0,"NA",L3058-(SUM(M3058:N3058)))),"NA"))</f>
        <v>115000</v>
      </c>
      <c r="P3058" s="13" t="s">
        <v>4146</v>
      </c>
      <c r="Q3058" s="32"/>
      <c r="R3058" s="13" t="s">
        <v>39</v>
      </c>
      <c r="S3058" s="15" t="s">
        <v>39</v>
      </c>
    </row>
    <row r="3059" spans="2:19">
      <c r="B3059" s="40" t="s">
        <v>6529</v>
      </c>
      <c r="C3059" s="48" t="s">
        <v>4129</v>
      </c>
      <c r="D3059" s="48">
        <v>4057115</v>
      </c>
      <c r="E3059" s="32">
        <v>44012</v>
      </c>
      <c r="F3059" s="13" t="s">
        <v>41</v>
      </c>
      <c r="G3059" s="13" t="s">
        <v>35</v>
      </c>
      <c r="H3059" s="48" t="s">
        <v>36</v>
      </c>
      <c r="I3059" s="13"/>
      <c r="J3059" s="32">
        <v>43958</v>
      </c>
      <c r="K3059" s="13" t="s">
        <v>42</v>
      </c>
      <c r="L3059" s="14">
        <v>75000</v>
      </c>
      <c r="M3059" s="14" t="s">
        <v>36</v>
      </c>
      <c r="N3059" s="14" t="s">
        <v>36</v>
      </c>
      <c r="O3059" s="76">
        <f>IF(R3059="No",L3059,IFERROR(IF(R3059="Yes",IF(L3059-(SUM(M3059:N3059))=0,"NA",L3059-(SUM(M3059:N3059)))),"NA"))</f>
        <v>75000</v>
      </c>
      <c r="P3059" s="13" t="s">
        <v>4145</v>
      </c>
      <c r="Q3059" s="32"/>
      <c r="R3059" s="13" t="s">
        <v>39</v>
      </c>
      <c r="S3059" s="15" t="s">
        <v>39</v>
      </c>
    </row>
    <row r="3060" spans="2:19">
      <c r="B3060" s="40" t="s">
        <v>6487</v>
      </c>
      <c r="C3060" s="48" t="s">
        <v>276</v>
      </c>
      <c r="D3060" s="48">
        <v>4057094</v>
      </c>
      <c r="E3060" s="32">
        <v>43959</v>
      </c>
      <c r="F3060" s="13" t="s">
        <v>41</v>
      </c>
      <c r="G3060" s="13" t="s">
        <v>35</v>
      </c>
      <c r="H3060" s="48" t="s">
        <v>36</v>
      </c>
      <c r="I3060" s="13"/>
      <c r="J3060" s="32">
        <v>43959</v>
      </c>
      <c r="K3060" s="13" t="s">
        <v>48</v>
      </c>
      <c r="L3060" s="14">
        <v>375000</v>
      </c>
      <c r="M3060" s="14" t="s">
        <v>36</v>
      </c>
      <c r="N3060" s="14" t="s">
        <v>36</v>
      </c>
      <c r="O3060" s="76">
        <f>IF(R3060="No",L3060,IFERROR(IF(R3060="Yes",IF(L3060-(SUM(M3060:N3060))=0,"NA",L3060-(SUM(M3060:N3060)))),"NA"))</f>
        <v>375000</v>
      </c>
      <c r="P3060" s="13" t="s">
        <v>5062</v>
      </c>
      <c r="Q3060" s="32">
        <v>55168</v>
      </c>
      <c r="R3060" s="13" t="s">
        <v>39</v>
      </c>
      <c r="S3060" s="15" t="s">
        <v>39</v>
      </c>
    </row>
    <row r="3061" spans="2:19">
      <c r="B3061" s="40" t="s">
        <v>6487</v>
      </c>
      <c r="C3061" s="48" t="s">
        <v>277</v>
      </c>
      <c r="D3061" s="48">
        <v>4057094</v>
      </c>
      <c r="E3061" s="32">
        <v>43959</v>
      </c>
      <c r="F3061" s="13" t="s">
        <v>41</v>
      </c>
      <c r="G3061" s="13" t="s">
        <v>35</v>
      </c>
      <c r="H3061" s="48" t="s">
        <v>36</v>
      </c>
      <c r="I3061" s="13"/>
      <c r="J3061" s="32">
        <v>43959</v>
      </c>
      <c r="K3061" s="13" t="s">
        <v>48</v>
      </c>
      <c r="L3061" s="14">
        <v>375000</v>
      </c>
      <c r="M3061" s="14" t="s">
        <v>36</v>
      </c>
      <c r="N3061" s="14" t="s">
        <v>36</v>
      </c>
      <c r="O3061" s="76">
        <f>IF(R3061="No",L3061,IFERROR(IF(R3061="Yes",IF(L3061-(SUM(M3061:N3061))=0,"NA",L3061-(SUM(M3061:N3061)))),"NA"))</f>
        <v>375000</v>
      </c>
      <c r="P3061" s="13" t="s">
        <v>5061</v>
      </c>
      <c r="Q3061" s="32">
        <v>47863</v>
      </c>
      <c r="R3061" s="13" t="s">
        <v>39</v>
      </c>
      <c r="S3061" s="15" t="s">
        <v>39</v>
      </c>
    </row>
    <row r="3062" spans="2:19">
      <c r="B3062" s="40" t="s">
        <v>6440</v>
      </c>
      <c r="C3062" s="48" t="s">
        <v>278</v>
      </c>
      <c r="D3062" s="48">
        <v>4057081</v>
      </c>
      <c r="E3062" s="32">
        <v>43957</v>
      </c>
      <c r="F3062" s="13" t="s">
        <v>41</v>
      </c>
      <c r="G3062" s="13" t="s">
        <v>35</v>
      </c>
      <c r="H3062" s="48" t="s">
        <v>36</v>
      </c>
      <c r="I3062" s="13"/>
      <c r="J3062" s="32">
        <v>43959</v>
      </c>
      <c r="K3062" s="13" t="s">
        <v>48</v>
      </c>
      <c r="L3062" s="14">
        <v>134349</v>
      </c>
      <c r="M3062" s="14" t="s">
        <v>36</v>
      </c>
      <c r="N3062" s="14" t="s">
        <v>36</v>
      </c>
      <c r="O3062" s="76">
        <f>IF(R3062="No",L3062,IFERROR(IF(R3062="Yes",IF(L3062-(SUM(M3062:N3062))=0,"NA",L3062-(SUM(M3062:N3062)))),"NA"))</f>
        <v>134349</v>
      </c>
      <c r="P3062" s="13" t="s">
        <v>4234</v>
      </c>
      <c r="Q3062" s="32">
        <v>62233</v>
      </c>
      <c r="R3062" s="13" t="s">
        <v>39</v>
      </c>
      <c r="S3062" s="15" t="s">
        <v>39</v>
      </c>
    </row>
    <row r="3063" spans="2:19">
      <c r="B3063" s="40" t="s">
        <v>273</v>
      </c>
      <c r="C3063" s="48" t="s">
        <v>274</v>
      </c>
      <c r="D3063" s="48">
        <v>4099990</v>
      </c>
      <c r="E3063" s="32">
        <v>43962</v>
      </c>
      <c r="F3063" s="13" t="s">
        <v>41</v>
      </c>
      <c r="G3063" s="13" t="s">
        <v>35</v>
      </c>
      <c r="H3063" s="48" t="s">
        <v>36</v>
      </c>
      <c r="I3063" s="13"/>
      <c r="J3063" s="32">
        <v>43962</v>
      </c>
      <c r="K3063" s="13" t="s">
        <v>48</v>
      </c>
      <c r="L3063" s="14">
        <v>700000</v>
      </c>
      <c r="M3063" s="14" t="s">
        <v>36</v>
      </c>
      <c r="N3063" s="14" t="s">
        <v>36</v>
      </c>
      <c r="O3063" s="76">
        <f>IF(R3063="No",L3063,IFERROR(IF(R3063="Yes",IF(L3063-(SUM(M3063:N3063))=0,"NA",L3063-(SUM(M3063:N3063)))),"NA"))</f>
        <v>700000</v>
      </c>
      <c r="P3063" s="13" t="s">
        <v>4392</v>
      </c>
      <c r="Q3063" s="32">
        <v>47617</v>
      </c>
      <c r="R3063" s="13" t="s">
        <v>39</v>
      </c>
      <c r="S3063" s="15" t="s">
        <v>39</v>
      </c>
    </row>
    <row r="3064" spans="2:19">
      <c r="B3064" s="40" t="s">
        <v>6485</v>
      </c>
      <c r="C3064" s="48" t="s">
        <v>275</v>
      </c>
      <c r="D3064" s="48">
        <v>4057027</v>
      </c>
      <c r="E3064" s="32">
        <v>43962</v>
      </c>
      <c r="F3064" s="13" t="s">
        <v>41</v>
      </c>
      <c r="G3064" s="13" t="s">
        <v>35</v>
      </c>
      <c r="H3064" s="48" t="s">
        <v>36</v>
      </c>
      <c r="I3064" s="13"/>
      <c r="J3064" s="32">
        <v>43962</v>
      </c>
      <c r="K3064" s="13" t="s">
        <v>48</v>
      </c>
      <c r="L3064" s="14">
        <v>350000</v>
      </c>
      <c r="M3064" s="14" t="s">
        <v>36</v>
      </c>
      <c r="N3064" s="14" t="s">
        <v>36</v>
      </c>
      <c r="O3064" s="76">
        <f>IF(R3064="No",L3064,IFERROR(IF(R3064="Yes",IF(L3064-(SUM(M3064:N3064))=0,"NA",L3064-(SUM(M3064:N3064)))),"NA"))</f>
        <v>350000</v>
      </c>
      <c r="P3064" s="13" t="s">
        <v>4338</v>
      </c>
      <c r="Q3064" s="32">
        <v>54909</v>
      </c>
      <c r="R3064" s="13" t="s">
        <v>39</v>
      </c>
      <c r="S3064" s="15" t="s">
        <v>39</v>
      </c>
    </row>
    <row r="3065" spans="2:19">
      <c r="B3065" s="40" t="s">
        <v>6528</v>
      </c>
      <c r="C3065" s="48" t="s">
        <v>272</v>
      </c>
      <c r="D3065" s="48">
        <v>4072883</v>
      </c>
      <c r="E3065" s="32">
        <v>43963</v>
      </c>
      <c r="F3065" s="13" t="s">
        <v>34</v>
      </c>
      <c r="G3065" s="13" t="s">
        <v>35</v>
      </c>
      <c r="H3065" s="48" t="s">
        <v>36</v>
      </c>
      <c r="I3065" s="13"/>
      <c r="J3065" s="32">
        <v>43963</v>
      </c>
      <c r="K3065" s="13" t="s">
        <v>37</v>
      </c>
      <c r="L3065" s="14">
        <v>83720</v>
      </c>
      <c r="M3065" s="14" t="s">
        <v>36</v>
      </c>
      <c r="N3065" s="14" t="s">
        <v>36</v>
      </c>
      <c r="O3065" s="76">
        <f>IF(R3065="No",L3065,IFERROR(IF(R3065="Yes",IF(L3065-(SUM(M3065:N3065))=0,"NA",L3065-(SUM(M3065:N3065)))),"NA"))</f>
        <v>83720</v>
      </c>
      <c r="P3065" s="13" t="s">
        <v>74</v>
      </c>
      <c r="Q3065" s="32"/>
      <c r="R3065" s="13" t="s">
        <v>39</v>
      </c>
      <c r="S3065" s="15" t="s">
        <v>39</v>
      </c>
    </row>
    <row r="3066" spans="2:19">
      <c r="B3066" s="40" t="s">
        <v>6527</v>
      </c>
      <c r="C3066" s="48" t="s">
        <v>5378</v>
      </c>
      <c r="D3066" s="48">
        <v>4072145</v>
      </c>
      <c r="E3066" s="32">
        <v>43963</v>
      </c>
      <c r="F3066" s="13" t="s">
        <v>41</v>
      </c>
      <c r="G3066" s="13" t="s">
        <v>35</v>
      </c>
      <c r="H3066" s="48" t="s">
        <v>36</v>
      </c>
      <c r="I3066" s="13"/>
      <c r="J3066" s="32">
        <v>43963</v>
      </c>
      <c r="K3066" s="13" t="s">
        <v>48</v>
      </c>
      <c r="L3066" s="14">
        <v>900000</v>
      </c>
      <c r="M3066" s="14" t="s">
        <v>36</v>
      </c>
      <c r="N3066" s="14" t="s">
        <v>36</v>
      </c>
      <c r="O3066" s="76">
        <f>IF(R3066="No",L3066,IFERROR(IF(R3066="Yes",IF(L3066-(SUM(M3066:N3066))=0,"NA",L3066-(SUM(M3066:N3066)))),"NA"))</f>
        <v>900000</v>
      </c>
      <c r="P3066" s="13" t="s">
        <v>5850</v>
      </c>
      <c r="Q3066" s="32">
        <v>45809</v>
      </c>
      <c r="R3066" s="13" t="s">
        <v>39</v>
      </c>
      <c r="S3066" s="15" t="s">
        <v>39</v>
      </c>
    </row>
    <row r="3067" spans="2:19">
      <c r="B3067" s="40" t="s">
        <v>6481</v>
      </c>
      <c r="C3067" s="48" t="s">
        <v>271</v>
      </c>
      <c r="D3067" s="48">
        <v>4056972</v>
      </c>
      <c r="E3067" s="32">
        <v>43910</v>
      </c>
      <c r="F3067" s="13" t="s">
        <v>41</v>
      </c>
      <c r="G3067" s="13" t="s">
        <v>35</v>
      </c>
      <c r="H3067" s="48" t="s">
        <v>36</v>
      </c>
      <c r="I3067" s="13"/>
      <c r="J3067" s="32">
        <v>43963</v>
      </c>
      <c r="K3067" s="13" t="s">
        <v>48</v>
      </c>
      <c r="L3067" s="14">
        <v>500000</v>
      </c>
      <c r="M3067" s="14" t="s">
        <v>36</v>
      </c>
      <c r="N3067" s="14" t="s">
        <v>36</v>
      </c>
      <c r="O3067" s="76">
        <f>IF(R3067="No",L3067,IFERROR(IF(R3067="Yes",IF(L3067-(SUM(M3067:N3067))=0,"NA",L3067-(SUM(M3067:N3067)))),"NA"))</f>
        <v>500000</v>
      </c>
      <c r="P3067" s="13" t="s">
        <v>4412</v>
      </c>
      <c r="Q3067" s="32">
        <v>54909</v>
      </c>
      <c r="R3067" s="13" t="s">
        <v>39</v>
      </c>
      <c r="S3067" s="15" t="s">
        <v>39</v>
      </c>
    </row>
    <row r="3068" spans="2:19">
      <c r="B3068" s="40" t="s">
        <v>266</v>
      </c>
      <c r="C3068" s="48" t="s">
        <v>267</v>
      </c>
      <c r="D3068" s="48">
        <v>4056943</v>
      </c>
      <c r="E3068" s="32">
        <v>43964</v>
      </c>
      <c r="F3068" s="13" t="s">
        <v>34</v>
      </c>
      <c r="G3068" s="13" t="s">
        <v>35</v>
      </c>
      <c r="H3068" s="48" t="s">
        <v>36</v>
      </c>
      <c r="I3068" s="13"/>
      <c r="J3068" s="32">
        <v>43964</v>
      </c>
      <c r="K3068" s="13" t="s">
        <v>37</v>
      </c>
      <c r="L3068" s="14">
        <v>800000</v>
      </c>
      <c r="M3068" s="14" t="s">
        <v>36</v>
      </c>
      <c r="N3068" s="14" t="s">
        <v>36</v>
      </c>
      <c r="O3068" s="76">
        <f>IF(R3068="No",L3068,IFERROR(IF(R3068="Yes",IF(L3068-(SUM(M3068:N3068))=0,"NA",L3068-(SUM(M3068:N3068)))),"NA"))</f>
        <v>800000</v>
      </c>
      <c r="P3068" s="13" t="s">
        <v>74</v>
      </c>
      <c r="Q3068" s="32"/>
      <c r="R3068" s="13" t="s">
        <v>39</v>
      </c>
      <c r="S3068" s="15" t="s">
        <v>39</v>
      </c>
    </row>
    <row r="3069" spans="2:19">
      <c r="B3069" s="40" t="s">
        <v>6408</v>
      </c>
      <c r="C3069" s="48" t="s">
        <v>268</v>
      </c>
      <c r="D3069" s="48">
        <v>4007889</v>
      </c>
      <c r="E3069" s="32">
        <v>43964</v>
      </c>
      <c r="F3069" s="13" t="s">
        <v>41</v>
      </c>
      <c r="G3069" s="13" t="s">
        <v>35</v>
      </c>
      <c r="H3069" s="48" t="s">
        <v>36</v>
      </c>
      <c r="I3069" s="13"/>
      <c r="J3069" s="32">
        <v>43964</v>
      </c>
      <c r="K3069" s="13" t="s">
        <v>48</v>
      </c>
      <c r="L3069" s="14">
        <v>600000</v>
      </c>
      <c r="M3069" s="14" t="s">
        <v>36</v>
      </c>
      <c r="N3069" s="14" t="s">
        <v>36</v>
      </c>
      <c r="O3069" s="76">
        <f>IF(R3069="No",L3069,IFERROR(IF(R3069="Yes",IF(L3069-(SUM(M3069:N3069))=0,"NA",L3069-(SUM(M3069:N3069)))),"NA"))</f>
        <v>600000</v>
      </c>
      <c r="P3069" s="13" t="s">
        <v>4836</v>
      </c>
      <c r="Q3069" s="32">
        <v>47649</v>
      </c>
      <c r="R3069" s="13" t="s">
        <v>39</v>
      </c>
      <c r="S3069" s="15" t="s">
        <v>39</v>
      </c>
    </row>
    <row r="3070" spans="2:19">
      <c r="B3070" s="40" t="s">
        <v>6408</v>
      </c>
      <c r="C3070" s="48" t="s">
        <v>269</v>
      </c>
      <c r="D3070" s="48">
        <v>4007889</v>
      </c>
      <c r="E3070" s="32">
        <v>43964</v>
      </c>
      <c r="F3070" s="13" t="s">
        <v>41</v>
      </c>
      <c r="G3070" s="13" t="s">
        <v>35</v>
      </c>
      <c r="H3070" s="48" t="s">
        <v>36</v>
      </c>
      <c r="I3070" s="13"/>
      <c r="J3070" s="32">
        <v>43964</v>
      </c>
      <c r="K3070" s="13" t="s">
        <v>48</v>
      </c>
      <c r="L3070" s="14">
        <v>600000</v>
      </c>
      <c r="M3070" s="14" t="s">
        <v>36</v>
      </c>
      <c r="N3070" s="14" t="s">
        <v>36</v>
      </c>
      <c r="O3070" s="76">
        <f>IF(R3070="No",L3070,IFERROR(IF(R3070="Yes",IF(L3070-(SUM(M3070:N3070))=0,"NA",L3070-(SUM(M3070:N3070)))),"NA"))</f>
        <v>600000</v>
      </c>
      <c r="P3070" s="13" t="s">
        <v>4837</v>
      </c>
      <c r="Q3070" s="32">
        <v>54954</v>
      </c>
      <c r="R3070" s="13" t="s">
        <v>39</v>
      </c>
      <c r="S3070" s="15" t="s">
        <v>39</v>
      </c>
    </row>
    <row r="3071" spans="2:19">
      <c r="B3071" s="40" t="s">
        <v>6421</v>
      </c>
      <c r="C3071" s="48" t="s">
        <v>270</v>
      </c>
      <c r="D3071" s="48">
        <v>4121470</v>
      </c>
      <c r="E3071" s="32">
        <v>43964</v>
      </c>
      <c r="F3071" s="13" t="s">
        <v>41</v>
      </c>
      <c r="G3071" s="13" t="s">
        <v>35</v>
      </c>
      <c r="H3071" s="48" t="s">
        <v>36</v>
      </c>
      <c r="I3071" s="13"/>
      <c r="J3071" s="32">
        <v>43964</v>
      </c>
      <c r="K3071" s="13" t="s">
        <v>48</v>
      </c>
      <c r="L3071" s="14">
        <v>500000</v>
      </c>
      <c r="M3071" s="14" t="s">
        <v>36</v>
      </c>
      <c r="N3071" s="14" t="s">
        <v>36</v>
      </c>
      <c r="O3071" s="76">
        <f>IF(R3071="No",L3071,IFERROR(IF(R3071="Yes",IF(L3071-(SUM(M3071:N3071))=0,"NA",L3071-(SUM(M3071:N3071)))),"NA"))</f>
        <v>500000</v>
      </c>
      <c r="P3071" s="13" t="s">
        <v>4374</v>
      </c>
      <c r="Q3071" s="32">
        <v>47635</v>
      </c>
      <c r="R3071" s="13" t="s">
        <v>39</v>
      </c>
      <c r="S3071" s="15" t="s">
        <v>39</v>
      </c>
    </row>
    <row r="3072" spans="2:19">
      <c r="B3072" s="40" t="s">
        <v>6457</v>
      </c>
      <c r="C3072" s="48" t="s">
        <v>265</v>
      </c>
      <c r="D3072" s="48">
        <v>4026154</v>
      </c>
      <c r="E3072" s="32">
        <v>43970</v>
      </c>
      <c r="F3072" s="13" t="s">
        <v>41</v>
      </c>
      <c r="G3072" s="13" t="s">
        <v>35</v>
      </c>
      <c r="H3072" s="48" t="s">
        <v>36</v>
      </c>
      <c r="I3072" s="13"/>
      <c r="J3072" s="32">
        <v>43965</v>
      </c>
      <c r="K3072" s="13" t="s">
        <v>48</v>
      </c>
      <c r="L3072" s="14">
        <v>650000</v>
      </c>
      <c r="M3072" s="14" t="s">
        <v>36</v>
      </c>
      <c r="N3072" s="14" t="s">
        <v>36</v>
      </c>
      <c r="O3072" s="76">
        <f>IF(R3072="No",L3072,IFERROR(IF(R3072="Yes",IF(L3072-(SUM(M3072:N3072))=0,"NA",L3072-(SUM(M3072:N3072)))),"NA"))</f>
        <v>650000</v>
      </c>
      <c r="P3072" s="13" t="s">
        <v>4835</v>
      </c>
      <c r="Q3072" s="32">
        <v>47649</v>
      </c>
      <c r="R3072" s="13" t="s">
        <v>39</v>
      </c>
      <c r="S3072" s="15" t="s">
        <v>39</v>
      </c>
    </row>
    <row r="3073" spans="2:19">
      <c r="B3073" s="40" t="s">
        <v>6445</v>
      </c>
      <c r="C3073" s="48" t="s">
        <v>264</v>
      </c>
      <c r="D3073" s="48">
        <v>4004172</v>
      </c>
      <c r="E3073" s="32">
        <v>43966</v>
      </c>
      <c r="F3073" s="13" t="s">
        <v>41</v>
      </c>
      <c r="G3073" s="13" t="s">
        <v>35</v>
      </c>
      <c r="H3073" s="48" t="s">
        <v>36</v>
      </c>
      <c r="I3073" s="13"/>
      <c r="J3073" s="32">
        <v>43966</v>
      </c>
      <c r="K3073" s="13" t="s">
        <v>46</v>
      </c>
      <c r="L3073" s="14">
        <v>500000</v>
      </c>
      <c r="M3073" s="14" t="s">
        <v>36</v>
      </c>
      <c r="N3073" s="14" t="s">
        <v>36</v>
      </c>
      <c r="O3073" s="76">
        <f>IF(R3073="No",L3073,IFERROR(IF(R3073="Yes",IF(L3073-(SUM(M3073:N3073))=0,"NA",L3073-(SUM(M3073:N3073)))),"NA"))</f>
        <v>500000</v>
      </c>
      <c r="P3073" s="13" t="s">
        <v>4391</v>
      </c>
      <c r="Q3073" s="32">
        <v>54940</v>
      </c>
      <c r="R3073" s="13" t="s">
        <v>39</v>
      </c>
      <c r="S3073" s="15" t="s">
        <v>39</v>
      </c>
    </row>
    <row r="3074" spans="2:19">
      <c r="B3074" s="40" t="s">
        <v>6484</v>
      </c>
      <c r="C3074" s="48" t="s">
        <v>5373</v>
      </c>
      <c r="D3074" s="48">
        <v>4055465</v>
      </c>
      <c r="E3074" s="32">
        <v>43966</v>
      </c>
      <c r="F3074" s="13" t="s">
        <v>41</v>
      </c>
      <c r="G3074" s="13" t="s">
        <v>35</v>
      </c>
      <c r="H3074" s="48" t="s">
        <v>36</v>
      </c>
      <c r="I3074" s="13"/>
      <c r="J3074" s="32">
        <v>43966</v>
      </c>
      <c r="K3074" s="13" t="s">
        <v>48</v>
      </c>
      <c r="L3074" s="14">
        <v>900000</v>
      </c>
      <c r="M3074" s="14" t="s">
        <v>36</v>
      </c>
      <c r="N3074" s="14" t="s">
        <v>36</v>
      </c>
      <c r="O3074" s="76">
        <f>IF(R3074="No",L3074,IFERROR(IF(R3074="Yes",IF(L3074-(SUM(M3074:N3074))=0,"NA",L3074-(SUM(M3074:N3074)))),"NA"))</f>
        <v>900000</v>
      </c>
      <c r="P3074" s="13" t="s">
        <v>5847</v>
      </c>
      <c r="Q3074" s="32">
        <v>45853</v>
      </c>
      <c r="R3074" s="13" t="s">
        <v>39</v>
      </c>
      <c r="S3074" s="15" t="s">
        <v>39</v>
      </c>
    </row>
    <row r="3075" spans="2:19">
      <c r="B3075" s="40" t="s">
        <v>6484</v>
      </c>
      <c r="C3075" s="48" t="s">
        <v>5375</v>
      </c>
      <c r="D3075" s="48">
        <v>4055465</v>
      </c>
      <c r="E3075" s="32">
        <v>43966</v>
      </c>
      <c r="F3075" s="13" t="s">
        <v>41</v>
      </c>
      <c r="G3075" s="13" t="s">
        <v>35</v>
      </c>
      <c r="H3075" s="48" t="s">
        <v>36</v>
      </c>
      <c r="I3075" s="13"/>
      <c r="J3075" s="32">
        <v>43966</v>
      </c>
      <c r="K3075" s="13" t="s">
        <v>48</v>
      </c>
      <c r="L3075" s="14">
        <v>700000</v>
      </c>
      <c r="M3075" s="14" t="s">
        <v>36</v>
      </c>
      <c r="N3075" s="14" t="s">
        <v>36</v>
      </c>
      <c r="O3075" s="76">
        <f>IF(R3075="No",L3075,IFERROR(IF(R3075="Yes",IF(L3075-(SUM(M3075:N3075))=0,"NA",L3075-(SUM(M3075:N3075)))),"NA"))</f>
        <v>700000</v>
      </c>
      <c r="P3075" s="13" t="s">
        <v>5848</v>
      </c>
      <c r="Q3075" s="32">
        <v>47679</v>
      </c>
      <c r="R3075" s="13" t="s">
        <v>39</v>
      </c>
      <c r="S3075" s="15" t="s">
        <v>39</v>
      </c>
    </row>
    <row r="3076" spans="2:19">
      <c r="B3076" s="40" t="s">
        <v>6525</v>
      </c>
      <c r="C3076" s="48" t="s">
        <v>261</v>
      </c>
      <c r="D3076" s="48">
        <v>4057079</v>
      </c>
      <c r="E3076" s="32">
        <v>43969</v>
      </c>
      <c r="F3076" s="13" t="s">
        <v>41</v>
      </c>
      <c r="G3076" s="13" t="s">
        <v>35</v>
      </c>
      <c r="H3076" s="48" t="s">
        <v>36</v>
      </c>
      <c r="I3076" s="13"/>
      <c r="J3076" s="32">
        <v>43969</v>
      </c>
      <c r="K3076" s="13" t="s">
        <v>48</v>
      </c>
      <c r="L3076" s="14">
        <v>400000</v>
      </c>
      <c r="M3076" s="14" t="s">
        <v>36</v>
      </c>
      <c r="N3076" s="14" t="s">
        <v>36</v>
      </c>
      <c r="O3076" s="76">
        <f>IF(R3076="No",L3076,IFERROR(IF(R3076="Yes",IF(L3076-(SUM(M3076:N3076))=0,"NA",L3076-(SUM(M3076:N3076)))),"NA"))</f>
        <v>400000</v>
      </c>
      <c r="P3076" s="13" t="s">
        <v>4388</v>
      </c>
      <c r="Q3076" s="32">
        <v>47635</v>
      </c>
      <c r="R3076" s="13" t="s">
        <v>39</v>
      </c>
      <c r="S3076" s="15" t="s">
        <v>39</v>
      </c>
    </row>
    <row r="3077" spans="2:19">
      <c r="B3077" s="40" t="s">
        <v>6526</v>
      </c>
      <c r="C3077" s="48" t="s">
        <v>260</v>
      </c>
      <c r="D3077" s="48">
        <v>4072456</v>
      </c>
      <c r="E3077" s="32">
        <v>43969</v>
      </c>
      <c r="F3077" s="13" t="s">
        <v>41</v>
      </c>
      <c r="G3077" s="13" t="s">
        <v>35</v>
      </c>
      <c r="H3077" s="48" t="s">
        <v>36</v>
      </c>
      <c r="I3077" s="13"/>
      <c r="J3077" s="32">
        <v>43969</v>
      </c>
      <c r="K3077" s="13" t="s">
        <v>48</v>
      </c>
      <c r="L3077" s="14">
        <v>400000</v>
      </c>
      <c r="M3077" s="14" t="s">
        <v>36</v>
      </c>
      <c r="N3077" s="14" t="s">
        <v>36</v>
      </c>
      <c r="O3077" s="76">
        <f>IF(R3077="No",L3077,IFERROR(IF(R3077="Yes",IF(L3077-(SUM(M3077:N3077))=0,"NA",L3077-(SUM(M3077:N3077)))),"NA"))</f>
        <v>400000</v>
      </c>
      <c r="P3077" s="13" t="s">
        <v>4387</v>
      </c>
      <c r="Q3077" s="32">
        <v>47635</v>
      </c>
      <c r="R3077" s="13" t="s">
        <v>39</v>
      </c>
      <c r="S3077" s="15" t="s">
        <v>39</v>
      </c>
    </row>
    <row r="3078" spans="2:19">
      <c r="B3078" s="40" t="s">
        <v>6483</v>
      </c>
      <c r="C3078" s="48" t="s">
        <v>262</v>
      </c>
      <c r="D3078" s="48">
        <v>4057136</v>
      </c>
      <c r="E3078" s="32">
        <v>43969</v>
      </c>
      <c r="F3078" s="13" t="s">
        <v>41</v>
      </c>
      <c r="G3078" s="13" t="s">
        <v>35</v>
      </c>
      <c r="H3078" s="48" t="s">
        <v>36</v>
      </c>
      <c r="I3078" s="13"/>
      <c r="J3078" s="32">
        <v>43969</v>
      </c>
      <c r="K3078" s="13" t="s">
        <v>48</v>
      </c>
      <c r="L3078" s="14">
        <v>400000</v>
      </c>
      <c r="M3078" s="14" t="s">
        <v>36</v>
      </c>
      <c r="N3078" s="14" t="s">
        <v>36</v>
      </c>
      <c r="O3078" s="76">
        <f>IF(R3078="No",L3078,IFERROR(IF(R3078="Yes",IF(L3078-(SUM(M3078:N3078))=0,"NA",L3078-(SUM(M3078:N3078)))),"NA"))</f>
        <v>400000</v>
      </c>
      <c r="P3078" s="13" t="s">
        <v>4390</v>
      </c>
      <c r="Q3078" s="32">
        <v>54940</v>
      </c>
      <c r="R3078" s="13" t="s">
        <v>39</v>
      </c>
      <c r="S3078" s="15" t="s">
        <v>39</v>
      </c>
    </row>
    <row r="3079" spans="2:19">
      <c r="B3079" s="40" t="s">
        <v>6441</v>
      </c>
      <c r="C3079" s="48" t="s">
        <v>263</v>
      </c>
      <c r="D3079" s="48">
        <v>4061925</v>
      </c>
      <c r="E3079" s="32">
        <v>43969</v>
      </c>
      <c r="F3079" s="13" t="s">
        <v>41</v>
      </c>
      <c r="G3079" s="13" t="s">
        <v>35</v>
      </c>
      <c r="H3079" s="48" t="s">
        <v>36</v>
      </c>
      <c r="I3079" s="13"/>
      <c r="J3079" s="32">
        <v>43969</v>
      </c>
      <c r="K3079" s="13" t="s">
        <v>48</v>
      </c>
      <c r="L3079" s="14">
        <v>100000</v>
      </c>
      <c r="M3079" s="14" t="s">
        <v>36</v>
      </c>
      <c r="N3079" s="14" t="s">
        <v>36</v>
      </c>
      <c r="O3079" s="76">
        <f>IF(R3079="No",L3079,IFERROR(IF(R3079="Yes",IF(L3079-(SUM(M3079:N3079))=0,"NA",L3079-(SUM(M3079:N3079)))),"NA"))</f>
        <v>100000</v>
      </c>
      <c r="P3079" s="13" t="s">
        <v>4389</v>
      </c>
      <c r="Q3079" s="32">
        <v>55274</v>
      </c>
      <c r="R3079" s="13" t="s">
        <v>39</v>
      </c>
      <c r="S3079" s="15" t="s">
        <v>39</v>
      </c>
    </row>
    <row r="3080" spans="2:19">
      <c r="B3080" s="40" t="s">
        <v>6428</v>
      </c>
      <c r="C3080" s="48" t="s">
        <v>256</v>
      </c>
      <c r="D3080" s="48">
        <v>4056974</v>
      </c>
      <c r="E3080" s="32">
        <v>43970</v>
      </c>
      <c r="F3080" s="13" t="s">
        <v>41</v>
      </c>
      <c r="G3080" s="13" t="s">
        <v>35</v>
      </c>
      <c r="H3080" s="48" t="s">
        <v>36</v>
      </c>
      <c r="I3080" s="13"/>
      <c r="J3080" s="32">
        <v>43970</v>
      </c>
      <c r="K3080" s="13" t="s">
        <v>48</v>
      </c>
      <c r="L3080" s="14">
        <v>600000</v>
      </c>
      <c r="M3080" s="14" t="s">
        <v>36</v>
      </c>
      <c r="N3080" s="14" t="s">
        <v>36</v>
      </c>
      <c r="O3080" s="76">
        <f>IF(R3080="No",L3080,IFERROR(IF(R3080="Yes",IF(L3080-(SUM(M3080:N3080))=0,"NA",L3080-(SUM(M3080:N3080)))),"NA"))</f>
        <v>600000</v>
      </c>
      <c r="P3080" s="13" t="s">
        <v>4386</v>
      </c>
      <c r="Q3080" s="32">
        <v>54923</v>
      </c>
      <c r="R3080" s="13" t="s">
        <v>39</v>
      </c>
      <c r="S3080" s="15" t="s">
        <v>39</v>
      </c>
    </row>
    <row r="3081" spans="2:19">
      <c r="B3081" s="40" t="s">
        <v>6523</v>
      </c>
      <c r="C3081" s="48" t="s">
        <v>258</v>
      </c>
      <c r="D3081" s="48">
        <v>4042397</v>
      </c>
      <c r="E3081" s="32">
        <v>43970</v>
      </c>
      <c r="F3081" s="13" t="s">
        <v>41</v>
      </c>
      <c r="G3081" s="13" t="s">
        <v>35</v>
      </c>
      <c r="H3081" s="48" t="s">
        <v>36</v>
      </c>
      <c r="I3081" s="13"/>
      <c r="J3081" s="32">
        <v>43970</v>
      </c>
      <c r="K3081" s="13" t="s">
        <v>48</v>
      </c>
      <c r="L3081" s="14">
        <v>500000</v>
      </c>
      <c r="M3081" s="14" t="s">
        <v>36</v>
      </c>
      <c r="N3081" s="14" t="s">
        <v>36</v>
      </c>
      <c r="O3081" s="76">
        <f>IF(R3081="No",L3081,IFERROR(IF(R3081="Yes",IF(L3081-(SUM(M3081:N3081))=0,"NA",L3081-(SUM(M3081:N3081)))),"NA"))</f>
        <v>500000</v>
      </c>
      <c r="P3081" s="13" t="s">
        <v>4384</v>
      </c>
      <c r="Q3081" s="32">
        <v>54940</v>
      </c>
      <c r="R3081" s="13" t="s">
        <v>39</v>
      </c>
      <c r="S3081" s="15" t="s">
        <v>39</v>
      </c>
    </row>
    <row r="3082" spans="2:19">
      <c r="B3082" s="40" t="s">
        <v>6489</v>
      </c>
      <c r="C3082" s="48" t="s">
        <v>257</v>
      </c>
      <c r="D3082" s="48">
        <v>4010821</v>
      </c>
      <c r="E3082" s="32">
        <v>43970</v>
      </c>
      <c r="F3082" s="13" t="s">
        <v>41</v>
      </c>
      <c r="G3082" s="13" t="s">
        <v>35</v>
      </c>
      <c r="H3082" s="48" t="s">
        <v>36</v>
      </c>
      <c r="I3082" s="13"/>
      <c r="J3082" s="32">
        <v>43970</v>
      </c>
      <c r="K3082" s="13" t="s">
        <v>48</v>
      </c>
      <c r="L3082" s="14">
        <v>500000</v>
      </c>
      <c r="M3082" s="14" t="s">
        <v>36</v>
      </c>
      <c r="N3082" s="14" t="s">
        <v>36</v>
      </c>
      <c r="O3082" s="76">
        <f>IF(R3082="No",L3082,IFERROR(IF(R3082="Yes",IF(L3082-(SUM(M3082:N3082))=0,"NA",L3082-(SUM(M3082:N3082)))),"NA"))</f>
        <v>500000</v>
      </c>
      <c r="P3082" s="13" t="s">
        <v>4385</v>
      </c>
      <c r="Q3082" s="32">
        <v>46037</v>
      </c>
      <c r="R3082" s="13" t="s">
        <v>39</v>
      </c>
      <c r="S3082" s="15" t="s">
        <v>39</v>
      </c>
    </row>
    <row r="3083" spans="2:19">
      <c r="B3083" s="40" t="s">
        <v>6524</v>
      </c>
      <c r="C3083" s="48" t="s">
        <v>5372</v>
      </c>
      <c r="D3083" s="48">
        <v>4073447</v>
      </c>
      <c r="E3083" s="32">
        <v>43970</v>
      </c>
      <c r="F3083" s="13" t="s">
        <v>41</v>
      </c>
      <c r="G3083" s="13" t="s">
        <v>35</v>
      </c>
      <c r="H3083" s="48" t="s">
        <v>36</v>
      </c>
      <c r="I3083" s="13"/>
      <c r="J3083" s="32">
        <v>43970</v>
      </c>
      <c r="K3083" s="13" t="s">
        <v>48</v>
      </c>
      <c r="L3083" s="14">
        <v>400000</v>
      </c>
      <c r="M3083" s="14" t="s">
        <v>36</v>
      </c>
      <c r="N3083" s="14" t="s">
        <v>36</v>
      </c>
      <c r="O3083" s="76">
        <f>IF(R3083="No",L3083,IFERROR(IF(R3083="Yes",IF(L3083-(SUM(M3083:N3083))=0,"NA",L3083-(SUM(M3083:N3083)))),"NA"))</f>
        <v>400000</v>
      </c>
      <c r="P3083" s="13" t="s">
        <v>5846</v>
      </c>
      <c r="Q3083" s="32">
        <v>46905</v>
      </c>
      <c r="R3083" s="13" t="s">
        <v>39</v>
      </c>
      <c r="S3083" s="15" t="s">
        <v>39</v>
      </c>
    </row>
    <row r="3084" spans="2:19">
      <c r="B3084" s="40" t="s">
        <v>6402</v>
      </c>
      <c r="C3084" s="48" t="s">
        <v>259</v>
      </c>
      <c r="D3084" s="48">
        <v>4008616</v>
      </c>
      <c r="E3084" s="32">
        <v>43970</v>
      </c>
      <c r="F3084" s="13" t="s">
        <v>41</v>
      </c>
      <c r="G3084" s="13" t="s">
        <v>35</v>
      </c>
      <c r="H3084" s="48" t="s">
        <v>36</v>
      </c>
      <c r="I3084" s="13"/>
      <c r="J3084" s="32">
        <v>43970</v>
      </c>
      <c r="K3084" s="13" t="s">
        <v>48</v>
      </c>
      <c r="L3084" s="14">
        <v>170000</v>
      </c>
      <c r="M3084" s="14" t="s">
        <v>36</v>
      </c>
      <c r="N3084" s="14" t="s">
        <v>36</v>
      </c>
      <c r="O3084" s="76">
        <f>IF(R3084="No",L3084,IFERROR(IF(R3084="Yes",IF(L3084-(SUM(M3084:N3084))=0,"NA",L3084-(SUM(M3084:N3084)))),"NA"))</f>
        <v>170000</v>
      </c>
      <c r="P3084" s="13" t="s">
        <v>4327</v>
      </c>
      <c r="Q3084" s="32">
        <v>55305</v>
      </c>
      <c r="R3084" s="13" t="s">
        <v>39</v>
      </c>
      <c r="S3084" s="15" t="s">
        <v>39</v>
      </c>
    </row>
    <row r="3085" spans="2:19">
      <c r="B3085" s="40" t="s">
        <v>6522</v>
      </c>
      <c r="C3085" s="48" t="s">
        <v>4203</v>
      </c>
      <c r="D3085" s="48">
        <v>4061726</v>
      </c>
      <c r="E3085" s="32">
        <v>44256</v>
      </c>
      <c r="F3085" s="13" t="s">
        <v>41</v>
      </c>
      <c r="G3085" s="13" t="s">
        <v>35</v>
      </c>
      <c r="H3085" s="48" t="s">
        <v>36</v>
      </c>
      <c r="I3085" s="13"/>
      <c r="J3085" s="32">
        <v>43972</v>
      </c>
      <c r="K3085" s="13" t="s">
        <v>42</v>
      </c>
      <c r="L3085" s="14">
        <v>40000</v>
      </c>
      <c r="M3085" s="14" t="s">
        <v>36</v>
      </c>
      <c r="N3085" s="14" t="s">
        <v>36</v>
      </c>
      <c r="O3085" s="76">
        <f>IF(R3085="No",L3085,IFERROR(IF(R3085="Yes",IF(L3085-(SUM(M3085:N3085))=0,"NA",L3085-(SUM(M3085:N3085)))),"NA"))</f>
        <v>40000</v>
      </c>
      <c r="P3085" s="13" t="s">
        <v>4225</v>
      </c>
      <c r="Q3085" s="32">
        <v>48458</v>
      </c>
      <c r="R3085" s="13" t="s">
        <v>39</v>
      </c>
      <c r="S3085" s="15" t="s">
        <v>39</v>
      </c>
    </row>
    <row r="3086" spans="2:19">
      <c r="B3086" s="40" t="s">
        <v>6522</v>
      </c>
      <c r="C3086" s="48" t="s">
        <v>4200</v>
      </c>
      <c r="D3086" s="48">
        <v>4061726</v>
      </c>
      <c r="E3086" s="32">
        <v>44256</v>
      </c>
      <c r="F3086" s="13" t="s">
        <v>41</v>
      </c>
      <c r="G3086" s="13" t="s">
        <v>35</v>
      </c>
      <c r="H3086" s="48" t="s">
        <v>36</v>
      </c>
      <c r="I3086" s="13"/>
      <c r="J3086" s="32">
        <v>43972</v>
      </c>
      <c r="K3086" s="13" t="s">
        <v>42</v>
      </c>
      <c r="L3086" s="14">
        <v>39500</v>
      </c>
      <c r="M3086" s="14" t="s">
        <v>36</v>
      </c>
      <c r="N3086" s="14" t="s">
        <v>36</v>
      </c>
      <c r="O3086" s="76">
        <f>IF(R3086="No",L3086,IFERROR(IF(R3086="Yes",IF(L3086-(SUM(M3086:N3086))=0,"NA",L3086-(SUM(M3086:N3086)))),"NA"))</f>
        <v>39500</v>
      </c>
      <c r="P3086" s="13" t="s">
        <v>4223</v>
      </c>
      <c r="Q3086" s="32">
        <v>49675</v>
      </c>
      <c r="R3086" s="13" t="s">
        <v>39</v>
      </c>
      <c r="S3086" s="15" t="s">
        <v>39</v>
      </c>
    </row>
    <row r="3087" spans="2:19">
      <c r="B3087" s="40" t="s">
        <v>6522</v>
      </c>
      <c r="C3087" s="48" t="s">
        <v>4201</v>
      </c>
      <c r="D3087" s="48">
        <v>4061726</v>
      </c>
      <c r="E3087" s="32">
        <v>44256</v>
      </c>
      <c r="F3087" s="13" t="s">
        <v>41</v>
      </c>
      <c r="G3087" s="13" t="s">
        <v>35</v>
      </c>
      <c r="H3087" s="48" t="s">
        <v>36</v>
      </c>
      <c r="I3087" s="13"/>
      <c r="J3087" s="32">
        <v>43972</v>
      </c>
      <c r="K3087" s="13" t="s">
        <v>42</v>
      </c>
      <c r="L3087" s="14">
        <v>13000</v>
      </c>
      <c r="M3087" s="14" t="s">
        <v>36</v>
      </c>
      <c r="N3087" s="14" t="s">
        <v>36</v>
      </c>
      <c r="O3087" s="76">
        <f>IF(R3087="No",L3087,IFERROR(IF(R3087="Yes",IF(L3087-(SUM(M3087:N3087))=0,"NA",L3087-(SUM(M3087:N3087)))),"NA"))</f>
        <v>13000</v>
      </c>
      <c r="P3087" s="13" t="s">
        <v>4224</v>
      </c>
      <c r="Q3087" s="32">
        <v>50830</v>
      </c>
      <c r="R3087" s="13" t="s">
        <v>39</v>
      </c>
      <c r="S3087" s="15" t="s">
        <v>39</v>
      </c>
    </row>
    <row r="3088" spans="2:19">
      <c r="B3088" s="40" t="s">
        <v>6392</v>
      </c>
      <c r="C3088" s="48" t="s">
        <v>255</v>
      </c>
      <c r="D3088" s="48">
        <v>4057087</v>
      </c>
      <c r="E3088" s="32">
        <v>43977</v>
      </c>
      <c r="F3088" s="13" t="s">
        <v>41</v>
      </c>
      <c r="G3088" s="13" t="s">
        <v>35</v>
      </c>
      <c r="H3088" s="48" t="s">
        <v>36</v>
      </c>
      <c r="I3088" s="13"/>
      <c r="J3088" s="32">
        <v>43977</v>
      </c>
      <c r="K3088" s="13" t="s">
        <v>48</v>
      </c>
      <c r="L3088" s="14">
        <v>400000</v>
      </c>
      <c r="M3088" s="14" t="s">
        <v>36</v>
      </c>
      <c r="N3088" s="14" t="s">
        <v>36</v>
      </c>
      <c r="O3088" s="76">
        <f>IF(R3088="No",L3088,IFERROR(IF(R3088="Yes",IF(L3088-(SUM(M3088:N3088))=0,"NA",L3088-(SUM(M3088:N3088)))),"NA"))</f>
        <v>400000</v>
      </c>
      <c r="P3088" s="13" t="s">
        <v>4383</v>
      </c>
      <c r="Q3088" s="32">
        <v>47635</v>
      </c>
      <c r="R3088" s="13" t="s">
        <v>39</v>
      </c>
      <c r="S3088" s="15" t="s">
        <v>39</v>
      </c>
    </row>
    <row r="3089" spans="2:19">
      <c r="B3089" s="40" t="s">
        <v>6489</v>
      </c>
      <c r="C3089" s="48" t="s">
        <v>254</v>
      </c>
      <c r="D3089" s="48">
        <v>4010821</v>
      </c>
      <c r="E3089" s="32">
        <v>43979</v>
      </c>
      <c r="F3089" s="13" t="s">
        <v>34</v>
      </c>
      <c r="G3089" s="13" t="s">
        <v>35</v>
      </c>
      <c r="H3089" s="48" t="s">
        <v>36</v>
      </c>
      <c r="I3089" s="13"/>
      <c r="J3089" s="32">
        <v>43979</v>
      </c>
      <c r="K3089" s="13" t="s">
        <v>37</v>
      </c>
      <c r="L3089" s="14">
        <v>172615</v>
      </c>
      <c r="M3089" s="14" t="s">
        <v>36</v>
      </c>
      <c r="N3089" s="14" t="s">
        <v>36</v>
      </c>
      <c r="O3089" s="76">
        <f>IF(R3089="No",L3089,IFERROR(IF(R3089="Yes",IF(L3089-(SUM(M3089:N3089))=0,"NA",L3089-(SUM(M3089:N3089)))),"NA"))</f>
        <v>172615</v>
      </c>
      <c r="P3089" s="13" t="s">
        <v>74</v>
      </c>
      <c r="Q3089" s="32"/>
      <c r="R3089" s="13" t="s">
        <v>39</v>
      </c>
      <c r="S3089" s="15" t="s">
        <v>39</v>
      </c>
    </row>
    <row r="3090" spans="2:19">
      <c r="B3090" s="40" t="s">
        <v>6409</v>
      </c>
      <c r="C3090" s="48" t="s">
        <v>252</v>
      </c>
      <c r="D3090" s="48">
        <v>4057076</v>
      </c>
      <c r="E3090" s="32">
        <v>44012</v>
      </c>
      <c r="F3090" s="13" t="s">
        <v>41</v>
      </c>
      <c r="G3090" s="13" t="s">
        <v>35</v>
      </c>
      <c r="H3090" s="48" t="s">
        <v>36</v>
      </c>
      <c r="I3090" s="13"/>
      <c r="J3090" s="32">
        <v>43982</v>
      </c>
      <c r="K3090" s="13" t="s">
        <v>42</v>
      </c>
      <c r="L3090" s="14">
        <v>30000</v>
      </c>
      <c r="M3090" s="14" t="s">
        <v>36</v>
      </c>
      <c r="N3090" s="14" t="s">
        <v>36</v>
      </c>
      <c r="O3090" s="76">
        <f>IF(R3090="No",L3090,IFERROR(IF(R3090="Yes",IF(L3090-(SUM(M3090:N3090))=0,"NA",L3090-(SUM(M3090:N3090)))),"NA"))</f>
        <v>30000</v>
      </c>
      <c r="P3090" s="13" t="s">
        <v>253</v>
      </c>
      <c r="Q3090" s="32"/>
      <c r="R3090" s="13" t="s">
        <v>39</v>
      </c>
      <c r="S3090" s="15" t="s">
        <v>39</v>
      </c>
    </row>
    <row r="3091" spans="2:19">
      <c r="B3091" s="40" t="s">
        <v>6421</v>
      </c>
      <c r="C3091" s="48" t="s">
        <v>251</v>
      </c>
      <c r="D3091" s="48">
        <v>4121470</v>
      </c>
      <c r="E3091" s="32">
        <v>43777</v>
      </c>
      <c r="F3091" s="13" t="s">
        <v>34</v>
      </c>
      <c r="G3091" s="13" t="s">
        <v>35</v>
      </c>
      <c r="H3091" s="48" t="s">
        <v>36</v>
      </c>
      <c r="I3091" s="13"/>
      <c r="J3091" s="32">
        <v>43982</v>
      </c>
      <c r="K3091" s="13" t="s">
        <v>37</v>
      </c>
      <c r="L3091" s="14">
        <v>74443</v>
      </c>
      <c r="M3091" s="14">
        <v>74443</v>
      </c>
      <c r="N3091" s="14" t="s">
        <v>36</v>
      </c>
      <c r="O3091" s="76" t="str">
        <f>IF(R3091="No",L3091,IFERROR(IF(R3091="Yes",IF(L3091-(SUM(M3091:N3091))=0,"NA",L3091-(SUM(M3091:N3091)))),"NA"))</f>
        <v>NA</v>
      </c>
      <c r="P3091" s="13" t="s">
        <v>74</v>
      </c>
      <c r="Q3091" s="32"/>
      <c r="R3091" s="13" t="s">
        <v>95</v>
      </c>
      <c r="S3091" s="15" t="s">
        <v>39</v>
      </c>
    </row>
    <row r="3092" spans="2:19">
      <c r="B3092" s="40" t="s">
        <v>6426</v>
      </c>
      <c r="C3092" s="48" t="s">
        <v>249</v>
      </c>
      <c r="D3092" s="48">
        <v>4041957</v>
      </c>
      <c r="E3092" s="32">
        <v>43983</v>
      </c>
      <c r="F3092" s="13" t="s">
        <v>41</v>
      </c>
      <c r="G3092" s="13" t="s">
        <v>35</v>
      </c>
      <c r="H3092" s="48" t="s">
        <v>36</v>
      </c>
      <c r="I3092" s="13"/>
      <c r="J3092" s="32">
        <v>43983</v>
      </c>
      <c r="K3092" s="13" t="s">
        <v>48</v>
      </c>
      <c r="L3092" s="14">
        <v>450000</v>
      </c>
      <c r="M3092" s="14" t="s">
        <v>36</v>
      </c>
      <c r="N3092" s="14" t="s">
        <v>36</v>
      </c>
      <c r="O3092" s="76">
        <f>IF(R3092="No",L3092,IFERROR(IF(R3092="Yes",IF(L3092-(SUM(M3092:N3092))=0,"NA",L3092-(SUM(M3092:N3092)))),"NA"))</f>
        <v>450000</v>
      </c>
      <c r="P3092" s="13" t="s">
        <v>4833</v>
      </c>
      <c r="Q3092" s="32">
        <v>47649</v>
      </c>
      <c r="R3092" s="13" t="s">
        <v>39</v>
      </c>
      <c r="S3092" s="15" t="s">
        <v>39</v>
      </c>
    </row>
    <row r="3093" spans="2:19">
      <c r="B3093" s="40" t="s">
        <v>6425</v>
      </c>
      <c r="C3093" s="48" t="s">
        <v>250</v>
      </c>
      <c r="D3093" s="48">
        <v>4062222</v>
      </c>
      <c r="E3093" s="32">
        <v>43983</v>
      </c>
      <c r="F3093" s="13" t="s">
        <v>41</v>
      </c>
      <c r="G3093" s="13" t="s">
        <v>35</v>
      </c>
      <c r="H3093" s="48" t="s">
        <v>36</v>
      </c>
      <c r="I3093" s="13"/>
      <c r="J3093" s="32">
        <v>43983</v>
      </c>
      <c r="K3093" s="13" t="s">
        <v>48</v>
      </c>
      <c r="L3093" s="14">
        <v>350000</v>
      </c>
      <c r="M3093" s="14" t="s">
        <v>36</v>
      </c>
      <c r="N3093" s="14" t="s">
        <v>36</v>
      </c>
      <c r="O3093" s="76">
        <f>IF(R3093="No",L3093,IFERROR(IF(R3093="Yes",IF(L3093-(SUM(M3093:N3093))=0,"NA",L3093-(SUM(M3093:N3093)))),"NA"))</f>
        <v>350000</v>
      </c>
      <c r="P3093" s="13" t="s">
        <v>4834</v>
      </c>
      <c r="Q3093" s="32">
        <v>54954</v>
      </c>
      <c r="R3093" s="13" t="s">
        <v>39</v>
      </c>
      <c r="S3093" s="15" t="s">
        <v>39</v>
      </c>
    </row>
    <row r="3094" spans="2:19">
      <c r="B3094" s="40" t="s">
        <v>6455</v>
      </c>
      <c r="C3094" s="48" t="s">
        <v>244</v>
      </c>
      <c r="D3094" s="48">
        <v>4007784</v>
      </c>
      <c r="E3094" s="32">
        <v>43984</v>
      </c>
      <c r="F3094" s="13" t="s">
        <v>41</v>
      </c>
      <c r="G3094" s="13" t="s">
        <v>35</v>
      </c>
      <c r="H3094" s="48" t="s">
        <v>36</v>
      </c>
      <c r="I3094" s="13"/>
      <c r="J3094" s="32">
        <v>43984</v>
      </c>
      <c r="K3094" s="13" t="s">
        <v>48</v>
      </c>
      <c r="L3094" s="14">
        <v>400000</v>
      </c>
      <c r="M3094" s="14" t="s">
        <v>36</v>
      </c>
      <c r="N3094" s="14" t="s">
        <v>36</v>
      </c>
      <c r="O3094" s="76">
        <f>IF(R3094="No",L3094,IFERROR(IF(R3094="Yes",IF(L3094-(SUM(M3094:N3094))=0,"NA",L3094-(SUM(M3094:N3094)))),"NA"))</f>
        <v>400000</v>
      </c>
      <c r="P3094" s="13" t="s">
        <v>4832</v>
      </c>
      <c r="Q3094" s="32">
        <v>54954</v>
      </c>
      <c r="R3094" s="13" t="s">
        <v>39</v>
      </c>
      <c r="S3094" s="15" t="s">
        <v>39</v>
      </c>
    </row>
    <row r="3095" spans="2:19">
      <c r="B3095" s="40" t="s">
        <v>6482</v>
      </c>
      <c r="C3095" s="48" t="s">
        <v>245</v>
      </c>
      <c r="D3095" s="48">
        <v>4057059</v>
      </c>
      <c r="E3095" s="32">
        <v>43984</v>
      </c>
      <c r="F3095" s="13" t="s">
        <v>41</v>
      </c>
      <c r="G3095" s="13" t="s">
        <v>35</v>
      </c>
      <c r="H3095" s="48" t="s">
        <v>36</v>
      </c>
      <c r="I3095" s="13"/>
      <c r="J3095" s="32">
        <v>43984</v>
      </c>
      <c r="K3095" s="13" t="s">
        <v>48</v>
      </c>
      <c r="L3095" s="14">
        <v>300000</v>
      </c>
      <c r="M3095" s="14" t="s">
        <v>36</v>
      </c>
      <c r="N3095" s="14" t="s">
        <v>36</v>
      </c>
      <c r="O3095" s="76">
        <f>IF(R3095="No",L3095,IFERROR(IF(R3095="Yes",IF(L3095-(SUM(M3095:N3095))=0,"NA",L3095-(SUM(M3095:N3095)))),"NA"))</f>
        <v>300000</v>
      </c>
      <c r="P3095" s="13" t="s">
        <v>246</v>
      </c>
      <c r="Q3095" s="32">
        <v>54970</v>
      </c>
      <c r="R3095" s="13" t="s">
        <v>39</v>
      </c>
      <c r="S3095" s="15" t="s">
        <v>39</v>
      </c>
    </row>
    <row r="3096" spans="2:19">
      <c r="B3096" s="40" t="s">
        <v>6393</v>
      </c>
      <c r="C3096" s="48" t="s">
        <v>247</v>
      </c>
      <c r="D3096" s="48">
        <v>4056975</v>
      </c>
      <c r="E3096" s="32">
        <v>43984</v>
      </c>
      <c r="F3096" s="13" t="s">
        <v>41</v>
      </c>
      <c r="G3096" s="13" t="s">
        <v>35</v>
      </c>
      <c r="H3096" s="48" t="s">
        <v>36</v>
      </c>
      <c r="I3096" s="13"/>
      <c r="J3096" s="32">
        <v>43984</v>
      </c>
      <c r="K3096" s="13" t="s">
        <v>48</v>
      </c>
      <c r="L3096" s="14">
        <v>23150</v>
      </c>
      <c r="M3096" s="14" t="s">
        <v>36</v>
      </c>
      <c r="N3096" s="14" t="s">
        <v>36</v>
      </c>
      <c r="O3096" s="76">
        <f>IF(R3096="No",L3096,IFERROR(IF(R3096="Yes",IF(L3096-(SUM(M3096:N3096))=0,"NA",L3096-(SUM(M3096:N3096)))),"NA"))</f>
        <v>23150</v>
      </c>
      <c r="P3096" s="13" t="s">
        <v>248</v>
      </c>
      <c r="Q3096" s="32">
        <v>47270</v>
      </c>
      <c r="R3096" s="13" t="s">
        <v>39</v>
      </c>
      <c r="S3096" s="15" t="s">
        <v>39</v>
      </c>
    </row>
    <row r="3097" spans="2:19">
      <c r="B3097" s="40" t="s">
        <v>241</v>
      </c>
      <c r="C3097" s="48" t="s">
        <v>242</v>
      </c>
      <c r="D3097" s="48">
        <v>4056944</v>
      </c>
      <c r="E3097" s="32">
        <v>43985</v>
      </c>
      <c r="F3097" s="13" t="s">
        <v>41</v>
      </c>
      <c r="G3097" s="13" t="s">
        <v>35</v>
      </c>
      <c r="H3097" s="48" t="s">
        <v>36</v>
      </c>
      <c r="I3097" s="13"/>
      <c r="J3097" s="32">
        <v>43985</v>
      </c>
      <c r="K3097" s="13" t="s">
        <v>48</v>
      </c>
      <c r="L3097" s="14">
        <v>450000</v>
      </c>
      <c r="M3097" s="14" t="s">
        <v>36</v>
      </c>
      <c r="N3097" s="14" t="s">
        <v>36</v>
      </c>
      <c r="O3097" s="76">
        <f>IF(R3097="No",L3097,IFERROR(IF(R3097="Yes",IF(L3097-(SUM(M3097:N3097))=0,"NA",L3097-(SUM(M3097:N3097)))),"NA"))</f>
        <v>450000</v>
      </c>
      <c r="P3097" s="13" t="s">
        <v>5175</v>
      </c>
      <c r="Q3097" s="32">
        <v>47727</v>
      </c>
      <c r="R3097" s="13" t="s">
        <v>39</v>
      </c>
      <c r="S3097" s="15" t="s">
        <v>39</v>
      </c>
    </row>
    <row r="3098" spans="2:19">
      <c r="B3098" s="40" t="s">
        <v>241</v>
      </c>
      <c r="C3098" s="48" t="s">
        <v>243</v>
      </c>
      <c r="D3098" s="48">
        <v>4056944</v>
      </c>
      <c r="E3098" s="32">
        <v>43985</v>
      </c>
      <c r="F3098" s="13" t="s">
        <v>41</v>
      </c>
      <c r="G3098" s="13" t="s">
        <v>35</v>
      </c>
      <c r="H3098" s="48" t="s">
        <v>36</v>
      </c>
      <c r="I3098" s="13"/>
      <c r="J3098" s="32">
        <v>43985</v>
      </c>
      <c r="K3098" s="13" t="s">
        <v>48</v>
      </c>
      <c r="L3098" s="14">
        <v>300000</v>
      </c>
      <c r="M3098" s="14" t="s">
        <v>36</v>
      </c>
      <c r="N3098" s="14" t="s">
        <v>36</v>
      </c>
      <c r="O3098" s="76">
        <f>IF(R3098="No",L3098,IFERROR(IF(R3098="Yes",IF(L3098-(SUM(M3098:N3098))=0,"NA",L3098-(SUM(M3098:N3098)))),"NA"))</f>
        <v>300000</v>
      </c>
      <c r="P3098" s="13" t="s">
        <v>5060</v>
      </c>
      <c r="Q3098" s="32">
        <v>46037</v>
      </c>
      <c r="R3098" s="13" t="s">
        <v>39</v>
      </c>
      <c r="S3098" s="15" t="s">
        <v>39</v>
      </c>
    </row>
    <row r="3099" spans="2:19">
      <c r="B3099" s="40" t="s">
        <v>6441</v>
      </c>
      <c r="C3099" s="48" t="s">
        <v>239</v>
      </c>
      <c r="D3099" s="48">
        <v>4057754</v>
      </c>
      <c r="E3099" s="32">
        <v>43990</v>
      </c>
      <c r="F3099" s="13" t="s">
        <v>41</v>
      </c>
      <c r="G3099" s="13" t="s">
        <v>35</v>
      </c>
      <c r="H3099" s="48" t="s">
        <v>36</v>
      </c>
      <c r="I3099" s="13"/>
      <c r="J3099" s="32">
        <v>43990</v>
      </c>
      <c r="K3099" s="13" t="s">
        <v>48</v>
      </c>
      <c r="L3099" s="14">
        <v>700000</v>
      </c>
      <c r="M3099" s="14" t="s">
        <v>36</v>
      </c>
      <c r="N3099" s="14" t="s">
        <v>36</v>
      </c>
      <c r="O3099" s="76">
        <f>IF(R3099="No",L3099,IFERROR(IF(R3099="Yes",IF(L3099-(SUM(M3099:N3099))=0,"NA",L3099-(SUM(M3099:N3099)))),"NA"))</f>
        <v>700000</v>
      </c>
      <c r="P3099" s="13" t="s">
        <v>4382</v>
      </c>
      <c r="Q3099" s="32">
        <v>55305</v>
      </c>
      <c r="R3099" s="13" t="s">
        <v>39</v>
      </c>
      <c r="S3099" s="15" t="s">
        <v>39</v>
      </c>
    </row>
    <row r="3100" spans="2:19">
      <c r="B3100" s="40" t="s">
        <v>6387</v>
      </c>
      <c r="C3100" s="48" t="s">
        <v>240</v>
      </c>
      <c r="D3100" s="48">
        <v>4056998</v>
      </c>
      <c r="E3100" s="32">
        <v>43990</v>
      </c>
      <c r="F3100" s="13" t="s">
        <v>41</v>
      </c>
      <c r="G3100" s="13" t="s">
        <v>35</v>
      </c>
      <c r="H3100" s="48" t="s">
        <v>36</v>
      </c>
      <c r="I3100" s="13"/>
      <c r="J3100" s="32">
        <v>43990</v>
      </c>
      <c r="K3100" s="13" t="s">
        <v>48</v>
      </c>
      <c r="L3100" s="14">
        <v>500000</v>
      </c>
      <c r="M3100" s="14" t="s">
        <v>36</v>
      </c>
      <c r="N3100" s="14" t="s">
        <v>36</v>
      </c>
      <c r="O3100" s="76">
        <f>IF(R3100="No",L3100,IFERROR(IF(R3100="Yes",IF(L3100-(SUM(M3100:N3100))=0,"NA",L3100-(SUM(M3100:N3100)))),"NA"))</f>
        <v>500000</v>
      </c>
      <c r="P3100" s="13" t="s">
        <v>4831</v>
      </c>
      <c r="Q3100" s="32">
        <v>47649</v>
      </c>
      <c r="R3100" s="13" t="s">
        <v>39</v>
      </c>
      <c r="S3100" s="15" t="s">
        <v>39</v>
      </c>
    </row>
    <row r="3101" spans="2:19">
      <c r="B3101" s="40" t="s">
        <v>6393</v>
      </c>
      <c r="C3101" s="48" t="s">
        <v>238</v>
      </c>
      <c r="D3101" s="48">
        <v>4056975</v>
      </c>
      <c r="E3101" s="32">
        <v>43991</v>
      </c>
      <c r="F3101" s="13" t="s">
        <v>41</v>
      </c>
      <c r="G3101" s="13" t="s">
        <v>35</v>
      </c>
      <c r="H3101" s="48" t="s">
        <v>36</v>
      </c>
      <c r="I3101" s="13"/>
      <c r="J3101" s="32">
        <v>43991</v>
      </c>
      <c r="K3101" s="13" t="s">
        <v>48</v>
      </c>
      <c r="L3101" s="14">
        <v>100000</v>
      </c>
      <c r="M3101" s="14" t="s">
        <v>36</v>
      </c>
      <c r="N3101" s="14" t="s">
        <v>36</v>
      </c>
      <c r="O3101" s="76">
        <f>IF(R3101="No",L3101,IFERROR(IF(R3101="Yes",IF(L3101-(SUM(M3101:N3101))=0,"NA",L3101-(SUM(M3101:N3101)))),"NA"))</f>
        <v>100000</v>
      </c>
      <c r="P3101" s="13" t="s">
        <v>152</v>
      </c>
      <c r="Q3101" s="32">
        <v>54948</v>
      </c>
      <c r="R3101" s="13" t="s">
        <v>39</v>
      </c>
      <c r="S3101" s="15" t="s">
        <v>39</v>
      </c>
    </row>
    <row r="3102" spans="2:19">
      <c r="B3102" s="40" t="s">
        <v>6473</v>
      </c>
      <c r="C3102" s="48" t="s">
        <v>237</v>
      </c>
      <c r="D3102" s="48">
        <v>4057082</v>
      </c>
      <c r="E3102" s="32">
        <v>43991</v>
      </c>
      <c r="F3102" s="13" t="s">
        <v>41</v>
      </c>
      <c r="G3102" s="13" t="s">
        <v>35</v>
      </c>
      <c r="H3102" s="48" t="s">
        <v>36</v>
      </c>
      <c r="I3102" s="13"/>
      <c r="J3102" s="32">
        <v>43991</v>
      </c>
      <c r="K3102" s="13" t="s">
        <v>48</v>
      </c>
      <c r="L3102" s="14">
        <v>100000</v>
      </c>
      <c r="M3102" s="14" t="s">
        <v>36</v>
      </c>
      <c r="N3102" s="14" t="s">
        <v>36</v>
      </c>
      <c r="O3102" s="76">
        <f>IF(R3102="No",L3102,IFERROR(IF(R3102="Yes",IF(L3102-(SUM(M3102:N3102))=0,"NA",L3102-(SUM(M3102:N3102)))),"NA"))</f>
        <v>100000</v>
      </c>
      <c r="P3102" s="13" t="s">
        <v>152</v>
      </c>
      <c r="Q3102" s="32">
        <v>47643</v>
      </c>
      <c r="R3102" s="13" t="s">
        <v>39</v>
      </c>
      <c r="S3102" s="15" t="s">
        <v>39</v>
      </c>
    </row>
    <row r="3103" spans="2:19">
      <c r="B3103" s="40" t="s">
        <v>4991</v>
      </c>
      <c r="C3103" s="48" t="s">
        <v>232</v>
      </c>
      <c r="D3103" s="48">
        <v>4057062</v>
      </c>
      <c r="E3103" s="32">
        <v>43992</v>
      </c>
      <c r="F3103" s="13" t="s">
        <v>233</v>
      </c>
      <c r="G3103" s="13" t="s">
        <v>35</v>
      </c>
      <c r="H3103" s="48" t="s">
        <v>36</v>
      </c>
      <c r="I3103" s="13"/>
      <c r="J3103" s="32">
        <v>43992</v>
      </c>
      <c r="K3103" s="13" t="s">
        <v>234</v>
      </c>
      <c r="L3103" s="14">
        <v>900000</v>
      </c>
      <c r="M3103" s="14" t="s">
        <v>36</v>
      </c>
      <c r="N3103" s="14" t="s">
        <v>36</v>
      </c>
      <c r="O3103" s="76">
        <f>IF(R3103="No",L3103,IFERROR(IF(R3103="Yes",IF(L3103-(SUM(M3103:N3103))=0,"NA",L3103-(SUM(M3103:N3103)))),"NA"))</f>
        <v>900000</v>
      </c>
      <c r="P3103" s="13" t="s">
        <v>235</v>
      </c>
      <c r="Q3103" s="32"/>
      <c r="R3103" s="13" t="s">
        <v>39</v>
      </c>
      <c r="S3103" s="15" t="s">
        <v>39</v>
      </c>
    </row>
    <row r="3104" spans="2:19">
      <c r="B3104" s="40" t="s">
        <v>6521</v>
      </c>
      <c r="C3104" s="48" t="s">
        <v>236</v>
      </c>
      <c r="D3104" s="48">
        <v>4056951</v>
      </c>
      <c r="E3104" s="32">
        <v>43992</v>
      </c>
      <c r="F3104" s="13" t="s">
        <v>41</v>
      </c>
      <c r="G3104" s="13" t="s">
        <v>35</v>
      </c>
      <c r="H3104" s="48" t="s">
        <v>36</v>
      </c>
      <c r="I3104" s="13"/>
      <c r="J3104" s="32">
        <v>43992</v>
      </c>
      <c r="K3104" s="13" t="s">
        <v>48</v>
      </c>
      <c r="L3104" s="14">
        <v>500000</v>
      </c>
      <c r="M3104" s="14" t="s">
        <v>36</v>
      </c>
      <c r="N3104" s="14" t="s">
        <v>36</v>
      </c>
      <c r="O3104" s="76">
        <f>IF(R3104="No",L3104,IFERROR(IF(R3104="Yes",IF(L3104-(SUM(M3104:N3104))=0,"NA",L3104-(SUM(M3104:N3104)))),"NA"))</f>
        <v>500000</v>
      </c>
      <c r="P3104" s="13" t="s">
        <v>229</v>
      </c>
      <c r="Q3104" s="32"/>
      <c r="R3104" s="13" t="s">
        <v>39</v>
      </c>
      <c r="S3104" s="15" t="s">
        <v>39</v>
      </c>
    </row>
    <row r="3105" spans="2:19">
      <c r="B3105" s="40" t="s">
        <v>6410</v>
      </c>
      <c r="C3105" s="48" t="s">
        <v>5371</v>
      </c>
      <c r="D3105" s="48">
        <v>4065678</v>
      </c>
      <c r="E3105" s="32">
        <v>43993</v>
      </c>
      <c r="F3105" s="13" t="s">
        <v>41</v>
      </c>
      <c r="G3105" s="13" t="s">
        <v>35</v>
      </c>
      <c r="H3105" s="48" t="s">
        <v>36</v>
      </c>
      <c r="I3105" s="13"/>
      <c r="J3105" s="32">
        <v>43992</v>
      </c>
      <c r="K3105" s="13" t="s">
        <v>48</v>
      </c>
      <c r="L3105" s="14">
        <v>240000</v>
      </c>
      <c r="M3105" s="14" t="s">
        <v>36</v>
      </c>
      <c r="N3105" s="14" t="s">
        <v>36</v>
      </c>
      <c r="O3105" s="76">
        <f>IF(R3105="No",L3105,IFERROR(IF(R3105="Yes",IF(L3105-(SUM(M3105:N3105))=0,"NA",L3105-(SUM(M3105:N3105)))),"NA"))</f>
        <v>240000</v>
      </c>
      <c r="P3105" s="13" t="s">
        <v>5845</v>
      </c>
      <c r="Q3105" s="32">
        <v>46508</v>
      </c>
      <c r="R3105" s="13" t="s">
        <v>39</v>
      </c>
      <c r="S3105" s="15" t="s">
        <v>39</v>
      </c>
    </row>
    <row r="3106" spans="2:19">
      <c r="B3106" s="40" t="s">
        <v>165</v>
      </c>
      <c r="C3106" s="48" t="s">
        <v>231</v>
      </c>
      <c r="D3106" s="48">
        <v>4057052</v>
      </c>
      <c r="E3106" s="32">
        <v>43993</v>
      </c>
      <c r="F3106" s="13" t="s">
        <v>34</v>
      </c>
      <c r="G3106" s="13" t="s">
        <v>35</v>
      </c>
      <c r="H3106" s="48" t="s">
        <v>36</v>
      </c>
      <c r="I3106" s="13"/>
      <c r="J3106" s="32">
        <v>43993</v>
      </c>
      <c r="K3106" s="13" t="s">
        <v>37</v>
      </c>
      <c r="L3106" s="14">
        <v>517560</v>
      </c>
      <c r="M3106" s="14" t="s">
        <v>36</v>
      </c>
      <c r="N3106" s="14" t="s">
        <v>36</v>
      </c>
      <c r="O3106" s="76">
        <f>IF(R3106="No",L3106,IFERROR(IF(R3106="Yes",IF(L3106-(SUM(M3106:N3106))=0,"NA",L3106-(SUM(M3106:N3106)))),"NA"))</f>
        <v>517560</v>
      </c>
      <c r="P3106" s="13" t="s">
        <v>106</v>
      </c>
      <c r="Q3106" s="32"/>
      <c r="R3106" s="13" t="s">
        <v>39</v>
      </c>
      <c r="S3106" s="15" t="s">
        <v>39</v>
      </c>
    </row>
    <row r="3107" spans="2:19">
      <c r="B3107" s="40" t="s">
        <v>6388</v>
      </c>
      <c r="C3107" s="48" t="s">
        <v>230</v>
      </c>
      <c r="D3107" s="48">
        <v>4010420</v>
      </c>
      <c r="E3107" s="32">
        <v>43994</v>
      </c>
      <c r="F3107" s="13" t="s">
        <v>41</v>
      </c>
      <c r="G3107" s="13" t="s">
        <v>35</v>
      </c>
      <c r="H3107" s="48" t="s">
        <v>36</v>
      </c>
      <c r="I3107" s="13"/>
      <c r="J3107" s="32">
        <v>43994</v>
      </c>
      <c r="K3107" s="13" t="s">
        <v>48</v>
      </c>
      <c r="L3107" s="14">
        <v>400000</v>
      </c>
      <c r="M3107" s="14" t="s">
        <v>36</v>
      </c>
      <c r="N3107" s="14" t="s">
        <v>36</v>
      </c>
      <c r="O3107" s="76">
        <f>IF(R3107="No",L3107,IFERROR(IF(R3107="Yes",IF(L3107-(SUM(M3107:N3107))=0,"NA",L3107-(SUM(M3107:N3107)))),"NA"))</f>
        <v>400000</v>
      </c>
      <c r="P3107" s="13" t="s">
        <v>4830</v>
      </c>
      <c r="Q3107" s="32">
        <v>47649</v>
      </c>
      <c r="R3107" s="13" t="s">
        <v>39</v>
      </c>
      <c r="S3107" s="15" t="s">
        <v>39</v>
      </c>
    </row>
    <row r="3108" spans="2:19">
      <c r="B3108" s="40" t="s">
        <v>5288</v>
      </c>
      <c r="C3108" s="48" t="s">
        <v>5377</v>
      </c>
      <c r="D3108" s="48">
        <v>4639228</v>
      </c>
      <c r="E3108" s="32">
        <v>43965</v>
      </c>
      <c r="F3108" s="13" t="s">
        <v>221</v>
      </c>
      <c r="G3108" s="13" t="s">
        <v>35</v>
      </c>
      <c r="H3108" s="48" t="s">
        <v>36</v>
      </c>
      <c r="I3108" s="13"/>
      <c r="J3108" s="32">
        <v>43994</v>
      </c>
      <c r="K3108" s="13" t="s">
        <v>48</v>
      </c>
      <c r="L3108" s="14">
        <v>245000</v>
      </c>
      <c r="M3108" s="14" t="s">
        <v>36</v>
      </c>
      <c r="N3108" s="14" t="s">
        <v>36</v>
      </c>
      <c r="O3108" s="76">
        <f>IF(R3108="No",L3108,IFERROR(IF(R3108="Yes",IF(L3108-(SUM(M3108:N3108))=0,"NA",L3108-(SUM(M3108:N3108)))),"NA"))</f>
        <v>245000</v>
      </c>
      <c r="P3108" s="13" t="s">
        <v>5849</v>
      </c>
      <c r="Q3108" s="32"/>
      <c r="R3108" s="13" t="s">
        <v>39</v>
      </c>
      <c r="S3108" s="15" t="s">
        <v>39</v>
      </c>
    </row>
    <row r="3109" spans="2:19">
      <c r="B3109" s="40" t="s">
        <v>6503</v>
      </c>
      <c r="C3109" s="48" t="s">
        <v>228</v>
      </c>
      <c r="D3109" s="48">
        <v>4057112</v>
      </c>
      <c r="E3109" s="32">
        <v>44049</v>
      </c>
      <c r="F3109" s="13" t="s">
        <v>41</v>
      </c>
      <c r="G3109" s="13" t="s">
        <v>35</v>
      </c>
      <c r="H3109" s="48" t="s">
        <v>36</v>
      </c>
      <c r="I3109" s="13"/>
      <c r="J3109" s="32">
        <v>43997</v>
      </c>
      <c r="K3109" s="13" t="s">
        <v>42</v>
      </c>
      <c r="L3109" s="14">
        <v>50000</v>
      </c>
      <c r="M3109" s="14" t="s">
        <v>36</v>
      </c>
      <c r="N3109" s="14" t="s">
        <v>36</v>
      </c>
      <c r="O3109" s="76">
        <f>IF(R3109="No",L3109,IFERROR(IF(R3109="Yes",IF(L3109-(SUM(M3109:N3109))=0,"NA",L3109-(SUM(M3109:N3109)))),"NA"))</f>
        <v>50000</v>
      </c>
      <c r="P3109" s="13" t="s">
        <v>229</v>
      </c>
      <c r="Q3109" s="32"/>
      <c r="R3109" s="13" t="s">
        <v>39</v>
      </c>
      <c r="S3109" s="15" t="s">
        <v>39</v>
      </c>
    </row>
    <row r="3110" spans="2:19">
      <c r="B3110" s="42" t="s">
        <v>6475</v>
      </c>
      <c r="C3110" s="50" t="s">
        <v>227</v>
      </c>
      <c r="D3110" s="59">
        <v>4057145</v>
      </c>
      <c r="E3110" s="33">
        <v>43927</v>
      </c>
      <c r="F3110" s="20" t="s">
        <v>34</v>
      </c>
      <c r="G3110" s="20" t="s">
        <v>35</v>
      </c>
      <c r="H3110" s="59" t="s">
        <v>36</v>
      </c>
      <c r="I3110" s="20"/>
      <c r="J3110" s="33">
        <v>43998</v>
      </c>
      <c r="K3110" s="20" t="s">
        <v>37</v>
      </c>
      <c r="L3110" s="22">
        <v>199971</v>
      </c>
      <c r="M3110" s="22" t="s">
        <v>36</v>
      </c>
      <c r="N3110" s="22" t="s">
        <v>36</v>
      </c>
      <c r="O3110" s="76">
        <f>IF(R3110="No",L3110,IFERROR(IF(R3110="Yes",IF(L3110-(SUM(M3110:N3110))=0,"NA",L3110-(SUM(M3110:N3110)))),"NA"))</f>
        <v>199971</v>
      </c>
      <c r="P3110" s="20" t="s">
        <v>38</v>
      </c>
      <c r="Q3110" s="33"/>
      <c r="R3110" s="20" t="s">
        <v>39</v>
      </c>
      <c r="S3110" s="24" t="s">
        <v>39</v>
      </c>
    </row>
    <row r="3111" spans="2:19">
      <c r="B3111" s="40" t="s">
        <v>6520</v>
      </c>
      <c r="C3111" s="48" t="s">
        <v>226</v>
      </c>
      <c r="D3111" s="48">
        <v>4057002</v>
      </c>
      <c r="E3111" s="32">
        <v>43990</v>
      </c>
      <c r="F3111" s="13" t="s">
        <v>41</v>
      </c>
      <c r="G3111" s="13" t="s">
        <v>35</v>
      </c>
      <c r="H3111" s="48" t="s">
        <v>36</v>
      </c>
      <c r="I3111" s="13"/>
      <c r="J3111" s="32">
        <v>43999</v>
      </c>
      <c r="K3111" s="13" t="s">
        <v>48</v>
      </c>
      <c r="L3111" s="14">
        <v>80000</v>
      </c>
      <c r="M3111" s="14" t="s">
        <v>36</v>
      </c>
      <c r="N3111" s="14" t="s">
        <v>36</v>
      </c>
      <c r="O3111" s="76">
        <f>IF(R3111="No",L3111,IFERROR(IF(R3111="Yes",IF(L3111-(SUM(M3111:N3111))=0,"NA",L3111-(SUM(M3111:N3111)))),"NA"))</f>
        <v>80000</v>
      </c>
      <c r="P3111" s="13" t="s">
        <v>5059</v>
      </c>
      <c r="Q3111" s="32">
        <v>47679</v>
      </c>
      <c r="R3111" s="13" t="s">
        <v>39</v>
      </c>
      <c r="S3111" s="15" t="s">
        <v>39</v>
      </c>
    </row>
    <row r="3112" spans="2:19">
      <c r="B3112" s="40" t="s">
        <v>4779</v>
      </c>
      <c r="C3112" s="48" t="s">
        <v>225</v>
      </c>
      <c r="D3112" s="48">
        <v>4057043</v>
      </c>
      <c r="E3112" s="32">
        <v>43999</v>
      </c>
      <c r="F3112" s="13" t="s">
        <v>41</v>
      </c>
      <c r="G3112" s="13" t="s">
        <v>35</v>
      </c>
      <c r="H3112" s="48" t="s">
        <v>36</v>
      </c>
      <c r="I3112" s="13"/>
      <c r="J3112" s="32">
        <v>44001</v>
      </c>
      <c r="K3112" s="13" t="s">
        <v>48</v>
      </c>
      <c r="L3112" s="14">
        <v>415000</v>
      </c>
      <c r="M3112" s="14" t="s">
        <v>36</v>
      </c>
      <c r="N3112" s="14" t="s">
        <v>36</v>
      </c>
      <c r="O3112" s="76">
        <f>IF(R3112="No",L3112,IFERROR(IF(R3112="Yes",IF(L3112-(SUM(M3112:N3112))=0,"NA",L3112-(SUM(M3112:N3112)))),"NA"))</f>
        <v>415000</v>
      </c>
      <c r="P3112" s="13" t="s">
        <v>4379</v>
      </c>
      <c r="Q3112" s="32">
        <v>45839</v>
      </c>
      <c r="R3112" s="13" t="s">
        <v>39</v>
      </c>
      <c r="S3112" s="15" t="s">
        <v>39</v>
      </c>
    </row>
    <row r="3113" spans="2:19">
      <c r="B3113" s="40" t="s">
        <v>6519</v>
      </c>
      <c r="C3113" s="48" t="s">
        <v>224</v>
      </c>
      <c r="D3113" s="48">
        <v>4057014</v>
      </c>
      <c r="E3113" s="32">
        <v>44071</v>
      </c>
      <c r="F3113" s="13" t="s">
        <v>41</v>
      </c>
      <c r="G3113" s="13" t="s">
        <v>35</v>
      </c>
      <c r="H3113" s="48" t="s">
        <v>36</v>
      </c>
      <c r="I3113" s="13"/>
      <c r="J3113" s="32">
        <v>44005</v>
      </c>
      <c r="K3113" s="13" t="s">
        <v>48</v>
      </c>
      <c r="L3113" s="14" t="s">
        <v>36</v>
      </c>
      <c r="M3113" s="14" t="s">
        <v>36</v>
      </c>
      <c r="N3113" s="14" t="s">
        <v>36</v>
      </c>
      <c r="O3113" s="76" t="str">
        <f>IF(R3113="No",L3113,IFERROR(IF(R3113="Yes",IF(L3113-(SUM(M3113:N3113))=0,"NA",L3113-(SUM(M3113:N3113)))),"NA"))</f>
        <v>NA</v>
      </c>
      <c r="P3113" s="13" t="s">
        <v>4827</v>
      </c>
      <c r="Q3113" s="32">
        <v>54966</v>
      </c>
      <c r="R3113" s="13" t="s">
        <v>39</v>
      </c>
      <c r="S3113" s="15" t="s">
        <v>39</v>
      </c>
    </row>
    <row r="3114" spans="2:19">
      <c r="B3114" s="40" t="s">
        <v>6519</v>
      </c>
      <c r="C3114" s="48" t="s">
        <v>223</v>
      </c>
      <c r="D3114" s="48">
        <v>4057014</v>
      </c>
      <c r="E3114" s="32">
        <v>44005</v>
      </c>
      <c r="F3114" s="13" t="s">
        <v>41</v>
      </c>
      <c r="G3114" s="13" t="s">
        <v>35</v>
      </c>
      <c r="H3114" s="48" t="s">
        <v>36</v>
      </c>
      <c r="I3114" s="13"/>
      <c r="J3114" s="32">
        <v>44005</v>
      </c>
      <c r="K3114" s="13" t="s">
        <v>48</v>
      </c>
      <c r="L3114" s="14" t="s">
        <v>36</v>
      </c>
      <c r="M3114" s="14" t="s">
        <v>36</v>
      </c>
      <c r="N3114" s="14" t="s">
        <v>36</v>
      </c>
      <c r="O3114" s="76" t="str">
        <f>IF(R3114="No",L3114,IFERROR(IF(R3114="Yes",IF(L3114-(SUM(M3114:N3114))=0,"NA",L3114-(SUM(M3114:N3114)))),"NA"))</f>
        <v>NA</v>
      </c>
      <c r="P3114" s="13" t="s">
        <v>4828</v>
      </c>
      <c r="Q3114" s="32">
        <v>47661</v>
      </c>
      <c r="R3114" s="13" t="s">
        <v>39</v>
      </c>
      <c r="S3114" s="15" t="s">
        <v>39</v>
      </c>
    </row>
    <row r="3115" spans="2:19">
      <c r="B3115" s="40" t="s">
        <v>6517</v>
      </c>
      <c r="C3115" s="48" t="s">
        <v>219</v>
      </c>
      <c r="D3115" s="48">
        <v>4057057</v>
      </c>
      <c r="E3115" s="32">
        <v>43990</v>
      </c>
      <c r="F3115" s="13" t="s">
        <v>34</v>
      </c>
      <c r="G3115" s="13" t="s">
        <v>35</v>
      </c>
      <c r="H3115" s="48" t="s">
        <v>36</v>
      </c>
      <c r="I3115" s="13"/>
      <c r="J3115" s="32">
        <v>44008</v>
      </c>
      <c r="K3115" s="13" t="s">
        <v>37</v>
      </c>
      <c r="L3115" s="14">
        <v>4022040</v>
      </c>
      <c r="M3115" s="14" t="s">
        <v>36</v>
      </c>
      <c r="N3115" s="14" t="s">
        <v>36</v>
      </c>
      <c r="O3115" s="76">
        <f>IF(R3115="No",L3115,IFERROR(IF(R3115="Yes",IF(L3115-(SUM(M3115:N3115))=0,"NA",L3115-(SUM(M3115:N3115)))),"NA"))</f>
        <v>4022040</v>
      </c>
      <c r="P3115" s="13" t="s">
        <v>106</v>
      </c>
      <c r="Q3115" s="32"/>
      <c r="R3115" s="13" t="s">
        <v>39</v>
      </c>
      <c r="S3115" s="15" t="s">
        <v>39</v>
      </c>
    </row>
    <row r="3116" spans="2:19">
      <c r="B3116" s="40" t="s">
        <v>6517</v>
      </c>
      <c r="C3116" s="48" t="s">
        <v>220</v>
      </c>
      <c r="D3116" s="48">
        <v>4057057</v>
      </c>
      <c r="E3116" s="32">
        <v>43990</v>
      </c>
      <c r="F3116" s="13" t="s">
        <v>221</v>
      </c>
      <c r="G3116" s="13" t="s">
        <v>35</v>
      </c>
      <c r="H3116" s="48" t="s">
        <v>36</v>
      </c>
      <c r="I3116" s="13"/>
      <c r="J3116" s="32">
        <v>44008</v>
      </c>
      <c r="K3116" s="13" t="s">
        <v>222</v>
      </c>
      <c r="L3116" s="14">
        <v>1600000</v>
      </c>
      <c r="M3116" s="14" t="s">
        <v>36</v>
      </c>
      <c r="N3116" s="14" t="s">
        <v>36</v>
      </c>
      <c r="O3116" s="76">
        <f>IF(R3116="No",L3116,IFERROR(IF(R3116="Yes",IF(L3116-(SUM(M3116:N3116))=0,"NA",L3116-(SUM(M3116:N3116)))),"NA"))</f>
        <v>1600000</v>
      </c>
      <c r="P3116" s="13" t="s">
        <v>4381</v>
      </c>
      <c r="Q3116" s="32">
        <v>45154</v>
      </c>
      <c r="R3116" s="13" t="s">
        <v>39</v>
      </c>
      <c r="S3116" s="15" t="s">
        <v>39</v>
      </c>
    </row>
    <row r="3117" spans="2:19">
      <c r="B3117" s="40" t="s">
        <v>6518</v>
      </c>
      <c r="C3117" s="48" t="s">
        <v>215</v>
      </c>
      <c r="D3117" s="48">
        <v>4057020</v>
      </c>
      <c r="E3117" s="32">
        <v>44012</v>
      </c>
      <c r="F3117" s="13" t="s">
        <v>41</v>
      </c>
      <c r="G3117" s="13" t="s">
        <v>35</v>
      </c>
      <c r="H3117" s="48" t="s">
        <v>36</v>
      </c>
      <c r="I3117" s="13"/>
      <c r="J3117" s="32">
        <v>44011</v>
      </c>
      <c r="K3117" s="13" t="s">
        <v>42</v>
      </c>
      <c r="L3117" s="14">
        <v>100000</v>
      </c>
      <c r="M3117" s="14" t="s">
        <v>36</v>
      </c>
      <c r="N3117" s="14" t="s">
        <v>36</v>
      </c>
      <c r="O3117" s="76">
        <f>IF(R3117="No",L3117,IFERROR(IF(R3117="Yes",IF(L3117-(SUM(M3117:N3117))=0,"NA",L3117-(SUM(M3117:N3117)))),"NA"))</f>
        <v>100000</v>
      </c>
      <c r="P3117" s="13" t="s">
        <v>216</v>
      </c>
      <c r="Q3117" s="32"/>
      <c r="R3117" s="13" t="s">
        <v>39</v>
      </c>
      <c r="S3117" s="15" t="s">
        <v>39</v>
      </c>
    </row>
    <row r="3118" spans="2:19">
      <c r="B3118" s="40" t="s">
        <v>6518</v>
      </c>
      <c r="C3118" s="48" t="s">
        <v>217</v>
      </c>
      <c r="D3118" s="48">
        <v>4057020</v>
      </c>
      <c r="E3118" s="32">
        <v>44012</v>
      </c>
      <c r="F3118" s="13" t="s">
        <v>41</v>
      </c>
      <c r="G3118" s="13" t="s">
        <v>35</v>
      </c>
      <c r="H3118" s="48" t="s">
        <v>36</v>
      </c>
      <c r="I3118" s="13"/>
      <c r="J3118" s="32">
        <v>44011</v>
      </c>
      <c r="K3118" s="13" t="s">
        <v>42</v>
      </c>
      <c r="L3118" s="14">
        <v>75000</v>
      </c>
      <c r="M3118" s="14" t="s">
        <v>36</v>
      </c>
      <c r="N3118" s="14" t="s">
        <v>36</v>
      </c>
      <c r="O3118" s="76">
        <f>IF(R3118="No",L3118,IFERROR(IF(R3118="Yes",IF(L3118-(SUM(M3118:N3118))=0,"NA",L3118-(SUM(M3118:N3118)))),"NA"))</f>
        <v>75000</v>
      </c>
      <c r="P3118" s="13" t="s">
        <v>218</v>
      </c>
      <c r="Q3118" s="32"/>
      <c r="R3118" s="13" t="s">
        <v>39</v>
      </c>
      <c r="S3118" s="15" t="s">
        <v>39</v>
      </c>
    </row>
    <row r="3119" spans="2:19">
      <c r="B3119" s="40" t="s">
        <v>98</v>
      </c>
      <c r="C3119" s="48" t="s">
        <v>214</v>
      </c>
      <c r="D3119" s="48">
        <v>4056935</v>
      </c>
      <c r="E3119" s="32">
        <v>44011</v>
      </c>
      <c r="F3119" s="13" t="s">
        <v>41</v>
      </c>
      <c r="G3119" s="13" t="s">
        <v>35</v>
      </c>
      <c r="H3119" s="48" t="s">
        <v>36</v>
      </c>
      <c r="I3119" s="13"/>
      <c r="J3119" s="32">
        <v>44011</v>
      </c>
      <c r="K3119" s="13" t="s">
        <v>48</v>
      </c>
      <c r="L3119" s="14">
        <v>600000</v>
      </c>
      <c r="M3119" s="14" t="s">
        <v>36</v>
      </c>
      <c r="N3119" s="14" t="s">
        <v>36</v>
      </c>
      <c r="O3119" s="76">
        <f>IF(R3119="No",L3119,IFERROR(IF(R3119="Yes",IF(L3119-(SUM(M3119:N3119))=0,"NA",L3119-(SUM(M3119:N3119)))),"NA"))</f>
        <v>600000</v>
      </c>
      <c r="P3119" s="13" t="s">
        <v>5055</v>
      </c>
      <c r="Q3119" s="32">
        <v>47665</v>
      </c>
      <c r="R3119" s="13" t="s">
        <v>39</v>
      </c>
      <c r="S3119" s="15" t="s">
        <v>39</v>
      </c>
    </row>
    <row r="3120" spans="2:19">
      <c r="B3120" s="40" t="s">
        <v>6397</v>
      </c>
      <c r="C3120" s="48" t="s">
        <v>208</v>
      </c>
      <c r="D3120" s="48">
        <v>4057032</v>
      </c>
      <c r="E3120" s="32">
        <v>44048</v>
      </c>
      <c r="F3120" s="13" t="s">
        <v>41</v>
      </c>
      <c r="G3120" s="13" t="s">
        <v>35</v>
      </c>
      <c r="H3120" s="48" t="s">
        <v>36</v>
      </c>
      <c r="I3120" s="13"/>
      <c r="J3120" s="32">
        <v>44012</v>
      </c>
      <c r="K3120" s="13" t="s">
        <v>42</v>
      </c>
      <c r="L3120" s="14">
        <v>105000</v>
      </c>
      <c r="M3120" s="14" t="s">
        <v>36</v>
      </c>
      <c r="N3120" s="14" t="s">
        <v>36</v>
      </c>
      <c r="O3120" s="76">
        <f>IF(R3120="No",L3120,IFERROR(IF(R3120="Yes",IF(L3120-(SUM(M3120:N3120))=0,"NA",L3120-(SUM(M3120:N3120)))),"NA"))</f>
        <v>105000</v>
      </c>
      <c r="P3120" s="13" t="s">
        <v>209</v>
      </c>
      <c r="Q3120" s="32"/>
      <c r="R3120" s="13" t="s">
        <v>39</v>
      </c>
      <c r="S3120" s="15" t="s">
        <v>39</v>
      </c>
    </row>
    <row r="3121" spans="2:19">
      <c r="B3121" s="40" t="s">
        <v>6411</v>
      </c>
      <c r="C3121" s="48" t="s">
        <v>207</v>
      </c>
      <c r="D3121" s="48">
        <v>4057157</v>
      </c>
      <c r="E3121" s="32">
        <v>43873</v>
      </c>
      <c r="F3121" s="13" t="s">
        <v>34</v>
      </c>
      <c r="G3121" s="13" t="s">
        <v>35</v>
      </c>
      <c r="H3121" s="48" t="s">
        <v>36</v>
      </c>
      <c r="I3121" s="13"/>
      <c r="J3121" s="32">
        <v>44012</v>
      </c>
      <c r="K3121" s="13" t="s">
        <v>37</v>
      </c>
      <c r="L3121" s="14">
        <v>234000</v>
      </c>
      <c r="M3121" s="14">
        <v>234000</v>
      </c>
      <c r="N3121" s="14" t="s">
        <v>36</v>
      </c>
      <c r="O3121" s="76" t="str">
        <f>IF(R3121="No",L3121,IFERROR(IF(R3121="Yes",IF(L3121-(SUM(M3121:N3121))=0,"NA",L3121-(SUM(M3121:N3121)))),"NA"))</f>
        <v>NA</v>
      </c>
      <c r="P3121" s="13" t="s">
        <v>106</v>
      </c>
      <c r="Q3121" s="32"/>
      <c r="R3121" s="13" t="s">
        <v>95</v>
      </c>
      <c r="S3121" s="15" t="s">
        <v>39</v>
      </c>
    </row>
    <row r="3122" spans="2:19">
      <c r="B3122" s="40" t="s">
        <v>6412</v>
      </c>
      <c r="C3122" s="48" t="s">
        <v>205</v>
      </c>
      <c r="D3122" s="48">
        <v>4057075</v>
      </c>
      <c r="E3122" s="32">
        <v>43966</v>
      </c>
      <c r="F3122" s="13" t="s">
        <v>34</v>
      </c>
      <c r="G3122" s="13" t="s">
        <v>35</v>
      </c>
      <c r="H3122" s="48" t="s">
        <v>36</v>
      </c>
      <c r="I3122" s="13"/>
      <c r="J3122" s="32">
        <v>44012</v>
      </c>
      <c r="K3122" s="13" t="s">
        <v>37</v>
      </c>
      <c r="L3122" s="14" t="s">
        <v>36</v>
      </c>
      <c r="M3122" s="14" t="s">
        <v>36</v>
      </c>
      <c r="N3122" s="14" t="s">
        <v>36</v>
      </c>
      <c r="O3122" s="76" t="str">
        <f>IF(R3122="No",L3122,IFERROR(IF(R3122="Yes",IF(L3122-(SUM(M3122:N3122))=0,"NA",L3122-(SUM(M3122:N3122)))),"NA"))</f>
        <v>NA</v>
      </c>
      <c r="P3122" s="13" t="s">
        <v>74</v>
      </c>
      <c r="Q3122" s="32"/>
      <c r="R3122" s="13" t="s">
        <v>39</v>
      </c>
      <c r="S3122" s="15" t="s">
        <v>39</v>
      </c>
    </row>
    <row r="3123" spans="2:19">
      <c r="B3123" s="40" t="s">
        <v>88</v>
      </c>
      <c r="C3123" s="48" t="s">
        <v>206</v>
      </c>
      <c r="D3123" s="48">
        <v>4002506</v>
      </c>
      <c r="E3123" s="32">
        <v>43502</v>
      </c>
      <c r="F3123" s="13" t="s">
        <v>34</v>
      </c>
      <c r="G3123" s="13" t="s">
        <v>35</v>
      </c>
      <c r="H3123" s="48" t="s">
        <v>36</v>
      </c>
      <c r="I3123" s="13"/>
      <c r="J3123" s="32">
        <v>44012</v>
      </c>
      <c r="K3123" s="13" t="s">
        <v>37</v>
      </c>
      <c r="L3123" s="14" t="s">
        <v>36</v>
      </c>
      <c r="M3123" s="14" t="s">
        <v>36</v>
      </c>
      <c r="N3123" s="14" t="s">
        <v>36</v>
      </c>
      <c r="O3123" s="76" t="str">
        <f>IF(R3123="No",L3123,IFERROR(IF(R3123="Yes",IF(L3123-(SUM(M3123:N3123))=0,"NA",L3123-(SUM(M3123:N3123)))),"NA"))</f>
        <v>NA</v>
      </c>
      <c r="P3123" s="13" t="s">
        <v>74</v>
      </c>
      <c r="Q3123" s="32"/>
      <c r="R3123" s="13" t="s">
        <v>39</v>
      </c>
      <c r="S3123" s="15" t="s">
        <v>39</v>
      </c>
    </row>
    <row r="3124" spans="2:19">
      <c r="B3124" s="40" t="s">
        <v>6411</v>
      </c>
      <c r="C3124" s="48" t="s">
        <v>210</v>
      </c>
      <c r="D3124" s="48">
        <v>4057157</v>
      </c>
      <c r="E3124" s="32">
        <v>44012</v>
      </c>
      <c r="F3124" s="13" t="s">
        <v>34</v>
      </c>
      <c r="G3124" s="13" t="s">
        <v>35</v>
      </c>
      <c r="H3124" s="48" t="s">
        <v>36</v>
      </c>
      <c r="I3124" s="13"/>
      <c r="J3124" s="32">
        <v>44012</v>
      </c>
      <c r="K3124" s="13" t="s">
        <v>37</v>
      </c>
      <c r="L3124" s="14">
        <v>88098</v>
      </c>
      <c r="M3124" s="14" t="s">
        <v>36</v>
      </c>
      <c r="N3124" s="14" t="s">
        <v>36</v>
      </c>
      <c r="O3124" s="76">
        <f>IF(R3124="No",L3124,IFERROR(IF(R3124="Yes",IF(L3124-(SUM(M3124:N3124))=0,"NA",L3124-(SUM(M3124:N3124)))),"NA"))</f>
        <v>88098</v>
      </c>
      <c r="P3124" s="13" t="s">
        <v>106</v>
      </c>
      <c r="Q3124" s="32"/>
      <c r="R3124" s="13" t="s">
        <v>39</v>
      </c>
      <c r="S3124" s="15" t="s">
        <v>39</v>
      </c>
    </row>
    <row r="3125" spans="2:19">
      <c r="B3125" s="40" t="s">
        <v>6416</v>
      </c>
      <c r="C3125" s="48" t="s">
        <v>211</v>
      </c>
      <c r="D3125" s="48">
        <v>4884928</v>
      </c>
      <c r="E3125" s="32">
        <v>43593</v>
      </c>
      <c r="F3125" s="13" t="s">
        <v>34</v>
      </c>
      <c r="G3125" s="13" t="s">
        <v>35</v>
      </c>
      <c r="H3125" s="48" t="s">
        <v>36</v>
      </c>
      <c r="I3125" s="13"/>
      <c r="J3125" s="32">
        <v>44012</v>
      </c>
      <c r="K3125" s="13" t="s">
        <v>37</v>
      </c>
      <c r="L3125" s="14">
        <v>50000</v>
      </c>
      <c r="M3125" s="14" t="s">
        <v>36</v>
      </c>
      <c r="N3125" s="14" t="s">
        <v>36</v>
      </c>
      <c r="O3125" s="76">
        <f>IF(R3125="No",L3125,IFERROR(IF(R3125="Yes",IF(L3125-(SUM(M3125:N3125))=0,"NA",L3125-(SUM(M3125:N3125)))),"NA"))</f>
        <v>50000</v>
      </c>
      <c r="P3125" s="13" t="s">
        <v>38</v>
      </c>
      <c r="Q3125" s="32"/>
      <c r="R3125" s="13" t="s">
        <v>39</v>
      </c>
      <c r="S3125" s="15" t="s">
        <v>39</v>
      </c>
    </row>
    <row r="3126" spans="2:19">
      <c r="B3126" s="40" t="s">
        <v>6493</v>
      </c>
      <c r="C3126" s="48" t="s">
        <v>5503</v>
      </c>
      <c r="D3126" s="48">
        <v>4393379</v>
      </c>
      <c r="E3126" s="32">
        <v>42591</v>
      </c>
      <c r="F3126" s="13" t="s">
        <v>34</v>
      </c>
      <c r="G3126" s="13" t="s">
        <v>35</v>
      </c>
      <c r="H3126" s="48" t="s">
        <v>36</v>
      </c>
      <c r="I3126" s="13"/>
      <c r="J3126" s="32">
        <v>44012</v>
      </c>
      <c r="K3126" s="13" t="s">
        <v>37</v>
      </c>
      <c r="L3126" s="14">
        <v>25894</v>
      </c>
      <c r="M3126" s="14" t="s">
        <v>36</v>
      </c>
      <c r="N3126" s="14" t="s">
        <v>36</v>
      </c>
      <c r="O3126" s="76">
        <f>IF(R3126="No",L3126,IFERROR(IF(R3126="Yes",IF(L3126-(SUM(M3126:N3126))=0,"NA",L3126-(SUM(M3126:N3126)))),"NA"))</f>
        <v>25894</v>
      </c>
      <c r="P3126" s="13" t="s">
        <v>5839</v>
      </c>
      <c r="Q3126" s="32"/>
      <c r="R3126" s="13" t="s">
        <v>39</v>
      </c>
      <c r="S3126" s="15" t="s">
        <v>39</v>
      </c>
    </row>
    <row r="3127" spans="2:19">
      <c r="B3127" s="40" t="s">
        <v>6492</v>
      </c>
      <c r="C3127" s="48" t="s">
        <v>212</v>
      </c>
      <c r="D3127" s="48">
        <v>4057017</v>
      </c>
      <c r="E3127" s="32">
        <v>43777</v>
      </c>
      <c r="F3127" s="13" t="s">
        <v>34</v>
      </c>
      <c r="G3127" s="13" t="s">
        <v>35</v>
      </c>
      <c r="H3127" s="48" t="s">
        <v>36</v>
      </c>
      <c r="I3127" s="13"/>
      <c r="J3127" s="32">
        <v>44012</v>
      </c>
      <c r="K3127" s="13" t="s">
        <v>37</v>
      </c>
      <c r="L3127" s="14">
        <v>16331</v>
      </c>
      <c r="M3127" s="14" t="s">
        <v>36</v>
      </c>
      <c r="N3127" s="14" t="s">
        <v>36</v>
      </c>
      <c r="O3127" s="76">
        <f>IF(R3127="No",L3127,IFERROR(IF(R3127="Yes",IF(L3127-(SUM(M3127:N3127))=0,"NA",L3127-(SUM(M3127:N3127)))),"NA"))</f>
        <v>16331</v>
      </c>
      <c r="P3127" s="13" t="s">
        <v>106</v>
      </c>
      <c r="Q3127" s="32"/>
      <c r="R3127" s="13" t="s">
        <v>39</v>
      </c>
      <c r="S3127" s="15" t="s">
        <v>39</v>
      </c>
    </row>
    <row r="3128" spans="2:19">
      <c r="B3128" s="40" t="s">
        <v>6414</v>
      </c>
      <c r="C3128" s="48" t="s">
        <v>213</v>
      </c>
      <c r="D3128" s="48">
        <v>4427129</v>
      </c>
      <c r="E3128" s="32">
        <v>43887</v>
      </c>
      <c r="F3128" s="13" t="s">
        <v>34</v>
      </c>
      <c r="G3128" s="13" t="s">
        <v>35</v>
      </c>
      <c r="H3128" s="48" t="s">
        <v>36</v>
      </c>
      <c r="I3128" s="13"/>
      <c r="J3128" s="32">
        <v>44012</v>
      </c>
      <c r="K3128" s="13" t="s">
        <v>37</v>
      </c>
      <c r="L3128" s="14">
        <v>398</v>
      </c>
      <c r="M3128" s="14" t="s">
        <v>36</v>
      </c>
      <c r="N3128" s="14" t="s">
        <v>36</v>
      </c>
      <c r="O3128" s="76">
        <f>IF(R3128="No",L3128,IFERROR(IF(R3128="Yes",IF(L3128-(SUM(M3128:N3128))=0,"NA",L3128-(SUM(M3128:N3128)))),"NA"))</f>
        <v>398</v>
      </c>
      <c r="P3128" s="13" t="s">
        <v>74</v>
      </c>
      <c r="Q3128" s="32"/>
      <c r="R3128" s="13" t="s">
        <v>39</v>
      </c>
      <c r="S3128" s="15" t="s">
        <v>39</v>
      </c>
    </row>
    <row r="3129" spans="2:19">
      <c r="B3129" s="40" t="s">
        <v>6501</v>
      </c>
      <c r="C3129" s="48" t="s">
        <v>5368</v>
      </c>
      <c r="D3129" s="48">
        <v>4087066</v>
      </c>
      <c r="E3129" s="32">
        <v>44013</v>
      </c>
      <c r="F3129" s="13" t="s">
        <v>41</v>
      </c>
      <c r="G3129" s="13" t="s">
        <v>35</v>
      </c>
      <c r="H3129" s="48" t="s">
        <v>36</v>
      </c>
      <c r="I3129" s="13"/>
      <c r="J3129" s="32">
        <v>44013</v>
      </c>
      <c r="K3129" s="13" t="s">
        <v>42</v>
      </c>
      <c r="L3129" s="14">
        <v>289804.67165130703</v>
      </c>
      <c r="M3129" s="14" t="s">
        <v>36</v>
      </c>
      <c r="N3129" s="14" t="s">
        <v>36</v>
      </c>
      <c r="O3129" s="76">
        <f>IF(R3129="No",L3129,IFERROR(IF(R3129="Yes",IF(L3129-(SUM(M3129:N3129))=0,"NA",L3129-(SUM(M3129:N3129)))),"NA"))</f>
        <v>289804.67165130703</v>
      </c>
      <c r="P3129" s="13" t="s">
        <v>5843</v>
      </c>
      <c r="Q3129" s="32">
        <v>48014</v>
      </c>
      <c r="R3129" s="13" t="s">
        <v>39</v>
      </c>
      <c r="S3129" s="15" t="s">
        <v>39</v>
      </c>
    </row>
    <row r="3130" spans="2:19">
      <c r="B3130" s="40" t="s">
        <v>6515</v>
      </c>
      <c r="C3130" s="48" t="s">
        <v>200</v>
      </c>
      <c r="D3130" s="48">
        <v>4073320</v>
      </c>
      <c r="E3130" s="32">
        <v>44043</v>
      </c>
      <c r="F3130" s="13" t="s">
        <v>41</v>
      </c>
      <c r="G3130" s="13" t="s">
        <v>35</v>
      </c>
      <c r="H3130" s="48" t="s">
        <v>36</v>
      </c>
      <c r="I3130" s="13"/>
      <c r="J3130" s="32">
        <v>44013</v>
      </c>
      <c r="K3130" s="13" t="s">
        <v>42</v>
      </c>
      <c r="L3130" s="14">
        <v>40000</v>
      </c>
      <c r="M3130" s="14" t="s">
        <v>36</v>
      </c>
      <c r="N3130" s="14" t="s">
        <v>36</v>
      </c>
      <c r="O3130" s="76">
        <f>IF(R3130="No",L3130,IFERROR(IF(R3130="Yes",IF(L3130-(SUM(M3130:N3130))=0,"NA",L3130-(SUM(M3130:N3130)))),"NA"))</f>
        <v>40000</v>
      </c>
      <c r="P3130" s="13" t="s">
        <v>201</v>
      </c>
      <c r="Q3130" s="32">
        <v>51288</v>
      </c>
      <c r="R3130" s="13" t="s">
        <v>39</v>
      </c>
      <c r="S3130" s="15" t="s">
        <v>39</v>
      </c>
    </row>
    <row r="3131" spans="2:19">
      <c r="B3131" s="40" t="s">
        <v>6515</v>
      </c>
      <c r="C3131" s="48" t="s">
        <v>202</v>
      </c>
      <c r="D3131" s="48">
        <v>4073320</v>
      </c>
      <c r="E3131" s="32">
        <v>44043</v>
      </c>
      <c r="F3131" s="13" t="s">
        <v>41</v>
      </c>
      <c r="G3131" s="13" t="s">
        <v>35</v>
      </c>
      <c r="H3131" s="48" t="s">
        <v>36</v>
      </c>
      <c r="I3131" s="13"/>
      <c r="J3131" s="32">
        <v>44013</v>
      </c>
      <c r="K3131" s="13" t="s">
        <v>42</v>
      </c>
      <c r="L3131" s="14">
        <v>39300</v>
      </c>
      <c r="M3131" s="14" t="s">
        <v>36</v>
      </c>
      <c r="N3131" s="14" t="s">
        <v>36</v>
      </c>
      <c r="O3131" s="76">
        <f>IF(R3131="No",L3131,IFERROR(IF(R3131="Yes",IF(L3131-(SUM(M3131:N3131))=0,"NA",L3131-(SUM(M3131:N3131)))),"NA"))</f>
        <v>39300</v>
      </c>
      <c r="P3131" s="13" t="s">
        <v>203</v>
      </c>
      <c r="Q3131" s="32">
        <v>52383</v>
      </c>
      <c r="R3131" s="13" t="s">
        <v>39</v>
      </c>
      <c r="S3131" s="15" t="s">
        <v>39</v>
      </c>
    </row>
    <row r="3132" spans="2:19">
      <c r="B3132" s="40" t="s">
        <v>6515</v>
      </c>
      <c r="C3132" s="48" t="s">
        <v>204</v>
      </c>
      <c r="D3132" s="48">
        <v>4073320</v>
      </c>
      <c r="E3132" s="32">
        <v>44043</v>
      </c>
      <c r="F3132" s="13" t="s">
        <v>41</v>
      </c>
      <c r="G3132" s="13" t="s">
        <v>35</v>
      </c>
      <c r="H3132" s="48" t="s">
        <v>36</v>
      </c>
      <c r="I3132" s="13"/>
      <c r="J3132" s="32">
        <v>44013</v>
      </c>
      <c r="K3132" s="13" t="s">
        <v>42</v>
      </c>
      <c r="L3132" s="14">
        <v>21000</v>
      </c>
      <c r="M3132" s="14" t="s">
        <v>36</v>
      </c>
      <c r="N3132" s="14" t="s">
        <v>36</v>
      </c>
      <c r="O3132" s="76">
        <f>IF(R3132="No",L3132,IFERROR(IF(R3132="Yes",IF(L3132-(SUM(M3132:N3132))=0,"NA",L3132-(SUM(M3132:N3132)))),"NA"))</f>
        <v>21000</v>
      </c>
      <c r="P3132" s="13" t="s">
        <v>203</v>
      </c>
      <c r="Q3132" s="32">
        <v>52383</v>
      </c>
      <c r="R3132" s="13" t="s">
        <v>39</v>
      </c>
      <c r="S3132" s="15" t="s">
        <v>39</v>
      </c>
    </row>
    <row r="3133" spans="2:19">
      <c r="B3133" s="40" t="s">
        <v>6517</v>
      </c>
      <c r="C3133" s="48" t="s">
        <v>191</v>
      </c>
      <c r="D3133" s="48">
        <v>4057057</v>
      </c>
      <c r="E3133" s="32">
        <v>43990</v>
      </c>
      <c r="F3133" s="13" t="s">
        <v>34</v>
      </c>
      <c r="G3133" s="13" t="s">
        <v>35</v>
      </c>
      <c r="H3133" s="48" t="s">
        <v>36</v>
      </c>
      <c r="I3133" s="13"/>
      <c r="J3133" s="32">
        <v>44013</v>
      </c>
      <c r="K3133" s="13" t="s">
        <v>37</v>
      </c>
      <c r="L3133" s="14">
        <v>3250000</v>
      </c>
      <c r="M3133" s="14" t="s">
        <v>36</v>
      </c>
      <c r="N3133" s="14" t="s">
        <v>36</v>
      </c>
      <c r="O3133" s="76">
        <f>IF(R3133="No",L3133,IFERROR(IF(R3133="Yes",IF(L3133-(SUM(M3133:N3133))=0,"NA",L3133-(SUM(M3133:N3133)))),"NA"))</f>
        <v>3250000</v>
      </c>
      <c r="P3133" s="13" t="s">
        <v>106</v>
      </c>
      <c r="Q3133" s="32"/>
      <c r="R3133" s="13" t="s">
        <v>39</v>
      </c>
      <c r="S3133" s="15" t="s">
        <v>39</v>
      </c>
    </row>
    <row r="3134" spans="2:19">
      <c r="B3134" s="40" t="s">
        <v>5288</v>
      </c>
      <c r="C3134" s="48" t="s">
        <v>5369</v>
      </c>
      <c r="D3134" s="48">
        <v>4639228</v>
      </c>
      <c r="E3134" s="32">
        <v>44011</v>
      </c>
      <c r="F3134" s="13" t="s">
        <v>34</v>
      </c>
      <c r="G3134" s="13" t="s">
        <v>35</v>
      </c>
      <c r="H3134" s="48" t="s">
        <v>36</v>
      </c>
      <c r="I3134" s="13"/>
      <c r="J3134" s="32">
        <v>44013</v>
      </c>
      <c r="K3134" s="13" t="s">
        <v>37</v>
      </c>
      <c r="L3134" s="14">
        <v>115308.98</v>
      </c>
      <c r="M3134" s="14">
        <v>100268.685</v>
      </c>
      <c r="N3134" s="14" t="s">
        <v>36</v>
      </c>
      <c r="O3134" s="76">
        <f>IF(R3134="No",L3134,IFERROR(IF(R3134="Yes",IF(L3134-(SUM(M3134:N3134))=0,"NA",L3134-(SUM(M3134:N3134)))),"NA"))</f>
        <v>15040.294999999998</v>
      </c>
      <c r="P3134" s="13" t="s">
        <v>74</v>
      </c>
      <c r="Q3134" s="32"/>
      <c r="R3134" s="13" t="s">
        <v>95</v>
      </c>
      <c r="S3134" s="15" t="s">
        <v>39</v>
      </c>
    </row>
    <row r="3135" spans="2:19">
      <c r="B3135" s="40" t="s">
        <v>6398</v>
      </c>
      <c r="C3135" s="48" t="s">
        <v>192</v>
      </c>
      <c r="D3135" s="48">
        <v>4004218</v>
      </c>
      <c r="E3135" s="32">
        <v>43997</v>
      </c>
      <c r="F3135" s="13" t="s">
        <v>41</v>
      </c>
      <c r="G3135" s="13" t="s">
        <v>35</v>
      </c>
      <c r="H3135" s="48" t="s">
        <v>36</v>
      </c>
      <c r="I3135" s="13"/>
      <c r="J3135" s="32">
        <v>44013</v>
      </c>
      <c r="K3135" s="13" t="s">
        <v>48</v>
      </c>
      <c r="L3135" s="14">
        <v>2500000</v>
      </c>
      <c r="M3135" s="14" t="s">
        <v>36</v>
      </c>
      <c r="N3135" s="14" t="s">
        <v>36</v>
      </c>
      <c r="O3135" s="76">
        <f>IF(R3135="No",L3135,IFERROR(IF(R3135="Yes",IF(L3135-(SUM(M3135:N3135))=0,"NA",L3135-(SUM(M3135:N3135)))),"NA"))</f>
        <v>2500000</v>
      </c>
      <c r="P3135" s="13" t="s">
        <v>4829</v>
      </c>
      <c r="Q3135" s="32">
        <v>44728</v>
      </c>
      <c r="R3135" s="13" t="s">
        <v>39</v>
      </c>
      <c r="S3135" s="15" t="s">
        <v>39</v>
      </c>
    </row>
    <row r="3136" spans="2:19">
      <c r="B3136" s="40" t="s">
        <v>6398</v>
      </c>
      <c r="C3136" s="48" t="s">
        <v>193</v>
      </c>
      <c r="D3136" s="48">
        <v>4004218</v>
      </c>
      <c r="E3136" s="32">
        <v>43997</v>
      </c>
      <c r="F3136" s="13" t="s">
        <v>41</v>
      </c>
      <c r="G3136" s="13" t="s">
        <v>35</v>
      </c>
      <c r="H3136" s="48" t="s">
        <v>36</v>
      </c>
      <c r="I3136" s="13"/>
      <c r="J3136" s="32">
        <v>44013</v>
      </c>
      <c r="K3136" s="13" t="s">
        <v>48</v>
      </c>
      <c r="L3136" s="14">
        <v>2000000</v>
      </c>
      <c r="M3136" s="14" t="s">
        <v>36</v>
      </c>
      <c r="N3136" s="14" t="s">
        <v>36</v>
      </c>
      <c r="O3136" s="76">
        <f>IF(R3136="No",L3136,IFERROR(IF(R3136="Yes",IF(L3136-(SUM(M3136:N3136))=0,"NA",L3136-(SUM(M3136:N3136)))),"NA"))</f>
        <v>2000000</v>
      </c>
      <c r="P3136" s="13" t="s">
        <v>5174</v>
      </c>
      <c r="Q3136" s="32">
        <v>47880</v>
      </c>
      <c r="R3136" s="13" t="s">
        <v>39</v>
      </c>
      <c r="S3136" s="15" t="s">
        <v>39</v>
      </c>
    </row>
    <row r="3137" spans="2:19">
      <c r="B3137" s="40" t="s">
        <v>6398</v>
      </c>
      <c r="C3137" s="48" t="s">
        <v>194</v>
      </c>
      <c r="D3137" s="48">
        <v>4004218</v>
      </c>
      <c r="E3137" s="32">
        <v>43997</v>
      </c>
      <c r="F3137" s="13" t="s">
        <v>41</v>
      </c>
      <c r="G3137" s="13" t="s">
        <v>35</v>
      </c>
      <c r="H3137" s="48" t="s">
        <v>36</v>
      </c>
      <c r="I3137" s="13"/>
      <c r="J3137" s="32">
        <v>44013</v>
      </c>
      <c r="K3137" s="13" t="s">
        <v>48</v>
      </c>
      <c r="L3137" s="14">
        <v>1925000</v>
      </c>
      <c r="M3137" s="14" t="s">
        <v>36</v>
      </c>
      <c r="N3137" s="14" t="s">
        <v>36</v>
      </c>
      <c r="O3137" s="76">
        <f>IF(R3137="No",L3137,IFERROR(IF(R3137="Yes",IF(L3137-(SUM(M3137:N3137))=0,"NA",L3137-(SUM(M3137:N3137)))),"NA"))</f>
        <v>1925000</v>
      </c>
      <c r="P3137" s="13" t="s">
        <v>5058</v>
      </c>
      <c r="Q3137" s="32">
        <v>55001</v>
      </c>
      <c r="R3137" s="13" t="s">
        <v>39</v>
      </c>
      <c r="S3137" s="15" t="s">
        <v>39</v>
      </c>
    </row>
    <row r="3138" spans="2:19">
      <c r="B3138" s="40" t="s">
        <v>6398</v>
      </c>
      <c r="C3138" s="48" t="s">
        <v>196</v>
      </c>
      <c r="D3138" s="48">
        <v>4004218</v>
      </c>
      <c r="E3138" s="32">
        <v>43997</v>
      </c>
      <c r="F3138" s="13" t="s">
        <v>41</v>
      </c>
      <c r="G3138" s="13" t="s">
        <v>35</v>
      </c>
      <c r="H3138" s="48" t="s">
        <v>36</v>
      </c>
      <c r="I3138" s="13"/>
      <c r="J3138" s="32">
        <v>44013</v>
      </c>
      <c r="K3138" s="13" t="s">
        <v>48</v>
      </c>
      <c r="L3138" s="14">
        <v>1000000</v>
      </c>
      <c r="M3138" s="14" t="s">
        <v>36</v>
      </c>
      <c r="N3138" s="14" t="s">
        <v>36</v>
      </c>
      <c r="O3138" s="76">
        <f>IF(R3138="No",L3138,IFERROR(IF(R3138="Yes",IF(L3138-(SUM(M3138:N3138))=0,"NA",L3138-(SUM(M3138:N3138)))),"NA"))</f>
        <v>1000000</v>
      </c>
      <c r="P3138" s="13" t="s">
        <v>5057</v>
      </c>
      <c r="Q3138" s="32">
        <v>46600</v>
      </c>
      <c r="R3138" s="13" t="s">
        <v>39</v>
      </c>
      <c r="S3138" s="15" t="s">
        <v>39</v>
      </c>
    </row>
    <row r="3139" spans="2:19">
      <c r="B3139" s="40" t="s">
        <v>6398</v>
      </c>
      <c r="C3139" s="48" t="s">
        <v>195</v>
      </c>
      <c r="D3139" s="48">
        <v>4004218</v>
      </c>
      <c r="E3139" s="32">
        <v>43997</v>
      </c>
      <c r="F3139" s="13" t="s">
        <v>41</v>
      </c>
      <c r="G3139" s="13" t="s">
        <v>35</v>
      </c>
      <c r="H3139" s="48" t="s">
        <v>36</v>
      </c>
      <c r="I3139" s="13"/>
      <c r="J3139" s="32">
        <v>44013</v>
      </c>
      <c r="K3139" s="13" t="s">
        <v>48</v>
      </c>
      <c r="L3139" s="14">
        <v>1000000</v>
      </c>
      <c r="M3139" s="14" t="s">
        <v>36</v>
      </c>
      <c r="N3139" s="14" t="s">
        <v>36</v>
      </c>
      <c r="O3139" s="76">
        <f>IF(R3139="No",L3139,IFERROR(IF(R3139="Yes",IF(L3139-(SUM(M3139:N3139))=0,"NA",L3139-(SUM(M3139:N3139)))),"NA"))</f>
        <v>1000000</v>
      </c>
      <c r="P3139" s="13" t="s">
        <v>5056</v>
      </c>
      <c r="Q3139" s="32">
        <v>51349</v>
      </c>
      <c r="R3139" s="13" t="s">
        <v>39</v>
      </c>
      <c r="S3139" s="15" t="s">
        <v>39</v>
      </c>
    </row>
    <row r="3140" spans="2:19">
      <c r="B3140" s="40" t="s">
        <v>6398</v>
      </c>
      <c r="C3140" s="48" t="s">
        <v>197</v>
      </c>
      <c r="D3140" s="48">
        <v>4004218</v>
      </c>
      <c r="E3140" s="32">
        <v>43997</v>
      </c>
      <c r="F3140" s="13" t="s">
        <v>41</v>
      </c>
      <c r="G3140" s="13" t="s">
        <v>35</v>
      </c>
      <c r="H3140" s="48" t="s">
        <v>36</v>
      </c>
      <c r="I3140" s="13"/>
      <c r="J3140" s="32">
        <v>44013</v>
      </c>
      <c r="K3140" s="13" t="s">
        <v>48</v>
      </c>
      <c r="L3140" s="14">
        <v>500000</v>
      </c>
      <c r="M3140" s="14" t="s">
        <v>36</v>
      </c>
      <c r="N3140" s="14" t="s">
        <v>36</v>
      </c>
      <c r="O3140" s="76">
        <f>IF(R3140="No",L3140,IFERROR(IF(R3140="Yes",IF(L3140-(SUM(M3140:N3140))=0,"NA",L3140-(SUM(M3140:N3140)))),"NA"))</f>
        <v>500000</v>
      </c>
      <c r="P3140" s="13" t="s">
        <v>4380</v>
      </c>
      <c r="Q3140" s="32">
        <v>44728</v>
      </c>
      <c r="R3140" s="13" t="s">
        <v>39</v>
      </c>
      <c r="S3140" s="15" t="s">
        <v>39</v>
      </c>
    </row>
    <row r="3141" spans="2:19">
      <c r="B3141" s="40" t="s">
        <v>6473</v>
      </c>
      <c r="C3141" s="48" t="s">
        <v>198</v>
      </c>
      <c r="D3141" s="48">
        <v>4057082</v>
      </c>
      <c r="E3141" s="32">
        <v>44013</v>
      </c>
      <c r="F3141" s="13" t="s">
        <v>41</v>
      </c>
      <c r="G3141" s="13" t="s">
        <v>35</v>
      </c>
      <c r="H3141" s="48" t="s">
        <v>36</v>
      </c>
      <c r="I3141" s="13"/>
      <c r="J3141" s="32">
        <v>44013</v>
      </c>
      <c r="K3141" s="13" t="s">
        <v>48</v>
      </c>
      <c r="L3141" s="14">
        <v>78400</v>
      </c>
      <c r="M3141" s="14" t="s">
        <v>36</v>
      </c>
      <c r="N3141" s="14" t="s">
        <v>36</v>
      </c>
      <c r="O3141" s="76">
        <f>IF(R3141="No",L3141,IFERROR(IF(R3141="Yes",IF(L3141-(SUM(M3141:N3141))=0,"NA",L3141-(SUM(M3141:N3141)))),"NA"))</f>
        <v>78400</v>
      </c>
      <c r="P3141" s="13" t="s">
        <v>199</v>
      </c>
      <c r="Q3141" s="32">
        <v>47849</v>
      </c>
      <c r="R3141" s="13" t="s">
        <v>39</v>
      </c>
      <c r="S3141" s="15" t="s">
        <v>39</v>
      </c>
    </row>
    <row r="3142" spans="2:19">
      <c r="B3142" s="40" t="s">
        <v>5290</v>
      </c>
      <c r="C3142" s="48" t="s">
        <v>5367</v>
      </c>
      <c r="D3142" s="48">
        <v>21433788</v>
      </c>
      <c r="E3142" s="32">
        <v>44025</v>
      </c>
      <c r="F3142" s="13" t="s">
        <v>41</v>
      </c>
      <c r="G3142" s="13" t="s">
        <v>35</v>
      </c>
      <c r="H3142" s="48" t="s">
        <v>36</v>
      </c>
      <c r="I3142" s="13"/>
      <c r="J3142" s="32">
        <v>44026</v>
      </c>
      <c r="K3142" s="13" t="s">
        <v>42</v>
      </c>
      <c r="L3142" s="14">
        <v>700000</v>
      </c>
      <c r="M3142" s="14" t="s">
        <v>36</v>
      </c>
      <c r="N3142" s="14" t="s">
        <v>36</v>
      </c>
      <c r="O3142" s="76">
        <f>IF(R3142="No",L3142,IFERROR(IF(R3142="Yes",IF(L3142-(SUM(M3142:N3142))=0,"NA",L3142-(SUM(M3142:N3142)))),"NA"))</f>
        <v>700000</v>
      </c>
      <c r="P3142" s="13" t="s">
        <v>5842</v>
      </c>
      <c r="Q3142" s="32"/>
      <c r="R3142" s="13" t="s">
        <v>39</v>
      </c>
      <c r="S3142" s="15" t="s">
        <v>39</v>
      </c>
    </row>
    <row r="3143" spans="2:19">
      <c r="B3143" s="40" t="s">
        <v>6516</v>
      </c>
      <c r="C3143" s="48" t="s">
        <v>187</v>
      </c>
      <c r="D3143" s="48">
        <v>4056983</v>
      </c>
      <c r="E3143" s="32">
        <v>44060</v>
      </c>
      <c r="F3143" s="13" t="s">
        <v>41</v>
      </c>
      <c r="G3143" s="13" t="s">
        <v>35</v>
      </c>
      <c r="H3143" s="48" t="s">
        <v>36</v>
      </c>
      <c r="I3143" s="13"/>
      <c r="J3143" s="32">
        <v>44032</v>
      </c>
      <c r="K3143" s="13" t="s">
        <v>42</v>
      </c>
      <c r="L3143" s="14">
        <v>150000</v>
      </c>
      <c r="M3143" s="14" t="s">
        <v>36</v>
      </c>
      <c r="N3143" s="14" t="s">
        <v>36</v>
      </c>
      <c r="O3143" s="76">
        <f>IF(R3143="No",L3143,IFERROR(IF(R3143="Yes",IF(L3143-(SUM(M3143:N3143))=0,"NA",L3143-(SUM(M3143:N3143)))),"NA"))</f>
        <v>150000</v>
      </c>
      <c r="P3143" s="13" t="s">
        <v>188</v>
      </c>
      <c r="Q3143" s="32"/>
      <c r="R3143" s="13" t="s">
        <v>39</v>
      </c>
      <c r="S3143" s="15" t="s">
        <v>39</v>
      </c>
    </row>
    <row r="3144" spans="2:19">
      <c r="B3144" s="40" t="s">
        <v>6516</v>
      </c>
      <c r="C3144" s="48" t="s">
        <v>189</v>
      </c>
      <c r="D3144" s="48">
        <v>4056983</v>
      </c>
      <c r="E3144" s="32">
        <v>44060</v>
      </c>
      <c r="F3144" s="13" t="s">
        <v>41</v>
      </c>
      <c r="G3144" s="13" t="s">
        <v>35</v>
      </c>
      <c r="H3144" s="48" t="s">
        <v>36</v>
      </c>
      <c r="I3144" s="13"/>
      <c r="J3144" s="32">
        <v>44032</v>
      </c>
      <c r="K3144" s="13" t="s">
        <v>42</v>
      </c>
      <c r="L3144" s="14">
        <v>100000</v>
      </c>
      <c r="M3144" s="14" t="s">
        <v>36</v>
      </c>
      <c r="N3144" s="14" t="s">
        <v>36</v>
      </c>
      <c r="O3144" s="76">
        <f>IF(R3144="No",L3144,IFERROR(IF(R3144="Yes",IF(L3144-(SUM(M3144:N3144))=0,"NA",L3144-(SUM(M3144:N3144)))),"NA"))</f>
        <v>100000</v>
      </c>
      <c r="P3144" s="13" t="s">
        <v>190</v>
      </c>
      <c r="Q3144" s="32"/>
      <c r="R3144" s="13" t="s">
        <v>39</v>
      </c>
      <c r="S3144" s="15" t="s">
        <v>39</v>
      </c>
    </row>
    <row r="3145" spans="2:19">
      <c r="B3145" s="40" t="s">
        <v>6515</v>
      </c>
      <c r="C3145" s="48" t="s">
        <v>179</v>
      </c>
      <c r="D3145" s="48">
        <v>4073320</v>
      </c>
      <c r="E3145" s="32">
        <v>44043</v>
      </c>
      <c r="F3145" s="13" t="s">
        <v>41</v>
      </c>
      <c r="G3145" s="13" t="s">
        <v>35</v>
      </c>
      <c r="H3145" s="48" t="s">
        <v>36</v>
      </c>
      <c r="I3145" s="13"/>
      <c r="J3145" s="32">
        <v>44034</v>
      </c>
      <c r="K3145" s="13" t="s">
        <v>42</v>
      </c>
      <c r="L3145" s="14">
        <v>130000</v>
      </c>
      <c r="M3145" s="14" t="s">
        <v>36</v>
      </c>
      <c r="N3145" s="14" t="s">
        <v>36</v>
      </c>
      <c r="O3145" s="76">
        <f>IF(R3145="No",L3145,IFERROR(IF(R3145="Yes",IF(L3145-(SUM(M3145:N3145))=0,"NA",L3145-(SUM(M3145:N3145)))),"NA"))</f>
        <v>130000</v>
      </c>
      <c r="P3145" s="13" t="s">
        <v>180</v>
      </c>
      <c r="Q3145" s="32">
        <v>45078</v>
      </c>
      <c r="R3145" s="13" t="s">
        <v>39</v>
      </c>
      <c r="S3145" s="15" t="s">
        <v>39</v>
      </c>
    </row>
    <row r="3146" spans="2:19">
      <c r="B3146" s="40" t="s">
        <v>6515</v>
      </c>
      <c r="C3146" s="48" t="s">
        <v>181</v>
      </c>
      <c r="D3146" s="48">
        <v>4073320</v>
      </c>
      <c r="E3146" s="32">
        <v>44043</v>
      </c>
      <c r="F3146" s="13" t="s">
        <v>41</v>
      </c>
      <c r="G3146" s="13" t="s">
        <v>35</v>
      </c>
      <c r="H3146" s="48" t="s">
        <v>36</v>
      </c>
      <c r="I3146" s="13"/>
      <c r="J3146" s="32">
        <v>44034</v>
      </c>
      <c r="K3146" s="13" t="s">
        <v>42</v>
      </c>
      <c r="L3146" s="14">
        <v>125000</v>
      </c>
      <c r="M3146" s="14" t="s">
        <v>36</v>
      </c>
      <c r="N3146" s="14" t="s">
        <v>36</v>
      </c>
      <c r="O3146" s="76">
        <f>IF(R3146="No",L3146,IFERROR(IF(R3146="Yes",IF(L3146-(SUM(M3146:N3146))=0,"NA",L3146-(SUM(M3146:N3146)))),"NA"))</f>
        <v>125000</v>
      </c>
      <c r="P3146" s="13" t="s">
        <v>182</v>
      </c>
      <c r="Q3146" s="32">
        <v>45444</v>
      </c>
      <c r="R3146" s="13" t="s">
        <v>39</v>
      </c>
      <c r="S3146" s="15" t="s">
        <v>39</v>
      </c>
    </row>
    <row r="3147" spans="2:19">
      <c r="B3147" s="40" t="s">
        <v>6515</v>
      </c>
      <c r="C3147" s="48" t="s">
        <v>183</v>
      </c>
      <c r="D3147" s="48">
        <v>4073320</v>
      </c>
      <c r="E3147" s="32">
        <v>44043</v>
      </c>
      <c r="F3147" s="13" t="s">
        <v>41</v>
      </c>
      <c r="G3147" s="13" t="s">
        <v>35</v>
      </c>
      <c r="H3147" s="48" t="s">
        <v>36</v>
      </c>
      <c r="I3147" s="13"/>
      <c r="J3147" s="32">
        <v>44034</v>
      </c>
      <c r="K3147" s="13" t="s">
        <v>42</v>
      </c>
      <c r="L3147" s="14">
        <v>36000</v>
      </c>
      <c r="M3147" s="14" t="s">
        <v>36</v>
      </c>
      <c r="N3147" s="14" t="s">
        <v>36</v>
      </c>
      <c r="O3147" s="76">
        <f>IF(R3147="No",L3147,IFERROR(IF(R3147="Yes",IF(L3147-(SUM(M3147:N3147))=0,"NA",L3147-(SUM(M3147:N3147)))),"NA"))</f>
        <v>36000</v>
      </c>
      <c r="P3147" s="13" t="s">
        <v>184</v>
      </c>
      <c r="Q3147" s="32">
        <v>44713</v>
      </c>
      <c r="R3147" s="13" t="s">
        <v>39</v>
      </c>
      <c r="S3147" s="15" t="s">
        <v>39</v>
      </c>
    </row>
    <row r="3148" spans="2:19">
      <c r="B3148" s="40" t="s">
        <v>6515</v>
      </c>
      <c r="C3148" s="48" t="s">
        <v>185</v>
      </c>
      <c r="D3148" s="48">
        <v>4073320</v>
      </c>
      <c r="E3148" s="32">
        <v>44043</v>
      </c>
      <c r="F3148" s="13" t="s">
        <v>41</v>
      </c>
      <c r="G3148" s="13" t="s">
        <v>35</v>
      </c>
      <c r="H3148" s="48" t="s">
        <v>36</v>
      </c>
      <c r="I3148" s="13"/>
      <c r="J3148" s="32">
        <v>44034</v>
      </c>
      <c r="K3148" s="13" t="s">
        <v>42</v>
      </c>
      <c r="L3148" s="14">
        <v>11500</v>
      </c>
      <c r="M3148" s="14" t="s">
        <v>36</v>
      </c>
      <c r="N3148" s="14" t="s">
        <v>36</v>
      </c>
      <c r="O3148" s="76">
        <f>IF(R3148="No",L3148,IFERROR(IF(R3148="Yes",IF(L3148-(SUM(M3148:N3148))=0,"NA",L3148-(SUM(M3148:N3148)))),"NA"))</f>
        <v>11500</v>
      </c>
      <c r="P3148" s="13" t="s">
        <v>186</v>
      </c>
      <c r="Q3148" s="32">
        <v>44713</v>
      </c>
      <c r="R3148" s="13" t="s">
        <v>39</v>
      </c>
      <c r="S3148" s="15" t="s">
        <v>39</v>
      </c>
    </row>
    <row r="3149" spans="2:19">
      <c r="B3149" s="40" t="s">
        <v>6391</v>
      </c>
      <c r="C3149" s="48" t="s">
        <v>178</v>
      </c>
      <c r="D3149" s="48">
        <v>4056997</v>
      </c>
      <c r="E3149" s="32">
        <v>44040</v>
      </c>
      <c r="F3149" s="13" t="s">
        <v>41</v>
      </c>
      <c r="G3149" s="13" t="s">
        <v>35</v>
      </c>
      <c r="H3149" s="48" t="s">
        <v>36</v>
      </c>
      <c r="I3149" s="13"/>
      <c r="J3149" s="32">
        <v>44040</v>
      </c>
      <c r="K3149" s="13" t="s">
        <v>48</v>
      </c>
      <c r="L3149" s="14">
        <v>1250000</v>
      </c>
      <c r="M3149" s="14" t="s">
        <v>36</v>
      </c>
      <c r="N3149" s="14" t="s">
        <v>36</v>
      </c>
      <c r="O3149" s="76">
        <f>IF(R3149="No",L3149,IFERROR(IF(R3149="Yes",IF(L3149-(SUM(M3149:N3149))=0,"NA",L3149-(SUM(M3149:N3149)))),"NA"))</f>
        <v>1250000</v>
      </c>
      <c r="P3149" s="13" t="s">
        <v>4233</v>
      </c>
      <c r="Q3149" s="32">
        <v>45135</v>
      </c>
      <c r="R3149" s="13" t="s">
        <v>39</v>
      </c>
      <c r="S3149" s="15" t="s">
        <v>39</v>
      </c>
    </row>
    <row r="3150" spans="2:19">
      <c r="B3150" s="40" t="s">
        <v>6409</v>
      </c>
      <c r="C3150" s="48" t="s">
        <v>176</v>
      </c>
      <c r="D3150" s="48">
        <v>4057076</v>
      </c>
      <c r="E3150" s="32">
        <v>44042</v>
      </c>
      <c r="F3150" s="13" t="s">
        <v>41</v>
      </c>
      <c r="G3150" s="13" t="s">
        <v>35</v>
      </c>
      <c r="H3150" s="48" t="s">
        <v>36</v>
      </c>
      <c r="I3150" s="13"/>
      <c r="J3150" s="32">
        <v>44042</v>
      </c>
      <c r="K3150" s="13" t="s">
        <v>42</v>
      </c>
      <c r="L3150" s="14">
        <v>30000</v>
      </c>
      <c r="M3150" s="14" t="s">
        <v>36</v>
      </c>
      <c r="N3150" s="14" t="s">
        <v>36</v>
      </c>
      <c r="O3150" s="76">
        <f>IF(R3150="No",L3150,IFERROR(IF(R3150="Yes",IF(L3150-(SUM(M3150:N3150))=0,"NA",L3150-(SUM(M3150:N3150)))),"NA"))</f>
        <v>30000</v>
      </c>
      <c r="P3150" s="13" t="s">
        <v>177</v>
      </c>
      <c r="Q3150" s="32"/>
      <c r="R3150" s="13" t="s">
        <v>39</v>
      </c>
      <c r="S3150" s="15" t="s">
        <v>39</v>
      </c>
    </row>
    <row r="3151" spans="2:19">
      <c r="B3151" s="40" t="s">
        <v>6394</v>
      </c>
      <c r="C3151" s="48" t="s">
        <v>171</v>
      </c>
      <c r="D3151" s="48">
        <v>4057044</v>
      </c>
      <c r="E3151" s="32">
        <v>44046</v>
      </c>
      <c r="F3151" s="13" t="s">
        <v>41</v>
      </c>
      <c r="G3151" s="13" t="s">
        <v>35</v>
      </c>
      <c r="H3151" s="48" t="s">
        <v>36</v>
      </c>
      <c r="I3151" s="13"/>
      <c r="J3151" s="32">
        <v>44046</v>
      </c>
      <c r="K3151" s="13" t="s">
        <v>48</v>
      </c>
      <c r="L3151" s="14">
        <v>800000</v>
      </c>
      <c r="M3151" s="14" t="s">
        <v>36</v>
      </c>
      <c r="N3151" s="14" t="s">
        <v>36</v>
      </c>
      <c r="O3151" s="76">
        <f>IF(R3151="No",L3151,IFERROR(IF(R3151="Yes",IF(L3151-(SUM(M3151:N3151))=0,"NA",L3151-(SUM(M3151:N3151)))),"NA"))</f>
        <v>800000</v>
      </c>
      <c r="P3151" s="13" t="s">
        <v>4378</v>
      </c>
      <c r="Q3151" s="32">
        <v>45809</v>
      </c>
      <c r="R3151" s="13" t="s">
        <v>39</v>
      </c>
      <c r="S3151" s="15" t="s">
        <v>39</v>
      </c>
    </row>
    <row r="3152" spans="2:19">
      <c r="B3152" s="40" t="s">
        <v>6510</v>
      </c>
      <c r="C3152" s="48" t="s">
        <v>172</v>
      </c>
      <c r="D3152" s="48">
        <v>4022309</v>
      </c>
      <c r="E3152" s="32">
        <v>43921</v>
      </c>
      <c r="F3152" s="13" t="s">
        <v>41</v>
      </c>
      <c r="G3152" s="13" t="s">
        <v>35</v>
      </c>
      <c r="H3152" s="48" t="s">
        <v>36</v>
      </c>
      <c r="I3152" s="13"/>
      <c r="J3152" s="32">
        <v>44046</v>
      </c>
      <c r="K3152" s="13" t="s">
        <v>48</v>
      </c>
      <c r="L3152" s="14">
        <v>94000</v>
      </c>
      <c r="M3152" s="14" t="s">
        <v>36</v>
      </c>
      <c r="N3152" s="14" t="s">
        <v>36</v>
      </c>
      <c r="O3152" s="76">
        <f>IF(R3152="No",L3152,IFERROR(IF(R3152="Yes",IF(L3152-(SUM(M3152:N3152))=0,"NA",L3152-(SUM(M3152:N3152)))),"NA"))</f>
        <v>94000</v>
      </c>
      <c r="P3152" s="13" t="s">
        <v>173</v>
      </c>
      <c r="Q3152" s="32">
        <v>55001</v>
      </c>
      <c r="R3152" s="13" t="s">
        <v>39</v>
      </c>
      <c r="S3152" s="15" t="s">
        <v>39</v>
      </c>
    </row>
    <row r="3153" spans="2:19">
      <c r="B3153" s="40" t="s">
        <v>6510</v>
      </c>
      <c r="C3153" s="48" t="s">
        <v>174</v>
      </c>
      <c r="D3153" s="48">
        <v>4022309</v>
      </c>
      <c r="E3153" s="32">
        <v>43921</v>
      </c>
      <c r="F3153" s="13" t="s">
        <v>41</v>
      </c>
      <c r="G3153" s="13" t="s">
        <v>35</v>
      </c>
      <c r="H3153" s="48" t="s">
        <v>36</v>
      </c>
      <c r="I3153" s="13"/>
      <c r="J3153" s="32">
        <v>44046</v>
      </c>
      <c r="K3153" s="13" t="s">
        <v>48</v>
      </c>
      <c r="L3153" s="14">
        <v>46000</v>
      </c>
      <c r="M3153" s="14" t="s">
        <v>36</v>
      </c>
      <c r="N3153" s="14" t="s">
        <v>36</v>
      </c>
      <c r="O3153" s="76">
        <f>IF(R3153="No",L3153,IFERROR(IF(R3153="Yes",IF(L3153-(SUM(M3153:N3153))=0,"NA",L3153-(SUM(M3153:N3153)))),"NA"))</f>
        <v>46000</v>
      </c>
      <c r="P3153" s="13" t="s">
        <v>175</v>
      </c>
      <c r="Q3153" s="32">
        <v>47696</v>
      </c>
      <c r="R3153" s="13" t="s">
        <v>39</v>
      </c>
      <c r="S3153" s="15" t="s">
        <v>39</v>
      </c>
    </row>
    <row r="3154" spans="2:19">
      <c r="B3154" s="40" t="s">
        <v>6427</v>
      </c>
      <c r="C3154" s="48" t="s">
        <v>170</v>
      </c>
      <c r="D3154" s="48">
        <v>4057095</v>
      </c>
      <c r="E3154" s="32">
        <v>44047</v>
      </c>
      <c r="F3154" s="13" t="s">
        <v>41</v>
      </c>
      <c r="G3154" s="13" t="s">
        <v>35</v>
      </c>
      <c r="H3154" s="48" t="s">
        <v>36</v>
      </c>
      <c r="I3154" s="13"/>
      <c r="J3154" s="32">
        <v>44047</v>
      </c>
      <c r="K3154" s="13" t="s">
        <v>48</v>
      </c>
      <c r="L3154" s="14">
        <v>375000</v>
      </c>
      <c r="M3154" s="14" t="s">
        <v>36</v>
      </c>
      <c r="N3154" s="14" t="s">
        <v>36</v>
      </c>
      <c r="O3154" s="76">
        <f>IF(R3154="No",L3154,IFERROR(IF(R3154="Yes",IF(L3154-(SUM(M3154:N3154))=0,"NA",L3154-(SUM(M3154:N3154)))),"NA"))</f>
        <v>375000</v>
      </c>
      <c r="P3154" s="13" t="s">
        <v>5054</v>
      </c>
      <c r="Q3154" s="32">
        <v>55001</v>
      </c>
      <c r="R3154" s="13" t="s">
        <v>39</v>
      </c>
      <c r="S3154" s="15" t="s">
        <v>39</v>
      </c>
    </row>
    <row r="3155" spans="2:19">
      <c r="B3155" s="40" t="s">
        <v>6466</v>
      </c>
      <c r="C3155" s="48" t="s">
        <v>169</v>
      </c>
      <c r="D3155" s="48">
        <v>4057030</v>
      </c>
      <c r="E3155" s="32">
        <v>44048</v>
      </c>
      <c r="F3155" s="13" t="s">
        <v>41</v>
      </c>
      <c r="G3155" s="13" t="s">
        <v>35</v>
      </c>
      <c r="H3155" s="48" t="s">
        <v>36</v>
      </c>
      <c r="I3155" s="13"/>
      <c r="J3155" s="32">
        <v>44048</v>
      </c>
      <c r="K3155" s="13" t="s">
        <v>48</v>
      </c>
      <c r="L3155" s="14">
        <v>300000</v>
      </c>
      <c r="M3155" s="14" t="s">
        <v>36</v>
      </c>
      <c r="N3155" s="14" t="s">
        <v>36</v>
      </c>
      <c r="O3155" s="76">
        <f>IF(R3155="No",L3155,IFERROR(IF(R3155="Yes",IF(L3155-(SUM(M3155:N3155))=0,"NA",L3155-(SUM(M3155:N3155)))),"NA"))</f>
        <v>300000</v>
      </c>
      <c r="P3155" s="13" t="s">
        <v>5053</v>
      </c>
      <c r="Q3155" s="32">
        <v>47696</v>
      </c>
      <c r="R3155" s="13" t="s">
        <v>39</v>
      </c>
      <c r="S3155" s="15" t="s">
        <v>39</v>
      </c>
    </row>
    <row r="3156" spans="2:19">
      <c r="B3156" s="42" t="s">
        <v>6499</v>
      </c>
      <c r="C3156" s="50" t="s">
        <v>5366</v>
      </c>
      <c r="D3156" s="59">
        <v>4056958</v>
      </c>
      <c r="E3156" s="33">
        <v>44039</v>
      </c>
      <c r="F3156" s="20" t="s">
        <v>41</v>
      </c>
      <c r="G3156" s="20" t="s">
        <v>35</v>
      </c>
      <c r="H3156" s="59" t="s">
        <v>36</v>
      </c>
      <c r="I3156" s="20"/>
      <c r="J3156" s="33">
        <v>44053</v>
      </c>
      <c r="K3156" s="20" t="s">
        <v>48</v>
      </c>
      <c r="L3156" s="22">
        <v>850000</v>
      </c>
      <c r="M3156" s="22" t="s">
        <v>36</v>
      </c>
      <c r="N3156" s="22" t="s">
        <v>36</v>
      </c>
      <c r="O3156" s="76">
        <f>IF(R3156="No",L3156,IFERROR(IF(R3156="Yes",IF(L3156-(SUM(M3156:N3156))=0,"NA",L3156-(SUM(M3156:N3156)))),"NA"))</f>
        <v>850000</v>
      </c>
      <c r="P3156" s="20" t="s">
        <v>5841</v>
      </c>
      <c r="Q3156" s="33">
        <v>47880</v>
      </c>
      <c r="R3156" s="20" t="s">
        <v>39</v>
      </c>
      <c r="S3156" s="24" t="s">
        <v>39</v>
      </c>
    </row>
    <row r="3157" spans="2:19">
      <c r="B3157" s="40" t="s">
        <v>6499</v>
      </c>
      <c r="C3157" s="48" t="s">
        <v>5365</v>
      </c>
      <c r="D3157" s="48">
        <v>4056958</v>
      </c>
      <c r="E3157" s="32">
        <v>44039</v>
      </c>
      <c r="F3157" s="13" t="s">
        <v>41</v>
      </c>
      <c r="G3157" s="13" t="s">
        <v>35</v>
      </c>
      <c r="H3157" s="48" t="s">
        <v>36</v>
      </c>
      <c r="I3157" s="13"/>
      <c r="J3157" s="32">
        <v>44053</v>
      </c>
      <c r="K3157" s="13" t="s">
        <v>48</v>
      </c>
      <c r="L3157" s="14">
        <v>650000</v>
      </c>
      <c r="M3157" s="14" t="s">
        <v>36</v>
      </c>
      <c r="N3157" s="14" t="s">
        <v>36</v>
      </c>
      <c r="O3157" s="76">
        <f>IF(R3157="No",L3157,IFERROR(IF(R3157="Yes",IF(L3157-(SUM(M3157:N3157))=0,"NA",L3157-(SUM(M3157:N3157)))),"NA"))</f>
        <v>650000</v>
      </c>
      <c r="P3157" s="13" t="s">
        <v>5840</v>
      </c>
      <c r="Q3157" s="32">
        <v>47150</v>
      </c>
      <c r="R3157" s="13" t="s">
        <v>39</v>
      </c>
      <c r="S3157" s="15" t="s">
        <v>39</v>
      </c>
    </row>
    <row r="3158" spans="2:19">
      <c r="B3158" s="40" t="s">
        <v>6399</v>
      </c>
      <c r="C3158" s="48" t="s">
        <v>164</v>
      </c>
      <c r="D3158" s="48">
        <v>4006321</v>
      </c>
      <c r="E3158" s="32">
        <v>44054</v>
      </c>
      <c r="F3158" s="13" t="s">
        <v>41</v>
      </c>
      <c r="G3158" s="13" t="s">
        <v>35</v>
      </c>
      <c r="H3158" s="48" t="s">
        <v>36</v>
      </c>
      <c r="I3158" s="13"/>
      <c r="J3158" s="32">
        <v>44054</v>
      </c>
      <c r="K3158" s="13" t="s">
        <v>46</v>
      </c>
      <c r="L3158" s="14">
        <v>850000</v>
      </c>
      <c r="M3158" s="14" t="s">
        <v>36</v>
      </c>
      <c r="N3158" s="14" t="s">
        <v>36</v>
      </c>
      <c r="O3158" s="76">
        <f>IF(R3158="No",L3158,IFERROR(IF(R3158="Yes",IF(L3158-(SUM(M3158:N3158))=0,"NA",L3158-(SUM(M3158:N3158)))),"NA"))</f>
        <v>850000</v>
      </c>
      <c r="P3158" s="13" t="s">
        <v>5171</v>
      </c>
      <c r="Q3158" s="32">
        <v>45884</v>
      </c>
      <c r="R3158" s="13" t="s">
        <v>39</v>
      </c>
      <c r="S3158" s="15" t="s">
        <v>39</v>
      </c>
    </row>
    <row r="3159" spans="2:19">
      <c r="B3159" s="40" t="s">
        <v>165</v>
      </c>
      <c r="C3159" s="48" t="s">
        <v>166</v>
      </c>
      <c r="D3159" s="48">
        <v>4057052</v>
      </c>
      <c r="E3159" s="32">
        <v>44054</v>
      </c>
      <c r="F3159" s="13" t="s">
        <v>41</v>
      </c>
      <c r="G3159" s="13" t="s">
        <v>35</v>
      </c>
      <c r="H3159" s="48" t="s">
        <v>36</v>
      </c>
      <c r="I3159" s="13"/>
      <c r="J3159" s="32">
        <v>44054</v>
      </c>
      <c r="K3159" s="13" t="s">
        <v>48</v>
      </c>
      <c r="L3159" s="14">
        <v>600000</v>
      </c>
      <c r="M3159" s="14" t="s">
        <v>36</v>
      </c>
      <c r="N3159" s="14" t="s">
        <v>36</v>
      </c>
      <c r="O3159" s="76">
        <f>IF(R3159="No",L3159,IFERROR(IF(R3159="Yes",IF(L3159-(SUM(M3159:N3159))=0,"NA",L3159-(SUM(M3159:N3159)))),"NA"))</f>
        <v>600000</v>
      </c>
      <c r="P3159" s="13" t="s">
        <v>5173</v>
      </c>
      <c r="Q3159" s="32">
        <v>47710</v>
      </c>
      <c r="R3159" s="13" t="s">
        <v>39</v>
      </c>
      <c r="S3159" s="15" t="s">
        <v>39</v>
      </c>
    </row>
    <row r="3160" spans="2:19">
      <c r="B3160" s="40" t="s">
        <v>5289</v>
      </c>
      <c r="C3160" s="48" t="s">
        <v>5361</v>
      </c>
      <c r="D3160" s="48">
        <v>4309102</v>
      </c>
      <c r="E3160" s="32">
        <v>44055</v>
      </c>
      <c r="F3160" s="13" t="s">
        <v>41</v>
      </c>
      <c r="G3160" s="13" t="s">
        <v>35</v>
      </c>
      <c r="H3160" s="48" t="s">
        <v>36</v>
      </c>
      <c r="I3160" s="13"/>
      <c r="J3160" s="32">
        <v>44054</v>
      </c>
      <c r="K3160" s="13" t="s">
        <v>48</v>
      </c>
      <c r="L3160" s="14">
        <v>319510.43483490706</v>
      </c>
      <c r="M3160" s="14" t="s">
        <v>36</v>
      </c>
      <c r="N3160" s="14" t="s">
        <v>36</v>
      </c>
      <c r="O3160" s="76">
        <f>IF(R3160="No",L3160,IFERROR(IF(R3160="Yes",IF(L3160-(SUM(M3160:N3160))=0,"NA",L3160-(SUM(M3160:N3160)))),"NA"))</f>
        <v>319510.43483490706</v>
      </c>
      <c r="P3160" s="13" t="s">
        <v>5838</v>
      </c>
      <c r="Q3160" s="32">
        <v>55013</v>
      </c>
      <c r="R3160" s="13" t="s">
        <v>39</v>
      </c>
      <c r="S3160" s="15" t="s">
        <v>39</v>
      </c>
    </row>
    <row r="3161" spans="2:19">
      <c r="B3161" s="40" t="s">
        <v>165</v>
      </c>
      <c r="C3161" s="48" t="s">
        <v>167</v>
      </c>
      <c r="D3161" s="48">
        <v>4057052</v>
      </c>
      <c r="E3161" s="32">
        <v>44054</v>
      </c>
      <c r="F3161" s="13" t="s">
        <v>41</v>
      </c>
      <c r="G3161" s="13" t="s">
        <v>35</v>
      </c>
      <c r="H3161" s="48" t="s">
        <v>36</v>
      </c>
      <c r="I3161" s="13"/>
      <c r="J3161" s="32">
        <v>44054</v>
      </c>
      <c r="K3161" s="13" t="s">
        <v>48</v>
      </c>
      <c r="L3161" s="14">
        <v>300000</v>
      </c>
      <c r="M3161" s="14" t="s">
        <v>36</v>
      </c>
      <c r="N3161" s="14" t="s">
        <v>36</v>
      </c>
      <c r="O3161" s="76">
        <f>IF(R3161="No",L3161,IFERROR(IF(R3161="Yes",IF(L3161-(SUM(M3161:N3161))=0,"NA",L3161-(SUM(M3161:N3161)))),"NA"))</f>
        <v>300000</v>
      </c>
      <c r="P3161" s="13" t="s">
        <v>5052</v>
      </c>
      <c r="Q3161" s="32">
        <v>54803</v>
      </c>
      <c r="R3161" s="13" t="s">
        <v>39</v>
      </c>
      <c r="S3161" s="15" t="s">
        <v>39</v>
      </c>
    </row>
    <row r="3162" spans="2:19">
      <c r="B3162" s="40" t="s">
        <v>165</v>
      </c>
      <c r="C3162" s="48" t="s">
        <v>168</v>
      </c>
      <c r="D3162" s="48">
        <v>4057052</v>
      </c>
      <c r="E3162" s="32">
        <v>44054</v>
      </c>
      <c r="F3162" s="13" t="s">
        <v>41</v>
      </c>
      <c r="G3162" s="13" t="s">
        <v>35</v>
      </c>
      <c r="H3162" s="48" t="s">
        <v>36</v>
      </c>
      <c r="I3162" s="13"/>
      <c r="J3162" s="32">
        <v>44054</v>
      </c>
      <c r="K3162" s="13" t="s">
        <v>48</v>
      </c>
      <c r="L3162" s="14">
        <v>300000</v>
      </c>
      <c r="M3162" s="14" t="s">
        <v>36</v>
      </c>
      <c r="N3162" s="14" t="s">
        <v>36</v>
      </c>
      <c r="O3162" s="76">
        <f>IF(R3162="No",L3162,IFERROR(IF(R3162="Yes",IF(L3162-(SUM(M3162:N3162))=0,"NA",L3162-(SUM(M3162:N3162)))),"NA"))</f>
        <v>300000</v>
      </c>
      <c r="P3162" s="13" t="s">
        <v>5172</v>
      </c>
      <c r="Q3162" s="32">
        <v>45884</v>
      </c>
      <c r="R3162" s="13" t="s">
        <v>39</v>
      </c>
      <c r="S3162" s="15" t="s">
        <v>39</v>
      </c>
    </row>
    <row r="3163" spans="2:19">
      <c r="B3163" s="40" t="s">
        <v>126</v>
      </c>
      <c r="C3163" s="48" t="s">
        <v>159</v>
      </c>
      <c r="D3163" s="48">
        <v>4057051</v>
      </c>
      <c r="E3163" s="32">
        <v>44055</v>
      </c>
      <c r="F3163" s="13" t="s">
        <v>41</v>
      </c>
      <c r="G3163" s="13" t="s">
        <v>35</v>
      </c>
      <c r="H3163" s="48" t="s">
        <v>36</v>
      </c>
      <c r="I3163" s="13"/>
      <c r="J3163" s="32">
        <v>44055</v>
      </c>
      <c r="K3163" s="13" t="s">
        <v>48</v>
      </c>
      <c r="L3163" s="14">
        <v>1250000</v>
      </c>
      <c r="M3163" s="14" t="s">
        <v>36</v>
      </c>
      <c r="N3163" s="14" t="s">
        <v>36</v>
      </c>
      <c r="O3163" s="76">
        <f>IF(R3163="No",L3163,IFERROR(IF(R3163="Yes",IF(L3163-(SUM(M3163:N3163))=0,"NA",L3163-(SUM(M3163:N3163)))),"NA"))</f>
        <v>1250000</v>
      </c>
      <c r="P3163" s="13" t="s">
        <v>5168</v>
      </c>
      <c r="Q3163" s="32">
        <v>45884</v>
      </c>
      <c r="R3163" s="13" t="s">
        <v>39</v>
      </c>
      <c r="S3163" s="15" t="s">
        <v>39</v>
      </c>
    </row>
    <row r="3164" spans="2:19">
      <c r="B3164" s="40" t="s">
        <v>126</v>
      </c>
      <c r="C3164" s="48" t="s">
        <v>160</v>
      </c>
      <c r="D3164" s="48">
        <v>4057051</v>
      </c>
      <c r="E3164" s="32">
        <v>44055</v>
      </c>
      <c r="F3164" s="13" t="s">
        <v>41</v>
      </c>
      <c r="G3164" s="13" t="s">
        <v>35</v>
      </c>
      <c r="H3164" s="48" t="s">
        <v>36</v>
      </c>
      <c r="I3164" s="13"/>
      <c r="J3164" s="32">
        <v>44055</v>
      </c>
      <c r="K3164" s="13" t="s">
        <v>48</v>
      </c>
      <c r="L3164" s="14">
        <v>750000</v>
      </c>
      <c r="M3164" s="14" t="s">
        <v>36</v>
      </c>
      <c r="N3164" s="14" t="s">
        <v>36</v>
      </c>
      <c r="O3164" s="76">
        <f>IF(R3164="No",L3164,IFERROR(IF(R3164="Yes",IF(L3164-(SUM(M3164:N3164))=0,"NA",L3164-(SUM(M3164:N3164)))),"NA"))</f>
        <v>750000</v>
      </c>
      <c r="P3164" s="13" t="s">
        <v>5167</v>
      </c>
      <c r="Q3164" s="32">
        <v>47894</v>
      </c>
      <c r="R3164" s="13" t="s">
        <v>39</v>
      </c>
      <c r="S3164" s="15" t="s">
        <v>39</v>
      </c>
    </row>
    <row r="3165" spans="2:19">
      <c r="B3165" s="40" t="s">
        <v>6406</v>
      </c>
      <c r="C3165" s="48" t="s">
        <v>161</v>
      </c>
      <c r="D3165" s="48">
        <v>4050911</v>
      </c>
      <c r="E3165" s="32">
        <v>44055</v>
      </c>
      <c r="F3165" s="13" t="s">
        <v>41</v>
      </c>
      <c r="G3165" s="13" t="s">
        <v>35</v>
      </c>
      <c r="H3165" s="48" t="s">
        <v>36</v>
      </c>
      <c r="I3165" s="13"/>
      <c r="J3165" s="32">
        <v>44055</v>
      </c>
      <c r="K3165" s="13" t="s">
        <v>48</v>
      </c>
      <c r="L3165" s="14">
        <v>550000</v>
      </c>
      <c r="M3165" s="14" t="s">
        <v>36</v>
      </c>
      <c r="N3165" s="14" t="s">
        <v>36</v>
      </c>
      <c r="O3165" s="76">
        <f>IF(R3165="No",L3165,IFERROR(IF(R3165="Yes",IF(L3165-(SUM(M3165:N3165))=0,"NA",L3165-(SUM(M3165:N3165)))),"NA"))</f>
        <v>550000</v>
      </c>
      <c r="P3165" s="13" t="s">
        <v>5169</v>
      </c>
      <c r="Q3165" s="32">
        <v>45884</v>
      </c>
      <c r="R3165" s="13" t="s">
        <v>39</v>
      </c>
      <c r="S3165" s="15" t="s">
        <v>39</v>
      </c>
    </row>
    <row r="3166" spans="2:19">
      <c r="B3166" s="40" t="s">
        <v>6406</v>
      </c>
      <c r="C3166" s="48" t="s">
        <v>162</v>
      </c>
      <c r="D3166" s="48">
        <v>4050911</v>
      </c>
      <c r="E3166" s="32">
        <v>44055</v>
      </c>
      <c r="F3166" s="13" t="s">
        <v>41</v>
      </c>
      <c r="G3166" s="13" t="s">
        <v>35</v>
      </c>
      <c r="H3166" s="48" t="s">
        <v>36</v>
      </c>
      <c r="I3166" s="13"/>
      <c r="J3166" s="32">
        <v>44055</v>
      </c>
      <c r="K3166" s="13" t="s">
        <v>48</v>
      </c>
      <c r="L3166" s="14">
        <v>550000</v>
      </c>
      <c r="M3166" s="14" t="s">
        <v>36</v>
      </c>
      <c r="N3166" s="14" t="s">
        <v>36</v>
      </c>
      <c r="O3166" s="76">
        <f>IF(R3166="No",L3166,IFERROR(IF(R3166="Yes",IF(L3166-(SUM(M3166:N3166))=0,"NA",L3166-(SUM(M3166:N3166)))),"NA"))</f>
        <v>550000</v>
      </c>
      <c r="P3166" s="13" t="s">
        <v>5170</v>
      </c>
      <c r="Q3166" s="32">
        <v>47710</v>
      </c>
      <c r="R3166" s="13" t="s">
        <v>39</v>
      </c>
      <c r="S3166" s="15" t="s">
        <v>39</v>
      </c>
    </row>
    <row r="3167" spans="2:19">
      <c r="B3167" s="40" t="s">
        <v>6458</v>
      </c>
      <c r="C3167" s="48" t="s">
        <v>163</v>
      </c>
      <c r="D3167" s="48">
        <v>4057022</v>
      </c>
      <c r="E3167" s="32">
        <v>44055</v>
      </c>
      <c r="F3167" s="13" t="s">
        <v>41</v>
      </c>
      <c r="G3167" s="13" t="s">
        <v>35</v>
      </c>
      <c r="H3167" s="48" t="s">
        <v>36</v>
      </c>
      <c r="I3167" s="13"/>
      <c r="J3167" s="32">
        <v>44055</v>
      </c>
      <c r="K3167" s="13" t="s">
        <v>48</v>
      </c>
      <c r="L3167" s="14">
        <v>150000</v>
      </c>
      <c r="M3167" s="14" t="s">
        <v>36</v>
      </c>
      <c r="N3167" s="14" t="s">
        <v>36</v>
      </c>
      <c r="O3167" s="76">
        <f>IF(R3167="No",L3167,IFERROR(IF(R3167="Yes",IF(L3167-(SUM(M3167:N3167))=0,"NA",L3167-(SUM(M3167:N3167)))),"NA"))</f>
        <v>150000</v>
      </c>
      <c r="P3167" s="13" t="s">
        <v>5837</v>
      </c>
      <c r="Q3167" s="32">
        <v>55032</v>
      </c>
      <c r="R3167" s="13" t="s">
        <v>39</v>
      </c>
      <c r="S3167" s="15" t="s">
        <v>39</v>
      </c>
    </row>
    <row r="3168" spans="2:19">
      <c r="B3168" s="40" t="s">
        <v>5288</v>
      </c>
      <c r="C3168" s="48" t="s">
        <v>5360</v>
      </c>
      <c r="D3168" s="48">
        <v>4639228</v>
      </c>
      <c r="E3168" s="32">
        <v>44056</v>
      </c>
      <c r="F3168" s="13" t="s">
        <v>34</v>
      </c>
      <c r="G3168" s="13" t="s">
        <v>35</v>
      </c>
      <c r="H3168" s="48" t="s">
        <v>36</v>
      </c>
      <c r="I3168" s="13"/>
      <c r="J3168" s="32">
        <v>44056</v>
      </c>
      <c r="K3168" s="13" t="s">
        <v>37</v>
      </c>
      <c r="L3168" s="14">
        <v>250000</v>
      </c>
      <c r="M3168" s="14">
        <v>250000</v>
      </c>
      <c r="N3168" s="14" t="s">
        <v>36</v>
      </c>
      <c r="O3168" s="76" t="str">
        <f>IF(R3168="No",L3168,IFERROR(IF(R3168="Yes",IF(L3168-(SUM(M3168:N3168))=0,"NA",L3168-(SUM(M3168:N3168)))),"NA"))</f>
        <v>NA</v>
      </c>
      <c r="P3168" s="13" t="s">
        <v>74</v>
      </c>
      <c r="Q3168" s="32"/>
      <c r="R3168" s="13" t="s">
        <v>95</v>
      </c>
      <c r="S3168" s="15" t="s">
        <v>39</v>
      </c>
    </row>
    <row r="3169" spans="2:19">
      <c r="B3169" s="40" t="s">
        <v>6435</v>
      </c>
      <c r="C3169" s="48" t="s">
        <v>157</v>
      </c>
      <c r="D3169" s="48">
        <v>4004192</v>
      </c>
      <c r="E3169" s="32">
        <v>44060</v>
      </c>
      <c r="F3169" s="13" t="s">
        <v>41</v>
      </c>
      <c r="G3169" s="13" t="s">
        <v>35</v>
      </c>
      <c r="H3169" s="48" t="s">
        <v>36</v>
      </c>
      <c r="I3169" s="13"/>
      <c r="J3169" s="32">
        <v>44060</v>
      </c>
      <c r="K3169" s="13" t="s">
        <v>48</v>
      </c>
      <c r="L3169" s="14">
        <v>700000</v>
      </c>
      <c r="M3169" s="14" t="s">
        <v>36</v>
      </c>
      <c r="N3169" s="14" t="s">
        <v>36</v>
      </c>
      <c r="O3169" s="76">
        <f>IF(R3169="No",L3169,IFERROR(IF(R3169="Yes",IF(L3169-(SUM(M3169:N3169))=0,"NA",L3169-(SUM(M3169:N3169)))),"NA"))</f>
        <v>700000</v>
      </c>
      <c r="P3169" s="13" t="s">
        <v>4232</v>
      </c>
      <c r="Q3169" s="32">
        <v>44610</v>
      </c>
      <c r="R3169" s="13" t="s">
        <v>39</v>
      </c>
      <c r="S3169" s="15" t="s">
        <v>39</v>
      </c>
    </row>
    <row r="3170" spans="2:19">
      <c r="B3170" s="40" t="s">
        <v>6435</v>
      </c>
      <c r="C3170" s="48" t="s">
        <v>158</v>
      </c>
      <c r="D3170" s="48">
        <v>4004192</v>
      </c>
      <c r="E3170" s="32">
        <v>44060</v>
      </c>
      <c r="F3170" s="13" t="s">
        <v>41</v>
      </c>
      <c r="G3170" s="13" t="s">
        <v>35</v>
      </c>
      <c r="H3170" s="48" t="s">
        <v>36</v>
      </c>
      <c r="I3170" s="13"/>
      <c r="J3170" s="32">
        <v>44060</v>
      </c>
      <c r="K3170" s="13" t="s">
        <v>48</v>
      </c>
      <c r="L3170" s="14">
        <v>600000</v>
      </c>
      <c r="M3170" s="14" t="s">
        <v>36</v>
      </c>
      <c r="N3170" s="14" t="s">
        <v>36</v>
      </c>
      <c r="O3170" s="76">
        <f>IF(R3170="No",L3170,IFERROR(IF(R3170="Yes",IF(L3170-(SUM(M3170:N3170))=0,"NA",L3170-(SUM(M3170:N3170)))),"NA"))</f>
        <v>600000</v>
      </c>
      <c r="P3170" s="13" t="s">
        <v>5166</v>
      </c>
      <c r="Q3170" s="32">
        <v>55015</v>
      </c>
      <c r="R3170" s="13" t="s">
        <v>39</v>
      </c>
      <c r="S3170" s="15" t="s">
        <v>39</v>
      </c>
    </row>
    <row r="3171" spans="2:19">
      <c r="B3171" s="40" t="s">
        <v>6513</v>
      </c>
      <c r="C3171" s="48" t="s">
        <v>5359</v>
      </c>
      <c r="D3171" s="48">
        <v>4056967</v>
      </c>
      <c r="E3171" s="32">
        <v>44062</v>
      </c>
      <c r="F3171" s="13" t="s">
        <v>41</v>
      </c>
      <c r="G3171" s="13" t="s">
        <v>35</v>
      </c>
      <c r="H3171" s="48" t="s">
        <v>36</v>
      </c>
      <c r="I3171" s="13"/>
      <c r="J3171" s="32">
        <v>44060</v>
      </c>
      <c r="K3171" s="13" t="s">
        <v>48</v>
      </c>
      <c r="L3171" s="14">
        <v>450000</v>
      </c>
      <c r="M3171" s="14" t="s">
        <v>36</v>
      </c>
      <c r="N3171" s="14" t="s">
        <v>36</v>
      </c>
      <c r="O3171" s="76">
        <f>IF(R3171="No",L3171,IFERROR(IF(R3171="Yes",IF(L3171-(SUM(M3171:N3171))=0,"NA",L3171-(SUM(M3171:N3171)))),"NA"))</f>
        <v>450000</v>
      </c>
      <c r="P3171" s="13" t="s">
        <v>5836</v>
      </c>
      <c r="Q3171" s="32">
        <v>55001</v>
      </c>
      <c r="R3171" s="13" t="s">
        <v>39</v>
      </c>
      <c r="S3171" s="15" t="s">
        <v>39</v>
      </c>
    </row>
    <row r="3172" spans="2:19">
      <c r="B3172" s="40" t="s">
        <v>6391</v>
      </c>
      <c r="C3172" s="48" t="s">
        <v>156</v>
      </c>
      <c r="D3172" s="48">
        <v>4056997</v>
      </c>
      <c r="E3172" s="32">
        <v>44060</v>
      </c>
      <c r="F3172" s="13" t="s">
        <v>41</v>
      </c>
      <c r="G3172" s="13" t="s">
        <v>35</v>
      </c>
      <c r="H3172" s="48" t="s">
        <v>36</v>
      </c>
      <c r="I3172" s="13"/>
      <c r="J3172" s="32">
        <v>44062</v>
      </c>
      <c r="K3172" s="13" t="s">
        <v>48</v>
      </c>
      <c r="L3172" s="14">
        <v>145106</v>
      </c>
      <c r="M3172" s="14" t="s">
        <v>36</v>
      </c>
      <c r="N3172" s="14" t="s">
        <v>36</v>
      </c>
      <c r="O3172" s="76">
        <f>IF(R3172="No",L3172,IFERROR(IF(R3172="Yes",IF(L3172-(SUM(M3172:N3172))=0,"NA",L3172-(SUM(M3172:N3172)))),"NA"))</f>
        <v>145106</v>
      </c>
      <c r="P3172" s="13" t="s">
        <v>4377</v>
      </c>
      <c r="Q3172" s="32">
        <v>62329</v>
      </c>
      <c r="R3172" s="13" t="s">
        <v>39</v>
      </c>
      <c r="S3172" s="15" t="s">
        <v>39</v>
      </c>
    </row>
    <row r="3173" spans="2:19">
      <c r="B3173" s="40" t="s">
        <v>6513</v>
      </c>
      <c r="C3173" s="48" t="s">
        <v>5358</v>
      </c>
      <c r="D3173" s="48">
        <v>4056967</v>
      </c>
      <c r="E3173" s="32">
        <v>44147</v>
      </c>
      <c r="F3173" s="13" t="s">
        <v>41</v>
      </c>
      <c r="G3173" s="13" t="s">
        <v>35</v>
      </c>
      <c r="H3173" s="48" t="s">
        <v>36</v>
      </c>
      <c r="I3173" s="13"/>
      <c r="J3173" s="32">
        <v>44063</v>
      </c>
      <c r="K3173" s="13" t="s">
        <v>48</v>
      </c>
      <c r="L3173" s="14">
        <v>212760</v>
      </c>
      <c r="M3173" s="14" t="s">
        <v>36</v>
      </c>
      <c r="N3173" s="14" t="s">
        <v>36</v>
      </c>
      <c r="O3173" s="76">
        <f>IF(R3173="No",L3173,IFERROR(IF(R3173="Yes",IF(L3173-(SUM(M3173:N3173))=0,"NA",L3173-(SUM(M3173:N3173)))),"NA"))</f>
        <v>212760</v>
      </c>
      <c r="P3173" s="13" t="s">
        <v>3635</v>
      </c>
      <c r="Q3173" s="32"/>
      <c r="R3173" s="13" t="s">
        <v>39</v>
      </c>
      <c r="S3173" s="15" t="s">
        <v>39</v>
      </c>
    </row>
    <row r="3174" spans="2:19">
      <c r="B3174" s="40" t="s">
        <v>6514</v>
      </c>
      <c r="C3174" s="48" t="s">
        <v>5397</v>
      </c>
      <c r="D3174" s="48">
        <v>4147257</v>
      </c>
      <c r="E3174" s="32">
        <v>43724</v>
      </c>
      <c r="F3174" s="13" t="s">
        <v>41</v>
      </c>
      <c r="G3174" s="13" t="s">
        <v>35</v>
      </c>
      <c r="H3174" s="48" t="s">
        <v>36</v>
      </c>
      <c r="I3174" s="13"/>
      <c r="J3174" s="32">
        <v>44063</v>
      </c>
      <c r="K3174" s="13" t="s">
        <v>48</v>
      </c>
      <c r="L3174" s="14">
        <v>40000</v>
      </c>
      <c r="M3174" s="14" t="s">
        <v>36</v>
      </c>
      <c r="N3174" s="14" t="s">
        <v>36</v>
      </c>
      <c r="O3174" s="76">
        <f>IF(R3174="No",L3174,IFERROR(IF(R3174="Yes",IF(L3174-(SUM(M3174:N3174))=0,"NA",L3174-(SUM(M3174:N3174)))),"NA"))</f>
        <v>40000</v>
      </c>
      <c r="P3174" s="13" t="s">
        <v>5875</v>
      </c>
      <c r="Q3174" s="32">
        <v>47715</v>
      </c>
      <c r="R3174" s="13" t="s">
        <v>39</v>
      </c>
      <c r="S3174" s="15" t="s">
        <v>39</v>
      </c>
    </row>
    <row r="3175" spans="2:19">
      <c r="B3175" s="40" t="s">
        <v>6408</v>
      </c>
      <c r="C3175" s="48" t="s">
        <v>154</v>
      </c>
      <c r="D3175" s="48">
        <v>4007889</v>
      </c>
      <c r="E3175" s="32">
        <v>44067</v>
      </c>
      <c r="F3175" s="13" t="s">
        <v>41</v>
      </c>
      <c r="G3175" s="13" t="s">
        <v>35</v>
      </c>
      <c r="H3175" s="48" t="s">
        <v>36</v>
      </c>
      <c r="I3175" s="13"/>
      <c r="J3175" s="32">
        <v>44067</v>
      </c>
      <c r="K3175" s="13" t="s">
        <v>48</v>
      </c>
      <c r="L3175" s="14">
        <v>800000</v>
      </c>
      <c r="M3175" s="14" t="s">
        <v>36</v>
      </c>
      <c r="N3175" s="14" t="s">
        <v>36</v>
      </c>
      <c r="O3175" s="76">
        <f>IF(R3175="No",L3175,IFERROR(IF(R3175="Yes",IF(L3175-(SUM(M3175:N3175))=0,"NA",L3175-(SUM(M3175:N3175)))),"NA"))</f>
        <v>800000</v>
      </c>
      <c r="P3175" s="13" t="s">
        <v>4826</v>
      </c>
      <c r="Q3175" s="32">
        <v>45915</v>
      </c>
      <c r="R3175" s="13" t="s">
        <v>39</v>
      </c>
      <c r="S3175" s="15" t="s">
        <v>39</v>
      </c>
    </row>
    <row r="3176" spans="2:19">
      <c r="B3176" s="40" t="s">
        <v>6395</v>
      </c>
      <c r="C3176" s="48" t="s">
        <v>155</v>
      </c>
      <c r="D3176" s="48">
        <v>4014956</v>
      </c>
      <c r="E3176" s="32">
        <v>44067</v>
      </c>
      <c r="F3176" s="13" t="s">
        <v>41</v>
      </c>
      <c r="G3176" s="13" t="s">
        <v>35</v>
      </c>
      <c r="H3176" s="48" t="s">
        <v>36</v>
      </c>
      <c r="I3176" s="13"/>
      <c r="J3176" s="32">
        <v>44067</v>
      </c>
      <c r="K3176" s="13" t="s">
        <v>48</v>
      </c>
      <c r="L3176" s="14">
        <v>600000</v>
      </c>
      <c r="M3176" s="14" t="s">
        <v>36</v>
      </c>
      <c r="N3176" s="14" t="s">
        <v>36</v>
      </c>
      <c r="O3176" s="76">
        <f>IF(R3176="No",L3176,IFERROR(IF(R3176="Yes",IF(L3176-(SUM(M3176:N3176))=0,"NA",L3176-(SUM(M3176:N3176)))),"NA"))</f>
        <v>600000</v>
      </c>
      <c r="P3176" s="13" t="s">
        <v>5835</v>
      </c>
      <c r="Q3176" s="32">
        <v>47741</v>
      </c>
      <c r="R3176" s="13" t="s">
        <v>39</v>
      </c>
      <c r="S3176" s="15" t="s">
        <v>39</v>
      </c>
    </row>
    <row r="3177" spans="2:19">
      <c r="B3177" s="40" t="s">
        <v>6421</v>
      </c>
      <c r="C3177" s="48" t="s">
        <v>153</v>
      </c>
      <c r="D3177" s="48">
        <v>4121470</v>
      </c>
      <c r="E3177" s="32">
        <v>43777</v>
      </c>
      <c r="F3177" s="13" t="s">
        <v>34</v>
      </c>
      <c r="G3177" s="13" t="s">
        <v>35</v>
      </c>
      <c r="H3177" s="48" t="s">
        <v>36</v>
      </c>
      <c r="I3177" s="13"/>
      <c r="J3177" s="32">
        <v>44074</v>
      </c>
      <c r="K3177" s="13" t="s">
        <v>37</v>
      </c>
      <c r="L3177" s="14">
        <v>74431</v>
      </c>
      <c r="M3177" s="14">
        <v>74431</v>
      </c>
      <c r="N3177" s="14" t="s">
        <v>36</v>
      </c>
      <c r="O3177" s="76" t="str">
        <f>IF(R3177="No",L3177,IFERROR(IF(R3177="Yes",IF(L3177-(SUM(M3177:N3177))=0,"NA",L3177-(SUM(M3177:N3177)))),"NA"))</f>
        <v>NA</v>
      </c>
      <c r="P3177" s="13" t="s">
        <v>74</v>
      </c>
      <c r="Q3177" s="32"/>
      <c r="R3177" s="13" t="s">
        <v>95</v>
      </c>
      <c r="S3177" s="15" t="s">
        <v>39</v>
      </c>
    </row>
    <row r="3178" spans="2:19">
      <c r="B3178" s="40" t="s">
        <v>6460</v>
      </c>
      <c r="C3178" s="48" t="s">
        <v>145</v>
      </c>
      <c r="D3178" s="48">
        <v>4057128</v>
      </c>
      <c r="E3178" s="32">
        <v>44076</v>
      </c>
      <c r="F3178" s="13" t="s">
        <v>41</v>
      </c>
      <c r="G3178" s="13" t="s">
        <v>35</v>
      </c>
      <c r="H3178" s="48" t="s">
        <v>36</v>
      </c>
      <c r="I3178" s="13"/>
      <c r="J3178" s="32">
        <v>44075</v>
      </c>
      <c r="K3178" s="13" t="s">
        <v>42</v>
      </c>
      <c r="L3178" s="14">
        <v>120000</v>
      </c>
      <c r="M3178" s="14" t="s">
        <v>36</v>
      </c>
      <c r="N3178" s="14" t="s">
        <v>36</v>
      </c>
      <c r="O3178" s="76">
        <f>IF(R3178="No",L3178,IFERROR(IF(R3178="Yes",IF(L3178-(SUM(M3178:N3178))=0,"NA",L3178-(SUM(M3178:N3178)))),"NA"))</f>
        <v>120000</v>
      </c>
      <c r="P3178" s="13" t="s">
        <v>146</v>
      </c>
      <c r="Q3178" s="32">
        <v>48092</v>
      </c>
      <c r="R3178" s="13" t="s">
        <v>39</v>
      </c>
      <c r="S3178" s="15" t="s">
        <v>39</v>
      </c>
    </row>
    <row r="3179" spans="2:19">
      <c r="B3179" s="40" t="s">
        <v>6460</v>
      </c>
      <c r="C3179" s="48" t="s">
        <v>147</v>
      </c>
      <c r="D3179" s="48">
        <v>4057128</v>
      </c>
      <c r="E3179" s="32">
        <v>44076</v>
      </c>
      <c r="F3179" s="13" t="s">
        <v>41</v>
      </c>
      <c r="G3179" s="13" t="s">
        <v>35</v>
      </c>
      <c r="H3179" s="48" t="s">
        <v>36</v>
      </c>
      <c r="I3179" s="13"/>
      <c r="J3179" s="32">
        <v>44075</v>
      </c>
      <c r="K3179" s="13" t="s">
        <v>42</v>
      </c>
      <c r="L3179" s="14">
        <v>80000</v>
      </c>
      <c r="M3179" s="14" t="s">
        <v>36</v>
      </c>
      <c r="N3179" s="14" t="s">
        <v>36</v>
      </c>
      <c r="O3179" s="76">
        <f>IF(R3179="No",L3179,IFERROR(IF(R3179="Yes",IF(L3179-(SUM(M3179:N3179))=0,"NA",L3179-(SUM(M3179:N3179)))),"NA"))</f>
        <v>80000</v>
      </c>
      <c r="P3179" s="13" t="s">
        <v>148</v>
      </c>
      <c r="Q3179" s="32">
        <v>48823</v>
      </c>
      <c r="R3179" s="13" t="s">
        <v>39</v>
      </c>
      <c r="S3179" s="15" t="s">
        <v>39</v>
      </c>
    </row>
    <row r="3180" spans="2:19">
      <c r="B3180" s="40" t="s">
        <v>6512</v>
      </c>
      <c r="C3180" s="48" t="s">
        <v>149</v>
      </c>
      <c r="D3180" s="48">
        <v>4057100</v>
      </c>
      <c r="E3180" s="32">
        <v>44075</v>
      </c>
      <c r="F3180" s="13" t="s">
        <v>41</v>
      </c>
      <c r="G3180" s="13" t="s">
        <v>35</v>
      </c>
      <c r="H3180" s="48" t="s">
        <v>36</v>
      </c>
      <c r="I3180" s="13"/>
      <c r="J3180" s="32">
        <v>44075</v>
      </c>
      <c r="K3180" s="13" t="s">
        <v>42</v>
      </c>
      <c r="L3180" s="14">
        <v>23000</v>
      </c>
      <c r="M3180" s="14" t="s">
        <v>36</v>
      </c>
      <c r="N3180" s="14" t="s">
        <v>36</v>
      </c>
      <c r="O3180" s="76">
        <f>IF(R3180="No",L3180,IFERROR(IF(R3180="Yes",IF(L3180-(SUM(M3180:N3180))=0,"NA",L3180-(SUM(M3180:N3180)))),"NA"))</f>
        <v>23000</v>
      </c>
      <c r="P3180" s="13" t="s">
        <v>150</v>
      </c>
      <c r="Q3180" s="32">
        <v>56858</v>
      </c>
      <c r="R3180" s="13" t="s">
        <v>39</v>
      </c>
      <c r="S3180" s="15" t="s">
        <v>39</v>
      </c>
    </row>
    <row r="3181" spans="2:19">
      <c r="B3181" s="40" t="s">
        <v>6512</v>
      </c>
      <c r="C3181" s="48" t="s">
        <v>151</v>
      </c>
      <c r="D3181" s="48">
        <v>4057100</v>
      </c>
      <c r="E3181" s="32">
        <v>44075</v>
      </c>
      <c r="F3181" s="13" t="s">
        <v>41</v>
      </c>
      <c r="G3181" s="13" t="s">
        <v>35</v>
      </c>
      <c r="H3181" s="48" t="s">
        <v>36</v>
      </c>
      <c r="I3181" s="13"/>
      <c r="J3181" s="32">
        <v>44075</v>
      </c>
      <c r="K3181" s="13" t="s">
        <v>42</v>
      </c>
      <c r="L3181" s="14">
        <v>15200</v>
      </c>
      <c r="M3181" s="14" t="s">
        <v>36</v>
      </c>
      <c r="N3181" s="14" t="s">
        <v>36</v>
      </c>
      <c r="O3181" s="76">
        <f>IF(R3181="No",L3181,IFERROR(IF(R3181="Yes",IF(L3181-(SUM(M3181:N3181))=0,"NA",L3181-(SUM(M3181:N3181)))),"NA"))</f>
        <v>15200</v>
      </c>
      <c r="P3181" s="13" t="s">
        <v>150</v>
      </c>
      <c r="Q3181" s="32">
        <v>56858</v>
      </c>
      <c r="R3181" s="13" t="s">
        <v>39</v>
      </c>
      <c r="S3181" s="15" t="s">
        <v>39</v>
      </c>
    </row>
    <row r="3182" spans="2:19">
      <c r="B3182" s="40" t="s">
        <v>126</v>
      </c>
      <c r="C3182" s="48" t="s">
        <v>144</v>
      </c>
      <c r="D3182" s="48">
        <v>4057051</v>
      </c>
      <c r="E3182" s="32">
        <v>43405</v>
      </c>
      <c r="F3182" s="13" t="s">
        <v>34</v>
      </c>
      <c r="G3182" s="13" t="s">
        <v>35</v>
      </c>
      <c r="H3182" s="48" t="s">
        <v>36</v>
      </c>
      <c r="I3182" s="13"/>
      <c r="J3182" s="32">
        <v>44077</v>
      </c>
      <c r="K3182" s="13" t="s">
        <v>37</v>
      </c>
      <c r="L3182" s="14">
        <v>65310</v>
      </c>
      <c r="M3182" s="14">
        <v>65310</v>
      </c>
      <c r="N3182" s="14" t="s">
        <v>36</v>
      </c>
      <c r="O3182" s="76" t="str">
        <f>IF(R3182="No",L3182,IFERROR(IF(R3182="Yes",IF(L3182-(SUM(M3182:N3182))=0,"NA",L3182-(SUM(M3182:N3182)))),"NA"))</f>
        <v>NA</v>
      </c>
      <c r="P3182" s="13" t="s">
        <v>38</v>
      </c>
      <c r="Q3182" s="32"/>
      <c r="R3182" s="13" t="s">
        <v>95</v>
      </c>
      <c r="S3182" s="15" t="s">
        <v>39</v>
      </c>
    </row>
    <row r="3183" spans="2:19">
      <c r="B3183" s="40" t="s">
        <v>6511</v>
      </c>
      <c r="C3183" s="48" t="s">
        <v>142</v>
      </c>
      <c r="D3183" s="48">
        <v>4092733</v>
      </c>
      <c r="E3183" s="32">
        <v>44104</v>
      </c>
      <c r="F3183" s="13" t="s">
        <v>41</v>
      </c>
      <c r="G3183" s="13" t="s">
        <v>35</v>
      </c>
      <c r="H3183" s="48" t="s">
        <v>36</v>
      </c>
      <c r="I3183" s="13"/>
      <c r="J3183" s="32">
        <v>44082</v>
      </c>
      <c r="K3183" s="13" t="s">
        <v>42</v>
      </c>
      <c r="L3183" s="14">
        <v>50000</v>
      </c>
      <c r="M3183" s="14" t="s">
        <v>36</v>
      </c>
      <c r="N3183" s="14" t="s">
        <v>36</v>
      </c>
      <c r="O3183" s="76">
        <f>IF(R3183="No",L3183,IFERROR(IF(R3183="Yes",IF(L3183-(SUM(M3183:N3183))=0,"NA",L3183-(SUM(M3183:N3183)))),"NA"))</f>
        <v>50000</v>
      </c>
      <c r="P3183" s="13" t="s">
        <v>143</v>
      </c>
      <c r="Q3183" s="32">
        <v>48480</v>
      </c>
      <c r="R3183" s="13" t="s">
        <v>39</v>
      </c>
      <c r="S3183" s="15" t="s">
        <v>39</v>
      </c>
    </row>
    <row r="3184" spans="2:19">
      <c r="B3184" s="40" t="s">
        <v>6476</v>
      </c>
      <c r="C3184" s="48" t="s">
        <v>140</v>
      </c>
      <c r="D3184" s="48">
        <v>4056995</v>
      </c>
      <c r="E3184" s="32">
        <v>44082</v>
      </c>
      <c r="F3184" s="13" t="s">
        <v>41</v>
      </c>
      <c r="G3184" s="13" t="s">
        <v>35</v>
      </c>
      <c r="H3184" s="48" t="s">
        <v>36</v>
      </c>
      <c r="I3184" s="13"/>
      <c r="J3184" s="32">
        <v>44082</v>
      </c>
      <c r="K3184" s="13" t="s">
        <v>48</v>
      </c>
      <c r="L3184" s="14">
        <v>675000</v>
      </c>
      <c r="M3184" s="14" t="s">
        <v>36</v>
      </c>
      <c r="N3184" s="14" t="s">
        <v>36</v>
      </c>
      <c r="O3184" s="76">
        <f>IF(R3184="No",L3184,IFERROR(IF(R3184="Yes",IF(L3184-(SUM(M3184:N3184))=0,"NA",L3184-(SUM(M3184:N3184)))),"NA"))</f>
        <v>675000</v>
      </c>
      <c r="P3184" s="13" t="s">
        <v>4376</v>
      </c>
      <c r="Q3184" s="32">
        <v>55319</v>
      </c>
      <c r="R3184" s="13" t="s">
        <v>39</v>
      </c>
      <c r="S3184" s="15" t="s">
        <v>39</v>
      </c>
    </row>
    <row r="3185" spans="2:19">
      <c r="B3185" s="40" t="s">
        <v>6428</v>
      </c>
      <c r="C3185" s="48" t="s">
        <v>141</v>
      </c>
      <c r="D3185" s="48">
        <v>4056974</v>
      </c>
      <c r="E3185" s="32">
        <v>44082</v>
      </c>
      <c r="F3185" s="13" t="s">
        <v>41</v>
      </c>
      <c r="G3185" s="13" t="s">
        <v>35</v>
      </c>
      <c r="H3185" s="48" t="s">
        <v>36</v>
      </c>
      <c r="I3185" s="13"/>
      <c r="J3185" s="32">
        <v>44082</v>
      </c>
      <c r="K3185" s="13" t="s">
        <v>48</v>
      </c>
      <c r="L3185" s="14">
        <v>400000</v>
      </c>
      <c r="M3185" s="14" t="s">
        <v>36</v>
      </c>
      <c r="N3185" s="14" t="s">
        <v>36</v>
      </c>
      <c r="O3185" s="76">
        <f>IF(R3185="No",L3185,IFERROR(IF(R3185="Yes",IF(L3185-(SUM(M3185:N3185))=0,"NA",L3185-(SUM(M3185:N3185)))),"NA"))</f>
        <v>400000</v>
      </c>
      <c r="P3185" s="13" t="s">
        <v>4375</v>
      </c>
      <c r="Q3185" s="32">
        <v>55046</v>
      </c>
      <c r="R3185" s="13" t="s">
        <v>39</v>
      </c>
      <c r="S3185" s="15" t="s">
        <v>39</v>
      </c>
    </row>
    <row r="3186" spans="2:19" s="68" customFormat="1">
      <c r="B3186" s="40" t="s">
        <v>6421</v>
      </c>
      <c r="C3186" s="48" t="s">
        <v>138</v>
      </c>
      <c r="D3186" s="48">
        <v>4121470</v>
      </c>
      <c r="E3186" s="32">
        <v>44083</v>
      </c>
      <c r="F3186" s="13" t="s">
        <v>41</v>
      </c>
      <c r="G3186" s="13" t="s">
        <v>35</v>
      </c>
      <c r="H3186" s="48" t="s">
        <v>36</v>
      </c>
      <c r="I3186" s="13"/>
      <c r="J3186" s="32">
        <v>44083</v>
      </c>
      <c r="K3186" s="13" t="s">
        <v>48</v>
      </c>
      <c r="L3186" s="14">
        <v>650000</v>
      </c>
      <c r="M3186" s="14" t="s">
        <v>36</v>
      </c>
      <c r="N3186" s="14" t="s">
        <v>36</v>
      </c>
      <c r="O3186" s="76">
        <f>IF(R3186="No",L3186,IFERROR(IF(R3186="Yes",IF(L3186-(SUM(M3186:N3186))=0,"NA",L3186-(SUM(M3186:N3186)))),"NA"))</f>
        <v>650000</v>
      </c>
      <c r="P3186" s="13" t="s">
        <v>4826</v>
      </c>
      <c r="Q3186" s="32">
        <v>45915</v>
      </c>
      <c r="R3186" s="13" t="s">
        <v>39</v>
      </c>
      <c r="S3186" s="15" t="s">
        <v>39</v>
      </c>
    </row>
    <row r="3187" spans="2:19">
      <c r="B3187" s="40" t="s">
        <v>6421</v>
      </c>
      <c r="C3187" s="48" t="s">
        <v>139</v>
      </c>
      <c r="D3187" s="48">
        <v>4121470</v>
      </c>
      <c r="E3187" s="32">
        <v>44083</v>
      </c>
      <c r="F3187" s="13" t="s">
        <v>41</v>
      </c>
      <c r="G3187" s="13" t="s">
        <v>35</v>
      </c>
      <c r="H3187" s="48" t="s">
        <v>36</v>
      </c>
      <c r="I3187" s="13"/>
      <c r="J3187" s="32">
        <v>44083</v>
      </c>
      <c r="K3187" s="13" t="s">
        <v>48</v>
      </c>
      <c r="L3187" s="14">
        <v>350000</v>
      </c>
      <c r="M3187" s="14" t="s">
        <v>36</v>
      </c>
      <c r="N3187" s="14" t="s">
        <v>36</v>
      </c>
      <c r="O3187" s="76">
        <f>IF(R3187="No",L3187,IFERROR(IF(R3187="Yes",IF(L3187-(SUM(M3187:N3187))=0,"NA",L3187-(SUM(M3187:N3187)))),"NA"))</f>
        <v>350000</v>
      </c>
      <c r="P3187" s="13" t="s">
        <v>4374</v>
      </c>
      <c r="Q3187" s="32">
        <v>47635</v>
      </c>
      <c r="R3187" s="13" t="s">
        <v>39</v>
      </c>
      <c r="S3187" s="15" t="s">
        <v>39</v>
      </c>
    </row>
    <row r="3188" spans="2:19">
      <c r="B3188" s="40" t="s">
        <v>6510</v>
      </c>
      <c r="C3188" s="48" t="s">
        <v>136</v>
      </c>
      <c r="D3188" s="48">
        <v>4022309</v>
      </c>
      <c r="E3188" s="32">
        <v>44088</v>
      </c>
      <c r="F3188" s="13" t="s">
        <v>41</v>
      </c>
      <c r="G3188" s="13" t="s">
        <v>35</v>
      </c>
      <c r="H3188" s="48" t="s">
        <v>36</v>
      </c>
      <c r="I3188" s="13"/>
      <c r="J3188" s="32">
        <v>44084</v>
      </c>
      <c r="K3188" s="13" t="s">
        <v>42</v>
      </c>
      <c r="L3188" s="14">
        <v>150000</v>
      </c>
      <c r="M3188" s="14" t="s">
        <v>36</v>
      </c>
      <c r="N3188" s="14" t="s">
        <v>36</v>
      </c>
      <c r="O3188" s="76">
        <f>IF(R3188="No",L3188,IFERROR(IF(R3188="Yes",IF(L3188-(SUM(M3188:N3188))=0,"NA",L3188-(SUM(M3188:N3188)))),"NA"))</f>
        <v>150000</v>
      </c>
      <c r="P3188" s="13" t="s">
        <v>137</v>
      </c>
      <c r="Q3188" s="32">
        <v>45910</v>
      </c>
      <c r="R3188" s="13" t="s">
        <v>39</v>
      </c>
      <c r="S3188" s="15" t="s">
        <v>39</v>
      </c>
    </row>
    <row r="3189" spans="2:19">
      <c r="B3189" s="40" t="s">
        <v>6431</v>
      </c>
      <c r="C3189" s="48" t="s">
        <v>135</v>
      </c>
      <c r="D3189" s="48">
        <v>4001616</v>
      </c>
      <c r="E3189" s="32">
        <v>44084</v>
      </c>
      <c r="F3189" s="13" t="s">
        <v>41</v>
      </c>
      <c r="G3189" s="13" t="s">
        <v>35</v>
      </c>
      <c r="H3189" s="48" t="s">
        <v>36</v>
      </c>
      <c r="I3189" s="13"/>
      <c r="J3189" s="32">
        <v>44084</v>
      </c>
      <c r="K3189" s="13" t="s">
        <v>48</v>
      </c>
      <c r="L3189" s="14">
        <v>1000000</v>
      </c>
      <c r="M3189" s="14" t="s">
        <v>36</v>
      </c>
      <c r="N3189" s="14" t="s">
        <v>36</v>
      </c>
      <c r="O3189" s="76">
        <f>IF(R3189="No",L3189,IFERROR(IF(R3189="Yes",IF(L3189-(SUM(M3189:N3189))=0,"NA",L3189-(SUM(M3189:N3189)))),"NA"))</f>
        <v>1000000</v>
      </c>
      <c r="P3189" s="13" t="s">
        <v>4373</v>
      </c>
      <c r="Q3189" s="32">
        <v>45184</v>
      </c>
      <c r="R3189" s="13" t="s">
        <v>39</v>
      </c>
      <c r="S3189" s="15" t="s">
        <v>39</v>
      </c>
    </row>
    <row r="3190" spans="2:19">
      <c r="B3190" s="40" t="s">
        <v>6479</v>
      </c>
      <c r="C3190" s="48" t="s">
        <v>133</v>
      </c>
      <c r="D3190" s="48">
        <v>4009725</v>
      </c>
      <c r="E3190" s="32">
        <v>44088</v>
      </c>
      <c r="F3190" s="13" t="s">
        <v>41</v>
      </c>
      <c r="G3190" s="13" t="s">
        <v>35</v>
      </c>
      <c r="H3190" s="48" t="s">
        <v>36</v>
      </c>
      <c r="I3190" s="13"/>
      <c r="J3190" s="32">
        <v>44088</v>
      </c>
      <c r="K3190" s="13" t="s">
        <v>48</v>
      </c>
      <c r="L3190" s="14">
        <v>700000</v>
      </c>
      <c r="M3190" s="14" t="s">
        <v>36</v>
      </c>
      <c r="N3190" s="14" t="s">
        <v>36</v>
      </c>
      <c r="O3190" s="76">
        <f>IF(R3190="No",L3190,IFERROR(IF(R3190="Yes",IF(L3190-(SUM(M3190:N3190))=0,"NA",L3190-(SUM(M3190:N3190)))),"NA"))</f>
        <v>700000</v>
      </c>
      <c r="P3190" s="13" t="s">
        <v>4372</v>
      </c>
      <c r="Q3190" s="32">
        <v>45184</v>
      </c>
      <c r="R3190" s="13" t="s">
        <v>39</v>
      </c>
      <c r="S3190" s="15" t="s">
        <v>39</v>
      </c>
    </row>
    <row r="3191" spans="2:19">
      <c r="B3191" s="40" t="s">
        <v>6509</v>
      </c>
      <c r="C3191" s="48" t="s">
        <v>134</v>
      </c>
      <c r="D3191" s="48">
        <v>4057146</v>
      </c>
      <c r="E3191" s="32">
        <v>44088</v>
      </c>
      <c r="F3191" s="13" t="s">
        <v>41</v>
      </c>
      <c r="G3191" s="13" t="s">
        <v>35</v>
      </c>
      <c r="H3191" s="48" t="s">
        <v>36</v>
      </c>
      <c r="I3191" s="13"/>
      <c r="J3191" s="32">
        <v>44088</v>
      </c>
      <c r="K3191" s="13" t="s">
        <v>48</v>
      </c>
      <c r="L3191" s="14">
        <v>300000</v>
      </c>
      <c r="M3191" s="14" t="s">
        <v>36</v>
      </c>
      <c r="N3191" s="14" t="s">
        <v>36</v>
      </c>
      <c r="O3191" s="76">
        <f>IF(R3191="No",L3191,IFERROR(IF(R3191="Yes",IF(L3191-(SUM(M3191:N3191))=0,"NA",L3191-(SUM(M3191:N3191)))),"NA"))</f>
        <v>300000</v>
      </c>
      <c r="P3191" s="13" t="s">
        <v>4230</v>
      </c>
      <c r="Q3191" s="32">
        <v>45183</v>
      </c>
      <c r="R3191" s="13" t="s">
        <v>39</v>
      </c>
      <c r="S3191" s="15" t="s">
        <v>39</v>
      </c>
    </row>
    <row r="3192" spans="2:19">
      <c r="B3192" s="40" t="s">
        <v>6445</v>
      </c>
      <c r="C3192" s="48" t="s">
        <v>128</v>
      </c>
      <c r="D3192" s="48">
        <v>4004172</v>
      </c>
      <c r="E3192" s="32">
        <v>43949</v>
      </c>
      <c r="F3192" s="13" t="s">
        <v>34</v>
      </c>
      <c r="G3192" s="13" t="s">
        <v>35</v>
      </c>
      <c r="H3192" s="48" t="s">
        <v>36</v>
      </c>
      <c r="I3192" s="13"/>
      <c r="J3192" s="32">
        <v>44089</v>
      </c>
      <c r="K3192" s="13" t="s">
        <v>37</v>
      </c>
      <c r="L3192" s="14" t="s">
        <v>36</v>
      </c>
      <c r="M3192" s="14" t="s">
        <v>36</v>
      </c>
      <c r="N3192" s="14" t="s">
        <v>36</v>
      </c>
      <c r="O3192" s="76" t="str">
        <f>IF(R3192="No",L3192,IFERROR(IF(R3192="Yes",IF(L3192-(SUM(M3192:N3192))=0,"NA",L3192-(SUM(M3192:N3192)))),"NA"))</f>
        <v>NA</v>
      </c>
      <c r="P3192" s="13" t="s">
        <v>106</v>
      </c>
      <c r="Q3192" s="32"/>
      <c r="R3192" s="13" t="s">
        <v>95</v>
      </c>
      <c r="S3192" s="15" t="s">
        <v>39</v>
      </c>
    </row>
    <row r="3193" spans="2:19">
      <c r="B3193" s="40" t="s">
        <v>6405</v>
      </c>
      <c r="C3193" s="48" t="s">
        <v>130</v>
      </c>
      <c r="D3193" s="48">
        <v>4004298</v>
      </c>
      <c r="E3193" s="32">
        <v>44089</v>
      </c>
      <c r="F3193" s="13" t="s">
        <v>41</v>
      </c>
      <c r="G3193" s="13" t="s">
        <v>35</v>
      </c>
      <c r="H3193" s="48" t="s">
        <v>36</v>
      </c>
      <c r="I3193" s="13"/>
      <c r="J3193" s="32">
        <v>44089</v>
      </c>
      <c r="K3193" s="13" t="s">
        <v>46</v>
      </c>
      <c r="L3193" s="14">
        <v>1250000</v>
      </c>
      <c r="M3193" s="14" t="s">
        <v>36</v>
      </c>
      <c r="N3193" s="14" t="s">
        <v>36</v>
      </c>
      <c r="O3193" s="76">
        <f>IF(R3193="No",L3193,IFERROR(IF(R3193="Yes",IF(L3193-(SUM(M3193:N3193))=0,"NA",L3193-(SUM(M3193:N3193)))),"NA"))</f>
        <v>1250000</v>
      </c>
      <c r="P3193" s="13" t="s">
        <v>4371</v>
      </c>
      <c r="Q3193" s="32">
        <v>55168</v>
      </c>
      <c r="R3193" s="13" t="s">
        <v>39</v>
      </c>
      <c r="S3193" s="15" t="s">
        <v>39</v>
      </c>
    </row>
    <row r="3194" spans="2:19">
      <c r="B3194" s="40" t="s">
        <v>6405</v>
      </c>
      <c r="C3194" s="48" t="s">
        <v>131</v>
      </c>
      <c r="D3194" s="48">
        <v>4004298</v>
      </c>
      <c r="E3194" s="32">
        <v>44089</v>
      </c>
      <c r="F3194" s="13" t="s">
        <v>41</v>
      </c>
      <c r="G3194" s="13" t="s">
        <v>35</v>
      </c>
      <c r="H3194" s="48" t="s">
        <v>36</v>
      </c>
      <c r="I3194" s="13"/>
      <c r="J3194" s="32">
        <v>44089</v>
      </c>
      <c r="K3194" s="13" t="s">
        <v>46</v>
      </c>
      <c r="L3194" s="14">
        <v>750000</v>
      </c>
      <c r="M3194" s="14" t="s">
        <v>36</v>
      </c>
      <c r="N3194" s="14" t="s">
        <v>36</v>
      </c>
      <c r="O3194" s="76">
        <f>IF(R3194="No",L3194,IFERROR(IF(R3194="Yes",IF(L3194-(SUM(M3194:N3194))=0,"NA",L3194-(SUM(M3194:N3194)))),"NA"))</f>
        <v>750000</v>
      </c>
      <c r="P3194" s="13" t="s">
        <v>132</v>
      </c>
      <c r="Q3194" s="32">
        <v>58729</v>
      </c>
      <c r="R3194" s="13" t="s">
        <v>39</v>
      </c>
      <c r="S3194" s="15" t="s">
        <v>39</v>
      </c>
    </row>
    <row r="3195" spans="2:19">
      <c r="B3195" s="40" t="s">
        <v>6508</v>
      </c>
      <c r="C3195" s="48" t="s">
        <v>125</v>
      </c>
      <c r="D3195" s="48">
        <v>3010401</v>
      </c>
      <c r="E3195" s="32">
        <v>44089</v>
      </c>
      <c r="F3195" s="13" t="s">
        <v>221</v>
      </c>
      <c r="G3195" s="13" t="s">
        <v>35</v>
      </c>
      <c r="H3195" s="48" t="s">
        <v>36</v>
      </c>
      <c r="I3195" s="13"/>
      <c r="J3195" s="32">
        <v>44090</v>
      </c>
      <c r="K3195" s="13" t="s">
        <v>42</v>
      </c>
      <c r="L3195" s="14">
        <v>2000000</v>
      </c>
      <c r="M3195" s="14" t="s">
        <v>36</v>
      </c>
      <c r="N3195" s="14" t="s">
        <v>36</v>
      </c>
      <c r="O3195" s="76">
        <f>IF(R3195="No",L3195,IFERROR(IF(R3195="Yes",IF(L3195-(SUM(M3195:N3195))=0,"NA",L3195-(SUM(M3195:N3195)))),"NA"))</f>
        <v>2000000</v>
      </c>
      <c r="P3195" s="13" t="s">
        <v>4370</v>
      </c>
      <c r="Q3195" s="32">
        <v>45170</v>
      </c>
      <c r="R3195" s="13" t="s">
        <v>39</v>
      </c>
      <c r="S3195" s="15" t="s">
        <v>39</v>
      </c>
    </row>
    <row r="3196" spans="2:19">
      <c r="B3196" s="40" t="s">
        <v>126</v>
      </c>
      <c r="C3196" s="48" t="s">
        <v>127</v>
      </c>
      <c r="D3196" s="48">
        <v>4057051</v>
      </c>
      <c r="E3196" s="32">
        <v>43405</v>
      </c>
      <c r="F3196" s="13" t="s">
        <v>34</v>
      </c>
      <c r="G3196" s="13" t="s">
        <v>35</v>
      </c>
      <c r="H3196" s="48" t="s">
        <v>36</v>
      </c>
      <c r="I3196" s="13"/>
      <c r="J3196" s="32">
        <v>44090</v>
      </c>
      <c r="K3196" s="13" t="s">
        <v>37</v>
      </c>
      <c r="L3196" s="14">
        <v>32353</v>
      </c>
      <c r="M3196" s="14">
        <v>32353</v>
      </c>
      <c r="N3196" s="14" t="s">
        <v>36</v>
      </c>
      <c r="O3196" s="76" t="str">
        <f>IF(R3196="No",L3196,IFERROR(IF(R3196="Yes",IF(L3196-(SUM(M3196:N3196))=0,"NA",L3196-(SUM(M3196:N3196)))),"NA"))</f>
        <v>NA</v>
      </c>
      <c r="P3196" s="13" t="s">
        <v>38</v>
      </c>
      <c r="Q3196" s="32"/>
      <c r="R3196" s="13" t="s">
        <v>95</v>
      </c>
      <c r="S3196" s="15" t="s">
        <v>39</v>
      </c>
    </row>
    <row r="3197" spans="2:19">
      <c r="B3197" s="40" t="s">
        <v>6394</v>
      </c>
      <c r="C3197" s="48" t="s">
        <v>123</v>
      </c>
      <c r="D3197" s="48">
        <v>4057044</v>
      </c>
      <c r="E3197" s="32">
        <v>44096</v>
      </c>
      <c r="F3197" s="13" t="s">
        <v>41</v>
      </c>
      <c r="G3197" s="13" t="s">
        <v>35</v>
      </c>
      <c r="H3197" s="48" t="s">
        <v>36</v>
      </c>
      <c r="I3197" s="13"/>
      <c r="J3197" s="32">
        <v>44096</v>
      </c>
      <c r="K3197" s="13" t="s">
        <v>46</v>
      </c>
      <c r="L3197" s="14">
        <v>230000</v>
      </c>
      <c r="M3197" s="14" t="s">
        <v>36</v>
      </c>
      <c r="N3197" s="14" t="s">
        <v>36</v>
      </c>
      <c r="O3197" s="76">
        <f>IF(R3197="No",L3197,IFERROR(IF(R3197="Yes",IF(L3197-(SUM(M3197:N3197))=0,"NA",L3197-(SUM(M3197:N3197)))),"NA"))</f>
        <v>230000</v>
      </c>
      <c r="P3197" s="13" t="s">
        <v>124</v>
      </c>
      <c r="Q3197" s="32">
        <v>66034</v>
      </c>
      <c r="R3197" s="13" t="s">
        <v>39</v>
      </c>
      <c r="S3197" s="15" t="s">
        <v>39</v>
      </c>
    </row>
    <row r="3198" spans="2:19">
      <c r="B3198" s="40" t="s">
        <v>6434</v>
      </c>
      <c r="C3198" s="48" t="s">
        <v>121</v>
      </c>
      <c r="D3198" s="48">
        <v>4057097</v>
      </c>
      <c r="E3198" s="32">
        <v>44096</v>
      </c>
      <c r="F3198" s="13" t="s">
        <v>41</v>
      </c>
      <c r="G3198" s="13" t="s">
        <v>35</v>
      </c>
      <c r="H3198" s="48" t="s">
        <v>36</v>
      </c>
      <c r="I3198" s="13"/>
      <c r="J3198" s="32">
        <v>44096</v>
      </c>
      <c r="K3198" s="13" t="s">
        <v>48</v>
      </c>
      <c r="L3198" s="14">
        <v>800000</v>
      </c>
      <c r="M3198" s="14" t="s">
        <v>36</v>
      </c>
      <c r="N3198" s="14" t="s">
        <v>36</v>
      </c>
      <c r="O3198" s="76">
        <f>IF(R3198="No",L3198,IFERROR(IF(R3198="Yes",IF(L3198-(SUM(M3198:N3198))=0,"NA",L3198-(SUM(M3198:N3198)))),"NA"))</f>
        <v>800000</v>
      </c>
      <c r="P3198" s="13" t="s">
        <v>4369</v>
      </c>
      <c r="Q3198" s="32">
        <v>47757</v>
      </c>
      <c r="R3198" s="13" t="s">
        <v>39</v>
      </c>
      <c r="S3198" s="15" t="s">
        <v>39</v>
      </c>
    </row>
    <row r="3199" spans="2:19">
      <c r="B3199" s="40" t="s">
        <v>32</v>
      </c>
      <c r="C3199" s="48" t="s">
        <v>122</v>
      </c>
      <c r="D3199" s="48">
        <v>4025308</v>
      </c>
      <c r="E3199" s="32">
        <v>44096</v>
      </c>
      <c r="F3199" s="13" t="s">
        <v>41</v>
      </c>
      <c r="G3199" s="13" t="s">
        <v>35</v>
      </c>
      <c r="H3199" s="48" t="s">
        <v>36</v>
      </c>
      <c r="I3199" s="13"/>
      <c r="J3199" s="32">
        <v>44096</v>
      </c>
      <c r="K3199" s="13" t="s">
        <v>48</v>
      </c>
      <c r="L3199" s="14">
        <v>500000</v>
      </c>
      <c r="M3199" s="14" t="s">
        <v>36</v>
      </c>
      <c r="N3199" s="14" t="s">
        <v>36</v>
      </c>
      <c r="O3199" s="76">
        <f>IF(R3199="No",L3199,IFERROR(IF(R3199="Yes",IF(L3199-(SUM(M3199:N3199))=0,"NA",L3199-(SUM(M3199:N3199)))),"NA"))</f>
        <v>500000</v>
      </c>
      <c r="P3199" s="13" t="s">
        <v>4368</v>
      </c>
      <c r="Q3199" s="32">
        <v>45214</v>
      </c>
      <c r="R3199" s="13" t="s">
        <v>39</v>
      </c>
      <c r="S3199" s="15" t="s">
        <v>39</v>
      </c>
    </row>
    <row r="3200" spans="2:19">
      <c r="B3200" s="40" t="s">
        <v>6409</v>
      </c>
      <c r="C3200" s="48" t="s">
        <v>119</v>
      </c>
      <c r="D3200" s="48">
        <v>4057076</v>
      </c>
      <c r="E3200" s="32">
        <v>44104</v>
      </c>
      <c r="F3200" s="13" t="s">
        <v>41</v>
      </c>
      <c r="G3200" s="13" t="s">
        <v>35</v>
      </c>
      <c r="H3200" s="48" t="s">
        <v>36</v>
      </c>
      <c r="I3200" s="13"/>
      <c r="J3200" s="32">
        <v>44097</v>
      </c>
      <c r="K3200" s="13" t="s">
        <v>42</v>
      </c>
      <c r="L3200" s="14">
        <v>40000</v>
      </c>
      <c r="M3200" s="14" t="s">
        <v>36</v>
      </c>
      <c r="N3200" s="14" t="s">
        <v>36</v>
      </c>
      <c r="O3200" s="76">
        <f>IF(R3200="No",L3200,IFERROR(IF(R3200="Yes",IF(L3200-(SUM(M3200:N3200))=0,"NA",L3200-(SUM(M3200:N3200)))),"NA"))</f>
        <v>40000</v>
      </c>
      <c r="P3200" s="13" t="s">
        <v>120</v>
      </c>
      <c r="Q3200" s="32">
        <v>47754</v>
      </c>
      <c r="R3200" s="13" t="s">
        <v>39</v>
      </c>
      <c r="S3200" s="15" t="s">
        <v>39</v>
      </c>
    </row>
    <row r="3201" spans="2:19">
      <c r="B3201" s="40" t="s">
        <v>6411</v>
      </c>
      <c r="C3201" s="48" t="s">
        <v>114</v>
      </c>
      <c r="D3201" s="48">
        <v>4057157</v>
      </c>
      <c r="E3201" s="32">
        <v>44097</v>
      </c>
      <c r="F3201" s="13" t="s">
        <v>41</v>
      </c>
      <c r="G3201" s="13" t="s">
        <v>35</v>
      </c>
      <c r="H3201" s="48" t="s">
        <v>36</v>
      </c>
      <c r="I3201" s="13"/>
      <c r="J3201" s="32">
        <v>44097</v>
      </c>
      <c r="K3201" s="13" t="s">
        <v>48</v>
      </c>
      <c r="L3201" s="14">
        <v>600000</v>
      </c>
      <c r="M3201" s="14" t="s">
        <v>36</v>
      </c>
      <c r="N3201" s="14" t="s">
        <v>36</v>
      </c>
      <c r="O3201" s="76">
        <f>IF(R3201="No",L3201,IFERROR(IF(R3201="Yes",IF(L3201-(SUM(M3201:N3201))=0,"NA",L3201-(SUM(M3201:N3201)))),"NA"))</f>
        <v>600000</v>
      </c>
      <c r="P3201" s="13" t="s">
        <v>4366</v>
      </c>
      <c r="Q3201" s="32">
        <v>47863</v>
      </c>
      <c r="R3201" s="13" t="s">
        <v>39</v>
      </c>
      <c r="S3201" s="15" t="s">
        <v>39</v>
      </c>
    </row>
    <row r="3202" spans="2:19">
      <c r="B3202" s="40" t="s">
        <v>78</v>
      </c>
      <c r="C3202" s="48" t="s">
        <v>115</v>
      </c>
      <c r="D3202" s="48">
        <v>4057141</v>
      </c>
      <c r="E3202" s="32">
        <v>44097</v>
      </c>
      <c r="F3202" s="13" t="s">
        <v>41</v>
      </c>
      <c r="G3202" s="13" t="s">
        <v>35</v>
      </c>
      <c r="H3202" s="48" t="s">
        <v>36</v>
      </c>
      <c r="I3202" s="13"/>
      <c r="J3202" s="32">
        <v>44097</v>
      </c>
      <c r="K3202" s="13" t="s">
        <v>48</v>
      </c>
      <c r="L3202" s="14">
        <v>500000</v>
      </c>
      <c r="M3202" s="14" t="s">
        <v>36</v>
      </c>
      <c r="N3202" s="14" t="s">
        <v>36</v>
      </c>
      <c r="O3202" s="76">
        <f>IF(R3202="No",L3202,IFERROR(IF(R3202="Yes",IF(L3202-(SUM(M3202:N3202))=0,"NA",L3202-(SUM(M3202:N3202)))),"NA"))</f>
        <v>500000</v>
      </c>
      <c r="P3202" s="13" t="s">
        <v>4229</v>
      </c>
      <c r="Q3202" s="32">
        <v>47757</v>
      </c>
      <c r="R3202" s="13" t="s">
        <v>39</v>
      </c>
      <c r="S3202" s="15" t="s">
        <v>39</v>
      </c>
    </row>
    <row r="3203" spans="2:19">
      <c r="B3203" s="40" t="s">
        <v>6400</v>
      </c>
      <c r="C3203" s="48" t="s">
        <v>116</v>
      </c>
      <c r="D3203" s="48">
        <v>4080589</v>
      </c>
      <c r="E3203" s="32">
        <v>44082</v>
      </c>
      <c r="F3203" s="13" t="s">
        <v>41</v>
      </c>
      <c r="G3203" s="13" t="s">
        <v>35</v>
      </c>
      <c r="H3203" s="48" t="s">
        <v>36</v>
      </c>
      <c r="I3203" s="13"/>
      <c r="J3203" s="32">
        <v>44097</v>
      </c>
      <c r="K3203" s="13" t="s">
        <v>48</v>
      </c>
      <c r="L3203" s="14">
        <v>300000</v>
      </c>
      <c r="M3203" s="14" t="s">
        <v>36</v>
      </c>
      <c r="N3203" s="14" t="s">
        <v>36</v>
      </c>
      <c r="O3203" s="76">
        <f>IF(R3203="No",L3203,IFERROR(IF(R3203="Yes",IF(L3203-(SUM(M3203:N3203))=0,"NA",L3203-(SUM(M3203:N3203)))),"NA"))</f>
        <v>300000</v>
      </c>
      <c r="P3203" s="13" t="s">
        <v>4231</v>
      </c>
      <c r="Q3203" s="32">
        <v>55793</v>
      </c>
      <c r="R3203" s="13" t="s">
        <v>39</v>
      </c>
      <c r="S3203" s="15" t="s">
        <v>39</v>
      </c>
    </row>
    <row r="3204" spans="2:19">
      <c r="B3204" s="43" t="s">
        <v>6419</v>
      </c>
      <c r="C3204" s="51" t="s">
        <v>117</v>
      </c>
      <c r="D3204" s="60">
        <v>4044391</v>
      </c>
      <c r="E3204" s="35">
        <v>43886</v>
      </c>
      <c r="F3204" s="21" t="s">
        <v>41</v>
      </c>
      <c r="G3204" s="21" t="s">
        <v>35</v>
      </c>
      <c r="H3204" s="60" t="s">
        <v>36</v>
      </c>
      <c r="I3204" s="21"/>
      <c r="J3204" s="35">
        <v>44097</v>
      </c>
      <c r="K3204" s="21" t="s">
        <v>48</v>
      </c>
      <c r="L3204" s="23">
        <v>150000</v>
      </c>
      <c r="M3204" s="23" t="s">
        <v>36</v>
      </c>
      <c r="N3204" s="23" t="s">
        <v>36</v>
      </c>
      <c r="O3204" s="76">
        <f>IF(R3204="No",L3204,IFERROR(IF(R3204="Yes",IF(L3204-(SUM(M3204:N3204))=0,"NA",L3204-(SUM(M3204:N3204)))),"NA"))</f>
        <v>150000</v>
      </c>
      <c r="P3204" s="21" t="s">
        <v>118</v>
      </c>
      <c r="Q3204" s="35">
        <v>55054</v>
      </c>
      <c r="R3204" s="21" t="s">
        <v>39</v>
      </c>
      <c r="S3204" s="25" t="s">
        <v>39</v>
      </c>
    </row>
    <row r="3205" spans="2:19">
      <c r="B3205" s="40" t="s">
        <v>6400</v>
      </c>
      <c r="C3205" s="48" t="s">
        <v>113</v>
      </c>
      <c r="D3205" s="48">
        <v>4080589</v>
      </c>
      <c r="E3205" s="32">
        <v>44098</v>
      </c>
      <c r="F3205" s="13" t="s">
        <v>41</v>
      </c>
      <c r="G3205" s="13" t="s">
        <v>35</v>
      </c>
      <c r="H3205" s="48" t="s">
        <v>36</v>
      </c>
      <c r="I3205" s="13"/>
      <c r="J3205" s="32">
        <v>44098</v>
      </c>
      <c r="K3205" s="13" t="s">
        <v>48</v>
      </c>
      <c r="L3205" s="14">
        <v>450000</v>
      </c>
      <c r="M3205" s="14" t="s">
        <v>36</v>
      </c>
      <c r="N3205" s="14" t="s">
        <v>36</v>
      </c>
      <c r="O3205" s="76">
        <f>IF(R3205="No",L3205,IFERROR(IF(R3205="Yes",IF(L3205-(SUM(M3205:N3205))=0,"NA",L3205-(SUM(M3205:N3205)))),"NA"))</f>
        <v>450000</v>
      </c>
      <c r="P3205" s="13" t="s">
        <v>4365</v>
      </c>
      <c r="Q3205" s="32">
        <v>45931</v>
      </c>
      <c r="R3205" s="13" t="s">
        <v>39</v>
      </c>
      <c r="S3205" s="15" t="s">
        <v>39</v>
      </c>
    </row>
    <row r="3206" spans="2:19">
      <c r="B3206" s="40" t="s">
        <v>6420</v>
      </c>
      <c r="C3206" s="48" t="s">
        <v>111</v>
      </c>
      <c r="D3206" s="48">
        <v>4004389</v>
      </c>
      <c r="E3206" s="32">
        <v>44104</v>
      </c>
      <c r="F3206" s="13" t="s">
        <v>41</v>
      </c>
      <c r="G3206" s="13" t="s">
        <v>35</v>
      </c>
      <c r="H3206" s="48" t="s">
        <v>36</v>
      </c>
      <c r="I3206" s="13"/>
      <c r="J3206" s="32">
        <v>44099</v>
      </c>
      <c r="K3206" s="13" t="s">
        <v>48</v>
      </c>
      <c r="L3206" s="14">
        <v>200000</v>
      </c>
      <c r="M3206" s="14" t="s">
        <v>36</v>
      </c>
      <c r="N3206" s="14" t="s">
        <v>36</v>
      </c>
      <c r="O3206" s="76">
        <f>IF(R3206="No",L3206,IFERROR(IF(R3206="Yes",IF(L3206-(SUM(M3206:N3206))=0,"NA",L3206-(SUM(M3206:N3206)))),"NA"))</f>
        <v>200000</v>
      </c>
      <c r="P3206" s="13" t="s">
        <v>4228</v>
      </c>
      <c r="Q3206" s="32">
        <v>47757</v>
      </c>
      <c r="R3206" s="13" t="s">
        <v>39</v>
      </c>
      <c r="S3206" s="15" t="s">
        <v>39</v>
      </c>
    </row>
    <row r="3207" spans="2:19">
      <c r="B3207" s="40" t="s">
        <v>6440</v>
      </c>
      <c r="C3207" s="48" t="s">
        <v>112</v>
      </c>
      <c r="D3207" s="48">
        <v>4057081</v>
      </c>
      <c r="E3207" s="32">
        <v>44097</v>
      </c>
      <c r="F3207" s="13" t="s">
        <v>41</v>
      </c>
      <c r="G3207" s="13" t="s">
        <v>35</v>
      </c>
      <c r="H3207" s="48" t="s">
        <v>36</v>
      </c>
      <c r="I3207" s="13"/>
      <c r="J3207" s="32">
        <v>44099</v>
      </c>
      <c r="K3207" s="13" t="s">
        <v>48</v>
      </c>
      <c r="L3207" s="14">
        <v>126497</v>
      </c>
      <c r="M3207" s="14" t="s">
        <v>36</v>
      </c>
      <c r="N3207" s="14" t="s">
        <v>36</v>
      </c>
      <c r="O3207" s="76">
        <f>IF(R3207="No",L3207,IFERROR(IF(R3207="Yes",IF(L3207-(SUM(M3207:N3207))=0,"NA",L3207-(SUM(M3207:N3207)))),"NA"))</f>
        <v>126497</v>
      </c>
      <c r="P3207" s="13" t="s">
        <v>4367</v>
      </c>
      <c r="Q3207" s="32">
        <v>62373</v>
      </c>
      <c r="R3207" s="13" t="s">
        <v>39</v>
      </c>
      <c r="S3207" s="15" t="s">
        <v>39</v>
      </c>
    </row>
    <row r="3208" spans="2:19" s="68" customFormat="1">
      <c r="B3208" s="40" t="s">
        <v>6430</v>
      </c>
      <c r="C3208" s="48" t="s">
        <v>108</v>
      </c>
      <c r="D3208" s="48">
        <v>4199135</v>
      </c>
      <c r="E3208" s="32">
        <v>44102</v>
      </c>
      <c r="F3208" s="13" t="s">
        <v>41</v>
      </c>
      <c r="G3208" s="13" t="s">
        <v>35</v>
      </c>
      <c r="H3208" s="48" t="s">
        <v>36</v>
      </c>
      <c r="I3208" s="13"/>
      <c r="J3208" s="32">
        <v>44102</v>
      </c>
      <c r="K3208" s="13" t="s">
        <v>48</v>
      </c>
      <c r="L3208" s="14">
        <v>600000</v>
      </c>
      <c r="M3208" s="14" t="s">
        <v>36</v>
      </c>
      <c r="N3208" s="14" t="s">
        <v>36</v>
      </c>
      <c r="O3208" s="76">
        <f>IF(R3208="No",L3208,IFERROR(IF(R3208="Yes",IF(L3208-(SUM(M3208:N3208))=0,"NA",L3208-(SUM(M3208:N3208)))),"NA"))</f>
        <v>600000</v>
      </c>
      <c r="P3208" s="13" t="s">
        <v>4362</v>
      </c>
      <c r="Q3208" s="32">
        <v>47922</v>
      </c>
      <c r="R3208" s="13" t="s">
        <v>39</v>
      </c>
      <c r="S3208" s="15" t="s">
        <v>39</v>
      </c>
    </row>
    <row r="3209" spans="2:19">
      <c r="B3209" s="40" t="s">
        <v>6437</v>
      </c>
      <c r="C3209" s="48" t="s">
        <v>109</v>
      </c>
      <c r="D3209" s="48">
        <v>4009083</v>
      </c>
      <c r="E3209" s="32">
        <v>44102</v>
      </c>
      <c r="F3209" s="13" t="s">
        <v>41</v>
      </c>
      <c r="G3209" s="13" t="s">
        <v>35</v>
      </c>
      <c r="H3209" s="48" t="s">
        <v>36</v>
      </c>
      <c r="I3209" s="13"/>
      <c r="J3209" s="32">
        <v>44102</v>
      </c>
      <c r="K3209" s="13" t="s">
        <v>48</v>
      </c>
      <c r="L3209" s="14">
        <v>350000</v>
      </c>
      <c r="M3209" s="14" t="s">
        <v>36</v>
      </c>
      <c r="N3209" s="14" t="s">
        <v>36</v>
      </c>
      <c r="O3209" s="76">
        <f>IF(R3209="No",L3209,IFERROR(IF(R3209="Yes",IF(L3209-(SUM(M3209:N3209))=0,"NA",L3209-(SUM(M3209:N3209)))),"NA"))</f>
        <v>350000</v>
      </c>
      <c r="P3209" s="13" t="s">
        <v>4363</v>
      </c>
      <c r="Q3209" s="32">
        <v>46054</v>
      </c>
      <c r="R3209" s="13" t="s">
        <v>39</v>
      </c>
      <c r="S3209" s="15" t="s">
        <v>39</v>
      </c>
    </row>
    <row r="3210" spans="2:19">
      <c r="B3210" s="40" t="s">
        <v>6448</v>
      </c>
      <c r="C3210" s="48" t="s">
        <v>110</v>
      </c>
      <c r="D3210" s="48">
        <v>4057021</v>
      </c>
      <c r="E3210" s="32">
        <v>44102</v>
      </c>
      <c r="F3210" s="13" t="s">
        <v>41</v>
      </c>
      <c r="G3210" s="13" t="s">
        <v>35</v>
      </c>
      <c r="H3210" s="48" t="s">
        <v>36</v>
      </c>
      <c r="I3210" s="13"/>
      <c r="J3210" s="32">
        <v>44102</v>
      </c>
      <c r="K3210" s="13" t="s">
        <v>48</v>
      </c>
      <c r="L3210" s="14">
        <v>250000</v>
      </c>
      <c r="M3210" s="14" t="s">
        <v>36</v>
      </c>
      <c r="N3210" s="14" t="s">
        <v>36</v>
      </c>
      <c r="O3210" s="76">
        <f>IF(R3210="No",L3210,IFERROR(IF(R3210="Yes",IF(L3210-(SUM(M3210:N3210))=0,"NA",L3210-(SUM(M3210:N3210)))),"NA"))</f>
        <v>250000</v>
      </c>
      <c r="P3210" s="13" t="s">
        <v>4364</v>
      </c>
      <c r="Q3210" s="32">
        <v>45197</v>
      </c>
      <c r="R3210" s="13" t="s">
        <v>39</v>
      </c>
      <c r="S3210" s="15" t="s">
        <v>39</v>
      </c>
    </row>
    <row r="3211" spans="2:19">
      <c r="B3211" s="40" t="s">
        <v>6394</v>
      </c>
      <c r="C3211" s="48" t="s">
        <v>107</v>
      </c>
      <c r="D3211" s="48">
        <v>4057044</v>
      </c>
      <c r="E3211" s="32">
        <v>44103</v>
      </c>
      <c r="F3211" s="13" t="s">
        <v>41</v>
      </c>
      <c r="G3211" s="13" t="s">
        <v>35</v>
      </c>
      <c r="H3211" s="48" t="s">
        <v>36</v>
      </c>
      <c r="I3211" s="13"/>
      <c r="J3211" s="32">
        <v>44103</v>
      </c>
      <c r="K3211" s="13" t="s">
        <v>48</v>
      </c>
      <c r="L3211" s="14">
        <v>750000</v>
      </c>
      <c r="M3211" s="14" t="s">
        <v>36</v>
      </c>
      <c r="N3211" s="14" t="s">
        <v>36</v>
      </c>
      <c r="O3211" s="76">
        <f>IF(R3211="No",L3211,IFERROR(IF(R3211="Yes",IF(L3211-(SUM(M3211:N3211))=0,"NA",L3211-(SUM(M3211:N3211)))),"NA"))</f>
        <v>750000</v>
      </c>
      <c r="P3211" s="13" t="s">
        <v>4361</v>
      </c>
      <c r="Q3211" s="32">
        <v>44866</v>
      </c>
      <c r="R3211" s="13" t="s">
        <v>39</v>
      </c>
      <c r="S3211" s="15" t="s">
        <v>39</v>
      </c>
    </row>
    <row r="3212" spans="2:19">
      <c r="B3212" s="40" t="s">
        <v>6397</v>
      </c>
      <c r="C3212" s="48" t="s">
        <v>83</v>
      </c>
      <c r="D3212" s="48">
        <v>4057032</v>
      </c>
      <c r="E3212" s="32">
        <v>44104</v>
      </c>
      <c r="F3212" s="13" t="s">
        <v>41</v>
      </c>
      <c r="G3212" s="13" t="s">
        <v>35</v>
      </c>
      <c r="H3212" s="48" t="s">
        <v>36</v>
      </c>
      <c r="I3212" s="13"/>
      <c r="J3212" s="32">
        <v>44104</v>
      </c>
      <c r="K3212" s="13" t="s">
        <v>42</v>
      </c>
      <c r="L3212" s="14" t="s">
        <v>36</v>
      </c>
      <c r="M3212" s="14" t="s">
        <v>36</v>
      </c>
      <c r="N3212" s="14" t="s">
        <v>36</v>
      </c>
      <c r="O3212" s="76" t="str">
        <f>IF(R3212="No",L3212,IFERROR(IF(R3212="Yes",IF(L3212-(SUM(M3212:N3212))=0,"NA",L3212-(SUM(M3212:N3212)))),"NA"))</f>
        <v>NA</v>
      </c>
      <c r="P3212" s="13" t="s">
        <v>82</v>
      </c>
      <c r="Q3212" s="32"/>
      <c r="R3212" s="13" t="s">
        <v>39</v>
      </c>
      <c r="S3212" s="15" t="s">
        <v>39</v>
      </c>
    </row>
    <row r="3213" spans="2:19">
      <c r="B3213" s="40" t="s">
        <v>6397</v>
      </c>
      <c r="C3213" s="48" t="s">
        <v>81</v>
      </c>
      <c r="D3213" s="48">
        <v>4057032</v>
      </c>
      <c r="E3213" s="32">
        <v>44104</v>
      </c>
      <c r="F3213" s="13" t="s">
        <v>41</v>
      </c>
      <c r="G3213" s="13" t="s">
        <v>35</v>
      </c>
      <c r="H3213" s="48" t="s">
        <v>36</v>
      </c>
      <c r="I3213" s="13"/>
      <c r="J3213" s="32">
        <v>44104</v>
      </c>
      <c r="K3213" s="13" t="s">
        <v>42</v>
      </c>
      <c r="L3213" s="14" t="s">
        <v>36</v>
      </c>
      <c r="M3213" s="14" t="s">
        <v>36</v>
      </c>
      <c r="N3213" s="14" t="s">
        <v>36</v>
      </c>
      <c r="O3213" s="76" t="str">
        <f>IF(R3213="No",L3213,IFERROR(IF(R3213="Yes",IF(L3213-(SUM(M3213:N3213))=0,"NA",L3213-(SUM(M3213:N3213)))),"NA"))</f>
        <v>NA</v>
      </c>
      <c r="P3213" s="13" t="s">
        <v>82</v>
      </c>
      <c r="Q3213" s="32"/>
      <c r="R3213" s="13" t="s">
        <v>39</v>
      </c>
      <c r="S3213" s="15" t="s">
        <v>39</v>
      </c>
    </row>
    <row r="3214" spans="2:19">
      <c r="B3214" s="40" t="s">
        <v>6397</v>
      </c>
      <c r="C3214" s="48" t="s">
        <v>84</v>
      </c>
      <c r="D3214" s="48">
        <v>4057032</v>
      </c>
      <c r="E3214" s="32">
        <v>44104</v>
      </c>
      <c r="F3214" s="13" t="s">
        <v>41</v>
      </c>
      <c r="G3214" s="13" t="s">
        <v>35</v>
      </c>
      <c r="H3214" s="48" t="s">
        <v>36</v>
      </c>
      <c r="I3214" s="13"/>
      <c r="J3214" s="32">
        <v>44104</v>
      </c>
      <c r="K3214" s="13" t="s">
        <v>42</v>
      </c>
      <c r="L3214" s="14" t="s">
        <v>36</v>
      </c>
      <c r="M3214" s="14" t="s">
        <v>36</v>
      </c>
      <c r="N3214" s="14" t="s">
        <v>36</v>
      </c>
      <c r="O3214" s="76" t="str">
        <f>IF(R3214="No",L3214,IFERROR(IF(R3214="Yes",IF(L3214-(SUM(M3214:N3214))=0,"NA",L3214-(SUM(M3214:N3214)))),"NA"))</f>
        <v>NA</v>
      </c>
      <c r="P3214" s="13" t="s">
        <v>82</v>
      </c>
      <c r="Q3214" s="32"/>
      <c r="R3214" s="13" t="s">
        <v>39</v>
      </c>
      <c r="S3214" s="15" t="s">
        <v>39</v>
      </c>
    </row>
    <row r="3215" spans="2:19">
      <c r="B3215" s="40" t="s">
        <v>6412</v>
      </c>
      <c r="C3215" s="48" t="s">
        <v>90</v>
      </c>
      <c r="D3215" s="48">
        <v>4057075</v>
      </c>
      <c r="E3215" s="32">
        <v>44106</v>
      </c>
      <c r="F3215" s="13" t="s">
        <v>41</v>
      </c>
      <c r="G3215" s="13" t="s">
        <v>35</v>
      </c>
      <c r="H3215" s="48" t="s">
        <v>36</v>
      </c>
      <c r="I3215" s="13"/>
      <c r="J3215" s="32">
        <v>44104</v>
      </c>
      <c r="K3215" s="13" t="s">
        <v>42</v>
      </c>
      <c r="L3215" s="14">
        <v>165000</v>
      </c>
      <c r="M3215" s="14" t="s">
        <v>36</v>
      </c>
      <c r="N3215" s="14" t="s">
        <v>36</v>
      </c>
      <c r="O3215" s="76">
        <f>IF(R3215="No",L3215,IFERROR(IF(R3215="Yes",IF(L3215-(SUM(M3215:N3215))=0,"NA",L3215-(SUM(M3215:N3215)))),"NA"))</f>
        <v>165000</v>
      </c>
      <c r="P3215" s="13" t="s">
        <v>91</v>
      </c>
      <c r="Q3215" s="32">
        <v>55061</v>
      </c>
      <c r="R3215" s="13" t="s">
        <v>39</v>
      </c>
      <c r="S3215" s="15" t="s">
        <v>39</v>
      </c>
    </row>
    <row r="3216" spans="2:19">
      <c r="B3216" s="40" t="s">
        <v>6507</v>
      </c>
      <c r="C3216" s="48" t="s">
        <v>4125</v>
      </c>
      <c r="D3216" s="48">
        <v>4064141</v>
      </c>
      <c r="E3216" s="32">
        <v>44104</v>
      </c>
      <c r="F3216" s="13" t="s">
        <v>41</v>
      </c>
      <c r="G3216" s="13" t="s">
        <v>35</v>
      </c>
      <c r="H3216" s="48" t="s">
        <v>36</v>
      </c>
      <c r="I3216" s="13"/>
      <c r="J3216" s="32">
        <v>44104</v>
      </c>
      <c r="K3216" s="13" t="s">
        <v>42</v>
      </c>
      <c r="L3216" s="14">
        <v>70000</v>
      </c>
      <c r="M3216" s="14" t="s">
        <v>36</v>
      </c>
      <c r="N3216" s="14" t="s">
        <v>36</v>
      </c>
      <c r="O3216" s="76">
        <f>IF(R3216="No",L3216,IFERROR(IF(R3216="Yes",IF(L3216-(SUM(M3216:N3216))=0,"NA",L3216-(SUM(M3216:N3216)))),"NA"))</f>
        <v>70000</v>
      </c>
      <c r="P3216" s="13" t="s">
        <v>4144</v>
      </c>
      <c r="Q3216" s="32"/>
      <c r="R3216" s="13" t="s">
        <v>39</v>
      </c>
      <c r="S3216" s="15" t="s">
        <v>39</v>
      </c>
    </row>
    <row r="3217" spans="2:19">
      <c r="B3217" s="40" t="s">
        <v>6481</v>
      </c>
      <c r="C3217" s="48" t="s">
        <v>96</v>
      </c>
      <c r="D3217" s="48">
        <v>4056972</v>
      </c>
      <c r="E3217" s="32">
        <v>44104</v>
      </c>
      <c r="F3217" s="13" t="s">
        <v>41</v>
      </c>
      <c r="G3217" s="13" t="s">
        <v>35</v>
      </c>
      <c r="H3217" s="48" t="s">
        <v>36</v>
      </c>
      <c r="I3217" s="13"/>
      <c r="J3217" s="32">
        <v>44104</v>
      </c>
      <c r="K3217" s="13" t="s">
        <v>42</v>
      </c>
      <c r="L3217" s="14">
        <v>65400</v>
      </c>
      <c r="M3217" s="14" t="s">
        <v>36</v>
      </c>
      <c r="N3217" s="14" t="s">
        <v>36</v>
      </c>
      <c r="O3217" s="76">
        <f>IF(R3217="No",L3217,IFERROR(IF(R3217="Yes",IF(L3217-(SUM(M3217:N3217))=0,"NA",L3217-(SUM(M3217:N3217)))),"NA"))</f>
        <v>65400</v>
      </c>
      <c r="P3217" s="13" t="s">
        <v>97</v>
      </c>
      <c r="Q3217" s="32"/>
      <c r="R3217" s="13" t="s">
        <v>39</v>
      </c>
      <c r="S3217" s="15" t="s">
        <v>39</v>
      </c>
    </row>
    <row r="3218" spans="2:19">
      <c r="B3218" s="40" t="s">
        <v>98</v>
      </c>
      <c r="C3218" s="48" t="s">
        <v>99</v>
      </c>
      <c r="D3218" s="48">
        <v>4056935</v>
      </c>
      <c r="E3218" s="32">
        <v>44104</v>
      </c>
      <c r="F3218" s="13" t="s">
        <v>41</v>
      </c>
      <c r="G3218" s="13" t="s">
        <v>35</v>
      </c>
      <c r="H3218" s="48" t="s">
        <v>36</v>
      </c>
      <c r="I3218" s="13"/>
      <c r="J3218" s="32">
        <v>44104</v>
      </c>
      <c r="K3218" s="13" t="s">
        <v>42</v>
      </c>
      <c r="L3218" s="14">
        <v>60000</v>
      </c>
      <c r="M3218" s="14" t="s">
        <v>36</v>
      </c>
      <c r="N3218" s="14" t="s">
        <v>36</v>
      </c>
      <c r="O3218" s="76">
        <f>IF(R3218="No",L3218,IFERROR(IF(R3218="Yes",IF(L3218-(SUM(M3218:N3218))=0,"NA",L3218-(SUM(M3218:N3218)))),"NA"))</f>
        <v>60000</v>
      </c>
      <c r="P3218" s="13" t="s">
        <v>100</v>
      </c>
      <c r="Q3218" s="32"/>
      <c r="R3218" s="13" t="s">
        <v>39</v>
      </c>
      <c r="S3218" s="15" t="s">
        <v>39</v>
      </c>
    </row>
    <row r="3219" spans="2:19">
      <c r="B3219" s="40" t="s">
        <v>6459</v>
      </c>
      <c r="C3219" s="48" t="s">
        <v>4121</v>
      </c>
      <c r="D3219" s="48">
        <v>4056952</v>
      </c>
      <c r="E3219" s="32">
        <v>44196</v>
      </c>
      <c r="F3219" s="13" t="s">
        <v>41</v>
      </c>
      <c r="G3219" s="13" t="s">
        <v>35</v>
      </c>
      <c r="H3219" s="48" t="s">
        <v>36</v>
      </c>
      <c r="I3219" s="13"/>
      <c r="J3219" s="32">
        <v>44104</v>
      </c>
      <c r="K3219" s="13" t="s">
        <v>42</v>
      </c>
      <c r="L3219" s="14">
        <v>50000</v>
      </c>
      <c r="M3219" s="14" t="s">
        <v>36</v>
      </c>
      <c r="N3219" s="14" t="s">
        <v>36</v>
      </c>
      <c r="O3219" s="76">
        <f>IF(R3219="No",L3219,IFERROR(IF(R3219="Yes",IF(L3219-(SUM(M3219:N3219))=0,"NA",L3219-(SUM(M3219:N3219)))),"NA"))</f>
        <v>50000</v>
      </c>
      <c r="P3219" s="13" t="s">
        <v>4141</v>
      </c>
      <c r="Q3219" s="32"/>
      <c r="R3219" s="13" t="s">
        <v>39</v>
      </c>
      <c r="S3219" s="15" t="s">
        <v>39</v>
      </c>
    </row>
    <row r="3220" spans="2:19">
      <c r="B3220" s="40" t="s">
        <v>6411</v>
      </c>
      <c r="C3220" s="48" t="s">
        <v>94</v>
      </c>
      <c r="D3220" s="48">
        <v>4057157</v>
      </c>
      <c r="E3220" s="32">
        <v>43873</v>
      </c>
      <c r="F3220" s="13" t="s">
        <v>34</v>
      </c>
      <c r="G3220" s="13" t="s">
        <v>35</v>
      </c>
      <c r="H3220" s="48" t="s">
        <v>36</v>
      </c>
      <c r="I3220" s="13"/>
      <c r="J3220" s="32">
        <v>44104</v>
      </c>
      <c r="K3220" s="13" t="s">
        <v>37</v>
      </c>
      <c r="L3220" s="14">
        <v>69000</v>
      </c>
      <c r="M3220" s="14">
        <v>69000</v>
      </c>
      <c r="N3220" s="14" t="s">
        <v>36</v>
      </c>
      <c r="O3220" s="76" t="str">
        <f>IF(R3220="No",L3220,IFERROR(IF(R3220="Yes",IF(L3220-(SUM(M3220:N3220))=0,"NA",L3220-(SUM(M3220:N3220)))),"NA"))</f>
        <v>NA</v>
      </c>
      <c r="P3220" s="13" t="s">
        <v>106</v>
      </c>
      <c r="Q3220" s="32"/>
      <c r="R3220" s="13" t="s">
        <v>95</v>
      </c>
      <c r="S3220" s="15" t="s">
        <v>39</v>
      </c>
    </row>
    <row r="3221" spans="2:19">
      <c r="B3221" s="40" t="s">
        <v>6412</v>
      </c>
      <c r="C3221" s="48" t="s">
        <v>85</v>
      </c>
      <c r="D3221" s="48">
        <v>4057075</v>
      </c>
      <c r="E3221" s="32">
        <v>43966</v>
      </c>
      <c r="F3221" s="13" t="s">
        <v>34</v>
      </c>
      <c r="G3221" s="13" t="s">
        <v>35</v>
      </c>
      <c r="H3221" s="48" t="s">
        <v>36</v>
      </c>
      <c r="I3221" s="13"/>
      <c r="J3221" s="32">
        <v>44104</v>
      </c>
      <c r="K3221" s="13" t="s">
        <v>37</v>
      </c>
      <c r="L3221" s="14" t="s">
        <v>36</v>
      </c>
      <c r="M3221" s="14" t="s">
        <v>36</v>
      </c>
      <c r="N3221" s="14" t="s">
        <v>36</v>
      </c>
      <c r="O3221" s="76" t="str">
        <f>IF(R3221="No",L3221,IFERROR(IF(R3221="Yes",IF(L3221-(SUM(M3221:N3221))=0,"NA",L3221-(SUM(M3221:N3221)))),"NA"))</f>
        <v>NA</v>
      </c>
      <c r="P3221" s="13" t="s">
        <v>74</v>
      </c>
      <c r="Q3221" s="32"/>
      <c r="R3221" s="13" t="s">
        <v>39</v>
      </c>
      <c r="S3221" s="15" t="s">
        <v>39</v>
      </c>
    </row>
    <row r="3222" spans="2:19">
      <c r="B3222" s="40" t="s">
        <v>88</v>
      </c>
      <c r="C3222" s="48" t="s">
        <v>89</v>
      </c>
      <c r="D3222" s="48">
        <v>4002506</v>
      </c>
      <c r="E3222" s="32">
        <v>43502</v>
      </c>
      <c r="F3222" s="13" t="s">
        <v>34</v>
      </c>
      <c r="G3222" s="13" t="s">
        <v>35</v>
      </c>
      <c r="H3222" s="48" t="s">
        <v>36</v>
      </c>
      <c r="I3222" s="13"/>
      <c r="J3222" s="32">
        <v>44104</v>
      </c>
      <c r="K3222" s="13" t="s">
        <v>37</v>
      </c>
      <c r="L3222" s="14" t="s">
        <v>36</v>
      </c>
      <c r="M3222" s="14" t="s">
        <v>36</v>
      </c>
      <c r="N3222" s="14" t="s">
        <v>36</v>
      </c>
      <c r="O3222" s="76" t="str">
        <f>IF(R3222="No",L3222,IFERROR(IF(R3222="Yes",IF(L3222-(SUM(M3222:N3222))=0,"NA",L3222-(SUM(M3222:N3222)))),"NA"))</f>
        <v>NA</v>
      </c>
      <c r="P3222" s="13" t="s">
        <v>74</v>
      </c>
      <c r="Q3222" s="32"/>
      <c r="R3222" s="13" t="s">
        <v>39</v>
      </c>
      <c r="S3222" s="15" t="s">
        <v>39</v>
      </c>
    </row>
    <row r="3223" spans="2:19">
      <c r="B3223" s="40" t="s">
        <v>6411</v>
      </c>
      <c r="C3223" s="48" t="s">
        <v>92</v>
      </c>
      <c r="D3223" s="48">
        <v>4057157</v>
      </c>
      <c r="E3223" s="32">
        <v>43738</v>
      </c>
      <c r="F3223" s="13" t="s">
        <v>34</v>
      </c>
      <c r="G3223" s="13" t="s">
        <v>35</v>
      </c>
      <c r="H3223" s="48" t="s">
        <v>36</v>
      </c>
      <c r="I3223" s="13"/>
      <c r="J3223" s="32">
        <v>44104</v>
      </c>
      <c r="K3223" s="13" t="s">
        <v>37</v>
      </c>
      <c r="L3223" s="14">
        <v>154631</v>
      </c>
      <c r="M3223" s="14" t="s">
        <v>36</v>
      </c>
      <c r="N3223" s="14" t="s">
        <v>36</v>
      </c>
      <c r="O3223" s="76">
        <f>IF(R3223="No",L3223,IFERROR(IF(R3223="Yes",IF(L3223-(SUM(M3223:N3223))=0,"NA",L3223-(SUM(M3223:N3223)))),"NA"))</f>
        <v>154631</v>
      </c>
      <c r="P3223" s="13" t="s">
        <v>106</v>
      </c>
      <c r="Q3223" s="32"/>
      <c r="R3223" s="13" t="s">
        <v>39</v>
      </c>
      <c r="S3223" s="15" t="s">
        <v>39</v>
      </c>
    </row>
    <row r="3224" spans="2:19">
      <c r="B3224" s="40" t="s">
        <v>6411</v>
      </c>
      <c r="C3224" s="48" t="s">
        <v>101</v>
      </c>
      <c r="D3224" s="48">
        <v>4057157</v>
      </c>
      <c r="E3224" s="32">
        <v>43830</v>
      </c>
      <c r="F3224" s="13" t="s">
        <v>34</v>
      </c>
      <c r="G3224" s="13" t="s">
        <v>35</v>
      </c>
      <c r="H3224" s="48" t="s">
        <v>36</v>
      </c>
      <c r="I3224" s="13"/>
      <c r="J3224" s="32">
        <v>44104</v>
      </c>
      <c r="K3224" s="13" t="s">
        <v>37</v>
      </c>
      <c r="L3224" s="14">
        <v>48819</v>
      </c>
      <c r="M3224" s="14" t="s">
        <v>36</v>
      </c>
      <c r="N3224" s="14" t="s">
        <v>36</v>
      </c>
      <c r="O3224" s="76">
        <f>IF(R3224="No",L3224,IFERROR(IF(R3224="Yes",IF(L3224-(SUM(M3224:N3224))=0,"NA",L3224-(SUM(M3224:N3224)))),"NA"))</f>
        <v>48819</v>
      </c>
      <c r="P3224" s="13" t="s">
        <v>106</v>
      </c>
      <c r="Q3224" s="32"/>
      <c r="R3224" s="13" t="s">
        <v>39</v>
      </c>
      <c r="S3224" s="15" t="s">
        <v>39</v>
      </c>
    </row>
    <row r="3225" spans="2:19">
      <c r="B3225" s="40" t="s">
        <v>6411</v>
      </c>
      <c r="C3225" s="48" t="s">
        <v>102</v>
      </c>
      <c r="D3225" s="48">
        <v>4057157</v>
      </c>
      <c r="E3225" s="32">
        <v>43830</v>
      </c>
      <c r="F3225" s="13" t="s">
        <v>34</v>
      </c>
      <c r="G3225" s="13" t="s">
        <v>35</v>
      </c>
      <c r="H3225" s="48" t="s">
        <v>36</v>
      </c>
      <c r="I3225" s="13"/>
      <c r="J3225" s="32">
        <v>44104</v>
      </c>
      <c r="K3225" s="13" t="s">
        <v>37</v>
      </c>
      <c r="L3225" s="14">
        <v>36470</v>
      </c>
      <c r="M3225" s="14" t="s">
        <v>36</v>
      </c>
      <c r="N3225" s="14" t="s">
        <v>36</v>
      </c>
      <c r="O3225" s="76">
        <f>IF(R3225="No",L3225,IFERROR(IF(R3225="Yes",IF(L3225-(SUM(M3225:N3225))=0,"NA",L3225-(SUM(M3225:N3225)))),"NA"))</f>
        <v>36470</v>
      </c>
      <c r="P3225" s="13" t="s">
        <v>106</v>
      </c>
      <c r="Q3225" s="32"/>
      <c r="R3225" s="13" t="s">
        <v>39</v>
      </c>
      <c r="S3225" s="15" t="s">
        <v>39</v>
      </c>
    </row>
    <row r="3226" spans="2:19">
      <c r="B3226" s="40" t="s">
        <v>6416</v>
      </c>
      <c r="C3226" s="48" t="s">
        <v>87</v>
      </c>
      <c r="D3226" s="48">
        <v>4884928</v>
      </c>
      <c r="E3226" s="32">
        <v>43593</v>
      </c>
      <c r="F3226" s="13" t="s">
        <v>34</v>
      </c>
      <c r="G3226" s="13" t="s">
        <v>35</v>
      </c>
      <c r="H3226" s="48" t="s">
        <v>36</v>
      </c>
      <c r="I3226" s="13"/>
      <c r="J3226" s="32">
        <v>44104</v>
      </c>
      <c r="K3226" s="13" t="s">
        <v>37</v>
      </c>
      <c r="L3226" s="14">
        <v>32788</v>
      </c>
      <c r="M3226" s="14" t="s">
        <v>36</v>
      </c>
      <c r="N3226" s="14" t="s">
        <v>36</v>
      </c>
      <c r="O3226" s="76">
        <f>IF(R3226="No",L3226,IFERROR(IF(R3226="Yes",IF(L3226-(SUM(M3226:N3226))=0,"NA",L3226-(SUM(M3226:N3226)))),"NA"))</f>
        <v>32788</v>
      </c>
      <c r="P3226" s="13" t="s">
        <v>38</v>
      </c>
      <c r="Q3226" s="32"/>
      <c r="R3226" s="13" t="s">
        <v>39</v>
      </c>
      <c r="S3226" s="15" t="s">
        <v>39</v>
      </c>
    </row>
    <row r="3227" spans="2:19">
      <c r="B3227" s="40" t="s">
        <v>6493</v>
      </c>
      <c r="C3227" s="48" t="s">
        <v>5363</v>
      </c>
      <c r="D3227" s="48">
        <v>4393379</v>
      </c>
      <c r="E3227" s="32">
        <v>44049</v>
      </c>
      <c r="F3227" s="13" t="s">
        <v>34</v>
      </c>
      <c r="G3227" s="13" t="s">
        <v>35</v>
      </c>
      <c r="H3227" s="48" t="s">
        <v>36</v>
      </c>
      <c r="I3227" s="13"/>
      <c r="J3227" s="32">
        <v>44104</v>
      </c>
      <c r="K3227" s="13" t="s">
        <v>37</v>
      </c>
      <c r="L3227" s="14">
        <v>21000</v>
      </c>
      <c r="M3227" s="14" t="s">
        <v>36</v>
      </c>
      <c r="N3227" s="14" t="s">
        <v>36</v>
      </c>
      <c r="O3227" s="76">
        <f>IF(R3227="No",L3227,IFERROR(IF(R3227="Yes",IF(L3227-(SUM(M3227:N3227))=0,"NA",L3227-(SUM(M3227:N3227)))),"NA"))</f>
        <v>21000</v>
      </c>
      <c r="P3227" s="13" t="s">
        <v>5839</v>
      </c>
      <c r="Q3227" s="32"/>
      <c r="R3227" s="13" t="s">
        <v>39</v>
      </c>
      <c r="S3227" s="15" t="s">
        <v>39</v>
      </c>
    </row>
    <row r="3228" spans="2:19">
      <c r="B3228" s="40" t="s">
        <v>6414</v>
      </c>
      <c r="C3228" s="48" t="s">
        <v>103</v>
      </c>
      <c r="D3228" s="48">
        <v>4427129</v>
      </c>
      <c r="E3228" s="32">
        <v>43887</v>
      </c>
      <c r="F3228" s="13" t="s">
        <v>34</v>
      </c>
      <c r="G3228" s="13" t="s">
        <v>35</v>
      </c>
      <c r="H3228" s="48" t="s">
        <v>36</v>
      </c>
      <c r="I3228" s="13"/>
      <c r="J3228" s="32">
        <v>44104</v>
      </c>
      <c r="K3228" s="13" t="s">
        <v>37</v>
      </c>
      <c r="L3228" s="14">
        <v>13202</v>
      </c>
      <c r="M3228" s="14" t="s">
        <v>36</v>
      </c>
      <c r="N3228" s="14" t="s">
        <v>36</v>
      </c>
      <c r="O3228" s="76">
        <f>IF(R3228="No",L3228,IFERROR(IF(R3228="Yes",IF(L3228-(SUM(M3228:N3228))=0,"NA",L3228-(SUM(M3228:N3228)))),"NA"))</f>
        <v>13202</v>
      </c>
      <c r="P3228" s="13" t="s">
        <v>74</v>
      </c>
      <c r="Q3228" s="32"/>
      <c r="R3228" s="13" t="s">
        <v>39</v>
      </c>
      <c r="S3228" s="15" t="s">
        <v>39</v>
      </c>
    </row>
    <row r="3229" spans="2:19">
      <c r="B3229" s="40" t="s">
        <v>6502</v>
      </c>
      <c r="C3229" s="48" t="s">
        <v>104</v>
      </c>
      <c r="D3229" s="48">
        <v>4057113</v>
      </c>
      <c r="E3229" s="32">
        <v>44060</v>
      </c>
      <c r="F3229" s="13" t="s">
        <v>34</v>
      </c>
      <c r="G3229" s="13" t="s">
        <v>35</v>
      </c>
      <c r="H3229" s="48" t="s">
        <v>36</v>
      </c>
      <c r="I3229" s="13"/>
      <c r="J3229" s="32">
        <v>44104</v>
      </c>
      <c r="K3229" s="13" t="s">
        <v>37</v>
      </c>
      <c r="L3229" s="14">
        <v>8321</v>
      </c>
      <c r="M3229" s="14" t="s">
        <v>36</v>
      </c>
      <c r="N3229" s="14" t="s">
        <v>36</v>
      </c>
      <c r="O3229" s="76">
        <f>IF(R3229="No",L3229,IFERROR(IF(R3229="Yes",IF(L3229-(SUM(M3229:N3229))=0,"NA",L3229-(SUM(M3229:N3229)))),"NA"))</f>
        <v>8321</v>
      </c>
      <c r="P3229" s="13" t="s">
        <v>74</v>
      </c>
      <c r="Q3229" s="32"/>
      <c r="R3229" s="13" t="s">
        <v>39</v>
      </c>
      <c r="S3229" s="15" t="s">
        <v>39</v>
      </c>
    </row>
    <row r="3230" spans="2:19">
      <c r="B3230" s="40" t="s">
        <v>6492</v>
      </c>
      <c r="C3230" s="48" t="s">
        <v>105</v>
      </c>
      <c r="D3230" s="48">
        <v>4057017</v>
      </c>
      <c r="E3230" s="32">
        <v>43777</v>
      </c>
      <c r="F3230" s="13" t="s">
        <v>34</v>
      </c>
      <c r="G3230" s="13" t="s">
        <v>35</v>
      </c>
      <c r="H3230" s="48" t="s">
        <v>36</v>
      </c>
      <c r="I3230" s="13"/>
      <c r="J3230" s="32">
        <v>44104</v>
      </c>
      <c r="K3230" s="13" t="s">
        <v>37</v>
      </c>
      <c r="L3230" s="14">
        <v>3523</v>
      </c>
      <c r="M3230" s="14" t="s">
        <v>36</v>
      </c>
      <c r="N3230" s="14" t="s">
        <v>36</v>
      </c>
      <c r="O3230" s="76">
        <f>IF(R3230="No",L3230,IFERROR(IF(R3230="Yes",IF(L3230-(SUM(M3230:N3230))=0,"NA",L3230-(SUM(M3230:N3230)))),"NA"))</f>
        <v>3523</v>
      </c>
      <c r="P3230" s="13" t="s">
        <v>106</v>
      </c>
      <c r="Q3230" s="32"/>
      <c r="R3230" s="13" t="s">
        <v>39</v>
      </c>
      <c r="S3230" s="15" t="s">
        <v>39</v>
      </c>
    </row>
    <row r="3231" spans="2:19">
      <c r="B3231" s="40" t="s">
        <v>6452</v>
      </c>
      <c r="C3231" s="48" t="s">
        <v>77</v>
      </c>
      <c r="D3231" s="48">
        <v>4057102</v>
      </c>
      <c r="E3231" s="32">
        <v>44105</v>
      </c>
      <c r="F3231" s="13" t="s">
        <v>41</v>
      </c>
      <c r="G3231" s="13" t="s">
        <v>35</v>
      </c>
      <c r="H3231" s="48" t="s">
        <v>36</v>
      </c>
      <c r="I3231" s="13"/>
      <c r="J3231" s="32">
        <v>44105</v>
      </c>
      <c r="K3231" s="13" t="s">
        <v>48</v>
      </c>
      <c r="L3231" s="14">
        <v>550000</v>
      </c>
      <c r="M3231" s="14" t="s">
        <v>36</v>
      </c>
      <c r="N3231" s="14" t="s">
        <v>36</v>
      </c>
      <c r="O3231" s="76">
        <f>IF(R3231="No",L3231,IFERROR(IF(R3231="Yes",IF(L3231-(SUM(M3231:N3231))=0,"NA",L3231-(SUM(M3231:N3231)))),"NA"))</f>
        <v>550000</v>
      </c>
      <c r="P3231" s="13" t="s">
        <v>4360</v>
      </c>
      <c r="Q3231" s="32">
        <v>55227</v>
      </c>
      <c r="R3231" s="13" t="s">
        <v>39</v>
      </c>
      <c r="S3231" s="15" t="s">
        <v>39</v>
      </c>
    </row>
    <row r="3232" spans="2:19">
      <c r="B3232" s="40" t="s">
        <v>78</v>
      </c>
      <c r="C3232" s="48" t="s">
        <v>79</v>
      </c>
      <c r="D3232" s="48">
        <v>4057141</v>
      </c>
      <c r="E3232" s="32">
        <v>44105</v>
      </c>
      <c r="F3232" s="13" t="s">
        <v>41</v>
      </c>
      <c r="G3232" s="13" t="s">
        <v>35</v>
      </c>
      <c r="H3232" s="48" t="s">
        <v>36</v>
      </c>
      <c r="I3232" s="13"/>
      <c r="J3232" s="32">
        <v>44105</v>
      </c>
      <c r="K3232" s="13" t="s">
        <v>48</v>
      </c>
      <c r="L3232" s="14">
        <v>250000</v>
      </c>
      <c r="M3232" s="14" t="s">
        <v>36</v>
      </c>
      <c r="N3232" s="14" t="s">
        <v>36</v>
      </c>
      <c r="O3232" s="76">
        <f>IF(R3232="No",L3232,IFERROR(IF(R3232="Yes",IF(L3232-(SUM(M3232:N3232))=0,"NA",L3232-(SUM(M3232:N3232)))),"NA"))</f>
        <v>250000</v>
      </c>
      <c r="P3232" s="13" t="s">
        <v>80</v>
      </c>
      <c r="Q3232" s="32"/>
      <c r="R3232" s="13" t="s">
        <v>39</v>
      </c>
      <c r="S3232" s="15" t="s">
        <v>39</v>
      </c>
    </row>
    <row r="3233" spans="2:19">
      <c r="B3233" s="40" t="s">
        <v>6479</v>
      </c>
      <c r="C3233" s="48" t="s">
        <v>75</v>
      </c>
      <c r="D3233" s="48">
        <v>4009725</v>
      </c>
      <c r="E3233" s="32">
        <v>44109</v>
      </c>
      <c r="F3233" s="13" t="s">
        <v>41</v>
      </c>
      <c r="G3233" s="13" t="s">
        <v>35</v>
      </c>
      <c r="H3233" s="48" t="s">
        <v>36</v>
      </c>
      <c r="I3233" s="13"/>
      <c r="J3233" s="32">
        <v>44109</v>
      </c>
      <c r="K3233" s="13" t="s">
        <v>48</v>
      </c>
      <c r="L3233" s="14">
        <v>500000</v>
      </c>
      <c r="M3233" s="14" t="s">
        <v>36</v>
      </c>
      <c r="N3233" s="14" t="s">
        <v>36</v>
      </c>
      <c r="O3233" s="76">
        <f>IF(R3233="No",L3233,IFERROR(IF(R3233="Yes",IF(L3233-(SUM(M3233:N3233))=0,"NA",L3233-(SUM(M3233:N3233)))),"NA"))</f>
        <v>500000</v>
      </c>
      <c r="P3233" s="13" t="s">
        <v>4358</v>
      </c>
      <c r="Q3233" s="32">
        <v>46675</v>
      </c>
      <c r="R3233" s="13" t="s">
        <v>39</v>
      </c>
      <c r="S3233" s="15" t="s">
        <v>39</v>
      </c>
    </row>
    <row r="3234" spans="2:19">
      <c r="B3234" s="40" t="s">
        <v>6479</v>
      </c>
      <c r="C3234" s="48" t="s">
        <v>76</v>
      </c>
      <c r="D3234" s="48">
        <v>4009725</v>
      </c>
      <c r="E3234" s="32">
        <v>44109</v>
      </c>
      <c r="F3234" s="13" t="s">
        <v>41</v>
      </c>
      <c r="G3234" s="13" t="s">
        <v>35</v>
      </c>
      <c r="H3234" s="48" t="s">
        <v>36</v>
      </c>
      <c r="I3234" s="13"/>
      <c r="J3234" s="32">
        <v>44109</v>
      </c>
      <c r="K3234" s="13" t="s">
        <v>48</v>
      </c>
      <c r="L3234" s="14">
        <v>450000</v>
      </c>
      <c r="M3234" s="14" t="s">
        <v>36</v>
      </c>
      <c r="N3234" s="14" t="s">
        <v>36</v>
      </c>
      <c r="O3234" s="76">
        <f>IF(R3234="No",L3234,IFERROR(IF(R3234="Yes",IF(L3234-(SUM(M3234:N3234))=0,"NA",L3234-(SUM(M3234:N3234)))),"NA"))</f>
        <v>450000</v>
      </c>
      <c r="P3234" s="13" t="s">
        <v>4359</v>
      </c>
      <c r="Q3234" s="32">
        <v>47771</v>
      </c>
      <c r="R3234" s="13" t="s">
        <v>39</v>
      </c>
      <c r="S3234" s="15" t="s">
        <v>39</v>
      </c>
    </row>
    <row r="3235" spans="2:19">
      <c r="B3235" s="40" t="s">
        <v>6470</v>
      </c>
      <c r="C3235" s="48" t="s">
        <v>72</v>
      </c>
      <c r="D3235" s="48">
        <v>4057003</v>
      </c>
      <c r="E3235" s="32">
        <v>44126</v>
      </c>
      <c r="F3235" s="13" t="s">
        <v>41</v>
      </c>
      <c r="G3235" s="13" t="s">
        <v>35</v>
      </c>
      <c r="H3235" s="48" t="s">
        <v>36</v>
      </c>
      <c r="I3235" s="13"/>
      <c r="J3235" s="32">
        <v>44126</v>
      </c>
      <c r="K3235" s="13" t="s">
        <v>48</v>
      </c>
      <c r="L3235" s="14">
        <v>70000</v>
      </c>
      <c r="M3235" s="14" t="s">
        <v>36</v>
      </c>
      <c r="N3235" s="14" t="s">
        <v>36</v>
      </c>
      <c r="O3235" s="76">
        <f>IF(R3235="No",L3235,IFERROR(IF(R3235="Yes",IF(L3235-(SUM(M3235:N3235))=0,"NA",L3235-(SUM(M3235:N3235)))),"NA"))</f>
        <v>70000</v>
      </c>
      <c r="P3235" s="13" t="s">
        <v>4314</v>
      </c>
      <c r="Q3235" s="32">
        <v>55274</v>
      </c>
      <c r="R3235" s="13" t="s">
        <v>39</v>
      </c>
      <c r="S3235" s="15" t="s">
        <v>39</v>
      </c>
    </row>
    <row r="3236" spans="2:19">
      <c r="B3236" s="40" t="s">
        <v>6506</v>
      </c>
      <c r="C3236" s="48" t="s">
        <v>68</v>
      </c>
      <c r="D3236" s="48">
        <v>4056981</v>
      </c>
      <c r="E3236" s="32">
        <v>44134</v>
      </c>
      <c r="F3236" s="13" t="s">
        <v>41</v>
      </c>
      <c r="G3236" s="13" t="s">
        <v>35</v>
      </c>
      <c r="H3236" s="48" t="s">
        <v>36</v>
      </c>
      <c r="I3236" s="13"/>
      <c r="J3236" s="32">
        <v>44130</v>
      </c>
      <c r="K3236" s="13" t="s">
        <v>42</v>
      </c>
      <c r="L3236" s="14">
        <v>525000</v>
      </c>
      <c r="M3236" s="14" t="s">
        <v>36</v>
      </c>
      <c r="N3236" s="14" t="s">
        <v>36</v>
      </c>
      <c r="O3236" s="76">
        <f>IF(R3236="No",L3236,IFERROR(IF(R3236="Yes",IF(L3236-(SUM(M3236:N3236))=0,"NA",L3236-(SUM(M3236:N3236)))),"NA"))</f>
        <v>525000</v>
      </c>
      <c r="P3236" s="13" t="s">
        <v>69</v>
      </c>
      <c r="Q3236" s="32">
        <v>55091</v>
      </c>
      <c r="R3236" s="13" t="s">
        <v>39</v>
      </c>
      <c r="S3236" s="15" t="s">
        <v>39</v>
      </c>
    </row>
    <row r="3237" spans="2:19">
      <c r="B3237" s="40" t="s">
        <v>6506</v>
      </c>
      <c r="C3237" s="48" t="s">
        <v>70</v>
      </c>
      <c r="D3237" s="48">
        <v>4056981</v>
      </c>
      <c r="E3237" s="32">
        <v>44134</v>
      </c>
      <c r="F3237" s="13" t="s">
        <v>41</v>
      </c>
      <c r="G3237" s="13" t="s">
        <v>35</v>
      </c>
      <c r="H3237" s="48" t="s">
        <v>36</v>
      </c>
      <c r="I3237" s="13"/>
      <c r="J3237" s="32">
        <v>44130</v>
      </c>
      <c r="K3237" s="13" t="s">
        <v>42</v>
      </c>
      <c r="L3237" s="14">
        <v>275000</v>
      </c>
      <c r="M3237" s="14" t="s">
        <v>36</v>
      </c>
      <c r="N3237" s="14" t="s">
        <v>36</v>
      </c>
      <c r="O3237" s="76">
        <f>IF(R3237="No",L3237,IFERROR(IF(R3237="Yes",IF(L3237-(SUM(M3237:N3237))=0,"NA",L3237-(SUM(M3237:N3237)))),"NA"))</f>
        <v>275000</v>
      </c>
      <c r="P3237" s="13" t="s">
        <v>71</v>
      </c>
      <c r="Q3237" s="32">
        <v>51073</v>
      </c>
      <c r="R3237" s="13" t="s">
        <v>39</v>
      </c>
      <c r="S3237" s="15" t="s">
        <v>39</v>
      </c>
    </row>
    <row r="3238" spans="2:19">
      <c r="B3238" s="40" t="s">
        <v>6505</v>
      </c>
      <c r="C3238" s="48" t="s">
        <v>66</v>
      </c>
      <c r="D3238" s="48">
        <v>4057049</v>
      </c>
      <c r="E3238" s="32">
        <v>44137</v>
      </c>
      <c r="F3238" s="13" t="s">
        <v>221</v>
      </c>
      <c r="G3238" s="13" t="s">
        <v>35</v>
      </c>
      <c r="H3238" s="48" t="s">
        <v>36</v>
      </c>
      <c r="I3238" s="13"/>
      <c r="J3238" s="32">
        <v>44131</v>
      </c>
      <c r="K3238" s="13" t="s">
        <v>48</v>
      </c>
      <c r="L3238" s="14">
        <v>1500000</v>
      </c>
      <c r="M3238" s="14" t="s">
        <v>36</v>
      </c>
      <c r="N3238" s="14" t="s">
        <v>36</v>
      </c>
      <c r="O3238" s="76">
        <f>IF(R3238="No",L3238,IFERROR(IF(R3238="Yes",IF(L3238-(SUM(M3238:N3238))=0,"NA",L3238-(SUM(M3238:N3238)))),"NA"))</f>
        <v>1500000</v>
      </c>
      <c r="P3238" s="13" t="s">
        <v>4227</v>
      </c>
      <c r="Q3238" s="32">
        <v>55288</v>
      </c>
      <c r="R3238" s="13" t="s">
        <v>39</v>
      </c>
      <c r="S3238" s="15" t="s">
        <v>39</v>
      </c>
    </row>
    <row r="3239" spans="2:19">
      <c r="B3239" s="40" t="s">
        <v>6505</v>
      </c>
      <c r="C3239" s="48" t="s">
        <v>67</v>
      </c>
      <c r="D3239" s="48">
        <v>4057049</v>
      </c>
      <c r="E3239" s="32">
        <v>44137</v>
      </c>
      <c r="F3239" s="13" t="s">
        <v>221</v>
      </c>
      <c r="G3239" s="13" t="s">
        <v>35</v>
      </c>
      <c r="H3239" s="48" t="s">
        <v>36</v>
      </c>
      <c r="I3239" s="13"/>
      <c r="J3239" s="32">
        <v>44131</v>
      </c>
      <c r="K3239" s="13" t="s">
        <v>48</v>
      </c>
      <c r="L3239" s="14">
        <v>500000</v>
      </c>
      <c r="M3239" s="14" t="s">
        <v>36</v>
      </c>
      <c r="N3239" s="14" t="s">
        <v>36</v>
      </c>
      <c r="O3239" s="76">
        <f>IF(R3239="No",L3239,IFERROR(IF(R3239="Yes",IF(L3239-(SUM(M3239:N3239))=0,"NA",L3239-(SUM(M3239:N3239)))),"NA"))</f>
        <v>500000</v>
      </c>
      <c r="P3239" s="13" t="s">
        <v>4825</v>
      </c>
      <c r="Q3239" s="32">
        <v>47983</v>
      </c>
      <c r="R3239" s="13" t="s">
        <v>39</v>
      </c>
      <c r="S3239" s="15" t="s">
        <v>39</v>
      </c>
    </row>
    <row r="3240" spans="2:19">
      <c r="B3240" s="40" t="s">
        <v>6504</v>
      </c>
      <c r="C3240" s="48" t="s">
        <v>5350</v>
      </c>
      <c r="D3240" s="48">
        <v>4060446</v>
      </c>
      <c r="E3240" s="32">
        <v>44196</v>
      </c>
      <c r="F3240" s="13" t="s">
        <v>41</v>
      </c>
      <c r="G3240" s="13" t="s">
        <v>35</v>
      </c>
      <c r="H3240" s="48" t="s">
        <v>36</v>
      </c>
      <c r="I3240" s="13"/>
      <c r="J3240" s="32">
        <v>44133</v>
      </c>
      <c r="K3240" s="13" t="s">
        <v>42</v>
      </c>
      <c r="L3240" s="14">
        <v>15000</v>
      </c>
      <c r="M3240" s="14" t="s">
        <v>36</v>
      </c>
      <c r="N3240" s="14" t="s">
        <v>36</v>
      </c>
      <c r="O3240" s="76">
        <f>IF(R3240="No",L3240,IFERROR(IF(R3240="Yes",IF(L3240-(SUM(M3240:N3240))=0,"NA",L3240-(SUM(M3240:N3240)))),"NA"))</f>
        <v>15000</v>
      </c>
      <c r="P3240" s="13" t="s">
        <v>4140</v>
      </c>
      <c r="Q3240" s="32">
        <v>55152</v>
      </c>
      <c r="R3240" s="13" t="s">
        <v>39</v>
      </c>
      <c r="S3240" s="15" t="s">
        <v>39</v>
      </c>
    </row>
    <row r="3241" spans="2:19">
      <c r="B3241" s="40" t="s">
        <v>6503</v>
      </c>
      <c r="C3241" s="48" t="s">
        <v>64</v>
      </c>
      <c r="D3241" s="48">
        <v>4057112</v>
      </c>
      <c r="E3241" s="32">
        <v>44140</v>
      </c>
      <c r="F3241" s="13" t="s">
        <v>41</v>
      </c>
      <c r="G3241" s="13" t="s">
        <v>35</v>
      </c>
      <c r="H3241" s="48" t="s">
        <v>36</v>
      </c>
      <c r="I3241" s="13"/>
      <c r="J3241" s="32">
        <v>44134</v>
      </c>
      <c r="K3241" s="13" t="s">
        <v>42</v>
      </c>
      <c r="L3241" s="14">
        <v>25000</v>
      </c>
      <c r="M3241" s="14" t="s">
        <v>36</v>
      </c>
      <c r="N3241" s="14" t="s">
        <v>36</v>
      </c>
      <c r="O3241" s="76">
        <f>IF(R3241="No",L3241,IFERROR(IF(R3241="Yes",IF(L3241-(SUM(M3241:N3241))=0,"NA",L3241-(SUM(M3241:N3241)))),"NA"))</f>
        <v>25000</v>
      </c>
      <c r="P3241" s="13" t="s">
        <v>65</v>
      </c>
      <c r="Q3241" s="32">
        <v>58744</v>
      </c>
      <c r="R3241" s="13" t="s">
        <v>39</v>
      </c>
      <c r="S3241" s="15" t="s">
        <v>39</v>
      </c>
    </row>
    <row r="3242" spans="2:19">
      <c r="B3242" s="40" t="s">
        <v>6502</v>
      </c>
      <c r="C3242" s="48" t="s">
        <v>63</v>
      </c>
      <c r="D3242" s="48">
        <v>4057113</v>
      </c>
      <c r="E3242" s="32">
        <v>44060</v>
      </c>
      <c r="F3242" s="13" t="s">
        <v>34</v>
      </c>
      <c r="G3242" s="13" t="s">
        <v>35</v>
      </c>
      <c r="H3242" s="48" t="s">
        <v>36</v>
      </c>
      <c r="I3242" s="13"/>
      <c r="J3242" s="32">
        <v>44135</v>
      </c>
      <c r="K3242" s="13" t="s">
        <v>37</v>
      </c>
      <c r="L3242" s="14">
        <v>49728</v>
      </c>
      <c r="M3242" s="14" t="s">
        <v>36</v>
      </c>
      <c r="N3242" s="14" t="s">
        <v>36</v>
      </c>
      <c r="O3242" s="76">
        <f>IF(R3242="No",L3242,IFERROR(IF(R3242="Yes",IF(L3242-(SUM(M3242:N3242))=0,"NA",L3242-(SUM(M3242:N3242)))),"NA"))</f>
        <v>49728</v>
      </c>
      <c r="P3242" s="13" t="s">
        <v>74</v>
      </c>
      <c r="Q3242" s="32"/>
      <c r="R3242" s="13" t="s">
        <v>39</v>
      </c>
      <c r="S3242" s="15" t="s">
        <v>39</v>
      </c>
    </row>
    <row r="3243" spans="2:19">
      <c r="B3243" s="40" t="s">
        <v>6456</v>
      </c>
      <c r="C3243" s="48" t="s">
        <v>59</v>
      </c>
      <c r="D3243" s="48">
        <v>4057080</v>
      </c>
      <c r="E3243" s="32">
        <v>44144</v>
      </c>
      <c r="F3243" s="13" t="s">
        <v>41</v>
      </c>
      <c r="G3243" s="13" t="s">
        <v>35</v>
      </c>
      <c r="H3243" s="48" t="s">
        <v>36</v>
      </c>
      <c r="I3243" s="13"/>
      <c r="J3243" s="32">
        <v>44144</v>
      </c>
      <c r="K3243" s="13" t="s">
        <v>48</v>
      </c>
      <c r="L3243" s="14">
        <v>600000</v>
      </c>
      <c r="M3243" s="14" t="s">
        <v>36</v>
      </c>
      <c r="N3243" s="14" t="s">
        <v>36</v>
      </c>
      <c r="O3243" s="76">
        <f>IF(R3243="No",L3243,IFERROR(IF(R3243="Yes",IF(L3243-(SUM(M3243:N3243))=0,"NA",L3243-(SUM(M3243:N3243)))),"NA"))</f>
        <v>600000</v>
      </c>
      <c r="P3243" s="13" t="s">
        <v>4357</v>
      </c>
      <c r="Q3243" s="32">
        <v>58776</v>
      </c>
      <c r="R3243" s="13" t="s">
        <v>39</v>
      </c>
      <c r="S3243" s="15" t="s">
        <v>39</v>
      </c>
    </row>
    <row r="3244" spans="2:19">
      <c r="B3244" s="40" t="s">
        <v>6447</v>
      </c>
      <c r="C3244" s="48" t="s">
        <v>60</v>
      </c>
      <c r="D3244" s="48">
        <v>4272394</v>
      </c>
      <c r="E3244" s="32">
        <v>44144</v>
      </c>
      <c r="F3244" s="13" t="s">
        <v>41</v>
      </c>
      <c r="G3244" s="13" t="s">
        <v>35</v>
      </c>
      <c r="H3244" s="48" t="s">
        <v>36</v>
      </c>
      <c r="I3244" s="13"/>
      <c r="J3244" s="32">
        <v>44144</v>
      </c>
      <c r="K3244" s="13" t="s">
        <v>48</v>
      </c>
      <c r="L3244" s="14">
        <v>375000</v>
      </c>
      <c r="M3244" s="14" t="s">
        <v>36</v>
      </c>
      <c r="N3244" s="14" t="s">
        <v>36</v>
      </c>
      <c r="O3244" s="76">
        <f>IF(R3244="No",L3244,IFERROR(IF(R3244="Yes",IF(L3244-(SUM(M3244:N3244))=0,"NA",L3244-(SUM(M3244:N3244)))),"NA"))</f>
        <v>375000</v>
      </c>
      <c r="P3244" s="13" t="s">
        <v>4355</v>
      </c>
      <c r="Q3244" s="32">
        <v>47802</v>
      </c>
      <c r="R3244" s="13" t="s">
        <v>39</v>
      </c>
      <c r="S3244" s="15" t="s">
        <v>39</v>
      </c>
    </row>
    <row r="3245" spans="2:19">
      <c r="B3245" s="40" t="s">
        <v>6418</v>
      </c>
      <c r="C3245" s="48" t="s">
        <v>61</v>
      </c>
      <c r="D3245" s="48">
        <v>4112564</v>
      </c>
      <c r="E3245" s="32">
        <v>44144</v>
      </c>
      <c r="F3245" s="13" t="s">
        <v>41</v>
      </c>
      <c r="G3245" s="13" t="s">
        <v>35</v>
      </c>
      <c r="H3245" s="48" t="s">
        <v>36</v>
      </c>
      <c r="I3245" s="13"/>
      <c r="J3245" s="32">
        <v>44144</v>
      </c>
      <c r="K3245" s="13" t="s">
        <v>48</v>
      </c>
      <c r="L3245" s="14">
        <v>300000</v>
      </c>
      <c r="M3245" s="14" t="s">
        <v>36</v>
      </c>
      <c r="N3245" s="14" t="s">
        <v>36</v>
      </c>
      <c r="O3245" s="76">
        <f>IF(R3245="No",L3245,IFERROR(IF(R3245="Yes",IF(L3245-(SUM(M3245:N3245))=0,"NA",L3245-(SUM(M3245:N3245)))),"NA"))</f>
        <v>300000</v>
      </c>
      <c r="P3245" s="13" t="s">
        <v>4356</v>
      </c>
      <c r="Q3245" s="32">
        <v>47832</v>
      </c>
      <c r="R3245" s="13" t="s">
        <v>39</v>
      </c>
      <c r="S3245" s="15" t="s">
        <v>39</v>
      </c>
    </row>
    <row r="3246" spans="2:19">
      <c r="B3246" s="40" t="s">
        <v>6418</v>
      </c>
      <c r="C3246" s="48" t="s">
        <v>62</v>
      </c>
      <c r="D3246" s="48">
        <v>4112564</v>
      </c>
      <c r="E3246" s="32">
        <v>44144</v>
      </c>
      <c r="F3246" s="13" t="s">
        <v>41</v>
      </c>
      <c r="G3246" s="13" t="s">
        <v>35</v>
      </c>
      <c r="H3246" s="48" t="s">
        <v>36</v>
      </c>
      <c r="I3246" s="13"/>
      <c r="J3246" s="32">
        <v>44144</v>
      </c>
      <c r="K3246" s="13" t="s">
        <v>48</v>
      </c>
      <c r="L3246" s="14">
        <v>300000</v>
      </c>
      <c r="M3246" s="14" t="s">
        <v>36</v>
      </c>
      <c r="N3246" s="14" t="s">
        <v>36</v>
      </c>
      <c r="O3246" s="76">
        <f>IF(R3246="No",L3246,IFERROR(IF(R3246="Yes",IF(L3246-(SUM(M3246:N3246))=0,"NA",L3246-(SUM(M3246:N3246)))),"NA"))</f>
        <v>300000</v>
      </c>
      <c r="P3246" s="13" t="s">
        <v>5051</v>
      </c>
      <c r="Q3246" s="32">
        <v>55227</v>
      </c>
      <c r="R3246" s="13" t="s">
        <v>39</v>
      </c>
      <c r="S3246" s="15" t="s">
        <v>39</v>
      </c>
    </row>
    <row r="3247" spans="2:19">
      <c r="B3247" s="40" t="s">
        <v>6398</v>
      </c>
      <c r="C3247" s="48" t="s">
        <v>58</v>
      </c>
      <c r="D3247" s="48">
        <v>4004218</v>
      </c>
      <c r="E3247" s="32">
        <v>44147</v>
      </c>
      <c r="F3247" s="13" t="s">
        <v>41</v>
      </c>
      <c r="G3247" s="13" t="s">
        <v>35</v>
      </c>
      <c r="H3247" s="48" t="s">
        <v>36</v>
      </c>
      <c r="I3247" s="13"/>
      <c r="J3247" s="32">
        <v>44147</v>
      </c>
      <c r="K3247" s="13" t="s">
        <v>48</v>
      </c>
      <c r="L3247" s="14">
        <v>1450000</v>
      </c>
      <c r="M3247" s="14" t="s">
        <v>36</v>
      </c>
      <c r="N3247" s="14" t="s">
        <v>36</v>
      </c>
      <c r="O3247" s="76">
        <f>IF(R3247="No",L3247,IFERROR(IF(R3247="Yes",IF(L3247-(SUM(M3247:N3247))=0,"NA",L3247-(SUM(M3247:N3247)))),"NA"))</f>
        <v>1450000</v>
      </c>
      <c r="P3247" s="13" t="s">
        <v>4354</v>
      </c>
      <c r="Q3247" s="32">
        <v>44515</v>
      </c>
      <c r="R3247" s="13" t="s">
        <v>39</v>
      </c>
      <c r="S3247" s="15" t="s">
        <v>39</v>
      </c>
    </row>
    <row r="3248" spans="2:19">
      <c r="B3248" s="40" t="s">
        <v>6449</v>
      </c>
      <c r="C3248" s="48" t="s">
        <v>56</v>
      </c>
      <c r="D3248" s="48">
        <v>4056992</v>
      </c>
      <c r="E3248" s="32">
        <v>44151</v>
      </c>
      <c r="F3248" s="13" t="s">
        <v>41</v>
      </c>
      <c r="G3248" s="13" t="s">
        <v>35</v>
      </c>
      <c r="H3248" s="48" t="s">
        <v>36</v>
      </c>
      <c r="I3248" s="13"/>
      <c r="J3248" s="32">
        <v>44151</v>
      </c>
      <c r="K3248" s="13" t="s">
        <v>48</v>
      </c>
      <c r="L3248" s="14">
        <v>400000</v>
      </c>
      <c r="M3248" s="14" t="s">
        <v>36</v>
      </c>
      <c r="N3248" s="14" t="s">
        <v>36</v>
      </c>
      <c r="O3248" s="76">
        <f>IF(R3248="No",L3248,IFERROR(IF(R3248="Yes",IF(L3248-(SUM(M3248:N3248))=0,"NA",L3248-(SUM(M3248:N3248)))),"NA"))</f>
        <v>400000</v>
      </c>
      <c r="P3248" s="13" t="s">
        <v>4353</v>
      </c>
      <c r="Q3248" s="32">
        <v>45992</v>
      </c>
      <c r="R3248" s="13" t="s">
        <v>39</v>
      </c>
      <c r="S3248" s="15" t="s">
        <v>39</v>
      </c>
    </row>
    <row r="3249" spans="2:19">
      <c r="B3249" s="40" t="s">
        <v>4303</v>
      </c>
      <c r="C3249" s="48" t="s">
        <v>4074</v>
      </c>
      <c r="D3249" s="48">
        <v>4057096</v>
      </c>
      <c r="E3249" s="32">
        <v>44176</v>
      </c>
      <c r="F3249" s="13" t="s">
        <v>41</v>
      </c>
      <c r="G3249" s="13" t="s">
        <v>35</v>
      </c>
      <c r="H3249" s="48" t="s">
        <v>36</v>
      </c>
      <c r="I3249" s="13"/>
      <c r="J3249" s="32">
        <v>44151</v>
      </c>
      <c r="K3249" s="13" t="s">
        <v>48</v>
      </c>
      <c r="L3249" s="14">
        <v>200000</v>
      </c>
      <c r="M3249" s="14" t="s">
        <v>36</v>
      </c>
      <c r="N3249" s="14" t="s">
        <v>36</v>
      </c>
      <c r="O3249" s="76">
        <f>IF(R3249="No",L3249,IFERROR(IF(R3249="Yes",IF(L3249-(SUM(M3249:N3249))=0,"NA",L3249-(SUM(M3249:N3249)))),"NA"))</f>
        <v>200000</v>
      </c>
      <c r="P3249" s="13" t="s">
        <v>4341</v>
      </c>
      <c r="Q3249" s="32">
        <v>47818</v>
      </c>
      <c r="R3249" s="13" t="s">
        <v>39</v>
      </c>
      <c r="S3249" s="15" t="s">
        <v>39</v>
      </c>
    </row>
    <row r="3250" spans="2:19">
      <c r="B3250" s="40" t="s">
        <v>6428</v>
      </c>
      <c r="C3250" s="48" t="s">
        <v>57</v>
      </c>
      <c r="D3250" s="48">
        <v>4056974</v>
      </c>
      <c r="E3250" s="32">
        <v>44151</v>
      </c>
      <c r="F3250" s="13" t="s">
        <v>41</v>
      </c>
      <c r="G3250" s="13" t="s">
        <v>35</v>
      </c>
      <c r="H3250" s="48" t="s">
        <v>36</v>
      </c>
      <c r="I3250" s="13"/>
      <c r="J3250" s="32">
        <v>44151</v>
      </c>
      <c r="K3250" s="13" t="s">
        <v>48</v>
      </c>
      <c r="L3250" s="14">
        <v>105000</v>
      </c>
      <c r="M3250" s="14" t="s">
        <v>36</v>
      </c>
      <c r="N3250" s="14" t="s">
        <v>36</v>
      </c>
      <c r="O3250" s="76">
        <f>IF(R3250="No",L3250,IFERROR(IF(R3250="Yes",IF(L3250-(SUM(M3250:N3250))=0,"NA",L3250-(SUM(M3250:N3250)))),"NA"))</f>
        <v>105000</v>
      </c>
      <c r="P3250" s="13" t="s">
        <v>5165</v>
      </c>
      <c r="Q3250" s="32">
        <v>47345</v>
      </c>
      <c r="R3250" s="13" t="s">
        <v>39</v>
      </c>
      <c r="S3250" s="15" t="s">
        <v>39</v>
      </c>
    </row>
    <row r="3251" spans="2:19">
      <c r="B3251" s="40" t="s">
        <v>6418</v>
      </c>
      <c r="C3251" s="48" t="s">
        <v>55</v>
      </c>
      <c r="D3251" s="48">
        <v>4112564</v>
      </c>
      <c r="E3251" s="32">
        <v>44152</v>
      </c>
      <c r="F3251" s="13" t="s">
        <v>41</v>
      </c>
      <c r="G3251" s="13" t="s">
        <v>35</v>
      </c>
      <c r="H3251" s="48" t="s">
        <v>36</v>
      </c>
      <c r="I3251" s="13"/>
      <c r="J3251" s="32">
        <v>44152</v>
      </c>
      <c r="K3251" s="13" t="s">
        <v>48</v>
      </c>
      <c r="L3251" s="14">
        <v>1100000</v>
      </c>
      <c r="M3251" s="14" t="s">
        <v>36</v>
      </c>
      <c r="N3251" s="14" t="s">
        <v>36</v>
      </c>
      <c r="O3251" s="76">
        <f>IF(R3251="No",L3251,IFERROR(IF(R3251="Yes",IF(L3251-(SUM(M3251:N3251))=0,"NA",L3251-(SUM(M3251:N3251)))),"NA"))</f>
        <v>1100000</v>
      </c>
      <c r="P3251" s="13" t="s">
        <v>4349</v>
      </c>
      <c r="Q3251" s="32">
        <v>45247</v>
      </c>
      <c r="R3251" s="13" t="s">
        <v>39</v>
      </c>
      <c r="S3251" s="15" t="s">
        <v>39</v>
      </c>
    </row>
    <row r="3252" spans="2:19">
      <c r="B3252" s="40" t="s">
        <v>6501</v>
      </c>
      <c r="C3252" s="48" t="s">
        <v>5357</v>
      </c>
      <c r="D3252" s="48">
        <v>4087066</v>
      </c>
      <c r="E3252" s="32">
        <v>44151</v>
      </c>
      <c r="F3252" s="13" t="s">
        <v>34</v>
      </c>
      <c r="G3252" s="13" t="s">
        <v>35</v>
      </c>
      <c r="H3252" s="48" t="s">
        <v>36</v>
      </c>
      <c r="I3252" s="13"/>
      <c r="J3252" s="32">
        <v>44153</v>
      </c>
      <c r="K3252" s="13" t="s">
        <v>37</v>
      </c>
      <c r="L3252" s="14">
        <v>353165</v>
      </c>
      <c r="M3252" s="14" t="s">
        <v>36</v>
      </c>
      <c r="N3252" s="14" t="s">
        <v>36</v>
      </c>
      <c r="O3252" s="76">
        <f>IF(R3252="No",L3252,IFERROR(IF(R3252="Yes",IF(L3252-(SUM(M3252:N3252))=0,"NA",L3252-(SUM(M3252:N3252)))),"NA"))</f>
        <v>353165</v>
      </c>
      <c r="P3252" s="13" t="s">
        <v>74</v>
      </c>
      <c r="Q3252" s="32"/>
      <c r="R3252" s="13" t="s">
        <v>39</v>
      </c>
      <c r="S3252" s="15" t="s">
        <v>39</v>
      </c>
    </row>
    <row r="3253" spans="2:19">
      <c r="B3253" s="40" t="s">
        <v>6433</v>
      </c>
      <c r="C3253" s="48" t="s">
        <v>47</v>
      </c>
      <c r="D3253" s="48">
        <v>4057436</v>
      </c>
      <c r="E3253" s="32">
        <v>44151</v>
      </c>
      <c r="F3253" s="13" t="s">
        <v>41</v>
      </c>
      <c r="G3253" s="13" t="s">
        <v>35</v>
      </c>
      <c r="H3253" s="48" t="s">
        <v>36</v>
      </c>
      <c r="I3253" s="13"/>
      <c r="J3253" s="32">
        <v>44153</v>
      </c>
      <c r="K3253" s="13" t="s">
        <v>48</v>
      </c>
      <c r="L3253" s="14">
        <v>1030000</v>
      </c>
      <c r="M3253" s="14" t="s">
        <v>36</v>
      </c>
      <c r="N3253" s="14" t="s">
        <v>36</v>
      </c>
      <c r="O3253" s="76">
        <f>IF(R3253="No",L3253,IFERROR(IF(R3253="Yes",IF(L3253-(SUM(M3253:N3253))=0,"NA",L3253-(SUM(M3253:N3253)))),"NA"))</f>
        <v>1030000</v>
      </c>
      <c r="P3253" s="13" t="s">
        <v>5164</v>
      </c>
      <c r="Q3253" s="32">
        <v>47894</v>
      </c>
      <c r="R3253" s="13" t="s">
        <v>39</v>
      </c>
      <c r="S3253" s="15" t="s">
        <v>39</v>
      </c>
    </row>
    <row r="3254" spans="2:19">
      <c r="B3254" s="40" t="s">
        <v>6433</v>
      </c>
      <c r="C3254" s="48" t="s">
        <v>49</v>
      </c>
      <c r="D3254" s="48">
        <v>4057436</v>
      </c>
      <c r="E3254" s="32">
        <v>44151</v>
      </c>
      <c r="F3254" s="13" t="s">
        <v>41</v>
      </c>
      <c r="G3254" s="13" t="s">
        <v>35</v>
      </c>
      <c r="H3254" s="48" t="s">
        <v>36</v>
      </c>
      <c r="I3254" s="13"/>
      <c r="J3254" s="32">
        <v>44153</v>
      </c>
      <c r="K3254" s="13" t="s">
        <v>48</v>
      </c>
      <c r="L3254" s="14">
        <v>900000</v>
      </c>
      <c r="M3254" s="14" t="s">
        <v>36</v>
      </c>
      <c r="N3254" s="14" t="s">
        <v>36</v>
      </c>
      <c r="O3254" s="76">
        <f>IF(R3254="No",L3254,IFERROR(IF(R3254="Yes",IF(L3254-(SUM(M3254:N3254))=0,"NA",L3254-(SUM(M3254:N3254)))),"NA"))</f>
        <v>900000</v>
      </c>
      <c r="P3254" s="13" t="s">
        <v>4352</v>
      </c>
      <c r="Q3254" s="32">
        <v>46723</v>
      </c>
      <c r="R3254" s="13" t="s">
        <v>39</v>
      </c>
      <c r="S3254" s="15" t="s">
        <v>39</v>
      </c>
    </row>
    <row r="3255" spans="2:19">
      <c r="B3255" s="40" t="s">
        <v>6433</v>
      </c>
      <c r="C3255" s="48" t="s">
        <v>4083</v>
      </c>
      <c r="D3255" s="48">
        <v>4057436</v>
      </c>
      <c r="E3255" s="32">
        <v>44151</v>
      </c>
      <c r="F3255" s="13" t="s">
        <v>41</v>
      </c>
      <c r="G3255" s="13" t="s">
        <v>35</v>
      </c>
      <c r="H3255" s="48" t="s">
        <v>36</v>
      </c>
      <c r="I3255" s="13"/>
      <c r="J3255" s="32">
        <v>44153</v>
      </c>
      <c r="K3255" s="13" t="s">
        <v>48</v>
      </c>
      <c r="L3255" s="14">
        <v>900000</v>
      </c>
      <c r="M3255" s="14" t="s">
        <v>36</v>
      </c>
      <c r="N3255" s="14" t="s">
        <v>36</v>
      </c>
      <c r="O3255" s="76">
        <f>IF(R3255="No",L3255,IFERROR(IF(R3255="Yes",IF(L3255-(SUM(M3255:N3255))=0,"NA",L3255-(SUM(M3255:N3255)))),"NA"))</f>
        <v>900000</v>
      </c>
      <c r="P3255" s="13" t="s">
        <v>4351</v>
      </c>
      <c r="Q3255" s="32">
        <v>45245</v>
      </c>
      <c r="R3255" s="13" t="s">
        <v>39</v>
      </c>
      <c r="S3255" s="15" t="s">
        <v>39</v>
      </c>
    </row>
    <row r="3256" spans="2:19">
      <c r="B3256" s="40" t="s">
        <v>6399</v>
      </c>
      <c r="C3256" s="48" t="s">
        <v>50</v>
      </c>
      <c r="D3256" s="48">
        <v>4006321</v>
      </c>
      <c r="E3256" s="32">
        <v>44153</v>
      </c>
      <c r="F3256" s="13" t="s">
        <v>41</v>
      </c>
      <c r="G3256" s="13" t="s">
        <v>35</v>
      </c>
      <c r="H3256" s="48" t="s">
        <v>36</v>
      </c>
      <c r="I3256" s="13"/>
      <c r="J3256" s="32">
        <v>44153</v>
      </c>
      <c r="K3256" s="13" t="s">
        <v>48</v>
      </c>
      <c r="L3256" s="14">
        <v>600000</v>
      </c>
      <c r="M3256" s="14" t="s">
        <v>36</v>
      </c>
      <c r="N3256" s="14" t="s">
        <v>36</v>
      </c>
      <c r="O3256" s="76">
        <f>IF(R3256="No",L3256,IFERROR(IF(R3256="Yes",IF(L3256-(SUM(M3256:N3256))=0,"NA",L3256-(SUM(M3256:N3256)))),"NA"))</f>
        <v>600000</v>
      </c>
      <c r="P3256" s="13" t="s">
        <v>4348</v>
      </c>
      <c r="Q3256" s="32">
        <v>45231</v>
      </c>
      <c r="R3256" s="13" t="s">
        <v>39</v>
      </c>
      <c r="S3256" s="15" t="s">
        <v>39</v>
      </c>
    </row>
    <row r="3257" spans="2:19">
      <c r="B3257" s="40" t="s">
        <v>6433</v>
      </c>
      <c r="C3257" s="48" t="s">
        <v>51</v>
      </c>
      <c r="D3257" s="48">
        <v>4057436</v>
      </c>
      <c r="E3257" s="32">
        <v>44151</v>
      </c>
      <c r="F3257" s="13" t="s">
        <v>41</v>
      </c>
      <c r="G3257" s="13" t="s">
        <v>35</v>
      </c>
      <c r="H3257" s="48" t="s">
        <v>36</v>
      </c>
      <c r="I3257" s="13"/>
      <c r="J3257" s="32">
        <v>44153</v>
      </c>
      <c r="K3257" s="13" t="s">
        <v>48</v>
      </c>
      <c r="L3257" s="14">
        <v>500000</v>
      </c>
      <c r="M3257" s="14" t="s">
        <v>36</v>
      </c>
      <c r="N3257" s="14" t="s">
        <v>36</v>
      </c>
      <c r="O3257" s="76">
        <f>IF(R3257="No",L3257,IFERROR(IF(R3257="Yes",IF(L3257-(SUM(M3257:N3257))=0,"NA",L3257-(SUM(M3257:N3257)))),"NA"))</f>
        <v>500000</v>
      </c>
      <c r="P3257" s="13" t="s">
        <v>4350</v>
      </c>
      <c r="Q3257" s="32">
        <v>45993</v>
      </c>
      <c r="R3257" s="13" t="s">
        <v>39</v>
      </c>
      <c r="S3257" s="15" t="s">
        <v>39</v>
      </c>
    </row>
    <row r="3258" spans="2:19">
      <c r="B3258" s="40" t="s">
        <v>6433</v>
      </c>
      <c r="C3258" s="48" t="s">
        <v>52</v>
      </c>
      <c r="D3258" s="48">
        <v>4057436</v>
      </c>
      <c r="E3258" s="32">
        <v>44151</v>
      </c>
      <c r="F3258" s="13" t="s">
        <v>41</v>
      </c>
      <c r="G3258" s="13" t="s">
        <v>35</v>
      </c>
      <c r="H3258" s="48" t="s">
        <v>36</v>
      </c>
      <c r="I3258" s="13"/>
      <c r="J3258" s="32">
        <v>44153</v>
      </c>
      <c r="K3258" s="13" t="s">
        <v>48</v>
      </c>
      <c r="L3258" s="14">
        <v>500000</v>
      </c>
      <c r="M3258" s="14" t="s">
        <v>36</v>
      </c>
      <c r="N3258" s="14" t="s">
        <v>36</v>
      </c>
      <c r="O3258" s="76">
        <f>IF(R3258="No",L3258,IFERROR(IF(R3258="Yes",IF(L3258-(SUM(M3258:N3258))=0,"NA",L3258-(SUM(M3258:N3258)))),"NA"))</f>
        <v>500000</v>
      </c>
      <c r="P3258" s="13" t="s">
        <v>5163</v>
      </c>
      <c r="Q3258" s="32">
        <v>47164</v>
      </c>
      <c r="R3258" s="13" t="s">
        <v>39</v>
      </c>
      <c r="S3258" s="15" t="s">
        <v>39</v>
      </c>
    </row>
    <row r="3259" spans="2:19">
      <c r="B3259" s="40" t="s">
        <v>6399</v>
      </c>
      <c r="C3259" s="48" t="s">
        <v>54</v>
      </c>
      <c r="D3259" s="48">
        <v>4006321</v>
      </c>
      <c r="E3259" s="32">
        <v>44153</v>
      </c>
      <c r="F3259" s="13" t="s">
        <v>41</v>
      </c>
      <c r="G3259" s="13" t="s">
        <v>35</v>
      </c>
      <c r="H3259" s="48" t="s">
        <v>36</v>
      </c>
      <c r="I3259" s="13"/>
      <c r="J3259" s="32">
        <v>44153</v>
      </c>
      <c r="K3259" s="13" t="s">
        <v>48</v>
      </c>
      <c r="L3259" s="14">
        <v>450000</v>
      </c>
      <c r="M3259" s="14" t="s">
        <v>36</v>
      </c>
      <c r="N3259" s="14" t="s">
        <v>36</v>
      </c>
      <c r="O3259" s="76">
        <f>IF(R3259="No",L3259,IFERROR(IF(R3259="Yes",IF(L3259-(SUM(M3259:N3259))=0,"NA",L3259-(SUM(M3259:N3259)))),"NA"))</f>
        <v>450000</v>
      </c>
      <c r="P3259" s="13" t="s">
        <v>4346</v>
      </c>
      <c r="Q3259" s="32">
        <v>45231</v>
      </c>
      <c r="R3259" s="13" t="s">
        <v>39</v>
      </c>
      <c r="S3259" s="15" t="s">
        <v>39</v>
      </c>
    </row>
    <row r="3260" spans="2:19">
      <c r="B3260" s="40" t="s">
        <v>6399</v>
      </c>
      <c r="C3260" s="48" t="s">
        <v>53</v>
      </c>
      <c r="D3260" s="48">
        <v>4006321</v>
      </c>
      <c r="E3260" s="32">
        <v>44153</v>
      </c>
      <c r="F3260" s="13" t="s">
        <v>41</v>
      </c>
      <c r="G3260" s="13" t="s">
        <v>35</v>
      </c>
      <c r="H3260" s="48" t="s">
        <v>36</v>
      </c>
      <c r="I3260" s="13"/>
      <c r="J3260" s="32">
        <v>44153</v>
      </c>
      <c r="K3260" s="13" t="s">
        <v>48</v>
      </c>
      <c r="L3260" s="14">
        <v>450000</v>
      </c>
      <c r="M3260" s="14" t="s">
        <v>36</v>
      </c>
      <c r="N3260" s="14" t="s">
        <v>36</v>
      </c>
      <c r="O3260" s="76">
        <f>IF(R3260="No",L3260,IFERROR(IF(R3260="Yes",IF(L3260-(SUM(M3260:N3260))=0,"NA",L3260-(SUM(M3260:N3260)))),"NA"))</f>
        <v>450000</v>
      </c>
      <c r="P3260" s="13" t="s">
        <v>4347</v>
      </c>
      <c r="Q3260" s="32">
        <v>45962</v>
      </c>
      <c r="R3260" s="13" t="s">
        <v>39</v>
      </c>
      <c r="S3260" s="15" t="s">
        <v>39</v>
      </c>
    </row>
    <row r="3261" spans="2:19">
      <c r="B3261" s="40" t="s">
        <v>6445</v>
      </c>
      <c r="C3261" s="48" t="s">
        <v>45</v>
      </c>
      <c r="D3261" s="48">
        <v>4004172</v>
      </c>
      <c r="E3261" s="32">
        <v>44154</v>
      </c>
      <c r="F3261" s="13" t="s">
        <v>41</v>
      </c>
      <c r="G3261" s="13" t="s">
        <v>35</v>
      </c>
      <c r="H3261" s="48" t="s">
        <v>36</v>
      </c>
      <c r="I3261" s="13"/>
      <c r="J3261" s="32">
        <v>44154</v>
      </c>
      <c r="K3261" s="13" t="s">
        <v>46</v>
      </c>
      <c r="L3261" s="14">
        <v>400000</v>
      </c>
      <c r="M3261" s="14" t="s">
        <v>36</v>
      </c>
      <c r="N3261" s="14" t="s">
        <v>36</v>
      </c>
      <c r="O3261" s="76">
        <f>IF(R3261="No",L3261,IFERROR(IF(R3261="Yes",IF(L3261-(SUM(M3261:N3261))=0,"NA",L3261-(SUM(M3261:N3261)))),"NA"))</f>
        <v>400000</v>
      </c>
      <c r="P3261" s="13" t="s">
        <v>4345</v>
      </c>
      <c r="Q3261" s="32">
        <v>55123</v>
      </c>
      <c r="R3261" s="13" t="s">
        <v>39</v>
      </c>
      <c r="S3261" s="15" t="s">
        <v>39</v>
      </c>
    </row>
    <row r="3262" spans="2:19">
      <c r="B3262" s="40" t="s">
        <v>6484</v>
      </c>
      <c r="C3262" s="48" t="s">
        <v>5355</v>
      </c>
      <c r="D3262" s="48">
        <v>4055465</v>
      </c>
      <c r="E3262" s="32">
        <v>44154</v>
      </c>
      <c r="F3262" s="13" t="s">
        <v>41</v>
      </c>
      <c r="G3262" s="13" t="s">
        <v>35</v>
      </c>
      <c r="H3262" s="48" t="s">
        <v>36</v>
      </c>
      <c r="I3262" s="13"/>
      <c r="J3262" s="32">
        <v>44154</v>
      </c>
      <c r="K3262" s="13" t="s">
        <v>48</v>
      </c>
      <c r="L3262" s="14">
        <v>1000000</v>
      </c>
      <c r="M3262" s="14" t="s">
        <v>36</v>
      </c>
      <c r="N3262" s="14" t="s">
        <v>36</v>
      </c>
      <c r="O3262" s="76">
        <f>IF(R3262="No",L3262,IFERROR(IF(R3262="Yes",IF(L3262-(SUM(M3262:N3262))=0,"NA",L3262-(SUM(M3262:N3262)))),"NA"))</f>
        <v>1000000</v>
      </c>
      <c r="P3262" s="13" t="s">
        <v>5833</v>
      </c>
      <c r="Q3262" s="32">
        <v>47863</v>
      </c>
      <c r="R3262" s="13" t="s">
        <v>39</v>
      </c>
      <c r="S3262" s="15" t="s">
        <v>39</v>
      </c>
    </row>
    <row r="3263" spans="2:19">
      <c r="B3263" s="40" t="s">
        <v>6484</v>
      </c>
      <c r="C3263" s="48" t="s">
        <v>5356</v>
      </c>
      <c r="D3263" s="48">
        <v>4055465</v>
      </c>
      <c r="E3263" s="32">
        <v>44154</v>
      </c>
      <c r="F3263" s="13" t="s">
        <v>41</v>
      </c>
      <c r="G3263" s="13" t="s">
        <v>35</v>
      </c>
      <c r="H3263" s="48" t="s">
        <v>36</v>
      </c>
      <c r="I3263" s="13"/>
      <c r="J3263" s="32">
        <v>44154</v>
      </c>
      <c r="K3263" s="13" t="s">
        <v>48</v>
      </c>
      <c r="L3263" s="14">
        <v>800000</v>
      </c>
      <c r="M3263" s="14" t="s">
        <v>36</v>
      </c>
      <c r="N3263" s="14" t="s">
        <v>36</v>
      </c>
      <c r="O3263" s="76">
        <f>IF(R3263="No",L3263,IFERROR(IF(R3263="Yes",IF(L3263-(SUM(M3263:N3263))=0,"NA",L3263-(SUM(M3263:N3263)))),"NA"))</f>
        <v>800000</v>
      </c>
      <c r="P3263" s="13" t="s">
        <v>5834</v>
      </c>
      <c r="Q3263" s="32">
        <v>46037</v>
      </c>
      <c r="R3263" s="13" t="s">
        <v>39</v>
      </c>
      <c r="S3263" s="15" t="s">
        <v>39</v>
      </c>
    </row>
    <row r="3264" spans="2:19">
      <c r="B3264" s="40" t="s">
        <v>32</v>
      </c>
      <c r="C3264" s="48" t="s">
        <v>33</v>
      </c>
      <c r="D3264" s="48">
        <v>4025308</v>
      </c>
      <c r="E3264" s="32">
        <v>43768</v>
      </c>
      <c r="F3264" s="13" t="s">
        <v>34</v>
      </c>
      <c r="G3264" s="13" t="s">
        <v>35</v>
      </c>
      <c r="H3264" s="48" t="s">
        <v>36</v>
      </c>
      <c r="I3264" s="13"/>
      <c r="J3264" s="32">
        <v>44165</v>
      </c>
      <c r="K3264" s="13" t="s">
        <v>37</v>
      </c>
      <c r="L3264" s="14">
        <v>742563</v>
      </c>
      <c r="M3264" s="14" t="s">
        <v>36</v>
      </c>
      <c r="N3264" s="14" t="s">
        <v>36</v>
      </c>
      <c r="O3264" s="76">
        <f>IF(R3264="No",L3264,IFERROR(IF(R3264="Yes",IF(L3264-(SUM(M3264:N3264))=0,"NA",L3264-(SUM(M3264:N3264)))),"NA"))</f>
        <v>742563</v>
      </c>
      <c r="P3264" s="13" t="s">
        <v>74</v>
      </c>
      <c r="Q3264" s="32"/>
      <c r="R3264" s="13" t="s">
        <v>39</v>
      </c>
      <c r="S3264" s="15" t="s">
        <v>39</v>
      </c>
    </row>
    <row r="3265" spans="2:19">
      <c r="B3265" s="40" t="s">
        <v>6450</v>
      </c>
      <c r="C3265" s="48" t="s">
        <v>40</v>
      </c>
      <c r="D3265" s="48">
        <v>4057041</v>
      </c>
      <c r="E3265" s="32">
        <v>44165</v>
      </c>
      <c r="F3265" s="13" t="s">
        <v>41</v>
      </c>
      <c r="G3265" s="13" t="s">
        <v>35</v>
      </c>
      <c r="H3265" s="48" t="s">
        <v>36</v>
      </c>
      <c r="I3265" s="13"/>
      <c r="J3265" s="32">
        <v>44165</v>
      </c>
      <c r="K3265" s="13" t="s">
        <v>48</v>
      </c>
      <c r="L3265" s="14">
        <v>650000</v>
      </c>
      <c r="M3265" s="14" t="s">
        <v>36</v>
      </c>
      <c r="N3265" s="14" t="s">
        <v>36</v>
      </c>
      <c r="O3265" s="76">
        <f>IF(R3265="No",L3265,IFERROR(IF(R3265="Yes",IF(L3265-(SUM(M3265:N3265))=0,"NA",L3265-(SUM(M3265:N3265)))),"NA"))</f>
        <v>650000</v>
      </c>
      <c r="P3265" s="13" t="s">
        <v>4344</v>
      </c>
      <c r="Q3265" s="32">
        <v>45261</v>
      </c>
      <c r="R3265" s="13" t="s">
        <v>39</v>
      </c>
      <c r="S3265" s="15" t="s">
        <v>39</v>
      </c>
    </row>
    <row r="3266" spans="2:19">
      <c r="B3266" s="40" t="s">
        <v>6500</v>
      </c>
      <c r="C3266" s="48" t="s">
        <v>4122</v>
      </c>
      <c r="D3266" s="48">
        <v>3004222</v>
      </c>
      <c r="E3266" s="32">
        <v>44196</v>
      </c>
      <c r="F3266" s="13" t="s">
        <v>41</v>
      </c>
      <c r="G3266" s="13" t="s">
        <v>35</v>
      </c>
      <c r="H3266" s="48" t="s">
        <v>36</v>
      </c>
      <c r="I3266" s="13"/>
      <c r="J3266" s="32">
        <v>44166</v>
      </c>
      <c r="K3266" s="13" t="s">
        <v>42</v>
      </c>
      <c r="L3266" s="14">
        <v>75000</v>
      </c>
      <c r="M3266" s="14" t="s">
        <v>36</v>
      </c>
      <c r="N3266" s="14" t="s">
        <v>36</v>
      </c>
      <c r="O3266" s="76">
        <f>IF(R3266="No",L3266,IFERROR(IF(R3266="Yes",IF(L3266-(SUM(M3266:N3266))=0,"NA",L3266-(SUM(M3266:N3266)))),"NA"))</f>
        <v>75000</v>
      </c>
      <c r="P3266" s="13" t="s">
        <v>4142</v>
      </c>
      <c r="Q3266" s="32">
        <v>47818</v>
      </c>
      <c r="R3266" s="13" t="s">
        <v>39</v>
      </c>
      <c r="S3266" s="15" t="s">
        <v>39</v>
      </c>
    </row>
    <row r="3267" spans="2:19">
      <c r="B3267" s="40" t="s">
        <v>6450</v>
      </c>
      <c r="C3267" s="48" t="s">
        <v>4081</v>
      </c>
      <c r="D3267" s="48">
        <v>4057041</v>
      </c>
      <c r="E3267" s="32">
        <v>44166</v>
      </c>
      <c r="F3267" s="13" t="s">
        <v>34</v>
      </c>
      <c r="G3267" s="13" t="s">
        <v>35</v>
      </c>
      <c r="H3267" s="48" t="s">
        <v>36</v>
      </c>
      <c r="I3267" s="13"/>
      <c r="J3267" s="32">
        <v>44166</v>
      </c>
      <c r="K3267" s="13" t="s">
        <v>37</v>
      </c>
      <c r="L3267" s="14">
        <v>552680</v>
      </c>
      <c r="M3267" s="14" t="s">
        <v>36</v>
      </c>
      <c r="N3267" s="14" t="s">
        <v>36</v>
      </c>
      <c r="O3267" s="76">
        <f>IF(R3267="No",L3267,IFERROR(IF(R3267="Yes",IF(L3267-(SUM(M3267:N3267))=0,"NA",L3267-(SUM(M3267:N3267)))),"NA"))</f>
        <v>552680</v>
      </c>
      <c r="P3267" s="13" t="s">
        <v>106</v>
      </c>
      <c r="Q3267" s="32"/>
      <c r="R3267" s="13" t="s">
        <v>39</v>
      </c>
      <c r="S3267" s="15" t="s">
        <v>39</v>
      </c>
    </row>
    <row r="3268" spans="2:19">
      <c r="B3268" s="40" t="s">
        <v>5288</v>
      </c>
      <c r="C3268" s="48" t="s">
        <v>5353</v>
      </c>
      <c r="D3268" s="48">
        <v>4639228</v>
      </c>
      <c r="E3268" s="32">
        <v>44165</v>
      </c>
      <c r="F3268" s="13" t="s">
        <v>34</v>
      </c>
      <c r="G3268" s="13" t="s">
        <v>35</v>
      </c>
      <c r="H3268" s="48" t="s">
        <v>36</v>
      </c>
      <c r="I3268" s="13"/>
      <c r="J3268" s="32">
        <v>44166</v>
      </c>
      <c r="K3268" s="13" t="s">
        <v>37</v>
      </c>
      <c r="L3268" s="14">
        <v>278425</v>
      </c>
      <c r="M3268" s="14">
        <v>129500</v>
      </c>
      <c r="N3268" s="14" t="s">
        <v>36</v>
      </c>
      <c r="O3268" s="76">
        <f>IF(R3268="No",L3268,IFERROR(IF(R3268="Yes",IF(L3268-(SUM(M3268:N3268))=0,"NA",L3268-(SUM(M3268:N3268)))),"NA"))</f>
        <v>148925</v>
      </c>
      <c r="P3268" s="13" t="s">
        <v>74</v>
      </c>
      <c r="Q3268" s="32"/>
      <c r="R3268" s="13" t="s">
        <v>95</v>
      </c>
      <c r="S3268" s="15" t="s">
        <v>39</v>
      </c>
    </row>
    <row r="3269" spans="2:19">
      <c r="B3269" s="40" t="s">
        <v>6437</v>
      </c>
      <c r="C3269" s="48" t="s">
        <v>4080</v>
      </c>
      <c r="D3269" s="48">
        <v>4009083</v>
      </c>
      <c r="E3269" s="32">
        <v>44166</v>
      </c>
      <c r="F3269" s="13" t="s">
        <v>41</v>
      </c>
      <c r="G3269" s="13" t="s">
        <v>35</v>
      </c>
      <c r="H3269" s="48" t="s">
        <v>36</v>
      </c>
      <c r="I3269" s="13"/>
      <c r="J3269" s="32">
        <v>44166</v>
      </c>
      <c r="K3269" s="13" t="s">
        <v>48</v>
      </c>
      <c r="L3269" s="14">
        <v>900000</v>
      </c>
      <c r="M3269" s="14" t="s">
        <v>36</v>
      </c>
      <c r="N3269" s="14" t="s">
        <v>36</v>
      </c>
      <c r="O3269" s="76">
        <f>IF(R3269="No",L3269,IFERROR(IF(R3269="Yes",IF(L3269-(SUM(M3269:N3269))=0,"NA",L3269-(SUM(M3269:N3269)))),"NA"))</f>
        <v>900000</v>
      </c>
      <c r="P3269" s="13" t="s">
        <v>4343</v>
      </c>
      <c r="Q3269" s="32">
        <v>44533</v>
      </c>
      <c r="R3269" s="13" t="s">
        <v>39</v>
      </c>
      <c r="S3269" s="15" t="s">
        <v>39</v>
      </c>
    </row>
    <row r="3270" spans="2:19">
      <c r="B3270" s="40" t="s">
        <v>6397</v>
      </c>
      <c r="C3270" s="48" t="s">
        <v>4082</v>
      </c>
      <c r="D3270" s="48">
        <v>4057032</v>
      </c>
      <c r="E3270" s="32">
        <v>44166</v>
      </c>
      <c r="F3270" s="13" t="s">
        <v>41</v>
      </c>
      <c r="G3270" s="13" t="s">
        <v>35</v>
      </c>
      <c r="H3270" s="48" t="s">
        <v>36</v>
      </c>
      <c r="I3270" s="13"/>
      <c r="J3270" s="32">
        <v>44166</v>
      </c>
      <c r="K3270" s="13" t="s">
        <v>48</v>
      </c>
      <c r="L3270" s="14">
        <v>900000</v>
      </c>
      <c r="M3270" s="14" t="s">
        <v>36</v>
      </c>
      <c r="N3270" s="14" t="s">
        <v>36</v>
      </c>
      <c r="O3270" s="76">
        <f>IF(R3270="No",L3270,IFERROR(IF(R3270="Yes",IF(L3270-(SUM(M3270:N3270))=0,"NA",L3270-(SUM(M3270:N3270)))),"NA"))</f>
        <v>900000</v>
      </c>
      <c r="P3270" s="13" t="s">
        <v>4824</v>
      </c>
      <c r="Q3270" s="32">
        <v>55137</v>
      </c>
      <c r="R3270" s="13" t="s">
        <v>39</v>
      </c>
      <c r="S3270" s="15" t="s">
        <v>39</v>
      </c>
    </row>
    <row r="3271" spans="2:19">
      <c r="B3271" s="40" t="s">
        <v>6443</v>
      </c>
      <c r="C3271" s="48" t="s">
        <v>5354</v>
      </c>
      <c r="D3271" s="48">
        <v>4550347</v>
      </c>
      <c r="E3271" s="32">
        <v>44165</v>
      </c>
      <c r="F3271" s="13" t="s">
        <v>221</v>
      </c>
      <c r="G3271" s="13" t="s">
        <v>35</v>
      </c>
      <c r="H3271" s="48" t="s">
        <v>36</v>
      </c>
      <c r="I3271" s="13"/>
      <c r="J3271" s="32">
        <v>44166</v>
      </c>
      <c r="K3271" s="13" t="s">
        <v>48</v>
      </c>
      <c r="L3271" s="14">
        <v>600000</v>
      </c>
      <c r="M3271" s="14" t="s">
        <v>36</v>
      </c>
      <c r="N3271" s="14" t="s">
        <v>36</v>
      </c>
      <c r="O3271" s="76">
        <f>IF(R3271="No",L3271,IFERROR(IF(R3271="Yes",IF(L3271-(SUM(M3271:N3271))=0,"NA",L3271-(SUM(M3271:N3271)))),"NA"))</f>
        <v>600000</v>
      </c>
      <c r="P3271" s="13" t="s">
        <v>6373</v>
      </c>
      <c r="Q3271" s="32">
        <v>45976</v>
      </c>
      <c r="R3271" s="13" t="s">
        <v>39</v>
      </c>
      <c r="S3271" s="15" t="s">
        <v>39</v>
      </c>
    </row>
    <row r="3272" spans="2:19">
      <c r="B3272" s="40" t="s">
        <v>6499</v>
      </c>
      <c r="C3272" s="48" t="s">
        <v>5352</v>
      </c>
      <c r="D3272" s="48">
        <v>4056958</v>
      </c>
      <c r="E3272" s="32">
        <v>44167</v>
      </c>
      <c r="F3272" s="13" t="s">
        <v>41</v>
      </c>
      <c r="G3272" s="13" t="s">
        <v>35</v>
      </c>
      <c r="H3272" s="48" t="s">
        <v>36</v>
      </c>
      <c r="I3272" s="13"/>
      <c r="J3272" s="32">
        <v>44167</v>
      </c>
      <c r="K3272" s="13" t="s">
        <v>48</v>
      </c>
      <c r="L3272" s="14">
        <v>900000</v>
      </c>
      <c r="M3272" s="14" t="s">
        <v>36</v>
      </c>
      <c r="N3272" s="14" t="s">
        <v>36</v>
      </c>
      <c r="O3272" s="76">
        <f>IF(R3272="No",L3272,IFERROR(IF(R3272="Yes",IF(L3272-(SUM(M3272:N3272))=0,"NA",L3272-(SUM(M3272:N3272)))),"NA"))</f>
        <v>900000</v>
      </c>
      <c r="P3272" s="13" t="s">
        <v>5832</v>
      </c>
      <c r="Q3272" s="32">
        <v>47908</v>
      </c>
      <c r="R3272" s="13" t="s">
        <v>39</v>
      </c>
      <c r="S3272" s="15" t="s">
        <v>39</v>
      </c>
    </row>
    <row r="3273" spans="2:19">
      <c r="B3273" s="40" t="s">
        <v>6440</v>
      </c>
      <c r="C3273" s="48" t="s">
        <v>4079</v>
      </c>
      <c r="D3273" s="48">
        <v>4057081</v>
      </c>
      <c r="E3273" s="32">
        <v>44167</v>
      </c>
      <c r="F3273" s="13" t="s">
        <v>41</v>
      </c>
      <c r="G3273" s="13" t="s">
        <v>35</v>
      </c>
      <c r="H3273" s="48" t="s">
        <v>36</v>
      </c>
      <c r="I3273" s="13"/>
      <c r="J3273" s="32">
        <v>44167</v>
      </c>
      <c r="K3273" s="13" t="s">
        <v>48</v>
      </c>
      <c r="L3273" s="14">
        <v>300000</v>
      </c>
      <c r="M3273" s="14" t="s">
        <v>36</v>
      </c>
      <c r="N3273" s="14" t="s">
        <v>36</v>
      </c>
      <c r="O3273" s="76">
        <f>IF(R3273="No",L3273,IFERROR(IF(R3273="Yes",IF(L3273-(SUM(M3273:N3273))=0,"NA",L3273-(SUM(M3273:N3273)))),"NA"))</f>
        <v>300000</v>
      </c>
      <c r="P3273" s="13" t="s">
        <v>4342</v>
      </c>
      <c r="Q3273" s="32">
        <v>45078</v>
      </c>
      <c r="R3273" s="13" t="s">
        <v>39</v>
      </c>
      <c r="S3273" s="15" t="s">
        <v>39</v>
      </c>
    </row>
    <row r="3274" spans="2:19">
      <c r="B3274" s="40" t="s">
        <v>6451</v>
      </c>
      <c r="C3274" s="48" t="s">
        <v>4077</v>
      </c>
      <c r="D3274" s="48">
        <v>4056971</v>
      </c>
      <c r="E3274" s="32">
        <v>44172</v>
      </c>
      <c r="F3274" s="13" t="s">
        <v>41</v>
      </c>
      <c r="G3274" s="13" t="s">
        <v>35</v>
      </c>
      <c r="H3274" s="48" t="s">
        <v>36</v>
      </c>
      <c r="I3274" s="13"/>
      <c r="J3274" s="32">
        <v>44172</v>
      </c>
      <c r="K3274" s="13" t="s">
        <v>48</v>
      </c>
      <c r="L3274" s="14">
        <v>200000</v>
      </c>
      <c r="M3274" s="14" t="s">
        <v>36</v>
      </c>
      <c r="N3274" s="14" t="s">
        <v>36</v>
      </c>
      <c r="O3274" s="76">
        <f>IF(R3274="No",L3274,IFERROR(IF(R3274="Yes",IF(L3274-(SUM(M3274:N3274))=0,"NA",L3274-(SUM(M3274:N3274)))),"NA"))</f>
        <v>200000</v>
      </c>
      <c r="P3274" s="13" t="s">
        <v>4823</v>
      </c>
      <c r="Q3274" s="32">
        <v>46000</v>
      </c>
      <c r="R3274" s="13" t="s">
        <v>39</v>
      </c>
      <c r="S3274" s="15" t="s">
        <v>39</v>
      </c>
    </row>
    <row r="3275" spans="2:19">
      <c r="B3275" s="40" t="s">
        <v>6498</v>
      </c>
      <c r="C3275" s="48" t="s">
        <v>4078</v>
      </c>
      <c r="D3275" s="48">
        <v>4058284</v>
      </c>
      <c r="E3275" s="32">
        <v>44172</v>
      </c>
      <c r="F3275" s="13" t="s">
        <v>41</v>
      </c>
      <c r="G3275" s="13" t="s">
        <v>35</v>
      </c>
      <c r="H3275" s="48" t="s">
        <v>36</v>
      </c>
      <c r="I3275" s="13"/>
      <c r="J3275" s="32">
        <v>44172</v>
      </c>
      <c r="K3275" s="13" t="s">
        <v>48</v>
      </c>
      <c r="L3275" s="14">
        <v>100000</v>
      </c>
      <c r="M3275" s="14" t="s">
        <v>36</v>
      </c>
      <c r="N3275" s="14" t="s">
        <v>36</v>
      </c>
      <c r="O3275" s="76">
        <f>IF(R3275="No",L3275,IFERROR(IF(R3275="Yes",IF(L3275-(SUM(M3275:N3275))=0,"NA",L3275-(SUM(M3275:N3275)))),"NA"))</f>
        <v>100000</v>
      </c>
      <c r="P3275" s="13" t="s">
        <v>5831</v>
      </c>
      <c r="Q3275" s="32">
        <v>54681</v>
      </c>
      <c r="R3275" s="13" t="s">
        <v>39</v>
      </c>
      <c r="S3275" s="15" t="s">
        <v>39</v>
      </c>
    </row>
    <row r="3276" spans="2:19">
      <c r="B3276" s="40" t="s">
        <v>6415</v>
      </c>
      <c r="C3276" s="48" t="s">
        <v>4076</v>
      </c>
      <c r="D3276" s="48">
        <v>4057019</v>
      </c>
      <c r="E3276" s="32">
        <v>44175</v>
      </c>
      <c r="F3276" s="13" t="s">
        <v>41</v>
      </c>
      <c r="G3276" s="13" t="s">
        <v>35</v>
      </c>
      <c r="H3276" s="48" t="s">
        <v>36</v>
      </c>
      <c r="I3276" s="13"/>
      <c r="J3276" s="32">
        <v>44175</v>
      </c>
      <c r="K3276" s="13" t="s">
        <v>48</v>
      </c>
      <c r="L3276" s="14">
        <v>160000</v>
      </c>
      <c r="M3276" s="14" t="s">
        <v>36</v>
      </c>
      <c r="N3276" s="14" t="s">
        <v>36</v>
      </c>
      <c r="O3276" s="76">
        <f>IF(R3276="No",L3276,IFERROR(IF(R3276="Yes",IF(L3276-(SUM(M3276:N3276))=0,"NA",L3276-(SUM(M3276:N3276)))),"NA"))</f>
        <v>160000</v>
      </c>
      <c r="P3276" s="13" t="s">
        <v>4095</v>
      </c>
      <c r="Q3276" s="32">
        <v>46731</v>
      </c>
      <c r="R3276" s="13" t="s">
        <v>39</v>
      </c>
      <c r="S3276" s="15" t="s">
        <v>39</v>
      </c>
    </row>
    <row r="3277" spans="2:19">
      <c r="B3277" s="40" t="s">
        <v>6415</v>
      </c>
      <c r="C3277" s="48" t="s">
        <v>4075</v>
      </c>
      <c r="D3277" s="48">
        <v>4057019</v>
      </c>
      <c r="E3277" s="32">
        <v>44175</v>
      </c>
      <c r="F3277" s="13" t="s">
        <v>41</v>
      </c>
      <c r="G3277" s="13" t="s">
        <v>35</v>
      </c>
      <c r="H3277" s="48" t="s">
        <v>36</v>
      </c>
      <c r="I3277" s="13"/>
      <c r="J3277" s="32">
        <v>44175</v>
      </c>
      <c r="K3277" s="13" t="s">
        <v>48</v>
      </c>
      <c r="L3277" s="14">
        <v>70000</v>
      </c>
      <c r="M3277" s="14" t="s">
        <v>36</v>
      </c>
      <c r="N3277" s="14" t="s">
        <v>36</v>
      </c>
      <c r="O3277" s="76">
        <f>IF(R3277="No",L3277,IFERROR(IF(R3277="Yes",IF(L3277-(SUM(M3277:N3277))=0,"NA",L3277-(SUM(M3277:N3277)))),"NA"))</f>
        <v>70000</v>
      </c>
      <c r="P3277" s="13" t="s">
        <v>4094</v>
      </c>
      <c r="Q3277" s="32">
        <v>48558</v>
      </c>
      <c r="R3277" s="13" t="s">
        <v>39</v>
      </c>
      <c r="S3277" s="15" t="s">
        <v>39</v>
      </c>
    </row>
    <row r="3278" spans="2:19">
      <c r="B3278" s="40" t="s">
        <v>6495</v>
      </c>
      <c r="C3278" s="48" t="s">
        <v>4123</v>
      </c>
      <c r="D3278" s="48">
        <v>4056978</v>
      </c>
      <c r="E3278" s="32">
        <v>44180</v>
      </c>
      <c r="F3278" s="13" t="s">
        <v>41</v>
      </c>
      <c r="G3278" s="13" t="s">
        <v>35</v>
      </c>
      <c r="H3278" s="48" t="s">
        <v>36</v>
      </c>
      <c r="I3278" s="13"/>
      <c r="J3278" s="32">
        <v>44180</v>
      </c>
      <c r="K3278" s="13" t="s">
        <v>42</v>
      </c>
      <c r="L3278" s="14">
        <v>50000</v>
      </c>
      <c r="M3278" s="14" t="s">
        <v>36</v>
      </c>
      <c r="N3278" s="14" t="s">
        <v>36</v>
      </c>
      <c r="O3278" s="76">
        <f>IF(R3278="No",L3278,IFERROR(IF(R3278="Yes",IF(L3278-(SUM(M3278:N3278))=0,"NA",L3278-(SUM(M3278:N3278)))),"NA"))</f>
        <v>50000</v>
      </c>
      <c r="P3278" s="13" t="s">
        <v>4143</v>
      </c>
      <c r="Q3278" s="32">
        <v>47832</v>
      </c>
      <c r="R3278" s="13" t="s">
        <v>39</v>
      </c>
      <c r="S3278" s="15" t="s">
        <v>39</v>
      </c>
    </row>
    <row r="3279" spans="2:19">
      <c r="B3279" s="40" t="s">
        <v>6496</v>
      </c>
      <c r="C3279" s="48" t="s">
        <v>4124</v>
      </c>
      <c r="D3279" s="48">
        <v>4063060</v>
      </c>
      <c r="E3279" s="32">
        <v>44196</v>
      </c>
      <c r="F3279" s="13" t="s">
        <v>41</v>
      </c>
      <c r="G3279" s="13" t="s">
        <v>35</v>
      </c>
      <c r="H3279" s="48" t="s">
        <v>36</v>
      </c>
      <c r="I3279" s="13"/>
      <c r="J3279" s="32">
        <v>44180</v>
      </c>
      <c r="K3279" s="13" t="s">
        <v>42</v>
      </c>
      <c r="L3279" s="14">
        <v>50000</v>
      </c>
      <c r="M3279" s="14" t="s">
        <v>36</v>
      </c>
      <c r="N3279" s="14" t="s">
        <v>36</v>
      </c>
      <c r="O3279" s="76">
        <f>IF(R3279="No",L3279,IFERROR(IF(R3279="Yes",IF(L3279-(SUM(M3279:N3279))=0,"NA",L3279-(SUM(M3279:N3279)))),"NA"))</f>
        <v>50000</v>
      </c>
      <c r="P3279" s="13" t="s">
        <v>4143</v>
      </c>
      <c r="Q3279" s="32">
        <v>47832</v>
      </c>
      <c r="R3279" s="13" t="s">
        <v>39</v>
      </c>
      <c r="S3279" s="15" t="s">
        <v>39</v>
      </c>
    </row>
    <row r="3280" spans="2:19">
      <c r="B3280" s="40" t="s">
        <v>6497</v>
      </c>
      <c r="C3280" s="48" t="s">
        <v>4120</v>
      </c>
      <c r="D3280" s="48">
        <v>4059402</v>
      </c>
      <c r="E3280" s="32">
        <v>44196</v>
      </c>
      <c r="F3280" s="13" t="s">
        <v>41</v>
      </c>
      <c r="G3280" s="13" t="s">
        <v>35</v>
      </c>
      <c r="H3280" s="48" t="s">
        <v>36</v>
      </c>
      <c r="I3280" s="13"/>
      <c r="J3280" s="32">
        <v>44180</v>
      </c>
      <c r="K3280" s="13" t="s">
        <v>42</v>
      </c>
      <c r="L3280" s="14">
        <v>30000</v>
      </c>
      <c r="M3280" s="14" t="s">
        <v>36</v>
      </c>
      <c r="N3280" s="14" t="s">
        <v>36</v>
      </c>
      <c r="O3280" s="76">
        <f>IF(R3280="No",L3280,IFERROR(IF(R3280="Yes",IF(L3280-(SUM(M3280:N3280))=0,"NA",L3280-(SUM(M3280:N3280)))),"NA"))</f>
        <v>30000</v>
      </c>
      <c r="P3280" s="13" t="s">
        <v>4139</v>
      </c>
      <c r="Q3280" s="32">
        <v>47832</v>
      </c>
      <c r="R3280" s="13" t="s">
        <v>39</v>
      </c>
      <c r="S3280" s="15" t="s">
        <v>39</v>
      </c>
    </row>
    <row r="3281" spans="2:19">
      <c r="B3281" s="40" t="s">
        <v>6494</v>
      </c>
      <c r="C3281" s="48" t="s">
        <v>4086</v>
      </c>
      <c r="D3281" s="48">
        <v>4006880</v>
      </c>
      <c r="E3281" s="32">
        <v>43837</v>
      </c>
      <c r="F3281" s="13" t="s">
        <v>34</v>
      </c>
      <c r="G3281" s="13" t="s">
        <v>35</v>
      </c>
      <c r="H3281" s="48" t="s">
        <v>36</v>
      </c>
      <c r="I3281" s="13"/>
      <c r="J3281" s="32">
        <v>44180</v>
      </c>
      <c r="K3281" s="13" t="s">
        <v>37</v>
      </c>
      <c r="L3281" s="14">
        <v>141566</v>
      </c>
      <c r="M3281" s="14" t="s">
        <v>36</v>
      </c>
      <c r="N3281" s="14" t="s">
        <v>36</v>
      </c>
      <c r="O3281" s="76">
        <f>IF(R3281="No",L3281,IFERROR(IF(R3281="Yes",IF(L3281-(SUM(M3281:N3281))=0,"NA",L3281-(SUM(M3281:N3281)))),"NA"))</f>
        <v>141566</v>
      </c>
      <c r="P3281" s="13" t="s">
        <v>86</v>
      </c>
      <c r="Q3281" s="32"/>
      <c r="R3281" s="13" t="s">
        <v>39</v>
      </c>
      <c r="S3281" s="15" t="s">
        <v>39</v>
      </c>
    </row>
    <row r="3282" spans="2:19">
      <c r="B3282" s="40" t="s">
        <v>6494</v>
      </c>
      <c r="C3282" s="48" t="s">
        <v>4085</v>
      </c>
      <c r="D3282" s="48">
        <v>4006880</v>
      </c>
      <c r="E3282" s="32">
        <v>43837</v>
      </c>
      <c r="F3282" s="13" t="s">
        <v>34</v>
      </c>
      <c r="G3282" s="13" t="s">
        <v>35</v>
      </c>
      <c r="H3282" s="48" t="s">
        <v>36</v>
      </c>
      <c r="I3282" s="13"/>
      <c r="J3282" s="32">
        <v>44180</v>
      </c>
      <c r="K3282" s="13" t="s">
        <v>37</v>
      </c>
      <c r="L3282" s="14">
        <v>141566</v>
      </c>
      <c r="M3282" s="14" t="s">
        <v>36</v>
      </c>
      <c r="N3282" s="14" t="s">
        <v>36</v>
      </c>
      <c r="O3282" s="76">
        <f>IF(R3282="No",L3282,IFERROR(IF(R3282="Yes",IF(L3282-(SUM(M3282:N3282))=0,"NA",L3282-(SUM(M3282:N3282)))),"NA"))</f>
        <v>141566</v>
      </c>
      <c r="P3282" s="13" t="s">
        <v>86</v>
      </c>
      <c r="Q3282" s="32"/>
      <c r="R3282" s="13" t="s">
        <v>39</v>
      </c>
      <c r="S3282" s="15" t="s">
        <v>39</v>
      </c>
    </row>
    <row r="3283" spans="2:19">
      <c r="B3283" s="40" t="s">
        <v>126</v>
      </c>
      <c r="C3283" s="48" t="s">
        <v>4128</v>
      </c>
      <c r="D3283" s="48">
        <v>4057051</v>
      </c>
      <c r="E3283" s="32">
        <v>44049</v>
      </c>
      <c r="F3283" s="13" t="s">
        <v>34</v>
      </c>
      <c r="G3283" s="13" t="s">
        <v>35</v>
      </c>
      <c r="H3283" s="48" t="s">
        <v>36</v>
      </c>
      <c r="I3283" s="13"/>
      <c r="J3283" s="32">
        <v>44180</v>
      </c>
      <c r="K3283" s="13" t="s">
        <v>37</v>
      </c>
      <c r="L3283" s="14">
        <v>63962</v>
      </c>
      <c r="M3283" s="14" t="s">
        <v>36</v>
      </c>
      <c r="N3283" s="14" t="s">
        <v>36</v>
      </c>
      <c r="O3283" s="76">
        <f>IF(R3283="No",L3283,IFERROR(IF(R3283="Yes",IF(L3283-(SUM(M3283:N3283))=0,"NA",L3283-(SUM(M3283:N3283)))),"NA"))</f>
        <v>63962</v>
      </c>
      <c r="P3283" s="13" t="s">
        <v>38</v>
      </c>
      <c r="Q3283" s="32"/>
      <c r="R3283" s="13" t="s">
        <v>39</v>
      </c>
      <c r="S3283" s="15" t="s">
        <v>39</v>
      </c>
    </row>
    <row r="3284" spans="2:19">
      <c r="B3284" s="40" t="s">
        <v>126</v>
      </c>
      <c r="C3284" s="48" t="s">
        <v>4126</v>
      </c>
      <c r="D3284" s="48">
        <v>4057051</v>
      </c>
      <c r="E3284" s="32">
        <v>44078</v>
      </c>
      <c r="F3284" s="13" t="s">
        <v>34</v>
      </c>
      <c r="G3284" s="13" t="s">
        <v>35</v>
      </c>
      <c r="H3284" s="48" t="s">
        <v>36</v>
      </c>
      <c r="I3284" s="13"/>
      <c r="J3284" s="32">
        <v>44180</v>
      </c>
      <c r="K3284" s="13" t="s">
        <v>37</v>
      </c>
      <c r="L3284" s="14">
        <v>31685</v>
      </c>
      <c r="M3284" s="14" t="s">
        <v>36</v>
      </c>
      <c r="N3284" s="14" t="s">
        <v>36</v>
      </c>
      <c r="O3284" s="76">
        <f>IF(R3284="No",L3284,IFERROR(IF(R3284="Yes",IF(L3284-(SUM(M3284:N3284))=0,"NA",L3284-(SUM(M3284:N3284)))),"NA"))</f>
        <v>31685</v>
      </c>
      <c r="P3284" s="13" t="s">
        <v>38</v>
      </c>
      <c r="Q3284" s="32"/>
      <c r="R3284" s="13" t="s">
        <v>39</v>
      </c>
      <c r="S3284" s="15" t="s">
        <v>39</v>
      </c>
    </row>
    <row r="3285" spans="2:19">
      <c r="B3285" s="40" t="s">
        <v>6445</v>
      </c>
      <c r="C3285" s="48" t="s">
        <v>4133</v>
      </c>
      <c r="D3285" s="48">
        <v>4004172</v>
      </c>
      <c r="E3285" s="32">
        <v>43949</v>
      </c>
      <c r="F3285" s="13" t="s">
        <v>34</v>
      </c>
      <c r="G3285" s="13" t="s">
        <v>35</v>
      </c>
      <c r="H3285" s="48" t="s">
        <v>36</v>
      </c>
      <c r="I3285" s="13"/>
      <c r="J3285" s="32">
        <v>44187</v>
      </c>
      <c r="K3285" s="13" t="s">
        <v>37</v>
      </c>
      <c r="L3285" s="14" t="s">
        <v>36</v>
      </c>
      <c r="M3285" s="14" t="s">
        <v>36</v>
      </c>
      <c r="N3285" s="14" t="s">
        <v>36</v>
      </c>
      <c r="O3285" s="76" t="str">
        <f>IF(R3285="No",L3285,IFERROR(IF(R3285="Yes",IF(L3285-(SUM(M3285:N3285))=0,"NA",L3285-(SUM(M3285:N3285)))),"NA"))</f>
        <v>NA</v>
      </c>
      <c r="P3285" s="13" t="s">
        <v>106</v>
      </c>
      <c r="Q3285" s="32"/>
      <c r="R3285" s="13" t="s">
        <v>95</v>
      </c>
      <c r="S3285" s="15" t="s">
        <v>39</v>
      </c>
    </row>
    <row r="3286" spans="2:19">
      <c r="B3286" s="40" t="s">
        <v>6411</v>
      </c>
      <c r="C3286" s="48" t="s">
        <v>4084</v>
      </c>
      <c r="D3286" s="48">
        <v>4057157</v>
      </c>
      <c r="E3286" s="32">
        <v>43873</v>
      </c>
      <c r="F3286" s="13" t="s">
        <v>34</v>
      </c>
      <c r="G3286" s="13" t="s">
        <v>35</v>
      </c>
      <c r="H3286" s="48" t="s">
        <v>36</v>
      </c>
      <c r="I3286" s="13"/>
      <c r="J3286" s="32">
        <v>44196</v>
      </c>
      <c r="K3286" s="13" t="s">
        <v>37</v>
      </c>
      <c r="L3286" s="14">
        <v>121800</v>
      </c>
      <c r="M3286" s="14">
        <v>121800</v>
      </c>
      <c r="N3286" s="14" t="s">
        <v>36</v>
      </c>
      <c r="O3286" s="76" t="str">
        <f>IF(R3286="No",L3286,IFERROR(IF(R3286="Yes",IF(L3286-(SUM(M3286:N3286))=0,"NA",L3286-(SUM(M3286:N3286)))),"NA"))</f>
        <v>NA</v>
      </c>
      <c r="P3286" s="13" t="s">
        <v>106</v>
      </c>
      <c r="Q3286" s="32"/>
      <c r="R3286" s="13" t="s">
        <v>95</v>
      </c>
      <c r="S3286" s="15" t="s">
        <v>39</v>
      </c>
    </row>
    <row r="3287" spans="2:19">
      <c r="B3287" s="40" t="s">
        <v>6412</v>
      </c>
      <c r="C3287" s="48" t="s">
        <v>4132</v>
      </c>
      <c r="D3287" s="48">
        <v>4057075</v>
      </c>
      <c r="E3287" s="32">
        <v>43966</v>
      </c>
      <c r="F3287" s="13" t="s">
        <v>34</v>
      </c>
      <c r="G3287" s="13" t="s">
        <v>35</v>
      </c>
      <c r="H3287" s="48" t="s">
        <v>36</v>
      </c>
      <c r="I3287" s="13"/>
      <c r="J3287" s="32">
        <v>44196</v>
      </c>
      <c r="K3287" s="13" t="s">
        <v>37</v>
      </c>
      <c r="L3287" s="14" t="s">
        <v>36</v>
      </c>
      <c r="M3287" s="14" t="s">
        <v>36</v>
      </c>
      <c r="N3287" s="14" t="s">
        <v>36</v>
      </c>
      <c r="O3287" s="76" t="str">
        <f>IF(R3287="No",L3287,IFERROR(IF(R3287="Yes",IF(L3287-(SUM(M3287:N3287))=0,"NA",L3287-(SUM(M3287:N3287)))),"NA"))</f>
        <v>NA</v>
      </c>
      <c r="P3287" s="13" t="s">
        <v>74</v>
      </c>
      <c r="Q3287" s="32"/>
      <c r="R3287" s="13" t="s">
        <v>39</v>
      </c>
      <c r="S3287" s="15" t="s">
        <v>39</v>
      </c>
    </row>
    <row r="3288" spans="2:19">
      <c r="B3288" s="40" t="s">
        <v>88</v>
      </c>
      <c r="C3288" s="48" t="s">
        <v>4087</v>
      </c>
      <c r="D3288" s="48">
        <v>4002506</v>
      </c>
      <c r="E3288" s="32">
        <v>43502</v>
      </c>
      <c r="F3288" s="13" t="s">
        <v>34</v>
      </c>
      <c r="G3288" s="13" t="s">
        <v>35</v>
      </c>
      <c r="H3288" s="48" t="s">
        <v>36</v>
      </c>
      <c r="I3288" s="13"/>
      <c r="J3288" s="32">
        <v>44196</v>
      </c>
      <c r="K3288" s="13" t="s">
        <v>37</v>
      </c>
      <c r="L3288" s="14" t="s">
        <v>36</v>
      </c>
      <c r="M3288" s="14" t="s">
        <v>36</v>
      </c>
      <c r="N3288" s="14" t="s">
        <v>36</v>
      </c>
      <c r="O3288" s="76" t="str">
        <f>IF(R3288="No",L3288,IFERROR(IF(R3288="Yes",IF(L3288-(SUM(M3288:N3288))=0,"NA",L3288-(SUM(M3288:N3288)))),"NA"))</f>
        <v>NA</v>
      </c>
      <c r="P3288" s="13" t="s">
        <v>74</v>
      </c>
      <c r="Q3288" s="32"/>
      <c r="R3288" s="13" t="s">
        <v>39</v>
      </c>
      <c r="S3288" s="15" t="s">
        <v>39</v>
      </c>
    </row>
    <row r="3289" spans="2:19">
      <c r="B3289" s="40" t="s">
        <v>6421</v>
      </c>
      <c r="C3289" s="48" t="s">
        <v>4135</v>
      </c>
      <c r="D3289" s="48">
        <v>4121470</v>
      </c>
      <c r="E3289" s="32">
        <v>43787</v>
      </c>
      <c r="F3289" s="13" t="s">
        <v>34</v>
      </c>
      <c r="G3289" s="13" t="s">
        <v>35</v>
      </c>
      <c r="H3289" s="48" t="s">
        <v>36</v>
      </c>
      <c r="I3289" s="13"/>
      <c r="J3289" s="32">
        <v>44196</v>
      </c>
      <c r="K3289" s="13" t="s">
        <v>37</v>
      </c>
      <c r="L3289" s="14">
        <v>2472213</v>
      </c>
      <c r="M3289" s="14" t="s">
        <v>36</v>
      </c>
      <c r="N3289" s="14" t="s">
        <v>36</v>
      </c>
      <c r="O3289" s="76">
        <f>IF(R3289="No",L3289,IFERROR(IF(R3289="Yes",IF(L3289-(SUM(M3289:N3289))=0,"NA",L3289-(SUM(M3289:N3289)))),"NA"))</f>
        <v>2472213</v>
      </c>
      <c r="P3289" s="13" t="s">
        <v>74</v>
      </c>
      <c r="Q3289" s="32"/>
      <c r="R3289" s="13" t="s">
        <v>39</v>
      </c>
      <c r="S3289" s="15" t="s">
        <v>39</v>
      </c>
    </row>
    <row r="3290" spans="2:19">
      <c r="B3290" s="40" t="s">
        <v>6445</v>
      </c>
      <c r="C3290" s="48" t="s">
        <v>4137</v>
      </c>
      <c r="D3290" s="48">
        <v>4004172</v>
      </c>
      <c r="E3290" s="32">
        <v>43517</v>
      </c>
      <c r="F3290" s="13" t="s">
        <v>34</v>
      </c>
      <c r="G3290" s="13" t="s">
        <v>35</v>
      </c>
      <c r="H3290" s="48" t="s">
        <v>36</v>
      </c>
      <c r="I3290" s="13"/>
      <c r="J3290" s="32">
        <v>44196</v>
      </c>
      <c r="K3290" s="13" t="s">
        <v>37</v>
      </c>
      <c r="L3290" s="14">
        <v>108896</v>
      </c>
      <c r="M3290" s="14" t="s">
        <v>36</v>
      </c>
      <c r="N3290" s="14" t="s">
        <v>36</v>
      </c>
      <c r="O3290" s="76">
        <f>IF(R3290="No",L3290,IFERROR(IF(R3290="Yes",IF(L3290-(SUM(M3290:N3290))=0,"NA",L3290-(SUM(M3290:N3290)))),"NA"))</f>
        <v>108896</v>
      </c>
      <c r="P3290" s="13" t="s">
        <v>106</v>
      </c>
      <c r="Q3290" s="32"/>
      <c r="R3290" s="13" t="s">
        <v>39</v>
      </c>
      <c r="S3290" s="15" t="s">
        <v>39</v>
      </c>
    </row>
    <row r="3291" spans="2:19" s="68" customFormat="1">
      <c r="B3291" s="40" t="s">
        <v>6421</v>
      </c>
      <c r="C3291" s="48" t="s">
        <v>4134</v>
      </c>
      <c r="D3291" s="48">
        <v>4121470</v>
      </c>
      <c r="E3291" s="32">
        <v>43921</v>
      </c>
      <c r="F3291" s="13" t="s">
        <v>34</v>
      </c>
      <c r="G3291" s="13" t="s">
        <v>35</v>
      </c>
      <c r="H3291" s="48" t="s">
        <v>36</v>
      </c>
      <c r="I3291" s="13"/>
      <c r="J3291" s="32">
        <v>44196</v>
      </c>
      <c r="K3291" s="13" t="s">
        <v>37</v>
      </c>
      <c r="L3291" s="14">
        <v>84374</v>
      </c>
      <c r="M3291" s="14" t="s">
        <v>36</v>
      </c>
      <c r="N3291" s="14" t="s">
        <v>36</v>
      </c>
      <c r="O3291" s="76">
        <f>IF(R3291="No",L3291,IFERROR(IF(R3291="Yes",IF(L3291-(SUM(M3291:N3291))=0,"NA",L3291-(SUM(M3291:N3291)))),"NA"))</f>
        <v>84374</v>
      </c>
      <c r="P3291" s="13" t="s">
        <v>74</v>
      </c>
      <c r="Q3291" s="32"/>
      <c r="R3291" s="13" t="s">
        <v>39</v>
      </c>
      <c r="S3291" s="15" t="s">
        <v>39</v>
      </c>
    </row>
    <row r="3292" spans="2:19">
      <c r="B3292" s="40" t="s">
        <v>6421</v>
      </c>
      <c r="C3292" s="48" t="s">
        <v>4131</v>
      </c>
      <c r="D3292" s="48">
        <v>4121470</v>
      </c>
      <c r="E3292" s="32">
        <v>43982</v>
      </c>
      <c r="F3292" s="13" t="s">
        <v>34</v>
      </c>
      <c r="G3292" s="13" t="s">
        <v>35</v>
      </c>
      <c r="H3292" s="48" t="s">
        <v>36</v>
      </c>
      <c r="I3292" s="13"/>
      <c r="J3292" s="32">
        <v>44196</v>
      </c>
      <c r="K3292" s="13" t="s">
        <v>37</v>
      </c>
      <c r="L3292" s="14">
        <v>74443</v>
      </c>
      <c r="M3292" s="14" t="s">
        <v>36</v>
      </c>
      <c r="N3292" s="14" t="s">
        <v>36</v>
      </c>
      <c r="O3292" s="76">
        <f>IF(R3292="No",L3292,IFERROR(IF(R3292="Yes",IF(L3292-(SUM(M3292:N3292))=0,"NA",L3292-(SUM(M3292:N3292)))),"NA"))</f>
        <v>74443</v>
      </c>
      <c r="P3292" s="13" t="s">
        <v>74</v>
      </c>
      <c r="Q3292" s="32"/>
      <c r="R3292" s="13" t="s">
        <v>39</v>
      </c>
      <c r="S3292" s="15" t="s">
        <v>39</v>
      </c>
    </row>
    <row r="3293" spans="2:19">
      <c r="B3293" s="40" t="s">
        <v>6421</v>
      </c>
      <c r="C3293" s="48" t="s">
        <v>4127</v>
      </c>
      <c r="D3293" s="48">
        <v>4121470</v>
      </c>
      <c r="E3293" s="32">
        <v>44074</v>
      </c>
      <c r="F3293" s="13" t="s">
        <v>34</v>
      </c>
      <c r="G3293" s="13" t="s">
        <v>35</v>
      </c>
      <c r="H3293" s="48" t="s">
        <v>36</v>
      </c>
      <c r="I3293" s="13"/>
      <c r="J3293" s="32">
        <v>44196</v>
      </c>
      <c r="K3293" s="13" t="s">
        <v>37</v>
      </c>
      <c r="L3293" s="14">
        <v>74431</v>
      </c>
      <c r="M3293" s="14" t="s">
        <v>36</v>
      </c>
      <c r="N3293" s="14" t="s">
        <v>36</v>
      </c>
      <c r="O3293" s="76">
        <f>IF(R3293="No",L3293,IFERROR(IF(R3293="Yes",IF(L3293-(SUM(M3293:N3293))=0,"NA",L3293-(SUM(M3293:N3293)))),"NA"))</f>
        <v>74431</v>
      </c>
      <c r="P3293" s="13" t="s">
        <v>74</v>
      </c>
      <c r="Q3293" s="32"/>
      <c r="R3293" s="13" t="s">
        <v>39</v>
      </c>
      <c r="S3293" s="15" t="s">
        <v>39</v>
      </c>
    </row>
    <row r="3294" spans="2:19">
      <c r="B3294" s="40" t="s">
        <v>6416</v>
      </c>
      <c r="C3294" s="48" t="s">
        <v>4136</v>
      </c>
      <c r="D3294" s="48">
        <v>4884928</v>
      </c>
      <c r="E3294" s="32">
        <v>43593</v>
      </c>
      <c r="F3294" s="13" t="s">
        <v>34</v>
      </c>
      <c r="G3294" s="13" t="s">
        <v>35</v>
      </c>
      <c r="H3294" s="48" t="s">
        <v>36</v>
      </c>
      <c r="I3294" s="13"/>
      <c r="J3294" s="32">
        <v>44196</v>
      </c>
      <c r="K3294" s="13" t="s">
        <v>37</v>
      </c>
      <c r="L3294" s="14">
        <v>46426</v>
      </c>
      <c r="M3294" s="14" t="s">
        <v>36</v>
      </c>
      <c r="N3294" s="14" t="s">
        <v>36</v>
      </c>
      <c r="O3294" s="76">
        <f>IF(R3294="No",L3294,IFERROR(IF(R3294="Yes",IF(L3294-(SUM(M3294:N3294))=0,"NA",L3294-(SUM(M3294:N3294)))),"NA"))</f>
        <v>46426</v>
      </c>
      <c r="P3294" s="13" t="s">
        <v>38</v>
      </c>
      <c r="Q3294" s="32"/>
      <c r="R3294" s="13" t="s">
        <v>39</v>
      </c>
      <c r="S3294" s="15" t="s">
        <v>39</v>
      </c>
    </row>
    <row r="3295" spans="2:19">
      <c r="B3295" s="40" t="s">
        <v>6445</v>
      </c>
      <c r="C3295" s="48" t="s">
        <v>4138</v>
      </c>
      <c r="D3295" s="48">
        <v>4004172</v>
      </c>
      <c r="E3295" s="32">
        <v>43424</v>
      </c>
      <c r="F3295" s="13" t="s">
        <v>34</v>
      </c>
      <c r="G3295" s="13" t="s">
        <v>35</v>
      </c>
      <c r="H3295" s="48" t="s">
        <v>36</v>
      </c>
      <c r="I3295" s="13"/>
      <c r="J3295" s="32">
        <v>44196</v>
      </c>
      <c r="K3295" s="13" t="s">
        <v>37</v>
      </c>
      <c r="L3295" s="14">
        <v>39603</v>
      </c>
      <c r="M3295" s="14" t="s">
        <v>36</v>
      </c>
      <c r="N3295" s="14" t="s">
        <v>36</v>
      </c>
      <c r="O3295" s="76">
        <f>IF(R3295="No",L3295,IFERROR(IF(R3295="Yes",IF(L3295-(SUM(M3295:N3295))=0,"NA",L3295-(SUM(M3295:N3295)))),"NA"))</f>
        <v>39603</v>
      </c>
      <c r="P3295" s="13" t="s">
        <v>106</v>
      </c>
      <c r="Q3295" s="32"/>
      <c r="R3295" s="13" t="s">
        <v>39</v>
      </c>
      <c r="S3295" s="15" t="s">
        <v>39</v>
      </c>
    </row>
    <row r="3296" spans="2:19">
      <c r="B3296" s="40" t="s">
        <v>6492</v>
      </c>
      <c r="C3296" s="48" t="s">
        <v>4798</v>
      </c>
      <c r="D3296" s="48">
        <v>4057017</v>
      </c>
      <c r="E3296" s="32">
        <v>43777</v>
      </c>
      <c r="F3296" s="13" t="s">
        <v>34</v>
      </c>
      <c r="G3296" s="13" t="s">
        <v>35</v>
      </c>
      <c r="H3296" s="48" t="s">
        <v>36</v>
      </c>
      <c r="I3296" s="13"/>
      <c r="J3296" s="32">
        <v>44196</v>
      </c>
      <c r="K3296" s="13" t="s">
        <v>37</v>
      </c>
      <c r="L3296" s="14">
        <v>11571</v>
      </c>
      <c r="M3296" s="14" t="s">
        <v>36</v>
      </c>
      <c r="N3296" s="14" t="s">
        <v>36</v>
      </c>
      <c r="O3296" s="76">
        <f>IF(R3296="No",L3296,IFERROR(IF(R3296="Yes",IF(L3296-(SUM(M3296:N3296))=0,"NA",L3296-(SUM(M3296:N3296)))),"NA"))</f>
        <v>11571</v>
      </c>
      <c r="P3296" s="13" t="s">
        <v>106</v>
      </c>
      <c r="Q3296" s="32"/>
      <c r="R3296" s="13" t="s">
        <v>39</v>
      </c>
      <c r="S3296" s="15" t="s">
        <v>39</v>
      </c>
    </row>
    <row r="3297" spans="2:19">
      <c r="B3297" s="40" t="s">
        <v>6493</v>
      </c>
      <c r="C3297" s="48" t="s">
        <v>5362</v>
      </c>
      <c r="D3297" s="48">
        <v>4393379</v>
      </c>
      <c r="E3297" s="32">
        <v>44049</v>
      </c>
      <c r="F3297" s="13" t="s">
        <v>34</v>
      </c>
      <c r="G3297" s="13" t="s">
        <v>35</v>
      </c>
      <c r="H3297" s="48" t="s">
        <v>36</v>
      </c>
      <c r="I3297" s="13"/>
      <c r="J3297" s="32">
        <v>44196</v>
      </c>
      <c r="K3297" s="13" t="s">
        <v>37</v>
      </c>
      <c r="L3297" s="14">
        <v>3000</v>
      </c>
      <c r="M3297" s="14" t="s">
        <v>36</v>
      </c>
      <c r="N3297" s="14" t="s">
        <v>36</v>
      </c>
      <c r="O3297" s="76">
        <f>IF(R3297="No",L3297,IFERROR(IF(R3297="Yes",IF(L3297-(SUM(M3297:N3297))=0,"NA",L3297-(SUM(M3297:N3297)))),"NA"))</f>
        <v>3000</v>
      </c>
      <c r="P3297" s="13" t="s">
        <v>5839</v>
      </c>
      <c r="Q3297" s="32"/>
      <c r="R3297" s="13" t="s">
        <v>39</v>
      </c>
      <c r="S3297" s="15" t="s">
        <v>39</v>
      </c>
    </row>
    <row r="3298" spans="2:19">
      <c r="B3298" s="40" t="s">
        <v>6437</v>
      </c>
      <c r="C3298" s="48" t="s">
        <v>4071</v>
      </c>
      <c r="D3298" s="48">
        <v>4009083</v>
      </c>
      <c r="E3298" s="32">
        <v>44201</v>
      </c>
      <c r="F3298" s="13" t="s">
        <v>41</v>
      </c>
      <c r="G3298" s="13" t="s">
        <v>35</v>
      </c>
      <c r="H3298" s="48" t="s">
        <v>36</v>
      </c>
      <c r="I3298" s="13"/>
      <c r="J3298" s="32">
        <v>44201</v>
      </c>
      <c r="K3298" s="13" t="s">
        <v>48</v>
      </c>
      <c r="L3298" s="14">
        <v>750000</v>
      </c>
      <c r="M3298" s="14" t="s">
        <v>36</v>
      </c>
      <c r="N3298" s="14" t="s">
        <v>36</v>
      </c>
      <c r="O3298" s="76">
        <f>IF(R3298="No",L3298,IFERROR(IF(R3298="Yes",IF(L3298-(SUM(M3298:N3298))=0,"NA",L3298-(SUM(M3298:N3298)))),"NA"))</f>
        <v>750000</v>
      </c>
      <c r="P3298" s="13" t="s">
        <v>5162</v>
      </c>
      <c r="Q3298" s="32">
        <v>55185</v>
      </c>
      <c r="R3298" s="13" t="s">
        <v>39</v>
      </c>
      <c r="S3298" s="15" t="s">
        <v>39</v>
      </c>
    </row>
    <row r="3299" spans="2:19">
      <c r="B3299" s="40" t="s">
        <v>6423</v>
      </c>
      <c r="C3299" s="48" t="s">
        <v>4072</v>
      </c>
      <c r="D3299" s="48">
        <v>4057015</v>
      </c>
      <c r="E3299" s="32">
        <v>44201</v>
      </c>
      <c r="F3299" s="13" t="s">
        <v>41</v>
      </c>
      <c r="G3299" s="13" t="s">
        <v>35</v>
      </c>
      <c r="H3299" s="48" t="s">
        <v>36</v>
      </c>
      <c r="I3299" s="13"/>
      <c r="J3299" s="32">
        <v>44201</v>
      </c>
      <c r="K3299" s="13" t="s">
        <v>48</v>
      </c>
      <c r="L3299" s="14">
        <v>450000</v>
      </c>
      <c r="M3299" s="14" t="s">
        <v>36</v>
      </c>
      <c r="N3299" s="14" t="s">
        <v>36</v>
      </c>
      <c r="O3299" s="76">
        <f>IF(R3299="No",L3299,IFERROR(IF(R3299="Yes",IF(L3299-(SUM(M3299:N3299))=0,"NA",L3299-(SUM(M3299:N3299)))),"NA"))</f>
        <v>450000</v>
      </c>
      <c r="P3299" s="13" t="s">
        <v>5050</v>
      </c>
      <c r="Q3299" s="32">
        <v>47863</v>
      </c>
      <c r="R3299" s="13" t="s">
        <v>39</v>
      </c>
      <c r="S3299" s="15" t="s">
        <v>39</v>
      </c>
    </row>
    <row r="3300" spans="2:19">
      <c r="B3300" s="40" t="s">
        <v>6491</v>
      </c>
      <c r="C3300" s="48" t="s">
        <v>5349</v>
      </c>
      <c r="D3300" s="48">
        <v>4073535</v>
      </c>
      <c r="E3300" s="32">
        <v>44201</v>
      </c>
      <c r="F3300" s="13" t="s">
        <v>41</v>
      </c>
      <c r="G3300" s="13" t="s">
        <v>35</v>
      </c>
      <c r="H3300" s="48" t="s">
        <v>36</v>
      </c>
      <c r="I3300" s="13"/>
      <c r="J3300" s="32">
        <v>44201</v>
      </c>
      <c r="K3300" s="13" t="s">
        <v>48</v>
      </c>
      <c r="L3300" s="14">
        <v>400000</v>
      </c>
      <c r="M3300" s="14" t="s">
        <v>36</v>
      </c>
      <c r="N3300" s="14" t="s">
        <v>36</v>
      </c>
      <c r="O3300" s="76">
        <f>IF(R3300="No",L3300,IFERROR(IF(R3300="Yes",IF(L3300-(SUM(M3300:N3300))=0,"NA",L3300-(SUM(M3300:N3300)))),"NA"))</f>
        <v>400000</v>
      </c>
      <c r="P3300" s="13" t="s">
        <v>5830</v>
      </c>
      <c r="Q3300" s="32">
        <v>46037</v>
      </c>
      <c r="R3300" s="13" t="s">
        <v>39</v>
      </c>
      <c r="S3300" s="15" t="s">
        <v>39</v>
      </c>
    </row>
    <row r="3301" spans="2:19">
      <c r="B3301" s="40" t="s">
        <v>6437</v>
      </c>
      <c r="C3301" s="48" t="s">
        <v>4073</v>
      </c>
      <c r="D3301" s="48">
        <v>4009083</v>
      </c>
      <c r="E3301" s="32">
        <v>44201</v>
      </c>
      <c r="F3301" s="13" t="s">
        <v>41</v>
      </c>
      <c r="G3301" s="13" t="s">
        <v>35</v>
      </c>
      <c r="H3301" s="48" t="s">
        <v>36</v>
      </c>
      <c r="I3301" s="13"/>
      <c r="J3301" s="32">
        <v>44201</v>
      </c>
      <c r="K3301" s="13" t="s">
        <v>48</v>
      </c>
      <c r="L3301" s="14">
        <v>150000</v>
      </c>
      <c r="M3301" s="14" t="s">
        <v>36</v>
      </c>
      <c r="N3301" s="14" t="s">
        <v>36</v>
      </c>
      <c r="O3301" s="76">
        <f>IF(R3301="No",L3301,IFERROR(IF(R3301="Yes",IF(L3301-(SUM(M3301:N3301))=0,"NA",L3301-(SUM(M3301:N3301)))),"NA"))</f>
        <v>150000</v>
      </c>
      <c r="P3301" s="13" t="s">
        <v>4340</v>
      </c>
      <c r="Q3301" s="32">
        <v>47635</v>
      </c>
      <c r="R3301" s="13" t="s">
        <v>39</v>
      </c>
      <c r="S3301" s="15" t="s">
        <v>39</v>
      </c>
    </row>
    <row r="3302" spans="2:19">
      <c r="B3302" s="40" t="s">
        <v>6490</v>
      </c>
      <c r="C3302" s="48" t="s">
        <v>5351</v>
      </c>
      <c r="D3302" s="48">
        <v>26702326</v>
      </c>
      <c r="E3302" s="32">
        <v>44176</v>
      </c>
      <c r="F3302" s="13" t="s">
        <v>1598</v>
      </c>
      <c r="G3302" s="13" t="s">
        <v>35</v>
      </c>
      <c r="H3302" s="48" t="s">
        <v>36</v>
      </c>
      <c r="I3302" s="13"/>
      <c r="J3302" s="32">
        <v>44217</v>
      </c>
      <c r="K3302" s="13" t="s">
        <v>37</v>
      </c>
      <c r="L3302" s="14">
        <v>28895.878000000001</v>
      </c>
      <c r="M3302" s="14">
        <v>5924.6279999999997</v>
      </c>
      <c r="N3302" s="14" t="s">
        <v>36</v>
      </c>
      <c r="O3302" s="76">
        <f>IF(R3302="No",L3302,IFERROR(IF(R3302="Yes",IF(L3302-(SUM(M3302:N3302))=0,"NA",L3302-(SUM(M3302:N3302)))),"NA"))</f>
        <v>22971.25</v>
      </c>
      <c r="P3302" s="13" t="s">
        <v>74</v>
      </c>
      <c r="Q3302" s="32"/>
      <c r="R3302" s="13" t="s">
        <v>95</v>
      </c>
      <c r="S3302" s="15" t="s">
        <v>95</v>
      </c>
    </row>
    <row r="3303" spans="2:19">
      <c r="B3303" s="40" t="s">
        <v>6489</v>
      </c>
      <c r="C3303" s="48" t="s">
        <v>4118</v>
      </c>
      <c r="D3303" s="48">
        <v>4010821</v>
      </c>
      <c r="E3303" s="32">
        <v>44236</v>
      </c>
      <c r="F3303" s="13" t="s">
        <v>41</v>
      </c>
      <c r="G3303" s="13" t="s">
        <v>35</v>
      </c>
      <c r="H3303" s="48" t="s">
        <v>36</v>
      </c>
      <c r="I3303" s="13"/>
      <c r="J3303" s="32">
        <v>44236</v>
      </c>
      <c r="K3303" s="13" t="s">
        <v>48</v>
      </c>
      <c r="L3303" s="14">
        <v>500000</v>
      </c>
      <c r="M3303" s="14" t="s">
        <v>36</v>
      </c>
      <c r="N3303" s="14" t="s">
        <v>36</v>
      </c>
      <c r="O3303" s="76">
        <f>IF(R3303="No",L3303,IFERROR(IF(R3303="Yes",IF(L3303-(SUM(M3303:N3303))=0,"NA",L3303-(SUM(M3303:N3303)))),"NA"))</f>
        <v>500000</v>
      </c>
      <c r="P3303" s="13" t="s">
        <v>5160</v>
      </c>
      <c r="Q3303" s="32">
        <v>47908</v>
      </c>
      <c r="R3303" s="13" t="s">
        <v>39</v>
      </c>
      <c r="S3303" s="15" t="s">
        <v>39</v>
      </c>
    </row>
    <row r="3304" spans="2:19">
      <c r="B3304" s="40" t="s">
        <v>88</v>
      </c>
      <c r="C3304" s="48" t="s">
        <v>4119</v>
      </c>
      <c r="D3304" s="48">
        <v>4002506</v>
      </c>
      <c r="E3304" s="32">
        <v>44235</v>
      </c>
      <c r="F3304" s="13" t="s">
        <v>41</v>
      </c>
      <c r="G3304" s="13" t="s">
        <v>35</v>
      </c>
      <c r="H3304" s="48" t="s">
        <v>36</v>
      </c>
      <c r="I3304" s="13"/>
      <c r="J3304" s="32">
        <v>44236</v>
      </c>
      <c r="K3304" s="13" t="s">
        <v>48</v>
      </c>
      <c r="L3304" s="14">
        <v>175000</v>
      </c>
      <c r="M3304" s="14" t="s">
        <v>36</v>
      </c>
      <c r="N3304" s="14" t="s">
        <v>36</v>
      </c>
      <c r="O3304" s="76">
        <f>IF(R3304="No",L3304,IFERROR(IF(R3304="Yes",IF(L3304-(SUM(M3304:N3304))=0,"NA",L3304-(SUM(M3304:N3304)))),"NA"))</f>
        <v>175000</v>
      </c>
      <c r="P3304" s="13" t="s">
        <v>5161</v>
      </c>
      <c r="Q3304" s="32">
        <v>46082</v>
      </c>
      <c r="R3304" s="13" t="s">
        <v>39</v>
      </c>
      <c r="S3304" s="15" t="s">
        <v>39</v>
      </c>
    </row>
    <row r="3305" spans="2:19">
      <c r="B3305" s="40" t="s">
        <v>6488</v>
      </c>
      <c r="C3305" s="48" t="s">
        <v>5347</v>
      </c>
      <c r="D3305" s="48">
        <v>19451902</v>
      </c>
      <c r="E3305" s="32">
        <v>44235</v>
      </c>
      <c r="F3305" s="13" t="s">
        <v>34</v>
      </c>
      <c r="G3305" s="13" t="s">
        <v>35</v>
      </c>
      <c r="H3305" s="48" t="s">
        <v>36</v>
      </c>
      <c r="I3305" s="13"/>
      <c r="J3305" s="32">
        <v>44237</v>
      </c>
      <c r="K3305" s="13" t="s">
        <v>37</v>
      </c>
      <c r="L3305" s="14">
        <v>772500</v>
      </c>
      <c r="M3305" s="14">
        <v>772500</v>
      </c>
      <c r="N3305" s="14" t="s">
        <v>36</v>
      </c>
      <c r="O3305" s="76" t="str">
        <f>IF(R3305="No",L3305,IFERROR(IF(R3305="Yes",IF(L3305-(SUM(M3305:N3305))=0,"NA",L3305-(SUM(M3305:N3305)))),"NA"))</f>
        <v>NA</v>
      </c>
      <c r="P3305" s="13" t="s">
        <v>5829</v>
      </c>
      <c r="Q3305" s="32"/>
      <c r="R3305" s="13" t="s">
        <v>95</v>
      </c>
      <c r="S3305" s="15" t="s">
        <v>39</v>
      </c>
    </row>
    <row r="3306" spans="2:19">
      <c r="B3306" s="40" t="s">
        <v>6410</v>
      </c>
      <c r="C3306" s="48" t="s">
        <v>5346</v>
      </c>
      <c r="D3306" s="48">
        <v>4065678</v>
      </c>
      <c r="E3306" s="32">
        <v>44244</v>
      </c>
      <c r="F3306" s="13" t="s">
        <v>41</v>
      </c>
      <c r="G3306" s="13" t="s">
        <v>35</v>
      </c>
      <c r="H3306" s="48" t="s">
        <v>36</v>
      </c>
      <c r="I3306" s="13"/>
      <c r="J3306" s="32">
        <v>44244</v>
      </c>
      <c r="K3306" s="13" t="s">
        <v>48</v>
      </c>
      <c r="L3306" s="14">
        <v>1650000</v>
      </c>
      <c r="M3306" s="14" t="s">
        <v>36</v>
      </c>
      <c r="N3306" s="14" t="s">
        <v>36</v>
      </c>
      <c r="O3306" s="76">
        <f>IF(R3306="No",L3306,IFERROR(IF(R3306="Yes",IF(L3306-(SUM(M3306:N3306))=0,"NA",L3306-(SUM(M3306:N3306)))),"NA"))</f>
        <v>1650000</v>
      </c>
      <c r="P3306" s="13" t="s">
        <v>5828</v>
      </c>
      <c r="Q3306" s="32">
        <v>44979</v>
      </c>
      <c r="R3306" s="13" t="s">
        <v>39</v>
      </c>
      <c r="S3306" s="15" t="s">
        <v>39</v>
      </c>
    </row>
    <row r="3307" spans="2:19">
      <c r="B3307" s="40" t="s">
        <v>6486</v>
      </c>
      <c r="C3307" s="48" t="s">
        <v>4115</v>
      </c>
      <c r="D3307" s="48">
        <v>4004152</v>
      </c>
      <c r="E3307" s="32">
        <v>44249</v>
      </c>
      <c r="F3307" s="13" t="s">
        <v>41</v>
      </c>
      <c r="G3307" s="13" t="s">
        <v>35</v>
      </c>
      <c r="H3307" s="48" t="s">
        <v>36</v>
      </c>
      <c r="I3307" s="13"/>
      <c r="J3307" s="32">
        <v>44249</v>
      </c>
      <c r="K3307" s="13" t="s">
        <v>48</v>
      </c>
      <c r="L3307" s="14">
        <v>750000</v>
      </c>
      <c r="M3307" s="14" t="s">
        <v>36</v>
      </c>
      <c r="N3307" s="14" t="s">
        <v>36</v>
      </c>
      <c r="O3307" s="76">
        <f>IF(R3307="No",L3307,IFERROR(IF(R3307="Yes",IF(L3307-(SUM(M3307:N3307))=0,"NA",L3307-(SUM(M3307:N3307)))),"NA"))</f>
        <v>750000</v>
      </c>
      <c r="P3307" s="13" t="s">
        <v>5827</v>
      </c>
      <c r="Q3307" s="32">
        <v>55227</v>
      </c>
      <c r="R3307" s="13" t="s">
        <v>39</v>
      </c>
      <c r="S3307" s="15" t="s">
        <v>39</v>
      </c>
    </row>
    <row r="3308" spans="2:19">
      <c r="B3308" s="40" t="s">
        <v>6487</v>
      </c>
      <c r="C3308" s="48" t="s">
        <v>4116</v>
      </c>
      <c r="D3308" s="48">
        <v>4057094</v>
      </c>
      <c r="E3308" s="32">
        <v>44249</v>
      </c>
      <c r="F3308" s="13" t="s">
        <v>41</v>
      </c>
      <c r="G3308" s="13" t="s">
        <v>35</v>
      </c>
      <c r="H3308" s="48" t="s">
        <v>36</v>
      </c>
      <c r="I3308" s="13"/>
      <c r="J3308" s="32">
        <v>44249</v>
      </c>
      <c r="K3308" s="13" t="s">
        <v>48</v>
      </c>
      <c r="L3308" s="14">
        <v>750000</v>
      </c>
      <c r="M3308" s="14" t="s">
        <v>36</v>
      </c>
      <c r="N3308" s="14" t="s">
        <v>36</v>
      </c>
      <c r="O3308" s="76">
        <f>IF(R3308="No",L3308,IFERROR(IF(R3308="Yes",IF(L3308-(SUM(M3308:N3308))=0,"NA",L3308-(SUM(M3308:N3308)))),"NA"))</f>
        <v>750000</v>
      </c>
      <c r="P3308" s="13" t="s">
        <v>4822</v>
      </c>
      <c r="Q3308" s="32">
        <v>48014</v>
      </c>
      <c r="R3308" s="13" t="s">
        <v>39</v>
      </c>
      <c r="S3308" s="15" t="s">
        <v>39</v>
      </c>
    </row>
    <row r="3309" spans="2:19">
      <c r="B3309" s="40" t="s">
        <v>6485</v>
      </c>
      <c r="C3309" s="48" t="s">
        <v>4113</v>
      </c>
      <c r="D3309" s="48">
        <v>4057027</v>
      </c>
      <c r="E3309" s="32">
        <v>44250</v>
      </c>
      <c r="F3309" s="13" t="s">
        <v>41</v>
      </c>
      <c r="G3309" s="13" t="s">
        <v>35</v>
      </c>
      <c r="H3309" s="48" t="s">
        <v>36</v>
      </c>
      <c r="I3309" s="13"/>
      <c r="J3309" s="32">
        <v>44250</v>
      </c>
      <c r="K3309" s="13" t="s">
        <v>48</v>
      </c>
      <c r="L3309" s="14">
        <v>250000</v>
      </c>
      <c r="M3309" s="14" t="s">
        <v>36</v>
      </c>
      <c r="N3309" s="14" t="s">
        <v>36</v>
      </c>
      <c r="O3309" s="76">
        <f>IF(R3309="No",L3309,IFERROR(IF(R3309="Yes",IF(L3309-(SUM(M3309:N3309))=0,"NA",L3309-(SUM(M3309:N3309)))),"NA"))</f>
        <v>250000</v>
      </c>
      <c r="P3309" s="13" t="s">
        <v>4338</v>
      </c>
      <c r="Q3309" s="32">
        <v>54909</v>
      </c>
      <c r="R3309" s="13" t="s">
        <v>39</v>
      </c>
      <c r="S3309" s="15" t="s">
        <v>39</v>
      </c>
    </row>
    <row r="3310" spans="2:19">
      <c r="B3310" s="40" t="s">
        <v>6405</v>
      </c>
      <c r="C3310" s="48" t="s">
        <v>4114</v>
      </c>
      <c r="D3310" s="48">
        <v>4004298</v>
      </c>
      <c r="E3310" s="32">
        <v>44250</v>
      </c>
      <c r="F3310" s="13" t="s">
        <v>221</v>
      </c>
      <c r="G3310" s="13" t="s">
        <v>35</v>
      </c>
      <c r="H3310" s="48" t="s">
        <v>36</v>
      </c>
      <c r="I3310" s="13"/>
      <c r="J3310" s="32">
        <v>44250</v>
      </c>
      <c r="K3310" s="13" t="s">
        <v>48</v>
      </c>
      <c r="L3310" s="14">
        <v>600000</v>
      </c>
      <c r="M3310" s="14" t="s">
        <v>36</v>
      </c>
      <c r="N3310" s="14" t="s">
        <v>36</v>
      </c>
      <c r="O3310" s="76">
        <f>IF(R3310="No",L3310,IFERROR(IF(R3310="Yes",IF(L3310-(SUM(M3310:N3310))=0,"NA",L3310-(SUM(M3310:N3310)))),"NA"))</f>
        <v>600000</v>
      </c>
      <c r="P3310" s="13" t="s">
        <v>5159</v>
      </c>
      <c r="Q3310" s="32">
        <v>45348</v>
      </c>
      <c r="R3310" s="13" t="s">
        <v>39</v>
      </c>
      <c r="S3310" s="15" t="s">
        <v>39</v>
      </c>
    </row>
    <row r="3311" spans="2:19">
      <c r="B3311" s="40" t="s">
        <v>6405</v>
      </c>
      <c r="C3311" s="48" t="s">
        <v>4112</v>
      </c>
      <c r="D3311" s="48">
        <v>4004298</v>
      </c>
      <c r="E3311" s="32">
        <v>44250</v>
      </c>
      <c r="F3311" s="13" t="s">
        <v>221</v>
      </c>
      <c r="G3311" s="13" t="s">
        <v>35</v>
      </c>
      <c r="H3311" s="48" t="s">
        <v>36</v>
      </c>
      <c r="I3311" s="13"/>
      <c r="J3311" s="32">
        <v>44250</v>
      </c>
      <c r="K3311" s="13" t="s">
        <v>48</v>
      </c>
      <c r="L3311" s="14">
        <v>400000</v>
      </c>
      <c r="M3311" s="14" t="s">
        <v>36</v>
      </c>
      <c r="N3311" s="14" t="s">
        <v>36</v>
      </c>
      <c r="O3311" s="76">
        <f>IF(R3311="No",L3311,IFERROR(IF(R3311="Yes",IF(L3311-(SUM(M3311:N3311))=0,"NA",L3311-(SUM(M3311:N3311)))),"NA"))</f>
        <v>400000</v>
      </c>
      <c r="P3311" s="13" t="s">
        <v>5826</v>
      </c>
      <c r="Q3311" s="32">
        <v>46827</v>
      </c>
      <c r="R3311" s="13" t="s">
        <v>39</v>
      </c>
      <c r="S3311" s="15" t="s">
        <v>39</v>
      </c>
    </row>
    <row r="3312" spans="2:19">
      <c r="B3312" s="40" t="s">
        <v>6396</v>
      </c>
      <c r="C3312" s="48" t="s">
        <v>4111</v>
      </c>
      <c r="D3312" s="48">
        <v>4007308</v>
      </c>
      <c r="E3312" s="32">
        <v>44251</v>
      </c>
      <c r="F3312" s="13" t="s">
        <v>41</v>
      </c>
      <c r="G3312" s="13" t="s">
        <v>35</v>
      </c>
      <c r="H3312" s="48" t="s">
        <v>36</v>
      </c>
      <c r="I3312" s="13"/>
      <c r="J3312" s="32">
        <v>44251</v>
      </c>
      <c r="K3312" s="13" t="s">
        <v>48</v>
      </c>
      <c r="L3312" s="14">
        <v>450000</v>
      </c>
      <c r="M3312" s="14" t="s">
        <v>36</v>
      </c>
      <c r="N3312" s="14" t="s">
        <v>36</v>
      </c>
      <c r="O3312" s="76">
        <f>IF(R3312="No",L3312,IFERROR(IF(R3312="Yes",IF(L3312-(SUM(M3312:N3312))=0,"NA",L3312-(SUM(M3312:N3312)))),"NA"))</f>
        <v>450000</v>
      </c>
      <c r="P3312" s="13" t="s">
        <v>4337</v>
      </c>
      <c r="Q3312" s="32">
        <v>46827</v>
      </c>
      <c r="R3312" s="13" t="s">
        <v>39</v>
      </c>
      <c r="S3312" s="15" t="s">
        <v>39</v>
      </c>
    </row>
    <row r="3313" spans="2:19">
      <c r="B3313" s="40" t="s">
        <v>6391</v>
      </c>
      <c r="C3313" s="48" t="s">
        <v>4117</v>
      </c>
      <c r="D3313" s="48">
        <v>4056997</v>
      </c>
      <c r="E3313" s="32">
        <v>44249</v>
      </c>
      <c r="F3313" s="13" t="s">
        <v>41</v>
      </c>
      <c r="G3313" s="13" t="s">
        <v>35</v>
      </c>
      <c r="H3313" s="48" t="s">
        <v>36</v>
      </c>
      <c r="I3313" s="13"/>
      <c r="J3313" s="32">
        <v>44252</v>
      </c>
      <c r="K3313" s="13" t="s">
        <v>48</v>
      </c>
      <c r="L3313" s="14">
        <v>184443</v>
      </c>
      <c r="M3313" s="14" t="s">
        <v>36</v>
      </c>
      <c r="N3313" s="14" t="s">
        <v>36</v>
      </c>
      <c r="O3313" s="76">
        <f>IF(R3313="No",L3313,IFERROR(IF(R3313="Yes",IF(L3313-(SUM(M3313:N3313))=0,"NA",L3313-(SUM(M3313:N3313)))),"NA"))</f>
        <v>184443</v>
      </c>
      <c r="P3313" s="13" t="s">
        <v>4339</v>
      </c>
      <c r="Q3313" s="32">
        <v>62518</v>
      </c>
      <c r="R3313" s="13" t="s">
        <v>39</v>
      </c>
      <c r="S3313" s="15" t="s">
        <v>39</v>
      </c>
    </row>
    <row r="3314" spans="2:19">
      <c r="B3314" s="40" t="s">
        <v>78</v>
      </c>
      <c r="C3314" s="48" t="s">
        <v>4109</v>
      </c>
      <c r="D3314" s="48">
        <v>4057141</v>
      </c>
      <c r="E3314" s="32">
        <v>44253</v>
      </c>
      <c r="F3314" s="13" t="s">
        <v>41</v>
      </c>
      <c r="G3314" s="13" t="s">
        <v>35</v>
      </c>
      <c r="H3314" s="48" t="s">
        <v>36</v>
      </c>
      <c r="I3314" s="13"/>
      <c r="J3314" s="32">
        <v>44253</v>
      </c>
      <c r="K3314" s="13" t="s">
        <v>48</v>
      </c>
      <c r="L3314" s="14">
        <v>1000000</v>
      </c>
      <c r="M3314" s="14" t="s">
        <v>36</v>
      </c>
      <c r="N3314" s="14" t="s">
        <v>36</v>
      </c>
      <c r="O3314" s="76">
        <f>IF(R3314="No",L3314,IFERROR(IF(R3314="Yes",IF(L3314-(SUM(M3314:N3314))=0,"NA",L3314-(SUM(M3314:N3314)))),"NA"))</f>
        <v>1000000</v>
      </c>
      <c r="P3314" s="13" t="s">
        <v>4335</v>
      </c>
      <c r="Q3314" s="32">
        <v>44987</v>
      </c>
      <c r="R3314" s="13" t="s">
        <v>39</v>
      </c>
      <c r="S3314" s="15" t="s">
        <v>39</v>
      </c>
    </row>
    <row r="3315" spans="2:19">
      <c r="B3315" s="40" t="s">
        <v>78</v>
      </c>
      <c r="C3315" s="48" t="s">
        <v>4110</v>
      </c>
      <c r="D3315" s="48">
        <v>4057141</v>
      </c>
      <c r="E3315" s="32">
        <v>44253</v>
      </c>
      <c r="F3315" s="13" t="s">
        <v>41</v>
      </c>
      <c r="G3315" s="13" t="s">
        <v>35</v>
      </c>
      <c r="H3315" s="48" t="s">
        <v>36</v>
      </c>
      <c r="I3315" s="13"/>
      <c r="J3315" s="32">
        <v>44253</v>
      </c>
      <c r="K3315" s="13" t="s">
        <v>48</v>
      </c>
      <c r="L3315" s="14">
        <v>700000</v>
      </c>
      <c r="M3315" s="14" t="s">
        <v>36</v>
      </c>
      <c r="N3315" s="14" t="s">
        <v>36</v>
      </c>
      <c r="O3315" s="76">
        <f>IF(R3315="No",L3315,IFERROR(IF(R3315="Yes",IF(L3315-(SUM(M3315:N3315))=0,"NA",L3315-(SUM(M3315:N3315)))),"NA"))</f>
        <v>700000</v>
      </c>
      <c r="P3315" s="13" t="s">
        <v>5825</v>
      </c>
      <c r="Q3315" s="32">
        <v>44987</v>
      </c>
      <c r="R3315" s="13" t="s">
        <v>39</v>
      </c>
      <c r="S3315" s="15" t="s">
        <v>39</v>
      </c>
    </row>
    <row r="3316" spans="2:19">
      <c r="B3316" s="40" t="s">
        <v>6425</v>
      </c>
      <c r="C3316" s="48" t="s">
        <v>4202</v>
      </c>
      <c r="D3316" s="48">
        <v>4062222</v>
      </c>
      <c r="E3316" s="32">
        <v>44256</v>
      </c>
      <c r="F3316" s="13" t="s">
        <v>41</v>
      </c>
      <c r="G3316" s="13" t="s">
        <v>35</v>
      </c>
      <c r="H3316" s="48" t="s">
        <v>36</v>
      </c>
      <c r="I3316" s="13"/>
      <c r="J3316" s="32">
        <v>44256</v>
      </c>
      <c r="K3316" s="13" t="s">
        <v>48</v>
      </c>
      <c r="L3316" s="14">
        <v>375000</v>
      </c>
      <c r="M3316" s="14" t="s">
        <v>36</v>
      </c>
      <c r="N3316" s="14" t="s">
        <v>36</v>
      </c>
      <c r="O3316" s="76">
        <f>IF(R3316="No",L3316,IFERROR(IF(R3316="Yes",IF(L3316-(SUM(M3316:N3316))=0,"NA",L3316-(SUM(M3316:N3316)))),"NA"))</f>
        <v>375000</v>
      </c>
      <c r="P3316" s="13" t="s">
        <v>4334</v>
      </c>
      <c r="Q3316" s="32">
        <v>55227</v>
      </c>
      <c r="R3316" s="13" t="s">
        <v>39</v>
      </c>
      <c r="S3316" s="15" t="s">
        <v>39</v>
      </c>
    </row>
    <row r="3317" spans="2:19">
      <c r="B3317" s="40" t="s">
        <v>266</v>
      </c>
      <c r="C3317" s="48" t="s">
        <v>4199</v>
      </c>
      <c r="D3317" s="48">
        <v>4056943</v>
      </c>
      <c r="E3317" s="32">
        <v>44257</v>
      </c>
      <c r="F3317" s="13" t="s">
        <v>233</v>
      </c>
      <c r="G3317" s="13" t="s">
        <v>35</v>
      </c>
      <c r="H3317" s="48" t="s">
        <v>36</v>
      </c>
      <c r="I3317" s="13"/>
      <c r="J3317" s="32">
        <v>44257</v>
      </c>
      <c r="K3317" s="13" t="s">
        <v>234</v>
      </c>
      <c r="L3317" s="14">
        <v>1250000</v>
      </c>
      <c r="M3317" s="14" t="s">
        <v>36</v>
      </c>
      <c r="N3317" s="14" t="s">
        <v>36</v>
      </c>
      <c r="O3317" s="76">
        <f>IF(R3317="No",L3317,IFERROR(IF(R3317="Yes",IF(L3317-(SUM(M3317:N3317))=0,"NA",L3317-(SUM(M3317:N3317)))),"NA"))</f>
        <v>1250000</v>
      </c>
      <c r="P3317" s="13" t="s">
        <v>6291</v>
      </c>
      <c r="Q3317" s="32"/>
      <c r="R3317" s="13" t="s">
        <v>39</v>
      </c>
      <c r="S3317" s="15" t="s">
        <v>39</v>
      </c>
    </row>
    <row r="3318" spans="2:19">
      <c r="B3318" s="40" t="s">
        <v>6408</v>
      </c>
      <c r="C3318" s="48" t="s">
        <v>4198</v>
      </c>
      <c r="D3318" s="48">
        <v>4007889</v>
      </c>
      <c r="E3318" s="32">
        <v>44257</v>
      </c>
      <c r="F3318" s="13" t="s">
        <v>41</v>
      </c>
      <c r="G3318" s="13" t="s">
        <v>35</v>
      </c>
      <c r="H3318" s="48" t="s">
        <v>36</v>
      </c>
      <c r="I3318" s="13"/>
      <c r="J3318" s="32">
        <v>44257</v>
      </c>
      <c r="K3318" s="13" t="s">
        <v>48</v>
      </c>
      <c r="L3318" s="14">
        <v>650000</v>
      </c>
      <c r="M3318" s="14" t="s">
        <v>36</v>
      </c>
      <c r="N3318" s="14" t="s">
        <v>36</v>
      </c>
      <c r="O3318" s="76">
        <f>IF(R3318="No",L3318,IFERROR(IF(R3318="Yes",IF(L3318-(SUM(M3318:N3318))=0,"NA",L3318-(SUM(M3318:N3318)))),"NA"))</f>
        <v>650000</v>
      </c>
      <c r="P3318" s="13" t="s">
        <v>4333</v>
      </c>
      <c r="Q3318" s="32">
        <v>46919</v>
      </c>
      <c r="R3318" s="13" t="s">
        <v>39</v>
      </c>
      <c r="S3318" s="15" t="s">
        <v>39</v>
      </c>
    </row>
    <row r="3319" spans="2:19">
      <c r="B3319" s="40" t="s">
        <v>6408</v>
      </c>
      <c r="C3319" s="48" t="s">
        <v>4194</v>
      </c>
      <c r="D3319" s="48">
        <v>4007889</v>
      </c>
      <c r="E3319" s="32">
        <v>44257</v>
      </c>
      <c r="F3319" s="13" t="s">
        <v>41</v>
      </c>
      <c r="G3319" s="13" t="s">
        <v>35</v>
      </c>
      <c r="H3319" s="48" t="s">
        <v>36</v>
      </c>
      <c r="I3319" s="13"/>
      <c r="J3319" s="32">
        <v>44257</v>
      </c>
      <c r="K3319" s="13" t="s">
        <v>48</v>
      </c>
      <c r="L3319" s="14">
        <v>650000</v>
      </c>
      <c r="M3319" s="14" t="s">
        <v>36</v>
      </c>
      <c r="N3319" s="14" t="s">
        <v>36</v>
      </c>
      <c r="O3319" s="76">
        <f>IF(R3319="No",L3319,IFERROR(IF(R3319="Yes",IF(L3319-(SUM(M3319:N3319))=0,"NA",L3319-(SUM(M3319:N3319)))),"NA"))</f>
        <v>650000</v>
      </c>
      <c r="P3319" s="13" t="s">
        <v>4221</v>
      </c>
      <c r="Q3319" s="32">
        <v>48014</v>
      </c>
      <c r="R3319" s="13" t="s">
        <v>39</v>
      </c>
      <c r="S3319" s="15" t="s">
        <v>39</v>
      </c>
    </row>
    <row r="3320" spans="2:19">
      <c r="B3320" s="40" t="s">
        <v>6427</v>
      </c>
      <c r="C3320" s="48" t="s">
        <v>4196</v>
      </c>
      <c r="D3320" s="48">
        <v>4057095</v>
      </c>
      <c r="E3320" s="32">
        <v>44257</v>
      </c>
      <c r="F3320" s="13" t="s">
        <v>41</v>
      </c>
      <c r="G3320" s="13" t="s">
        <v>35</v>
      </c>
      <c r="H3320" s="48" t="s">
        <v>36</v>
      </c>
      <c r="I3320" s="13"/>
      <c r="J3320" s="32">
        <v>44257</v>
      </c>
      <c r="K3320" s="13" t="s">
        <v>48</v>
      </c>
      <c r="L3320" s="14">
        <v>450000</v>
      </c>
      <c r="M3320" s="14" t="s">
        <v>36</v>
      </c>
      <c r="N3320" s="14" t="s">
        <v>36</v>
      </c>
      <c r="O3320" s="76">
        <f>IF(R3320="No",L3320,IFERROR(IF(R3320="Yes",IF(L3320-(SUM(M3320:N3320))=0,"NA",L3320-(SUM(M3320:N3320)))),"NA"))</f>
        <v>450000</v>
      </c>
      <c r="P3320" s="13" t="s">
        <v>5823</v>
      </c>
      <c r="Q3320" s="32">
        <v>55213</v>
      </c>
      <c r="R3320" s="13" t="s">
        <v>39</v>
      </c>
      <c r="S3320" s="15" t="s">
        <v>39</v>
      </c>
    </row>
    <row r="3321" spans="2:19">
      <c r="B3321" s="40" t="s">
        <v>6427</v>
      </c>
      <c r="C3321" s="48" t="s">
        <v>4197</v>
      </c>
      <c r="D3321" s="48">
        <v>4057095</v>
      </c>
      <c r="E3321" s="32">
        <v>44257</v>
      </c>
      <c r="F3321" s="13" t="s">
        <v>41</v>
      </c>
      <c r="G3321" s="13" t="s">
        <v>35</v>
      </c>
      <c r="H3321" s="48" t="s">
        <v>36</v>
      </c>
      <c r="I3321" s="13"/>
      <c r="J3321" s="32">
        <v>44257</v>
      </c>
      <c r="K3321" s="13" t="s">
        <v>48</v>
      </c>
      <c r="L3321" s="14">
        <v>450000</v>
      </c>
      <c r="M3321" s="14" t="s">
        <v>36</v>
      </c>
      <c r="N3321" s="14" t="s">
        <v>36</v>
      </c>
      <c r="O3321" s="76">
        <f>IF(R3321="No",L3321,IFERROR(IF(R3321="Yes",IF(L3321-(SUM(M3321:N3321))=0,"NA",L3321-(SUM(M3321:N3321)))),"NA"))</f>
        <v>450000</v>
      </c>
      <c r="P3321" s="13" t="s">
        <v>5824</v>
      </c>
      <c r="Q3321" s="32">
        <v>46096</v>
      </c>
      <c r="R3321" s="13" t="s">
        <v>39</v>
      </c>
      <c r="S3321" s="15" t="s">
        <v>39</v>
      </c>
    </row>
    <row r="3322" spans="2:19">
      <c r="B3322" s="40" t="s">
        <v>6436</v>
      </c>
      <c r="C3322" s="48" t="s">
        <v>4195</v>
      </c>
      <c r="D3322" s="48">
        <v>4000672</v>
      </c>
      <c r="E3322" s="32">
        <v>44257</v>
      </c>
      <c r="F3322" s="13" t="s">
        <v>41</v>
      </c>
      <c r="G3322" s="13" t="s">
        <v>35</v>
      </c>
      <c r="H3322" s="48" t="s">
        <v>36</v>
      </c>
      <c r="I3322" s="13"/>
      <c r="J3322" s="32">
        <v>44258</v>
      </c>
      <c r="K3322" s="13" t="s">
        <v>48</v>
      </c>
      <c r="L3322" s="14">
        <v>700000</v>
      </c>
      <c r="M3322" s="14" t="s">
        <v>36</v>
      </c>
      <c r="N3322" s="14" t="s">
        <v>36</v>
      </c>
      <c r="O3322" s="76">
        <f>IF(R3322="No",L3322,IFERROR(IF(R3322="Yes",IF(L3322-(SUM(M3322:N3322))=0,"NA",L3322-(SUM(M3322:N3322)))),"NA"))</f>
        <v>700000</v>
      </c>
      <c r="P3322" s="13" t="s">
        <v>4222</v>
      </c>
      <c r="Q3322" s="32">
        <v>55227</v>
      </c>
      <c r="R3322" s="13" t="s">
        <v>39</v>
      </c>
      <c r="S3322" s="15" t="s">
        <v>39</v>
      </c>
    </row>
    <row r="3323" spans="2:19">
      <c r="B3323" s="40" t="s">
        <v>6393</v>
      </c>
      <c r="C3323" s="48" t="s">
        <v>4193</v>
      </c>
      <c r="D3323" s="48">
        <v>4056975</v>
      </c>
      <c r="E3323" s="32">
        <v>44258</v>
      </c>
      <c r="F3323" s="13" t="s">
        <v>41</v>
      </c>
      <c r="G3323" s="13" t="s">
        <v>35</v>
      </c>
      <c r="H3323" s="48" t="s">
        <v>36</v>
      </c>
      <c r="I3323" s="13"/>
      <c r="J3323" s="32">
        <v>44258</v>
      </c>
      <c r="K3323" s="13" t="s">
        <v>48</v>
      </c>
      <c r="L3323" s="14">
        <v>350000</v>
      </c>
      <c r="M3323" s="14" t="s">
        <v>36</v>
      </c>
      <c r="N3323" s="14" t="s">
        <v>36</v>
      </c>
      <c r="O3323" s="76">
        <f>IF(R3323="No",L3323,IFERROR(IF(R3323="Yes",IF(L3323-(SUM(M3323:N3323))=0,"NA",L3323-(SUM(M3323:N3323)))),"NA"))</f>
        <v>350000</v>
      </c>
      <c r="P3323" s="13" t="s">
        <v>4332</v>
      </c>
      <c r="Q3323" s="32">
        <v>47922</v>
      </c>
      <c r="R3323" s="13" t="s">
        <v>39</v>
      </c>
      <c r="S3323" s="15" t="s">
        <v>39</v>
      </c>
    </row>
    <row r="3324" spans="2:19">
      <c r="B3324" s="40" t="s">
        <v>6411</v>
      </c>
      <c r="C3324" s="48" t="s">
        <v>4192</v>
      </c>
      <c r="D3324" s="48">
        <v>4057157</v>
      </c>
      <c r="E3324" s="32">
        <v>44259</v>
      </c>
      <c r="F3324" s="13" t="s">
        <v>41</v>
      </c>
      <c r="G3324" s="13" t="s">
        <v>35</v>
      </c>
      <c r="H3324" s="48" t="s">
        <v>36</v>
      </c>
      <c r="I3324" s="13"/>
      <c r="J3324" s="32">
        <v>44259</v>
      </c>
      <c r="K3324" s="13" t="s">
        <v>48</v>
      </c>
      <c r="L3324" s="14">
        <v>1100000</v>
      </c>
      <c r="M3324" s="14" t="s">
        <v>36</v>
      </c>
      <c r="N3324" s="14" t="s">
        <v>36</v>
      </c>
      <c r="O3324" s="76">
        <f>IF(R3324="No",L3324,IFERROR(IF(R3324="Yes",IF(L3324-(SUM(M3324:N3324))=0,"NA",L3324-(SUM(M3324:N3324)))),"NA"))</f>
        <v>1100000</v>
      </c>
      <c r="P3324" s="13" t="s">
        <v>5821</v>
      </c>
      <c r="Q3324" s="32">
        <v>44994</v>
      </c>
      <c r="R3324" s="13" t="s">
        <v>39</v>
      </c>
      <c r="S3324" s="15" t="s">
        <v>39</v>
      </c>
    </row>
    <row r="3325" spans="2:19" s="68" customFormat="1">
      <c r="B3325" s="40" t="s">
        <v>6411</v>
      </c>
      <c r="C3325" s="48" t="s">
        <v>4191</v>
      </c>
      <c r="D3325" s="48">
        <v>4057157</v>
      </c>
      <c r="E3325" s="32">
        <v>44259</v>
      </c>
      <c r="F3325" s="13" t="s">
        <v>41</v>
      </c>
      <c r="G3325" s="13" t="s">
        <v>35</v>
      </c>
      <c r="H3325" s="48" t="s">
        <v>36</v>
      </c>
      <c r="I3325" s="13"/>
      <c r="J3325" s="32">
        <v>44259</v>
      </c>
      <c r="K3325" s="13" t="s">
        <v>48</v>
      </c>
      <c r="L3325" s="14">
        <v>1100000</v>
      </c>
      <c r="M3325" s="14" t="s">
        <v>36</v>
      </c>
      <c r="N3325" s="14" t="s">
        <v>36</v>
      </c>
      <c r="O3325" s="76">
        <f>IF(R3325="No",L3325,IFERROR(IF(R3325="Yes",IF(L3325-(SUM(M3325:N3325))=0,"NA",L3325-(SUM(M3325:N3325)))),"NA"))</f>
        <v>1100000</v>
      </c>
      <c r="P3325" s="13" t="s">
        <v>4220</v>
      </c>
      <c r="Q3325" s="32">
        <v>44994</v>
      </c>
      <c r="R3325" s="13" t="s">
        <v>39</v>
      </c>
      <c r="S3325" s="15" t="s">
        <v>39</v>
      </c>
    </row>
    <row r="3326" spans="2:19">
      <c r="B3326" s="40" t="s">
        <v>6418</v>
      </c>
      <c r="C3326" s="48" t="s">
        <v>4189</v>
      </c>
      <c r="D3326" s="48">
        <v>4112564</v>
      </c>
      <c r="E3326" s="32">
        <v>44259</v>
      </c>
      <c r="F3326" s="13" t="s">
        <v>41</v>
      </c>
      <c r="G3326" s="13" t="s">
        <v>35</v>
      </c>
      <c r="H3326" s="48" t="s">
        <v>36</v>
      </c>
      <c r="I3326" s="13"/>
      <c r="J3326" s="32">
        <v>44259</v>
      </c>
      <c r="K3326" s="13" t="s">
        <v>48</v>
      </c>
      <c r="L3326" s="14">
        <v>500000</v>
      </c>
      <c r="M3326" s="14" t="s">
        <v>36</v>
      </c>
      <c r="N3326" s="14" t="s">
        <v>36</v>
      </c>
      <c r="O3326" s="76">
        <f>IF(R3326="No",L3326,IFERROR(IF(R3326="Yes",IF(L3326-(SUM(M3326:N3326))=0,"NA",L3326-(SUM(M3326:N3326)))),"NA"))</f>
        <v>500000</v>
      </c>
      <c r="P3326" s="13" t="s">
        <v>4821</v>
      </c>
      <c r="Q3326" s="32">
        <v>48380</v>
      </c>
      <c r="R3326" s="13" t="s">
        <v>39</v>
      </c>
      <c r="S3326" s="15" t="s">
        <v>39</v>
      </c>
    </row>
    <row r="3327" spans="2:19">
      <c r="B3327" s="40" t="s">
        <v>6418</v>
      </c>
      <c r="C3327" s="48" t="s">
        <v>4190</v>
      </c>
      <c r="D3327" s="48">
        <v>4112564</v>
      </c>
      <c r="E3327" s="32">
        <v>44259</v>
      </c>
      <c r="F3327" s="13" t="s">
        <v>41</v>
      </c>
      <c r="G3327" s="13" t="s">
        <v>35</v>
      </c>
      <c r="H3327" s="48" t="s">
        <v>36</v>
      </c>
      <c r="I3327" s="13"/>
      <c r="J3327" s="32">
        <v>44259</v>
      </c>
      <c r="K3327" s="13" t="s">
        <v>48</v>
      </c>
      <c r="L3327" s="14">
        <v>500000</v>
      </c>
      <c r="M3327" s="14" t="s">
        <v>36</v>
      </c>
      <c r="N3327" s="14" t="s">
        <v>36</v>
      </c>
      <c r="O3327" s="76">
        <f>IF(R3327="No",L3327,IFERROR(IF(R3327="Yes",IF(L3327-(SUM(M3327:N3327))=0,"NA",L3327-(SUM(M3327:N3327)))),"NA"))</f>
        <v>500000</v>
      </c>
      <c r="P3327" s="13" t="s">
        <v>4331</v>
      </c>
      <c r="Q3327" s="32">
        <v>51667</v>
      </c>
      <c r="R3327" s="13" t="s">
        <v>39</v>
      </c>
      <c r="S3327" s="15" t="s">
        <v>39</v>
      </c>
    </row>
    <row r="3328" spans="2:19">
      <c r="B3328" s="40" t="s">
        <v>6484</v>
      </c>
      <c r="C3328" s="48" t="s">
        <v>5344</v>
      </c>
      <c r="D3328" s="48">
        <v>4055465</v>
      </c>
      <c r="E3328" s="32">
        <v>44258</v>
      </c>
      <c r="F3328" s="13" t="s">
        <v>233</v>
      </c>
      <c r="G3328" s="13" t="s">
        <v>35</v>
      </c>
      <c r="H3328" s="48" t="s">
        <v>36</v>
      </c>
      <c r="I3328" s="13"/>
      <c r="J3328" s="32">
        <v>44260</v>
      </c>
      <c r="K3328" s="13" t="s">
        <v>234</v>
      </c>
      <c r="L3328" s="14">
        <v>1043050</v>
      </c>
      <c r="M3328" s="14" t="s">
        <v>36</v>
      </c>
      <c r="N3328" s="14" t="s">
        <v>36</v>
      </c>
      <c r="O3328" s="76">
        <f>IF(R3328="No",L3328,IFERROR(IF(R3328="Yes",IF(L3328-(SUM(M3328:N3328))=0,"NA",L3328-(SUM(M3328:N3328)))),"NA"))</f>
        <v>1043050</v>
      </c>
      <c r="P3328" s="13" t="s">
        <v>5822</v>
      </c>
      <c r="Q3328" s="32"/>
      <c r="R3328" s="13" t="s">
        <v>39</v>
      </c>
      <c r="S3328" s="15" t="s">
        <v>39</v>
      </c>
    </row>
    <row r="3329" spans="2:19">
      <c r="B3329" s="40" t="s">
        <v>6398</v>
      </c>
      <c r="C3329" s="48" t="s">
        <v>4187</v>
      </c>
      <c r="D3329" s="48">
        <v>4004218</v>
      </c>
      <c r="E3329" s="32">
        <v>44263</v>
      </c>
      <c r="F3329" s="13" t="s">
        <v>41</v>
      </c>
      <c r="G3329" s="13" t="s">
        <v>35</v>
      </c>
      <c r="H3329" s="48" t="s">
        <v>36</v>
      </c>
      <c r="I3329" s="13"/>
      <c r="J3329" s="32">
        <v>44263</v>
      </c>
      <c r="K3329" s="13" t="s">
        <v>48</v>
      </c>
      <c r="L3329" s="14">
        <v>1500000</v>
      </c>
      <c r="M3329" s="14" t="s">
        <v>36</v>
      </c>
      <c r="N3329" s="14" t="s">
        <v>36</v>
      </c>
      <c r="O3329" s="76">
        <f>IF(R3329="No",L3329,IFERROR(IF(R3329="Yes",IF(L3329-(SUM(M3329:N3329))=0,"NA",L3329-(SUM(M3329:N3329)))),"NA"))</f>
        <v>1500000</v>
      </c>
      <c r="P3329" s="13" t="s">
        <v>5819</v>
      </c>
      <c r="Q3329" s="32">
        <v>44995</v>
      </c>
      <c r="R3329" s="13" t="s">
        <v>39</v>
      </c>
      <c r="S3329" s="15" t="s">
        <v>39</v>
      </c>
    </row>
    <row r="3330" spans="2:19">
      <c r="B3330" s="40" t="s">
        <v>6414</v>
      </c>
      <c r="C3330" s="48" t="s">
        <v>4183</v>
      </c>
      <c r="D3330" s="48">
        <v>4427129</v>
      </c>
      <c r="E3330" s="32">
        <v>44263</v>
      </c>
      <c r="F3330" s="13" t="s">
        <v>41</v>
      </c>
      <c r="G3330" s="13" t="s">
        <v>35</v>
      </c>
      <c r="H3330" s="48" t="s">
        <v>36</v>
      </c>
      <c r="I3330" s="13"/>
      <c r="J3330" s="32">
        <v>44263</v>
      </c>
      <c r="K3330" s="13" t="s">
        <v>48</v>
      </c>
      <c r="L3330" s="14">
        <v>1000000</v>
      </c>
      <c r="M3330" s="14" t="s">
        <v>36</v>
      </c>
      <c r="N3330" s="14" t="s">
        <v>36</v>
      </c>
      <c r="O3330" s="76">
        <f>IF(R3330="No",L3330,IFERROR(IF(R3330="Yes",IF(L3330-(SUM(M3330:N3330))=0,"NA",L3330-(SUM(M3330:N3330)))),"NA"))</f>
        <v>1000000</v>
      </c>
      <c r="P3330" s="13" t="s">
        <v>5818</v>
      </c>
      <c r="Q3330" s="32">
        <v>44996</v>
      </c>
      <c r="R3330" s="13" t="s">
        <v>39</v>
      </c>
      <c r="S3330" s="15" t="s">
        <v>39</v>
      </c>
    </row>
    <row r="3331" spans="2:19">
      <c r="B3331" s="40" t="s">
        <v>6414</v>
      </c>
      <c r="C3331" s="48" t="s">
        <v>4184</v>
      </c>
      <c r="D3331" s="48">
        <v>4427129</v>
      </c>
      <c r="E3331" s="32">
        <v>44263</v>
      </c>
      <c r="F3331" s="13" t="s">
        <v>41</v>
      </c>
      <c r="G3331" s="13" t="s">
        <v>35</v>
      </c>
      <c r="H3331" s="48" t="s">
        <v>36</v>
      </c>
      <c r="I3331" s="13"/>
      <c r="J3331" s="32">
        <v>44263</v>
      </c>
      <c r="K3331" s="13" t="s">
        <v>48</v>
      </c>
      <c r="L3331" s="14">
        <v>800000</v>
      </c>
      <c r="M3331" s="14" t="s">
        <v>36</v>
      </c>
      <c r="N3331" s="14" t="s">
        <v>36</v>
      </c>
      <c r="O3331" s="76">
        <f>IF(R3331="No",L3331,IFERROR(IF(R3331="Yes",IF(L3331-(SUM(M3331:N3331))=0,"NA",L3331-(SUM(M3331:N3331)))),"NA"))</f>
        <v>800000</v>
      </c>
      <c r="P3331" s="13" t="s">
        <v>4218</v>
      </c>
      <c r="Q3331" s="32">
        <v>44996</v>
      </c>
      <c r="R3331" s="13" t="s">
        <v>39</v>
      </c>
      <c r="S3331" s="15" t="s">
        <v>39</v>
      </c>
    </row>
    <row r="3332" spans="2:19">
      <c r="B3332" s="40" t="s">
        <v>6482</v>
      </c>
      <c r="C3332" s="48" t="s">
        <v>4179</v>
      </c>
      <c r="D3332" s="48">
        <v>4057059</v>
      </c>
      <c r="E3332" s="32">
        <v>44263</v>
      </c>
      <c r="F3332" s="13" t="s">
        <v>41</v>
      </c>
      <c r="G3332" s="13" t="s">
        <v>35</v>
      </c>
      <c r="H3332" s="48" t="s">
        <v>36</v>
      </c>
      <c r="I3332" s="13"/>
      <c r="J3332" s="32">
        <v>44263</v>
      </c>
      <c r="K3332" s="13" t="s">
        <v>48</v>
      </c>
      <c r="L3332" s="14">
        <v>700000</v>
      </c>
      <c r="M3332" s="14" t="s">
        <v>36</v>
      </c>
      <c r="N3332" s="14" t="s">
        <v>36</v>
      </c>
      <c r="O3332" s="76">
        <f>IF(R3332="No",L3332,IFERROR(IF(R3332="Yes",IF(L3332-(SUM(M3332:N3332))=0,"NA",L3332-(SUM(M3332:N3332)))),"NA"))</f>
        <v>700000</v>
      </c>
      <c r="P3332" s="13" t="s">
        <v>5815</v>
      </c>
      <c r="Q3332" s="32">
        <v>55244</v>
      </c>
      <c r="R3332" s="13" t="s">
        <v>39</v>
      </c>
      <c r="S3332" s="15" t="s">
        <v>39</v>
      </c>
    </row>
    <row r="3333" spans="2:19">
      <c r="B3333" s="40" t="s">
        <v>6414</v>
      </c>
      <c r="C3333" s="48" t="s">
        <v>4182</v>
      </c>
      <c r="D3333" s="48">
        <v>4427129</v>
      </c>
      <c r="E3333" s="32">
        <v>44263</v>
      </c>
      <c r="F3333" s="13" t="s">
        <v>41</v>
      </c>
      <c r="G3333" s="13" t="s">
        <v>35</v>
      </c>
      <c r="H3333" s="48" t="s">
        <v>36</v>
      </c>
      <c r="I3333" s="13"/>
      <c r="J3333" s="32">
        <v>44263</v>
      </c>
      <c r="K3333" s="13" t="s">
        <v>48</v>
      </c>
      <c r="L3333" s="14">
        <v>700000</v>
      </c>
      <c r="M3333" s="14" t="s">
        <v>36</v>
      </c>
      <c r="N3333" s="14" t="s">
        <v>36</v>
      </c>
      <c r="O3333" s="76">
        <f>IF(R3333="No",L3333,IFERROR(IF(R3333="Yes",IF(L3333-(SUM(M3333:N3333))=0,"NA",L3333-(SUM(M3333:N3333)))),"NA"))</f>
        <v>700000</v>
      </c>
      <c r="P3333" s="13" t="s">
        <v>5816</v>
      </c>
      <c r="Q3333" s="32">
        <v>45362</v>
      </c>
      <c r="R3333" s="13" t="s">
        <v>39</v>
      </c>
      <c r="S3333" s="15" t="s">
        <v>39</v>
      </c>
    </row>
    <row r="3334" spans="2:19">
      <c r="B3334" s="40" t="s">
        <v>6407</v>
      </c>
      <c r="C3334" s="48" t="s">
        <v>4180</v>
      </c>
      <c r="D3334" s="48">
        <v>4057026</v>
      </c>
      <c r="E3334" s="32">
        <v>44263</v>
      </c>
      <c r="F3334" s="13" t="s">
        <v>41</v>
      </c>
      <c r="G3334" s="13" t="s">
        <v>35</v>
      </c>
      <c r="H3334" s="48" t="s">
        <v>36</v>
      </c>
      <c r="I3334" s="13"/>
      <c r="J3334" s="32">
        <v>44263</v>
      </c>
      <c r="K3334" s="13" t="s">
        <v>48</v>
      </c>
      <c r="L3334" s="14">
        <v>500000</v>
      </c>
      <c r="M3334" s="14" t="s">
        <v>36</v>
      </c>
      <c r="N3334" s="14" t="s">
        <v>36</v>
      </c>
      <c r="O3334" s="76">
        <f>IF(R3334="No",L3334,IFERROR(IF(R3334="Yes",IF(L3334-(SUM(M3334:N3334))=0,"NA",L3334-(SUM(M3334:N3334)))),"NA"))</f>
        <v>500000</v>
      </c>
      <c r="P3334" s="13" t="s">
        <v>4328</v>
      </c>
      <c r="Q3334" s="32">
        <v>46096</v>
      </c>
      <c r="R3334" s="13" t="s">
        <v>39</v>
      </c>
      <c r="S3334" s="15" t="s">
        <v>39</v>
      </c>
    </row>
    <row r="3335" spans="2:19">
      <c r="B3335" s="40" t="s">
        <v>6398</v>
      </c>
      <c r="C3335" s="48" t="s">
        <v>4178</v>
      </c>
      <c r="D3335" s="48">
        <v>4004218</v>
      </c>
      <c r="E3335" s="32">
        <v>44263</v>
      </c>
      <c r="F3335" s="13" t="s">
        <v>41</v>
      </c>
      <c r="G3335" s="13" t="s">
        <v>35</v>
      </c>
      <c r="H3335" s="48" t="s">
        <v>36</v>
      </c>
      <c r="I3335" s="13"/>
      <c r="J3335" s="32">
        <v>44263</v>
      </c>
      <c r="K3335" s="13" t="s">
        <v>48</v>
      </c>
      <c r="L3335" s="14">
        <v>450000</v>
      </c>
      <c r="M3335" s="14" t="s">
        <v>36</v>
      </c>
      <c r="N3335" s="14" t="s">
        <v>36</v>
      </c>
      <c r="O3335" s="76">
        <f>IF(R3335="No",L3335,IFERROR(IF(R3335="Yes",IF(L3335-(SUM(M3335:N3335))=0,"NA",L3335-(SUM(M3335:N3335)))),"NA"))</f>
        <v>450000</v>
      </c>
      <c r="P3335" s="13" t="s">
        <v>4329</v>
      </c>
      <c r="Q3335" s="32">
        <v>48000</v>
      </c>
      <c r="R3335" s="13" t="s">
        <v>39</v>
      </c>
      <c r="S3335" s="15" t="s">
        <v>39</v>
      </c>
    </row>
    <row r="3336" spans="2:19">
      <c r="B3336" s="40" t="s">
        <v>6398</v>
      </c>
      <c r="C3336" s="48" t="s">
        <v>4188</v>
      </c>
      <c r="D3336" s="48">
        <v>4004218</v>
      </c>
      <c r="E3336" s="32">
        <v>44263</v>
      </c>
      <c r="F3336" s="13" t="s">
        <v>41</v>
      </c>
      <c r="G3336" s="13" t="s">
        <v>35</v>
      </c>
      <c r="H3336" s="48" t="s">
        <v>36</v>
      </c>
      <c r="I3336" s="13"/>
      <c r="J3336" s="32">
        <v>44263</v>
      </c>
      <c r="K3336" s="13" t="s">
        <v>48</v>
      </c>
      <c r="L3336" s="14">
        <v>450000</v>
      </c>
      <c r="M3336" s="14" t="s">
        <v>36</v>
      </c>
      <c r="N3336" s="14" t="s">
        <v>36</v>
      </c>
      <c r="O3336" s="76">
        <f>IF(R3336="No",L3336,IFERROR(IF(R3336="Yes",IF(L3336-(SUM(M3336:N3336))=0,"NA",L3336-(SUM(M3336:N3336)))),"NA"))</f>
        <v>450000</v>
      </c>
      <c r="P3336" s="13" t="s">
        <v>4330</v>
      </c>
      <c r="Q3336" s="32">
        <v>51653</v>
      </c>
      <c r="R3336" s="13" t="s">
        <v>39</v>
      </c>
      <c r="S3336" s="15" t="s">
        <v>39</v>
      </c>
    </row>
    <row r="3337" spans="2:19">
      <c r="B3337" s="40" t="s">
        <v>6482</v>
      </c>
      <c r="C3337" s="48" t="s">
        <v>4185</v>
      </c>
      <c r="D3337" s="48">
        <v>4057059</v>
      </c>
      <c r="E3337" s="32">
        <v>44263</v>
      </c>
      <c r="F3337" s="13" t="s">
        <v>41</v>
      </c>
      <c r="G3337" s="13" t="s">
        <v>35</v>
      </c>
      <c r="H3337" s="48" t="s">
        <v>36</v>
      </c>
      <c r="I3337" s="13"/>
      <c r="J3337" s="32">
        <v>44263</v>
      </c>
      <c r="K3337" s="13" t="s">
        <v>48</v>
      </c>
      <c r="L3337" s="14">
        <v>400000</v>
      </c>
      <c r="M3337" s="14" t="s">
        <v>36</v>
      </c>
      <c r="N3337" s="14" t="s">
        <v>36</v>
      </c>
      <c r="O3337" s="76">
        <f>IF(R3337="No",L3337,IFERROR(IF(R3337="Yes",IF(L3337-(SUM(M3337:N3337))=0,"NA",L3337-(SUM(M3337:N3337)))),"NA"))</f>
        <v>400000</v>
      </c>
      <c r="P3337" s="13" t="s">
        <v>5820</v>
      </c>
      <c r="Q3337" s="32">
        <v>47939</v>
      </c>
      <c r="R3337" s="13" t="s">
        <v>39</v>
      </c>
      <c r="S3337" s="15" t="s">
        <v>39</v>
      </c>
    </row>
    <row r="3338" spans="2:19">
      <c r="B3338" s="40" t="s">
        <v>165</v>
      </c>
      <c r="C3338" s="48" t="s">
        <v>4186</v>
      </c>
      <c r="D3338" s="48">
        <v>4057052</v>
      </c>
      <c r="E3338" s="32">
        <v>44263</v>
      </c>
      <c r="F3338" s="13" t="s">
        <v>41</v>
      </c>
      <c r="G3338" s="13" t="s">
        <v>35</v>
      </c>
      <c r="H3338" s="48" t="s">
        <v>36</v>
      </c>
      <c r="I3338" s="13"/>
      <c r="J3338" s="32">
        <v>44263</v>
      </c>
      <c r="K3338" s="13" t="s">
        <v>48</v>
      </c>
      <c r="L3338" s="14">
        <v>350000</v>
      </c>
      <c r="M3338" s="14" t="s">
        <v>36</v>
      </c>
      <c r="N3338" s="14" t="s">
        <v>36</v>
      </c>
      <c r="O3338" s="76">
        <f>IF(R3338="No",L3338,IFERROR(IF(R3338="Yes",IF(L3338-(SUM(M3338:N3338))=0,"NA",L3338-(SUM(M3338:N3338)))),"NA"))</f>
        <v>350000</v>
      </c>
      <c r="P3338" s="13" t="s">
        <v>4219</v>
      </c>
      <c r="Q3338" s="32">
        <v>47922</v>
      </c>
      <c r="R3338" s="13" t="s">
        <v>39</v>
      </c>
      <c r="S3338" s="15" t="s">
        <v>39</v>
      </c>
    </row>
    <row r="3339" spans="2:19">
      <c r="B3339" s="40" t="s">
        <v>6483</v>
      </c>
      <c r="C3339" s="48" t="s">
        <v>4181</v>
      </c>
      <c r="D3339" s="48">
        <v>4057136</v>
      </c>
      <c r="E3339" s="32">
        <v>44263</v>
      </c>
      <c r="F3339" s="13" t="s">
        <v>41</v>
      </c>
      <c r="G3339" s="13" t="s">
        <v>35</v>
      </c>
      <c r="H3339" s="48" t="s">
        <v>36</v>
      </c>
      <c r="I3339" s="13"/>
      <c r="J3339" s="32">
        <v>44263</v>
      </c>
      <c r="K3339" s="13" t="s">
        <v>48</v>
      </c>
      <c r="L3339" s="14">
        <v>350000</v>
      </c>
      <c r="M3339" s="14" t="s">
        <v>36</v>
      </c>
      <c r="N3339" s="14" t="s">
        <v>36</v>
      </c>
      <c r="O3339" s="76">
        <f>IF(R3339="No",L3339,IFERROR(IF(R3339="Yes",IF(L3339-(SUM(M3339:N3339))=0,"NA",L3339-(SUM(M3339:N3339)))),"NA"))</f>
        <v>350000</v>
      </c>
      <c r="P3339" s="13" t="s">
        <v>5817</v>
      </c>
      <c r="Q3339" s="32">
        <v>47922</v>
      </c>
      <c r="R3339" s="13" t="s">
        <v>39</v>
      </c>
      <c r="S3339" s="15" t="s">
        <v>39</v>
      </c>
    </row>
    <row r="3340" spans="2:19">
      <c r="B3340" s="40" t="s">
        <v>6481</v>
      </c>
      <c r="C3340" s="48" t="s">
        <v>4176</v>
      </c>
      <c r="D3340" s="48">
        <v>4056972</v>
      </c>
      <c r="E3340" s="32">
        <v>44264</v>
      </c>
      <c r="F3340" s="13" t="s">
        <v>41</v>
      </c>
      <c r="G3340" s="13" t="s">
        <v>35</v>
      </c>
      <c r="H3340" s="48" t="s">
        <v>36</v>
      </c>
      <c r="I3340" s="13"/>
      <c r="J3340" s="32">
        <v>44264</v>
      </c>
      <c r="K3340" s="13" t="s">
        <v>48</v>
      </c>
      <c r="L3340" s="14">
        <v>400000</v>
      </c>
      <c r="M3340" s="14" t="s">
        <v>36</v>
      </c>
      <c r="N3340" s="14" t="s">
        <v>36</v>
      </c>
      <c r="O3340" s="76">
        <f>IF(R3340="No",L3340,IFERROR(IF(R3340="Yes",IF(L3340-(SUM(M3340:N3340))=0,"NA",L3340-(SUM(M3340:N3340)))),"NA"))</f>
        <v>400000</v>
      </c>
      <c r="P3340" s="13" t="s">
        <v>4326</v>
      </c>
      <c r="Q3340" s="32">
        <v>47939</v>
      </c>
      <c r="R3340" s="13" t="s">
        <v>39</v>
      </c>
      <c r="S3340" s="15" t="s">
        <v>39</v>
      </c>
    </row>
    <row r="3341" spans="2:19">
      <c r="B3341" s="40" t="s">
        <v>6402</v>
      </c>
      <c r="C3341" s="48" t="s">
        <v>4177</v>
      </c>
      <c r="D3341" s="48">
        <v>4008616</v>
      </c>
      <c r="E3341" s="32">
        <v>44264</v>
      </c>
      <c r="F3341" s="13" t="s">
        <v>41</v>
      </c>
      <c r="G3341" s="13" t="s">
        <v>35</v>
      </c>
      <c r="H3341" s="48" t="s">
        <v>36</v>
      </c>
      <c r="I3341" s="13"/>
      <c r="J3341" s="32">
        <v>44264</v>
      </c>
      <c r="K3341" s="13" t="s">
        <v>48</v>
      </c>
      <c r="L3341" s="14">
        <v>200000</v>
      </c>
      <c r="M3341" s="14" t="s">
        <v>36</v>
      </c>
      <c r="N3341" s="14" t="s">
        <v>36</v>
      </c>
      <c r="O3341" s="76">
        <f>IF(R3341="No",L3341,IFERROR(IF(R3341="Yes",IF(L3341-(SUM(M3341:N3341))=0,"NA",L3341-(SUM(M3341:N3341)))),"NA"))</f>
        <v>200000</v>
      </c>
      <c r="P3341" s="13" t="s">
        <v>4327</v>
      </c>
      <c r="Q3341" s="32">
        <v>55305</v>
      </c>
      <c r="R3341" s="13" t="s">
        <v>39</v>
      </c>
      <c r="S3341" s="15" t="s">
        <v>39</v>
      </c>
    </row>
    <row r="3342" spans="2:19">
      <c r="B3342" s="40" t="s">
        <v>6481</v>
      </c>
      <c r="C3342" s="48" t="s">
        <v>4175</v>
      </c>
      <c r="D3342" s="48">
        <v>4056972</v>
      </c>
      <c r="E3342" s="32">
        <v>44267</v>
      </c>
      <c r="F3342" s="13" t="s">
        <v>41</v>
      </c>
      <c r="G3342" s="13" t="s">
        <v>35</v>
      </c>
      <c r="H3342" s="48" t="s">
        <v>36</v>
      </c>
      <c r="I3342" s="13"/>
      <c r="J3342" s="32">
        <v>44267</v>
      </c>
      <c r="K3342" s="13" t="s">
        <v>48</v>
      </c>
      <c r="L3342" s="14">
        <v>100000</v>
      </c>
      <c r="M3342" s="14" t="s">
        <v>36</v>
      </c>
      <c r="N3342" s="14" t="s">
        <v>36</v>
      </c>
      <c r="O3342" s="76">
        <f>IF(R3342="No",L3342,IFERROR(IF(R3342="Yes",IF(L3342-(SUM(M3342:N3342))=0,"NA",L3342-(SUM(M3342:N3342)))),"NA"))</f>
        <v>100000</v>
      </c>
      <c r="P3342" s="13" t="s">
        <v>4326</v>
      </c>
      <c r="Q3342" s="32">
        <v>47939</v>
      </c>
      <c r="R3342" s="13" t="s">
        <v>39</v>
      </c>
      <c r="S3342" s="15" t="s">
        <v>39</v>
      </c>
    </row>
    <row r="3343" spans="2:19">
      <c r="B3343" s="40" t="s">
        <v>6410</v>
      </c>
      <c r="C3343" s="48" t="s">
        <v>5342</v>
      </c>
      <c r="D3343" s="48">
        <v>4065678</v>
      </c>
      <c r="E3343" s="32">
        <v>44270</v>
      </c>
      <c r="F3343" s="13" t="s">
        <v>41</v>
      </c>
      <c r="G3343" s="13" t="s">
        <v>35</v>
      </c>
      <c r="H3343" s="48" t="s">
        <v>36</v>
      </c>
      <c r="I3343" s="13"/>
      <c r="J3343" s="32">
        <v>44270</v>
      </c>
      <c r="K3343" s="13" t="s">
        <v>48</v>
      </c>
      <c r="L3343" s="14">
        <v>2000000</v>
      </c>
      <c r="M3343" s="14" t="s">
        <v>36</v>
      </c>
      <c r="N3343" s="14" t="s">
        <v>36</v>
      </c>
      <c r="O3343" s="76">
        <f>IF(R3343="No",L3343,IFERROR(IF(R3343="Yes",IF(L3343-(SUM(M3343:N3343))=0,"NA",L3343-(SUM(M3343:N3343)))),"NA"))</f>
        <v>2000000</v>
      </c>
      <c r="P3343" s="13" t="s">
        <v>5813</v>
      </c>
      <c r="Q3343" s="32">
        <v>44986</v>
      </c>
      <c r="R3343" s="13" t="s">
        <v>39</v>
      </c>
      <c r="S3343" s="15" t="s">
        <v>39</v>
      </c>
    </row>
    <row r="3344" spans="2:19">
      <c r="B3344" s="40" t="s">
        <v>6410</v>
      </c>
      <c r="C3344" s="48" t="s">
        <v>5343</v>
      </c>
      <c r="D3344" s="48">
        <v>4065678</v>
      </c>
      <c r="E3344" s="32">
        <v>44270</v>
      </c>
      <c r="F3344" s="13" t="s">
        <v>41</v>
      </c>
      <c r="G3344" s="13" t="s">
        <v>35</v>
      </c>
      <c r="H3344" s="48" t="s">
        <v>36</v>
      </c>
      <c r="I3344" s="13"/>
      <c r="J3344" s="32">
        <v>44270</v>
      </c>
      <c r="K3344" s="13" t="s">
        <v>48</v>
      </c>
      <c r="L3344" s="14">
        <v>500000</v>
      </c>
      <c r="M3344" s="14" t="s">
        <v>36</v>
      </c>
      <c r="N3344" s="14" t="s">
        <v>36</v>
      </c>
      <c r="O3344" s="76">
        <f>IF(R3344="No",L3344,IFERROR(IF(R3344="Yes",IF(L3344-(SUM(M3344:N3344))=0,"NA",L3344-(SUM(M3344:N3344)))),"NA"))</f>
        <v>500000</v>
      </c>
      <c r="P3344" s="13" t="s">
        <v>5814</v>
      </c>
      <c r="Q3344" s="32">
        <v>44986</v>
      </c>
      <c r="R3344" s="13" t="s">
        <v>39</v>
      </c>
      <c r="S3344" s="15" t="s">
        <v>39</v>
      </c>
    </row>
    <row r="3345" spans="2:19" s="68" customFormat="1">
      <c r="B3345" s="40" t="s">
        <v>6480</v>
      </c>
      <c r="C3345" s="48" t="s">
        <v>4174</v>
      </c>
      <c r="D3345" s="48">
        <v>3010781</v>
      </c>
      <c r="E3345" s="32">
        <v>44270</v>
      </c>
      <c r="F3345" s="13" t="s">
        <v>41</v>
      </c>
      <c r="G3345" s="13" t="s">
        <v>35</v>
      </c>
      <c r="H3345" s="48" t="s">
        <v>36</v>
      </c>
      <c r="I3345" s="13"/>
      <c r="J3345" s="32">
        <v>44270</v>
      </c>
      <c r="K3345" s="13" t="s">
        <v>48</v>
      </c>
      <c r="L3345" s="14">
        <v>400000</v>
      </c>
      <c r="M3345" s="14" t="s">
        <v>36</v>
      </c>
      <c r="N3345" s="14" t="s">
        <v>36</v>
      </c>
      <c r="O3345" s="76">
        <f>IF(R3345="No",L3345,IFERROR(IF(R3345="Yes",IF(L3345-(SUM(M3345:N3345))=0,"NA",L3345-(SUM(M3345:N3345)))),"NA"))</f>
        <v>400000</v>
      </c>
      <c r="P3345" s="13" t="s">
        <v>4325</v>
      </c>
      <c r="Q3345" s="32">
        <v>47922</v>
      </c>
      <c r="R3345" s="13" t="s">
        <v>39</v>
      </c>
      <c r="S3345" s="15" t="s">
        <v>39</v>
      </c>
    </row>
    <row r="3346" spans="2:19">
      <c r="B3346" s="40" t="s">
        <v>6480</v>
      </c>
      <c r="C3346" s="48" t="s">
        <v>4173</v>
      </c>
      <c r="D3346" s="48">
        <v>3010781</v>
      </c>
      <c r="E3346" s="32">
        <v>44270</v>
      </c>
      <c r="F3346" s="13" t="s">
        <v>41</v>
      </c>
      <c r="G3346" s="13" t="s">
        <v>35</v>
      </c>
      <c r="H3346" s="48" t="s">
        <v>36</v>
      </c>
      <c r="I3346" s="13"/>
      <c r="J3346" s="32">
        <v>44270</v>
      </c>
      <c r="K3346" s="13" t="s">
        <v>48</v>
      </c>
      <c r="L3346" s="14">
        <v>400000</v>
      </c>
      <c r="M3346" s="14" t="s">
        <v>36</v>
      </c>
      <c r="N3346" s="14" t="s">
        <v>36</v>
      </c>
      <c r="O3346" s="76">
        <f>IF(R3346="No",L3346,IFERROR(IF(R3346="Yes",IF(L3346-(SUM(M3346:N3346))=0,"NA",L3346-(SUM(M3346:N3346)))),"NA"))</f>
        <v>400000</v>
      </c>
      <c r="P3346" s="13" t="s">
        <v>4324</v>
      </c>
      <c r="Q3346" s="32">
        <v>55227</v>
      </c>
      <c r="R3346" s="13" t="s">
        <v>39</v>
      </c>
      <c r="S3346" s="15" t="s">
        <v>39</v>
      </c>
    </row>
    <row r="3347" spans="2:19">
      <c r="B3347" s="40" t="s">
        <v>6409</v>
      </c>
      <c r="C3347" s="48" t="s">
        <v>4304</v>
      </c>
      <c r="D3347" s="48">
        <v>4057076</v>
      </c>
      <c r="E3347" s="32">
        <v>44321</v>
      </c>
      <c r="F3347" s="13" t="s">
        <v>41</v>
      </c>
      <c r="G3347" s="13" t="s">
        <v>35</v>
      </c>
      <c r="H3347" s="48" t="s">
        <v>36</v>
      </c>
      <c r="I3347" s="13"/>
      <c r="J3347" s="32">
        <v>44271</v>
      </c>
      <c r="K3347" s="13" t="s">
        <v>42</v>
      </c>
      <c r="L3347" s="14">
        <v>75000</v>
      </c>
      <c r="M3347" s="14" t="s">
        <v>36</v>
      </c>
      <c r="N3347" s="14" t="s">
        <v>36</v>
      </c>
      <c r="O3347" s="76">
        <f>IF(R3347="No",L3347,IFERROR(IF(R3347="Yes",IF(L3347-(SUM(M3347:N3347))=0,"NA",L3347-(SUM(M3347:N3347)))),"NA"))</f>
        <v>75000</v>
      </c>
      <c r="P3347" s="13" t="s">
        <v>4313</v>
      </c>
      <c r="Q3347" s="32"/>
      <c r="R3347" s="13" t="s">
        <v>39</v>
      </c>
      <c r="S3347" s="15" t="s">
        <v>39</v>
      </c>
    </row>
    <row r="3348" spans="2:19">
      <c r="B3348" s="40" t="s">
        <v>6479</v>
      </c>
      <c r="C3348" s="48" t="s">
        <v>4171</v>
      </c>
      <c r="D3348" s="48">
        <v>4009725</v>
      </c>
      <c r="E3348" s="32">
        <v>44271</v>
      </c>
      <c r="F3348" s="13" t="s">
        <v>41</v>
      </c>
      <c r="G3348" s="13" t="s">
        <v>35</v>
      </c>
      <c r="H3348" s="48" t="s">
        <v>36</v>
      </c>
      <c r="I3348" s="13"/>
      <c r="J3348" s="32">
        <v>44271</v>
      </c>
      <c r="K3348" s="13" t="s">
        <v>48</v>
      </c>
      <c r="L3348" s="14">
        <v>600000</v>
      </c>
      <c r="M3348" s="14" t="s">
        <v>36</v>
      </c>
      <c r="N3348" s="14" t="s">
        <v>36</v>
      </c>
      <c r="O3348" s="76">
        <f>IF(R3348="No",L3348,IFERROR(IF(R3348="Yes",IF(L3348-(SUM(M3348:N3348))=0,"NA",L3348-(SUM(M3348:N3348)))),"NA"))</f>
        <v>600000</v>
      </c>
      <c r="P3348" s="13" t="s">
        <v>4323</v>
      </c>
      <c r="Q3348" s="32">
        <v>45366</v>
      </c>
      <c r="R3348" s="13" t="s">
        <v>39</v>
      </c>
      <c r="S3348" s="15" t="s">
        <v>39</v>
      </c>
    </row>
    <row r="3349" spans="2:19">
      <c r="B3349" s="40" t="s">
        <v>6475</v>
      </c>
      <c r="C3349" s="48" t="s">
        <v>4170</v>
      </c>
      <c r="D3349" s="48">
        <v>4057145</v>
      </c>
      <c r="E3349" s="32">
        <v>44271</v>
      </c>
      <c r="F3349" s="13" t="s">
        <v>221</v>
      </c>
      <c r="G3349" s="13" t="s">
        <v>35</v>
      </c>
      <c r="H3349" s="48" t="s">
        <v>36</v>
      </c>
      <c r="I3349" s="13"/>
      <c r="J3349" s="32">
        <v>44272</v>
      </c>
      <c r="K3349" s="13" t="s">
        <v>42</v>
      </c>
      <c r="L3349" s="14">
        <v>335000</v>
      </c>
      <c r="M3349" s="14" t="s">
        <v>36</v>
      </c>
      <c r="N3349" s="14" t="s">
        <v>36</v>
      </c>
      <c r="O3349" s="76">
        <f>IF(R3349="No",L3349,IFERROR(IF(R3349="Yes",IF(L3349-(SUM(M3349:N3349))=0,"NA",L3349-(SUM(M3349:N3349)))),"NA"))</f>
        <v>335000</v>
      </c>
      <c r="P3349" s="13" t="s">
        <v>4322</v>
      </c>
      <c r="Q3349" s="32">
        <v>45383</v>
      </c>
      <c r="R3349" s="13" t="s">
        <v>39</v>
      </c>
      <c r="S3349" s="15" t="s">
        <v>39</v>
      </c>
    </row>
    <row r="3350" spans="2:19">
      <c r="B3350" s="40" t="s">
        <v>126</v>
      </c>
      <c r="C3350" s="48" t="s">
        <v>4796</v>
      </c>
      <c r="D3350" s="48">
        <v>4057051</v>
      </c>
      <c r="E3350" s="32">
        <v>44249</v>
      </c>
      <c r="F3350" s="13" t="s">
        <v>34</v>
      </c>
      <c r="G3350" s="13" t="s">
        <v>35</v>
      </c>
      <c r="H3350" s="48" t="s">
        <v>36</v>
      </c>
      <c r="I3350" s="13"/>
      <c r="J3350" s="32">
        <v>44272</v>
      </c>
      <c r="K3350" s="13" t="s">
        <v>37</v>
      </c>
      <c r="L3350" s="14">
        <v>150003</v>
      </c>
      <c r="M3350" s="14">
        <v>150003</v>
      </c>
      <c r="N3350" s="14" t="s">
        <v>36</v>
      </c>
      <c r="O3350" s="76" t="str">
        <f>IF(R3350="No",L3350,IFERROR(IF(R3350="Yes",IF(L3350-(SUM(M3350:N3350))=0,"NA",L3350-(SUM(M3350:N3350)))),"NA"))</f>
        <v>NA</v>
      </c>
      <c r="P3350" s="13" t="s">
        <v>38</v>
      </c>
      <c r="Q3350" s="32"/>
      <c r="R3350" s="13" t="s">
        <v>95</v>
      </c>
      <c r="S3350" s="15" t="s">
        <v>39</v>
      </c>
    </row>
    <row r="3351" spans="2:19">
      <c r="B3351" s="40" t="s">
        <v>6475</v>
      </c>
      <c r="C3351" s="48" t="s">
        <v>4172</v>
      </c>
      <c r="D3351" s="48">
        <v>4057145</v>
      </c>
      <c r="E3351" s="32">
        <v>44271</v>
      </c>
      <c r="F3351" s="13" t="s">
        <v>34</v>
      </c>
      <c r="G3351" s="13" t="s">
        <v>35</v>
      </c>
      <c r="H3351" s="48" t="s">
        <v>36</v>
      </c>
      <c r="I3351" s="13"/>
      <c r="J3351" s="32">
        <v>44272</v>
      </c>
      <c r="K3351" s="13" t="s">
        <v>37</v>
      </c>
      <c r="L3351" s="14">
        <v>262272</v>
      </c>
      <c r="M3351" s="14">
        <v>220000</v>
      </c>
      <c r="N3351" s="14" t="s">
        <v>36</v>
      </c>
      <c r="O3351" s="76">
        <f>IF(R3351="No",L3351,IFERROR(IF(R3351="Yes",IF(L3351-(SUM(M3351:N3351))=0,"NA",L3351-(SUM(M3351:N3351)))),"NA"))</f>
        <v>42272</v>
      </c>
      <c r="P3351" s="13" t="s">
        <v>38</v>
      </c>
      <c r="Q3351" s="32"/>
      <c r="R3351" s="13" t="s">
        <v>95</v>
      </c>
      <c r="S3351" s="15" t="s">
        <v>39</v>
      </c>
    </row>
    <row r="3352" spans="2:19">
      <c r="B3352" s="40" t="s">
        <v>6478</v>
      </c>
      <c r="C3352" s="48" t="s">
        <v>4168</v>
      </c>
      <c r="D3352" s="48">
        <v>4346021</v>
      </c>
      <c r="E3352" s="32">
        <v>44274</v>
      </c>
      <c r="F3352" s="13" t="s">
        <v>41</v>
      </c>
      <c r="G3352" s="13" t="s">
        <v>35</v>
      </c>
      <c r="H3352" s="48" t="s">
        <v>36</v>
      </c>
      <c r="I3352" s="13"/>
      <c r="J3352" s="32">
        <v>44274</v>
      </c>
      <c r="K3352" s="13" t="s">
        <v>48</v>
      </c>
      <c r="L3352" s="14">
        <v>500000</v>
      </c>
      <c r="M3352" s="14" t="s">
        <v>36</v>
      </c>
      <c r="N3352" s="14" t="s">
        <v>36</v>
      </c>
      <c r="O3352" s="76">
        <f>IF(R3352="No",L3352,IFERROR(IF(R3352="Yes",IF(L3352-(SUM(M3352:N3352))=0,"NA",L3352-(SUM(M3352:N3352)))),"NA"))</f>
        <v>500000</v>
      </c>
      <c r="P3352" s="13" t="s">
        <v>4321</v>
      </c>
      <c r="Q3352" s="32">
        <v>47011</v>
      </c>
      <c r="R3352" s="13" t="s">
        <v>39</v>
      </c>
      <c r="S3352" s="15" t="s">
        <v>39</v>
      </c>
    </row>
    <row r="3353" spans="2:19">
      <c r="B3353" s="40" t="s">
        <v>6390</v>
      </c>
      <c r="C3353" s="48" t="s">
        <v>4167</v>
      </c>
      <c r="D3353" s="48">
        <v>4057053</v>
      </c>
      <c r="E3353" s="32">
        <v>44274</v>
      </c>
      <c r="F3353" s="13" t="s">
        <v>41</v>
      </c>
      <c r="G3353" s="13" t="s">
        <v>35</v>
      </c>
      <c r="H3353" s="48" t="s">
        <v>36</v>
      </c>
      <c r="I3353" s="13"/>
      <c r="J3353" s="32">
        <v>44274</v>
      </c>
      <c r="K3353" s="13" t="s">
        <v>48</v>
      </c>
      <c r="L3353" s="14">
        <v>100000</v>
      </c>
      <c r="M3353" s="14" t="s">
        <v>36</v>
      </c>
      <c r="N3353" s="14" t="s">
        <v>36</v>
      </c>
      <c r="O3353" s="76">
        <f>IF(R3353="No",L3353,IFERROR(IF(R3353="Yes",IF(L3353-(SUM(M3353:N3353))=0,"NA",L3353-(SUM(M3353:N3353)))),"NA"))</f>
        <v>100000</v>
      </c>
      <c r="P3353" s="13" t="s">
        <v>4216</v>
      </c>
      <c r="Q3353" s="32">
        <v>45377</v>
      </c>
      <c r="R3353" s="13" t="s">
        <v>39</v>
      </c>
      <c r="S3353" s="15" t="s">
        <v>39</v>
      </c>
    </row>
    <row r="3354" spans="2:19">
      <c r="B3354" s="40" t="s">
        <v>6477</v>
      </c>
      <c r="C3354" s="48" t="s">
        <v>4166</v>
      </c>
      <c r="D3354" s="48">
        <v>4057083</v>
      </c>
      <c r="E3354" s="32">
        <v>44277</v>
      </c>
      <c r="F3354" s="13" t="s">
        <v>41</v>
      </c>
      <c r="G3354" s="13" t="s">
        <v>35</v>
      </c>
      <c r="H3354" s="48" t="s">
        <v>36</v>
      </c>
      <c r="I3354" s="13"/>
      <c r="J3354" s="32">
        <v>44277</v>
      </c>
      <c r="K3354" s="13" t="s">
        <v>48</v>
      </c>
      <c r="L3354" s="14">
        <v>575000</v>
      </c>
      <c r="M3354" s="14" t="s">
        <v>36</v>
      </c>
      <c r="N3354" s="14" t="s">
        <v>36</v>
      </c>
      <c r="O3354" s="76">
        <f>IF(R3354="No",L3354,IFERROR(IF(R3354="Yes",IF(L3354-(SUM(M3354:N3354))=0,"NA",L3354-(SUM(M3354:N3354)))),"NA"))</f>
        <v>575000</v>
      </c>
      <c r="P3354" s="13" t="s">
        <v>4215</v>
      </c>
      <c r="Q3354" s="32">
        <v>46844</v>
      </c>
      <c r="R3354" s="13" t="s">
        <v>39</v>
      </c>
      <c r="S3354" s="15" t="s">
        <v>39</v>
      </c>
    </row>
    <row r="3355" spans="2:19">
      <c r="B3355" s="40" t="s">
        <v>6477</v>
      </c>
      <c r="C3355" s="48" t="s">
        <v>4165</v>
      </c>
      <c r="D3355" s="48">
        <v>4057083</v>
      </c>
      <c r="E3355" s="32">
        <v>44277</v>
      </c>
      <c r="F3355" s="13" t="s">
        <v>41</v>
      </c>
      <c r="G3355" s="13" t="s">
        <v>35</v>
      </c>
      <c r="H3355" s="48" t="s">
        <v>36</v>
      </c>
      <c r="I3355" s="13"/>
      <c r="J3355" s="32">
        <v>44277</v>
      </c>
      <c r="K3355" s="13" t="s">
        <v>48</v>
      </c>
      <c r="L3355" s="14">
        <v>425000</v>
      </c>
      <c r="M3355" s="14" t="s">
        <v>36</v>
      </c>
      <c r="N3355" s="14" t="s">
        <v>36</v>
      </c>
      <c r="O3355" s="76">
        <f>IF(R3355="No",L3355,IFERROR(IF(R3355="Yes",IF(L3355-(SUM(M3355:N3355))=0,"NA",L3355-(SUM(M3355:N3355)))),"NA"))</f>
        <v>425000</v>
      </c>
      <c r="P3355" s="13" t="s">
        <v>4214</v>
      </c>
      <c r="Q3355" s="32">
        <v>55244</v>
      </c>
      <c r="R3355" s="13" t="s">
        <v>39</v>
      </c>
      <c r="S3355" s="15" t="s">
        <v>39</v>
      </c>
    </row>
    <row r="3356" spans="2:19">
      <c r="B3356" s="40" t="s">
        <v>6441</v>
      </c>
      <c r="C3356" s="48" t="s">
        <v>4164</v>
      </c>
      <c r="D3356" s="48">
        <v>4057754</v>
      </c>
      <c r="E3356" s="32">
        <v>44278</v>
      </c>
      <c r="F3356" s="13" t="s">
        <v>41</v>
      </c>
      <c r="G3356" s="13" t="s">
        <v>35</v>
      </c>
      <c r="H3356" s="48" t="s">
        <v>36</v>
      </c>
      <c r="I3356" s="13"/>
      <c r="J3356" s="32">
        <v>44278</v>
      </c>
      <c r="K3356" s="13" t="s">
        <v>48</v>
      </c>
      <c r="L3356" s="14">
        <v>425000</v>
      </c>
      <c r="M3356" s="14" t="s">
        <v>36</v>
      </c>
      <c r="N3356" s="14" t="s">
        <v>36</v>
      </c>
      <c r="O3356" s="76">
        <f>IF(R3356="No",L3356,IFERROR(IF(R3356="Yes",IF(L3356-(SUM(M3356:N3356))=0,"NA",L3356-(SUM(M3356:N3356)))),"NA"))</f>
        <v>425000</v>
      </c>
      <c r="P3356" s="13" t="s">
        <v>4213</v>
      </c>
      <c r="Q3356" s="32">
        <v>47939</v>
      </c>
      <c r="R3356" s="13" t="s">
        <v>39</v>
      </c>
      <c r="S3356" s="15" t="s">
        <v>39</v>
      </c>
    </row>
    <row r="3357" spans="2:19">
      <c r="B3357" s="40" t="s">
        <v>6441</v>
      </c>
      <c r="C3357" s="48" t="s">
        <v>4163</v>
      </c>
      <c r="D3357" s="48">
        <v>4057754</v>
      </c>
      <c r="E3357" s="32">
        <v>44278</v>
      </c>
      <c r="F3357" s="13" t="s">
        <v>41</v>
      </c>
      <c r="G3357" s="13" t="s">
        <v>35</v>
      </c>
      <c r="H3357" s="48" t="s">
        <v>36</v>
      </c>
      <c r="I3357" s="13"/>
      <c r="J3357" s="32">
        <v>44278</v>
      </c>
      <c r="K3357" s="13" t="s">
        <v>48</v>
      </c>
      <c r="L3357" s="14">
        <v>425000</v>
      </c>
      <c r="M3357" s="14" t="s">
        <v>36</v>
      </c>
      <c r="N3357" s="14" t="s">
        <v>36</v>
      </c>
      <c r="O3357" s="76">
        <f>IF(R3357="No",L3357,IFERROR(IF(R3357="Yes",IF(L3357-(SUM(M3357:N3357))=0,"NA",L3357-(SUM(M3357:N3357)))),"NA"))</f>
        <v>425000</v>
      </c>
      <c r="P3357" s="13" t="s">
        <v>4212</v>
      </c>
      <c r="Q3357" s="32">
        <v>55610</v>
      </c>
      <c r="R3357" s="13" t="s">
        <v>39</v>
      </c>
      <c r="S3357" s="15" t="s">
        <v>39</v>
      </c>
    </row>
    <row r="3358" spans="2:19">
      <c r="B3358" s="40" t="s">
        <v>6437</v>
      </c>
      <c r="C3358" s="48" t="s">
        <v>4159</v>
      </c>
      <c r="D3358" s="48">
        <v>4009083</v>
      </c>
      <c r="E3358" s="32">
        <v>44279</v>
      </c>
      <c r="F3358" s="13" t="s">
        <v>41</v>
      </c>
      <c r="G3358" s="13" t="s">
        <v>35</v>
      </c>
      <c r="H3358" s="48" t="s">
        <v>36</v>
      </c>
      <c r="I3358" s="13"/>
      <c r="J3358" s="32">
        <v>44279</v>
      </c>
      <c r="K3358" s="13" t="s">
        <v>48</v>
      </c>
      <c r="L3358" s="14">
        <v>700000</v>
      </c>
      <c r="M3358" s="14" t="s">
        <v>36</v>
      </c>
      <c r="N3358" s="14" t="s">
        <v>36</v>
      </c>
      <c r="O3358" s="76">
        <f>IF(R3358="No",L3358,IFERROR(IF(R3358="Yes",IF(L3358-(SUM(M3358:N3358))=0,"NA",L3358-(SUM(M3358:N3358)))),"NA"))</f>
        <v>700000</v>
      </c>
      <c r="P3358" s="13" t="s">
        <v>4319</v>
      </c>
      <c r="Q3358" s="32">
        <v>45383</v>
      </c>
      <c r="R3358" s="13" t="s">
        <v>39</v>
      </c>
      <c r="S3358" s="15" t="s">
        <v>39</v>
      </c>
    </row>
    <row r="3359" spans="2:19">
      <c r="B3359" s="40" t="s">
        <v>6431</v>
      </c>
      <c r="C3359" s="48" t="s">
        <v>4158</v>
      </c>
      <c r="D3359" s="48">
        <v>4001616</v>
      </c>
      <c r="E3359" s="32">
        <v>44279</v>
      </c>
      <c r="F3359" s="13" t="s">
        <v>41</v>
      </c>
      <c r="G3359" s="13" t="s">
        <v>35</v>
      </c>
      <c r="H3359" s="48" t="s">
        <v>36</v>
      </c>
      <c r="I3359" s="13"/>
      <c r="J3359" s="32">
        <v>44279</v>
      </c>
      <c r="K3359" s="13" t="s">
        <v>48</v>
      </c>
      <c r="L3359" s="14">
        <v>600000</v>
      </c>
      <c r="M3359" s="14" t="s">
        <v>36</v>
      </c>
      <c r="N3359" s="14" t="s">
        <v>36</v>
      </c>
      <c r="O3359" s="76">
        <f>IF(R3359="No",L3359,IFERROR(IF(R3359="Yes",IF(L3359-(SUM(M3359:N3359))=0,"NA",L3359-(SUM(M3359:N3359)))),"NA"))</f>
        <v>600000</v>
      </c>
      <c r="P3359" s="13" t="s">
        <v>4320</v>
      </c>
      <c r="Q3359" s="32">
        <v>46127</v>
      </c>
      <c r="R3359" s="13" t="s">
        <v>39</v>
      </c>
      <c r="S3359" s="15" t="s">
        <v>39</v>
      </c>
    </row>
    <row r="3360" spans="2:19">
      <c r="B3360" s="40" t="s">
        <v>6431</v>
      </c>
      <c r="C3360" s="48" t="s">
        <v>4161</v>
      </c>
      <c r="D3360" s="48">
        <v>4001616</v>
      </c>
      <c r="E3360" s="32">
        <v>44279</v>
      </c>
      <c r="F3360" s="13" t="s">
        <v>41</v>
      </c>
      <c r="G3360" s="13" t="s">
        <v>35</v>
      </c>
      <c r="H3360" s="48" t="s">
        <v>36</v>
      </c>
      <c r="I3360" s="13"/>
      <c r="J3360" s="32">
        <v>44279</v>
      </c>
      <c r="K3360" s="13" t="s">
        <v>48</v>
      </c>
      <c r="L3360" s="14">
        <v>500000</v>
      </c>
      <c r="M3360" s="14" t="s">
        <v>36</v>
      </c>
      <c r="N3360" s="14" t="s">
        <v>36</v>
      </c>
      <c r="O3360" s="76">
        <f>IF(R3360="No",L3360,IFERROR(IF(R3360="Yes",IF(L3360-(SUM(M3360:N3360))=0,"NA",L3360-(SUM(M3360:N3360)))),"NA"))</f>
        <v>500000</v>
      </c>
      <c r="P3360" s="13" t="s">
        <v>4210</v>
      </c>
      <c r="Q3360" s="32">
        <v>51606</v>
      </c>
      <c r="R3360" s="13" t="s">
        <v>39</v>
      </c>
      <c r="S3360" s="15" t="s">
        <v>39</v>
      </c>
    </row>
    <row r="3361" spans="2:19">
      <c r="B3361" s="40" t="s">
        <v>6476</v>
      </c>
      <c r="C3361" s="48" t="s">
        <v>4156</v>
      </c>
      <c r="D3361" s="48">
        <v>4056995</v>
      </c>
      <c r="E3361" s="32">
        <v>44279</v>
      </c>
      <c r="F3361" s="13" t="s">
        <v>41</v>
      </c>
      <c r="G3361" s="13" t="s">
        <v>35</v>
      </c>
      <c r="H3361" s="48" t="s">
        <v>36</v>
      </c>
      <c r="I3361" s="13"/>
      <c r="J3361" s="32">
        <v>44279</v>
      </c>
      <c r="K3361" s="13" t="s">
        <v>48</v>
      </c>
      <c r="L3361" s="14">
        <v>400000</v>
      </c>
      <c r="M3361" s="14" t="s">
        <v>36</v>
      </c>
      <c r="N3361" s="14" t="s">
        <v>36</v>
      </c>
      <c r="O3361" s="76">
        <f>IF(R3361="No",L3361,IFERROR(IF(R3361="Yes",IF(L3361-(SUM(M3361:N3361))=0,"NA",L3361-(SUM(M3361:N3361)))),"NA"))</f>
        <v>400000</v>
      </c>
      <c r="P3361" s="13" t="s">
        <v>4318</v>
      </c>
      <c r="Q3361" s="32">
        <v>55685</v>
      </c>
      <c r="R3361" s="13" t="s">
        <v>39</v>
      </c>
      <c r="S3361" s="15" t="s">
        <v>39</v>
      </c>
    </row>
    <row r="3362" spans="2:19">
      <c r="B3362" s="40" t="s">
        <v>6437</v>
      </c>
      <c r="C3362" s="48" t="s">
        <v>4157</v>
      </c>
      <c r="D3362" s="48">
        <v>4009083</v>
      </c>
      <c r="E3362" s="32">
        <v>44279</v>
      </c>
      <c r="F3362" s="13" t="s">
        <v>41</v>
      </c>
      <c r="G3362" s="13" t="s">
        <v>35</v>
      </c>
      <c r="H3362" s="48" t="s">
        <v>36</v>
      </c>
      <c r="I3362" s="13"/>
      <c r="J3362" s="32">
        <v>44279</v>
      </c>
      <c r="K3362" s="13" t="s">
        <v>48</v>
      </c>
      <c r="L3362" s="14">
        <v>400000</v>
      </c>
      <c r="M3362" s="14" t="s">
        <v>36</v>
      </c>
      <c r="N3362" s="14" t="s">
        <v>36</v>
      </c>
      <c r="O3362" s="76">
        <f>IF(R3362="No",L3362,IFERROR(IF(R3362="Yes",IF(L3362-(SUM(M3362:N3362))=0,"NA",L3362-(SUM(M3362:N3362)))),"NA"))</f>
        <v>400000</v>
      </c>
      <c r="P3362" s="13" t="s">
        <v>4209</v>
      </c>
      <c r="Q3362" s="32">
        <v>45383</v>
      </c>
      <c r="R3362" s="13" t="s">
        <v>39</v>
      </c>
      <c r="S3362" s="15" t="s">
        <v>39</v>
      </c>
    </row>
    <row r="3363" spans="2:19">
      <c r="B3363" s="40" t="s">
        <v>6437</v>
      </c>
      <c r="C3363" s="48" t="s">
        <v>4160</v>
      </c>
      <c r="D3363" s="48">
        <v>4009083</v>
      </c>
      <c r="E3363" s="32">
        <v>44279</v>
      </c>
      <c r="F3363" s="13" t="s">
        <v>41</v>
      </c>
      <c r="G3363" s="13" t="s">
        <v>35</v>
      </c>
      <c r="H3363" s="48" t="s">
        <v>36</v>
      </c>
      <c r="I3363" s="13"/>
      <c r="J3363" s="32">
        <v>44279</v>
      </c>
      <c r="K3363" s="13" t="s">
        <v>48</v>
      </c>
      <c r="L3363" s="14">
        <v>400000</v>
      </c>
      <c r="M3363" s="14" t="s">
        <v>36</v>
      </c>
      <c r="N3363" s="14" t="s">
        <v>36</v>
      </c>
      <c r="O3363" s="76">
        <f>IF(R3363="No",L3363,IFERROR(IF(R3363="Yes",IF(L3363-(SUM(M3363:N3363))=0,"NA",L3363-(SUM(M3363:N3363)))),"NA"))</f>
        <v>400000</v>
      </c>
      <c r="P3363" s="13" t="s">
        <v>4820</v>
      </c>
      <c r="Q3363" s="32">
        <v>45019</v>
      </c>
      <c r="R3363" s="13" t="s">
        <v>39</v>
      </c>
      <c r="S3363" s="15" t="s">
        <v>39</v>
      </c>
    </row>
    <row r="3364" spans="2:19">
      <c r="B3364" s="40" t="s">
        <v>6437</v>
      </c>
      <c r="C3364" s="48" t="s">
        <v>4162</v>
      </c>
      <c r="D3364" s="48">
        <v>4009083</v>
      </c>
      <c r="E3364" s="32">
        <v>44279</v>
      </c>
      <c r="F3364" s="13" t="s">
        <v>41</v>
      </c>
      <c r="G3364" s="13" t="s">
        <v>35</v>
      </c>
      <c r="H3364" s="48" t="s">
        <v>36</v>
      </c>
      <c r="I3364" s="13"/>
      <c r="J3364" s="32">
        <v>44279</v>
      </c>
      <c r="K3364" s="13" t="s">
        <v>48</v>
      </c>
      <c r="L3364" s="14">
        <v>350000</v>
      </c>
      <c r="M3364" s="14" t="s">
        <v>36</v>
      </c>
      <c r="N3364" s="14" t="s">
        <v>36</v>
      </c>
      <c r="O3364" s="76">
        <f>IF(R3364="No",L3364,IFERROR(IF(R3364="Yes",IF(L3364-(SUM(M3364:N3364))=0,"NA",L3364-(SUM(M3364:N3364)))),"NA"))</f>
        <v>350000</v>
      </c>
      <c r="P3364" s="13" t="s">
        <v>4211</v>
      </c>
      <c r="Q3364" s="32">
        <v>45019</v>
      </c>
      <c r="R3364" s="13" t="s">
        <v>39</v>
      </c>
      <c r="S3364" s="15" t="s">
        <v>39</v>
      </c>
    </row>
    <row r="3365" spans="2:19">
      <c r="B3365" s="40" t="s">
        <v>6475</v>
      </c>
      <c r="C3365" s="48" t="s">
        <v>4169</v>
      </c>
      <c r="D3365" s="48">
        <v>4057145</v>
      </c>
      <c r="E3365" s="32">
        <v>44274</v>
      </c>
      <c r="F3365" s="13" t="s">
        <v>41</v>
      </c>
      <c r="G3365" s="13" t="s">
        <v>35</v>
      </c>
      <c r="H3365" s="48" t="s">
        <v>36</v>
      </c>
      <c r="I3365" s="13"/>
      <c r="J3365" s="32">
        <v>44280</v>
      </c>
      <c r="K3365" s="13" t="s">
        <v>46</v>
      </c>
      <c r="L3365" s="14">
        <v>287500</v>
      </c>
      <c r="M3365" s="14" t="s">
        <v>36</v>
      </c>
      <c r="N3365" s="14" t="s">
        <v>36</v>
      </c>
      <c r="O3365" s="76">
        <f>IF(R3365="No",L3365,IFERROR(IF(R3365="Yes",IF(L3365-(SUM(M3365:N3365))=0,"NA",L3365-(SUM(M3365:N3365)))),"NA"))</f>
        <v>287500</v>
      </c>
      <c r="P3365" s="13" t="s">
        <v>4217</v>
      </c>
      <c r="Q3365" s="32">
        <v>47953</v>
      </c>
      <c r="R3365" s="13" t="s">
        <v>39</v>
      </c>
      <c r="S3365" s="15" t="s">
        <v>39</v>
      </c>
    </row>
    <row r="3366" spans="2:19">
      <c r="B3366" s="40" t="s">
        <v>6474</v>
      </c>
      <c r="C3366" s="48" t="s">
        <v>4155</v>
      </c>
      <c r="D3366" s="48">
        <v>4004320</v>
      </c>
      <c r="E3366" s="32">
        <v>44284</v>
      </c>
      <c r="F3366" s="13" t="s">
        <v>41</v>
      </c>
      <c r="G3366" s="13" t="s">
        <v>35</v>
      </c>
      <c r="H3366" s="48" t="s">
        <v>36</v>
      </c>
      <c r="I3366" s="13"/>
      <c r="J3366" s="32">
        <v>44284</v>
      </c>
      <c r="K3366" s="13" t="s">
        <v>48</v>
      </c>
      <c r="L3366" s="14">
        <v>550000</v>
      </c>
      <c r="M3366" s="14" t="s">
        <v>36</v>
      </c>
      <c r="N3366" s="14" t="s">
        <v>36</v>
      </c>
      <c r="O3366" s="76">
        <f>IF(R3366="No",L3366,IFERROR(IF(R3366="Yes",IF(L3366-(SUM(M3366:N3366))=0,"NA",L3366-(SUM(M3366:N3366)))),"NA"))</f>
        <v>550000</v>
      </c>
      <c r="P3366" s="13" t="s">
        <v>4208</v>
      </c>
      <c r="Q3366" s="32">
        <v>47953</v>
      </c>
      <c r="R3366" s="13" t="s">
        <v>39</v>
      </c>
      <c r="S3366" s="15" t="s">
        <v>39</v>
      </c>
    </row>
    <row r="3367" spans="2:19">
      <c r="B3367" s="40" t="s">
        <v>6474</v>
      </c>
      <c r="C3367" s="48" t="s">
        <v>4154</v>
      </c>
      <c r="D3367" s="48">
        <v>4004320</v>
      </c>
      <c r="E3367" s="32">
        <v>44284</v>
      </c>
      <c r="F3367" s="13" t="s">
        <v>41</v>
      </c>
      <c r="G3367" s="13" t="s">
        <v>35</v>
      </c>
      <c r="H3367" s="48" t="s">
        <v>36</v>
      </c>
      <c r="I3367" s="13"/>
      <c r="J3367" s="32">
        <v>44284</v>
      </c>
      <c r="K3367" s="13" t="s">
        <v>48</v>
      </c>
      <c r="L3367" s="14">
        <v>450000</v>
      </c>
      <c r="M3367" s="14" t="s">
        <v>36</v>
      </c>
      <c r="N3367" s="14" t="s">
        <v>36</v>
      </c>
      <c r="O3367" s="76">
        <f>IF(R3367="No",L3367,IFERROR(IF(R3367="Yes",IF(L3367-(SUM(M3367:N3367))=0,"NA",L3367-(SUM(M3367:N3367)))),"NA"))</f>
        <v>450000</v>
      </c>
      <c r="P3367" s="13" t="s">
        <v>4207</v>
      </c>
      <c r="Q3367" s="32">
        <v>55258</v>
      </c>
      <c r="R3367" s="13" t="s">
        <v>39</v>
      </c>
      <c r="S3367" s="15" t="s">
        <v>39</v>
      </c>
    </row>
    <row r="3368" spans="2:19">
      <c r="B3368" s="40" t="s">
        <v>6419</v>
      </c>
      <c r="C3368" s="48" t="s">
        <v>4153</v>
      </c>
      <c r="D3368" s="48">
        <v>4044391</v>
      </c>
      <c r="E3368" s="32">
        <v>44285</v>
      </c>
      <c r="F3368" s="13" t="s">
        <v>41</v>
      </c>
      <c r="G3368" s="13" t="s">
        <v>35</v>
      </c>
      <c r="H3368" s="48" t="s">
        <v>36</v>
      </c>
      <c r="I3368" s="13"/>
      <c r="J3368" s="32">
        <v>44285</v>
      </c>
      <c r="K3368" s="13" t="s">
        <v>42</v>
      </c>
      <c r="L3368" s="14">
        <v>150000</v>
      </c>
      <c r="M3368" s="14" t="s">
        <v>36</v>
      </c>
      <c r="N3368" s="14" t="s">
        <v>36</v>
      </c>
      <c r="O3368" s="76">
        <f>IF(R3368="No",L3368,IFERROR(IF(R3368="Yes",IF(L3368-(SUM(M3368:N3368))=0,"NA",L3368-(SUM(M3368:N3368)))),"NA"))</f>
        <v>150000</v>
      </c>
      <c r="P3368" s="13" t="s">
        <v>4206</v>
      </c>
      <c r="Q3368" s="32">
        <v>47937</v>
      </c>
      <c r="R3368" s="13" t="s">
        <v>39</v>
      </c>
      <c r="S3368" s="15" t="s">
        <v>39</v>
      </c>
    </row>
    <row r="3369" spans="2:19">
      <c r="B3369" s="40" t="s">
        <v>6473</v>
      </c>
      <c r="C3369" s="48" t="s">
        <v>4152</v>
      </c>
      <c r="D3369" s="48">
        <v>4057082</v>
      </c>
      <c r="E3369" s="32">
        <v>44285</v>
      </c>
      <c r="F3369" s="13" t="s">
        <v>41</v>
      </c>
      <c r="G3369" s="13" t="s">
        <v>35</v>
      </c>
      <c r="H3369" s="48" t="s">
        <v>36</v>
      </c>
      <c r="I3369" s="13"/>
      <c r="J3369" s="32">
        <v>44285</v>
      </c>
      <c r="K3369" s="13" t="s">
        <v>42</v>
      </c>
      <c r="L3369" s="14">
        <v>125000</v>
      </c>
      <c r="M3369" s="14" t="s">
        <v>36</v>
      </c>
      <c r="N3369" s="14" t="s">
        <v>36</v>
      </c>
      <c r="O3369" s="76">
        <f>IF(R3369="No",L3369,IFERROR(IF(R3369="Yes",IF(L3369-(SUM(M3369:N3369))=0,"NA",L3369-(SUM(M3369:N3369)))),"NA"))</f>
        <v>125000</v>
      </c>
      <c r="P3369" s="13" t="s">
        <v>4205</v>
      </c>
      <c r="Q3369" s="32">
        <v>55242</v>
      </c>
      <c r="R3369" s="13" t="s">
        <v>39</v>
      </c>
      <c r="S3369" s="15" t="s">
        <v>39</v>
      </c>
    </row>
    <row r="3370" spans="2:19">
      <c r="B3370" s="40" t="s">
        <v>6399</v>
      </c>
      <c r="C3370" s="48" t="s">
        <v>4311</v>
      </c>
      <c r="D3370" s="48">
        <v>4006321</v>
      </c>
      <c r="E3370" s="32">
        <v>44141</v>
      </c>
      <c r="F3370" s="13" t="s">
        <v>34</v>
      </c>
      <c r="G3370" s="13" t="s">
        <v>35</v>
      </c>
      <c r="H3370" s="48" t="s">
        <v>36</v>
      </c>
      <c r="I3370" s="13"/>
      <c r="J3370" s="32">
        <v>44286</v>
      </c>
      <c r="K3370" s="13" t="s">
        <v>37</v>
      </c>
      <c r="L3370" s="14" t="s">
        <v>36</v>
      </c>
      <c r="M3370" s="14" t="s">
        <v>36</v>
      </c>
      <c r="N3370" s="14" t="s">
        <v>36</v>
      </c>
      <c r="O3370" s="76" t="str">
        <f>IF(R3370="No",L3370,IFERROR(IF(R3370="Yes",IF(L3370-(SUM(M3370:N3370))=0,"NA",L3370-(SUM(M3370:N3370)))),"NA"))</f>
        <v>NA</v>
      </c>
      <c r="P3370" s="13" t="s">
        <v>74</v>
      </c>
      <c r="Q3370" s="32"/>
      <c r="R3370" s="13" t="s">
        <v>39</v>
      </c>
      <c r="S3370" s="15" t="s">
        <v>39</v>
      </c>
    </row>
    <row r="3371" spans="2:19">
      <c r="B3371" s="40" t="s">
        <v>6411</v>
      </c>
      <c r="C3371" s="48" t="s">
        <v>4797</v>
      </c>
      <c r="D3371" s="48">
        <v>4057157</v>
      </c>
      <c r="E3371" s="32">
        <v>43873</v>
      </c>
      <c r="F3371" s="13" t="s">
        <v>34</v>
      </c>
      <c r="G3371" s="13" t="s">
        <v>35</v>
      </c>
      <c r="H3371" s="48" t="s">
        <v>36</v>
      </c>
      <c r="I3371" s="13"/>
      <c r="J3371" s="32">
        <v>44286</v>
      </c>
      <c r="K3371" s="13" t="s">
        <v>37</v>
      </c>
      <c r="L3371" s="14">
        <v>116800</v>
      </c>
      <c r="M3371" s="14">
        <v>116800</v>
      </c>
      <c r="N3371" s="14" t="s">
        <v>36</v>
      </c>
      <c r="O3371" s="76" t="str">
        <f>IF(R3371="No",L3371,IFERROR(IF(R3371="Yes",IF(L3371-(SUM(M3371:N3371))=0,"NA",L3371-(SUM(M3371:N3371)))),"NA"))</f>
        <v>NA</v>
      </c>
      <c r="P3371" s="13" t="s">
        <v>106</v>
      </c>
      <c r="Q3371" s="32"/>
      <c r="R3371" s="13" t="s">
        <v>95</v>
      </c>
      <c r="S3371" s="15" t="s">
        <v>39</v>
      </c>
    </row>
    <row r="3372" spans="2:19">
      <c r="B3372" s="40" t="s">
        <v>6396</v>
      </c>
      <c r="C3372" s="48" t="s">
        <v>4799</v>
      </c>
      <c r="D3372" s="48">
        <v>4007308</v>
      </c>
      <c r="E3372" s="32">
        <v>43682</v>
      </c>
      <c r="F3372" s="13" t="s">
        <v>34</v>
      </c>
      <c r="G3372" s="13" t="s">
        <v>35</v>
      </c>
      <c r="H3372" s="48" t="s">
        <v>36</v>
      </c>
      <c r="I3372" s="13"/>
      <c r="J3372" s="32">
        <v>44286</v>
      </c>
      <c r="K3372" s="13" t="s">
        <v>37</v>
      </c>
      <c r="L3372" s="14">
        <v>560000</v>
      </c>
      <c r="M3372" s="14" t="s">
        <v>36</v>
      </c>
      <c r="N3372" s="14" t="s">
        <v>36</v>
      </c>
      <c r="O3372" s="76">
        <f>IF(R3372="No",L3372,IFERROR(IF(R3372="Yes",IF(L3372-(SUM(M3372:N3372))=0,"NA",L3372-(SUM(M3372:N3372)))),"NA"))</f>
        <v>560000</v>
      </c>
      <c r="P3372" s="13" t="s">
        <v>74</v>
      </c>
      <c r="Q3372" s="32"/>
      <c r="R3372" s="13" t="s">
        <v>39</v>
      </c>
      <c r="S3372" s="15" t="s">
        <v>39</v>
      </c>
    </row>
    <row r="3373" spans="2:19">
      <c r="B3373" s="40" t="s">
        <v>6416</v>
      </c>
      <c r="C3373" s="48" t="s">
        <v>4800</v>
      </c>
      <c r="D3373" s="48">
        <v>4884928</v>
      </c>
      <c r="E3373" s="32">
        <v>43593</v>
      </c>
      <c r="F3373" s="13" t="s">
        <v>34</v>
      </c>
      <c r="G3373" s="13" t="s">
        <v>35</v>
      </c>
      <c r="H3373" s="48" t="s">
        <v>36</v>
      </c>
      <c r="I3373" s="13"/>
      <c r="J3373" s="32">
        <v>44286</v>
      </c>
      <c r="K3373" s="13" t="s">
        <v>37</v>
      </c>
      <c r="L3373" s="14">
        <v>46452</v>
      </c>
      <c r="M3373" s="14" t="s">
        <v>36</v>
      </c>
      <c r="N3373" s="14" t="s">
        <v>36</v>
      </c>
      <c r="O3373" s="76">
        <f>IF(R3373="No",L3373,IFERROR(IF(R3373="Yes",IF(L3373-(SUM(M3373:N3373))=0,"NA",L3373-(SUM(M3373:N3373)))),"NA"))</f>
        <v>46452</v>
      </c>
      <c r="P3373" s="13" t="s">
        <v>38</v>
      </c>
      <c r="Q3373" s="32"/>
      <c r="R3373" s="13" t="s">
        <v>39</v>
      </c>
      <c r="S3373" s="15" t="s">
        <v>39</v>
      </c>
    </row>
    <row r="3374" spans="2:19">
      <c r="B3374" s="40" t="s">
        <v>6413</v>
      </c>
      <c r="C3374" s="48" t="s">
        <v>4801</v>
      </c>
      <c r="D3374" s="48">
        <v>4010692</v>
      </c>
      <c r="E3374" s="32">
        <v>43518</v>
      </c>
      <c r="F3374" s="13" t="s">
        <v>34</v>
      </c>
      <c r="G3374" s="13" t="s">
        <v>35</v>
      </c>
      <c r="H3374" s="48" t="s">
        <v>36</v>
      </c>
      <c r="I3374" s="13"/>
      <c r="J3374" s="32">
        <v>44286</v>
      </c>
      <c r="K3374" s="13" t="s">
        <v>37</v>
      </c>
      <c r="L3374" s="14">
        <v>20000</v>
      </c>
      <c r="M3374" s="14" t="s">
        <v>36</v>
      </c>
      <c r="N3374" s="14" t="s">
        <v>36</v>
      </c>
      <c r="O3374" s="76">
        <f>IF(R3374="No",L3374,IFERROR(IF(R3374="Yes",IF(L3374-(SUM(M3374:N3374))=0,"NA",L3374-(SUM(M3374:N3374)))),"NA"))</f>
        <v>20000</v>
      </c>
      <c r="P3374" s="13" t="s">
        <v>74</v>
      </c>
      <c r="Q3374" s="32"/>
      <c r="R3374" s="13" t="s">
        <v>39</v>
      </c>
      <c r="S3374" s="15" t="s">
        <v>39</v>
      </c>
    </row>
    <row r="3375" spans="2:19">
      <c r="B3375" s="40" t="s">
        <v>6418</v>
      </c>
      <c r="C3375" s="48" t="s">
        <v>4307</v>
      </c>
      <c r="D3375" s="48">
        <v>4112564</v>
      </c>
      <c r="E3375" s="32">
        <v>44287</v>
      </c>
      <c r="F3375" s="13" t="s">
        <v>41</v>
      </c>
      <c r="G3375" s="13" t="s">
        <v>35</v>
      </c>
      <c r="H3375" s="48" t="s">
        <v>36</v>
      </c>
      <c r="I3375" s="13"/>
      <c r="J3375" s="32">
        <v>44287</v>
      </c>
      <c r="K3375" s="13" t="s">
        <v>42</v>
      </c>
      <c r="L3375" s="14">
        <v>182480</v>
      </c>
      <c r="M3375" s="14" t="s">
        <v>36</v>
      </c>
      <c r="N3375" s="14" t="s">
        <v>36</v>
      </c>
      <c r="O3375" s="76">
        <f>IF(R3375="No",L3375,IFERROR(IF(R3375="Yes",IF(L3375-(SUM(M3375:N3375))=0,"NA",L3375-(SUM(M3375:N3375)))),"NA"))</f>
        <v>182480</v>
      </c>
      <c r="P3375" s="13" t="s">
        <v>4316</v>
      </c>
      <c r="Q3375" s="32">
        <v>49766</v>
      </c>
      <c r="R3375" s="13" t="s">
        <v>39</v>
      </c>
      <c r="S3375" s="15" t="s">
        <v>39</v>
      </c>
    </row>
    <row r="3376" spans="2:19">
      <c r="B3376" s="40" t="s">
        <v>6418</v>
      </c>
      <c r="C3376" s="48" t="s">
        <v>4308</v>
      </c>
      <c r="D3376" s="48">
        <v>4112564</v>
      </c>
      <c r="E3376" s="32">
        <v>44287</v>
      </c>
      <c r="F3376" s="13" t="s">
        <v>41</v>
      </c>
      <c r="G3376" s="13" t="s">
        <v>35</v>
      </c>
      <c r="H3376" s="48" t="s">
        <v>36</v>
      </c>
      <c r="I3376" s="13"/>
      <c r="J3376" s="32">
        <v>44287</v>
      </c>
      <c r="K3376" s="13" t="s">
        <v>42</v>
      </c>
      <c r="L3376" s="14">
        <v>16200</v>
      </c>
      <c r="M3376" s="14" t="s">
        <v>36</v>
      </c>
      <c r="N3376" s="14" t="s">
        <v>36</v>
      </c>
      <c r="O3376" s="76">
        <f>IF(R3376="No",L3376,IFERROR(IF(R3376="Yes",IF(L3376-(SUM(M3376:N3376))=0,"NA",L3376-(SUM(M3376:N3376)))),"NA"))</f>
        <v>16200</v>
      </c>
      <c r="P3376" s="13" t="s">
        <v>4819</v>
      </c>
      <c r="Q3376" s="32">
        <v>47635</v>
      </c>
      <c r="R3376" s="13" t="s">
        <v>39</v>
      </c>
      <c r="S3376" s="15" t="s">
        <v>39</v>
      </c>
    </row>
    <row r="3377" spans="2:19">
      <c r="B3377" s="40" t="s">
        <v>6469</v>
      </c>
      <c r="C3377" s="48" t="s">
        <v>5021</v>
      </c>
      <c r="D3377" s="48">
        <v>4057090</v>
      </c>
      <c r="E3377" s="32">
        <v>44322</v>
      </c>
      <c r="F3377" s="13" t="s">
        <v>41</v>
      </c>
      <c r="G3377" s="13" t="s">
        <v>35</v>
      </c>
      <c r="H3377" s="48" t="s">
        <v>36</v>
      </c>
      <c r="I3377" s="13"/>
      <c r="J3377" s="32">
        <v>44287</v>
      </c>
      <c r="K3377" s="13" t="s">
        <v>48</v>
      </c>
      <c r="L3377" s="14">
        <v>128000</v>
      </c>
      <c r="M3377" s="14" t="s">
        <v>36</v>
      </c>
      <c r="N3377" s="14" t="s">
        <v>36</v>
      </c>
      <c r="O3377" s="76">
        <f>IF(R3377="No",L3377,IFERROR(IF(R3377="Yes",IF(L3377-(SUM(M3377:N3377))=0,"NA",L3377-(SUM(M3377:N3377)))),"NA"))</f>
        <v>128000</v>
      </c>
      <c r="P3377" s="13" t="s">
        <v>5049</v>
      </c>
      <c r="Q3377" s="32">
        <v>48853</v>
      </c>
      <c r="R3377" s="13" t="s">
        <v>39</v>
      </c>
      <c r="S3377" s="15" t="s">
        <v>39</v>
      </c>
    </row>
    <row r="3378" spans="2:19">
      <c r="B3378" s="40" t="s">
        <v>6472</v>
      </c>
      <c r="C3378" s="48" t="s">
        <v>4309</v>
      </c>
      <c r="D3378" s="48">
        <v>4057011</v>
      </c>
      <c r="E3378" s="32">
        <v>44286</v>
      </c>
      <c r="F3378" s="13" t="s">
        <v>41</v>
      </c>
      <c r="G3378" s="13" t="s">
        <v>35</v>
      </c>
      <c r="H3378" s="48" t="s">
        <v>36</v>
      </c>
      <c r="I3378" s="13"/>
      <c r="J3378" s="32">
        <v>44295</v>
      </c>
      <c r="K3378" s="13" t="s">
        <v>42</v>
      </c>
      <c r="L3378" s="14">
        <v>200000</v>
      </c>
      <c r="M3378" s="14" t="s">
        <v>36</v>
      </c>
      <c r="N3378" s="14" t="s">
        <v>36</v>
      </c>
      <c r="O3378" s="76">
        <f>IF(R3378="No",L3378,IFERROR(IF(R3378="Yes",IF(L3378-(SUM(M3378:N3378))=0,"NA",L3378-(SUM(M3378:N3378)))),"NA"))</f>
        <v>200000</v>
      </c>
      <c r="P3378" s="13" t="s">
        <v>4317</v>
      </c>
      <c r="Q3378" s="32"/>
      <c r="R3378" s="13" t="s">
        <v>39</v>
      </c>
      <c r="S3378" s="15" t="s">
        <v>39</v>
      </c>
    </row>
    <row r="3379" spans="2:19">
      <c r="B3379" s="40" t="s">
        <v>126</v>
      </c>
      <c r="C3379" s="48" t="s">
        <v>4306</v>
      </c>
      <c r="D3379" s="48">
        <v>4057051</v>
      </c>
      <c r="E3379" s="32">
        <v>44299</v>
      </c>
      <c r="F3379" s="13" t="s">
        <v>221</v>
      </c>
      <c r="G3379" s="13" t="s">
        <v>35</v>
      </c>
      <c r="H3379" s="48" t="s">
        <v>36</v>
      </c>
      <c r="I3379" s="13"/>
      <c r="J3379" s="32">
        <v>44299</v>
      </c>
      <c r="K3379" s="13" t="s">
        <v>234</v>
      </c>
      <c r="L3379" s="14">
        <v>862500</v>
      </c>
      <c r="M3379" s="14" t="s">
        <v>36</v>
      </c>
      <c r="N3379" s="14" t="s">
        <v>36</v>
      </c>
      <c r="O3379" s="76">
        <f>IF(R3379="No",L3379,IFERROR(IF(R3379="Yes",IF(L3379-(SUM(M3379:N3379))=0,"NA",L3379-(SUM(M3379:N3379)))),"NA"))</f>
        <v>862500</v>
      </c>
      <c r="P3379" s="13" t="s">
        <v>4315</v>
      </c>
      <c r="Q3379" s="32"/>
      <c r="R3379" s="13" t="s">
        <v>39</v>
      </c>
      <c r="S3379" s="15" t="s">
        <v>39</v>
      </c>
    </row>
    <row r="3380" spans="2:19">
      <c r="B3380" s="40" t="s">
        <v>6471</v>
      </c>
      <c r="C3380" s="48" t="s">
        <v>4310</v>
      </c>
      <c r="D3380" s="48">
        <v>8603803</v>
      </c>
      <c r="E3380" s="32">
        <v>44253</v>
      </c>
      <c r="F3380" s="13" t="s">
        <v>34</v>
      </c>
      <c r="G3380" s="13" t="s">
        <v>35</v>
      </c>
      <c r="H3380" s="48">
        <v>4321806</v>
      </c>
      <c r="I3380" s="13" t="s">
        <v>4336</v>
      </c>
      <c r="J3380" s="32">
        <v>44300</v>
      </c>
      <c r="K3380" s="13" t="s">
        <v>37</v>
      </c>
      <c r="L3380" s="14">
        <v>113185</v>
      </c>
      <c r="M3380" s="14" t="s">
        <v>36</v>
      </c>
      <c r="N3380" s="14" t="s">
        <v>36</v>
      </c>
      <c r="O3380" s="76">
        <f>IF(R3380="No",L3380,IFERROR(IF(R3380="Yes",IF(L3380-(SUM(M3380:N3380))=0,"NA",L3380-(SUM(M3380:N3380)))),"NA"))</f>
        <v>113185</v>
      </c>
      <c r="P3380" s="13" t="s">
        <v>74</v>
      </c>
      <c r="Q3380" s="32"/>
      <c r="R3380" s="13" t="s">
        <v>39</v>
      </c>
      <c r="S3380" s="15" t="s">
        <v>39</v>
      </c>
    </row>
    <row r="3381" spans="2:19">
      <c r="B3381" s="40" t="s">
        <v>6399</v>
      </c>
      <c r="C3381" s="48" t="s">
        <v>4312</v>
      </c>
      <c r="D3381" s="48">
        <v>4006321</v>
      </c>
      <c r="E3381" s="32">
        <v>44141</v>
      </c>
      <c r="F3381" s="13" t="s">
        <v>34</v>
      </c>
      <c r="G3381" s="13" t="s">
        <v>35</v>
      </c>
      <c r="H3381" s="48" t="s">
        <v>36</v>
      </c>
      <c r="I3381" s="13"/>
      <c r="J3381" s="32">
        <v>44308</v>
      </c>
      <c r="K3381" s="13" t="s">
        <v>37</v>
      </c>
      <c r="L3381" s="14" t="s">
        <v>36</v>
      </c>
      <c r="M3381" s="14" t="s">
        <v>36</v>
      </c>
      <c r="N3381" s="14" t="s">
        <v>36</v>
      </c>
      <c r="O3381" s="76" t="str">
        <f>IF(R3381="No",L3381,IFERROR(IF(R3381="Yes",IF(L3381-(SUM(M3381:N3381))=0,"NA",L3381-(SUM(M3381:N3381)))),"NA"))</f>
        <v>NA</v>
      </c>
      <c r="P3381" s="13" t="s">
        <v>74</v>
      </c>
      <c r="Q3381" s="32"/>
      <c r="R3381" s="13" t="s">
        <v>39</v>
      </c>
      <c r="S3381" s="15" t="s">
        <v>39</v>
      </c>
    </row>
    <row r="3382" spans="2:19">
      <c r="B3382" s="40" t="s">
        <v>6470</v>
      </c>
      <c r="C3382" s="48" t="s">
        <v>4305</v>
      </c>
      <c r="D3382" s="48">
        <v>4057003</v>
      </c>
      <c r="E3382" s="32">
        <v>44313</v>
      </c>
      <c r="F3382" s="13" t="s">
        <v>41</v>
      </c>
      <c r="G3382" s="13" t="s">
        <v>35</v>
      </c>
      <c r="H3382" s="48" t="s">
        <v>36</v>
      </c>
      <c r="I3382" s="13"/>
      <c r="J3382" s="32">
        <v>44313</v>
      </c>
      <c r="K3382" s="13" t="s">
        <v>48</v>
      </c>
      <c r="L3382" s="14">
        <v>450000</v>
      </c>
      <c r="M3382" s="14" t="s">
        <v>36</v>
      </c>
      <c r="N3382" s="14" t="s">
        <v>36</v>
      </c>
      <c r="O3382" s="76">
        <f>IF(R3382="No",L3382,IFERROR(IF(R3382="Yes",IF(L3382-(SUM(M3382:N3382))=0,"NA",L3382-(SUM(M3382:N3382)))),"NA"))</f>
        <v>450000</v>
      </c>
      <c r="P3382" s="13" t="s">
        <v>4314</v>
      </c>
      <c r="Q3382" s="32">
        <v>55274</v>
      </c>
      <c r="R3382" s="13" t="s">
        <v>39</v>
      </c>
      <c r="S3382" s="15" t="s">
        <v>39</v>
      </c>
    </row>
    <row r="3383" spans="2:19">
      <c r="B3383" s="40" t="s">
        <v>6405</v>
      </c>
      <c r="C3383" s="48" t="s">
        <v>4795</v>
      </c>
      <c r="D3383" s="48">
        <v>4004298</v>
      </c>
      <c r="E3383" s="32">
        <v>44319</v>
      </c>
      <c r="F3383" s="13" t="s">
        <v>41</v>
      </c>
      <c r="G3383" s="13" t="s">
        <v>35</v>
      </c>
      <c r="H3383" s="48" t="s">
        <v>36</v>
      </c>
      <c r="I3383" s="13"/>
      <c r="J3383" s="32">
        <v>44319</v>
      </c>
      <c r="K3383" s="13" t="s">
        <v>46</v>
      </c>
      <c r="L3383" s="14">
        <v>1000000</v>
      </c>
      <c r="M3383" s="14" t="s">
        <v>36</v>
      </c>
      <c r="N3383" s="14" t="s">
        <v>36</v>
      </c>
      <c r="O3383" s="76">
        <f>IF(R3383="No",L3383,IFERROR(IF(R3383="Yes",IF(L3383-(SUM(M3383:N3383))=0,"NA",L3383-(SUM(M3383:N3383)))),"NA"))</f>
        <v>1000000</v>
      </c>
      <c r="P3383" s="13" t="s">
        <v>4818</v>
      </c>
      <c r="Q3383" s="32">
        <v>55411</v>
      </c>
      <c r="R3383" s="13" t="s">
        <v>39</v>
      </c>
      <c r="S3383" s="15" t="s">
        <v>39</v>
      </c>
    </row>
    <row r="3384" spans="2:19">
      <c r="B3384" s="40" t="s">
        <v>6469</v>
      </c>
      <c r="C3384" s="48" t="s">
        <v>5020</v>
      </c>
      <c r="D3384" s="48">
        <v>4057090</v>
      </c>
      <c r="E3384" s="32">
        <v>44322</v>
      </c>
      <c r="F3384" s="13" t="s">
        <v>41</v>
      </c>
      <c r="G3384" s="13" t="s">
        <v>35</v>
      </c>
      <c r="H3384" s="48" t="s">
        <v>36</v>
      </c>
      <c r="I3384" s="13"/>
      <c r="J3384" s="32">
        <v>44319</v>
      </c>
      <c r="K3384" s="13" t="s">
        <v>48</v>
      </c>
      <c r="L3384" s="14">
        <v>35000</v>
      </c>
      <c r="M3384" s="14" t="s">
        <v>36</v>
      </c>
      <c r="N3384" s="14" t="s">
        <v>36</v>
      </c>
      <c r="O3384" s="76">
        <f>IF(R3384="No",L3384,IFERROR(IF(R3384="Yes",IF(L3384-(SUM(M3384:N3384))=0,"NA",L3384-(SUM(M3384:N3384)))),"NA"))</f>
        <v>35000</v>
      </c>
      <c r="P3384" s="13" t="s">
        <v>5048</v>
      </c>
      <c r="Q3384" s="32">
        <v>46692</v>
      </c>
      <c r="R3384" s="13" t="s">
        <v>39</v>
      </c>
      <c r="S3384" s="15" t="s">
        <v>39</v>
      </c>
    </row>
    <row r="3385" spans="2:19">
      <c r="B3385" s="40" t="s">
        <v>98</v>
      </c>
      <c r="C3385" s="48" t="s">
        <v>4794</v>
      </c>
      <c r="D3385" s="48">
        <v>4056935</v>
      </c>
      <c r="E3385" s="32">
        <v>44320</v>
      </c>
      <c r="F3385" s="13" t="s">
        <v>41</v>
      </c>
      <c r="G3385" s="13" t="s">
        <v>35</v>
      </c>
      <c r="H3385" s="48" t="s">
        <v>36</v>
      </c>
      <c r="I3385" s="13"/>
      <c r="J3385" s="32">
        <v>44320</v>
      </c>
      <c r="K3385" s="13" t="s">
        <v>48</v>
      </c>
      <c r="L3385" s="14">
        <v>450000</v>
      </c>
      <c r="M3385" s="14" t="s">
        <v>36</v>
      </c>
      <c r="N3385" s="14" t="s">
        <v>36</v>
      </c>
      <c r="O3385" s="76">
        <f>IF(R3385="No",L3385,IFERROR(IF(R3385="Yes",IF(L3385-(SUM(M3385:N3385))=0,"NA",L3385-(SUM(M3385:N3385)))),"NA"))</f>
        <v>450000</v>
      </c>
      <c r="P3385" s="13" t="s">
        <v>4817</v>
      </c>
      <c r="Q3385" s="32">
        <v>55288</v>
      </c>
      <c r="R3385" s="13" t="s">
        <v>39</v>
      </c>
      <c r="S3385" s="15" t="s">
        <v>39</v>
      </c>
    </row>
    <row r="3386" spans="2:19">
      <c r="B3386" s="40" t="s">
        <v>6468</v>
      </c>
      <c r="C3386" s="48" t="s">
        <v>4792</v>
      </c>
      <c r="D3386" s="48">
        <v>4834740</v>
      </c>
      <c r="E3386" s="32">
        <v>44321</v>
      </c>
      <c r="F3386" s="13" t="s">
        <v>41</v>
      </c>
      <c r="G3386" s="13" t="s">
        <v>35</v>
      </c>
      <c r="H3386" s="48" t="s">
        <v>36</v>
      </c>
      <c r="I3386" s="13"/>
      <c r="J3386" s="32">
        <v>44321</v>
      </c>
      <c r="K3386" s="13" t="s">
        <v>48</v>
      </c>
      <c r="L3386" s="14">
        <v>1250000</v>
      </c>
      <c r="M3386" s="14" t="s">
        <v>36</v>
      </c>
      <c r="N3386" s="14" t="s">
        <v>36</v>
      </c>
      <c r="O3386" s="76">
        <f>IF(R3386="No",L3386,IFERROR(IF(R3386="Yes",IF(L3386-(SUM(M3386:N3386))=0,"NA",L3386-(SUM(M3386:N3386)))),"NA"))</f>
        <v>1250000</v>
      </c>
      <c r="P3386" s="13" t="s">
        <v>4815</v>
      </c>
      <c r="Q3386" s="32">
        <v>47239</v>
      </c>
      <c r="R3386" s="13" t="s">
        <v>39</v>
      </c>
      <c r="S3386" s="15" t="s">
        <v>39</v>
      </c>
    </row>
    <row r="3387" spans="2:19">
      <c r="B3387" s="40" t="s">
        <v>6391</v>
      </c>
      <c r="C3387" s="48" t="s">
        <v>4793</v>
      </c>
      <c r="D3387" s="48">
        <v>4056997</v>
      </c>
      <c r="E3387" s="32">
        <v>44321</v>
      </c>
      <c r="F3387" s="13" t="s">
        <v>41</v>
      </c>
      <c r="G3387" s="13" t="s">
        <v>35</v>
      </c>
      <c r="H3387" s="48" t="s">
        <v>36</v>
      </c>
      <c r="I3387" s="13"/>
      <c r="J3387" s="32">
        <v>44321</v>
      </c>
      <c r="K3387" s="13" t="s">
        <v>48</v>
      </c>
      <c r="L3387" s="14">
        <v>1000000</v>
      </c>
      <c r="M3387" s="14" t="s">
        <v>36</v>
      </c>
      <c r="N3387" s="14" t="s">
        <v>36</v>
      </c>
      <c r="O3387" s="76">
        <f>IF(R3387="No",L3387,IFERROR(IF(R3387="Yes",IF(L3387-(SUM(M3387:N3387))=0,"NA",L3387-(SUM(M3387:N3387)))),"NA"))</f>
        <v>1000000</v>
      </c>
      <c r="P3387" s="13" t="s">
        <v>4816</v>
      </c>
      <c r="Q3387" s="32">
        <v>45056</v>
      </c>
      <c r="R3387" s="13" t="s">
        <v>39</v>
      </c>
      <c r="S3387" s="15" t="s">
        <v>39</v>
      </c>
    </row>
    <row r="3388" spans="2:19">
      <c r="B3388" s="40" t="s">
        <v>6466</v>
      </c>
      <c r="C3388" s="48" t="s">
        <v>4791</v>
      </c>
      <c r="D3388" s="48">
        <v>4057030</v>
      </c>
      <c r="E3388" s="32">
        <v>44322</v>
      </c>
      <c r="F3388" s="13" t="s">
        <v>41</v>
      </c>
      <c r="G3388" s="13" t="s">
        <v>35</v>
      </c>
      <c r="H3388" s="48" t="s">
        <v>36</v>
      </c>
      <c r="I3388" s="13"/>
      <c r="J3388" s="32">
        <v>44322</v>
      </c>
      <c r="K3388" s="13" t="s">
        <v>48</v>
      </c>
      <c r="L3388" s="14">
        <v>325000</v>
      </c>
      <c r="M3388" s="14" t="s">
        <v>36</v>
      </c>
      <c r="N3388" s="14" t="s">
        <v>36</v>
      </c>
      <c r="O3388" s="76">
        <f>IF(R3388="No",L3388,IFERROR(IF(R3388="Yes",IF(L3388-(SUM(M3388:N3388))=0,"NA",L3388-(SUM(M3388:N3388)))),"NA"))</f>
        <v>325000</v>
      </c>
      <c r="P3388" s="13" t="s">
        <v>4814</v>
      </c>
      <c r="Q3388" s="32">
        <v>55274</v>
      </c>
      <c r="R3388" s="13" t="s">
        <v>39</v>
      </c>
      <c r="S3388" s="15" t="s">
        <v>39</v>
      </c>
    </row>
    <row r="3389" spans="2:19">
      <c r="B3389" s="40" t="s">
        <v>6467</v>
      </c>
      <c r="C3389" s="48" t="s">
        <v>5153</v>
      </c>
      <c r="D3389" s="48">
        <v>4057029</v>
      </c>
      <c r="E3389" s="32">
        <v>44377</v>
      </c>
      <c r="F3389" s="13" t="s">
        <v>41</v>
      </c>
      <c r="G3389" s="13" t="s">
        <v>35</v>
      </c>
      <c r="H3389" s="48" t="s">
        <v>36</v>
      </c>
      <c r="I3389" s="13"/>
      <c r="J3389" s="32">
        <v>44322</v>
      </c>
      <c r="K3389" s="13" t="s">
        <v>48</v>
      </c>
      <c r="L3389" s="14">
        <v>150000</v>
      </c>
      <c r="M3389" s="14" t="s">
        <v>36</v>
      </c>
      <c r="N3389" s="14" t="s">
        <v>36</v>
      </c>
      <c r="O3389" s="76">
        <f>IF(R3389="No",L3389,IFERROR(IF(R3389="Yes",IF(L3389-(SUM(M3389:N3389))=0,"NA",L3389-(SUM(M3389:N3389)))),"NA"))</f>
        <v>150000</v>
      </c>
      <c r="P3389" s="13" t="s">
        <v>5158</v>
      </c>
      <c r="Q3389" s="32">
        <v>46874</v>
      </c>
      <c r="R3389" s="13" t="s">
        <v>39</v>
      </c>
      <c r="S3389" s="15" t="s">
        <v>39</v>
      </c>
    </row>
    <row r="3390" spans="2:19">
      <c r="B3390" s="40" t="s">
        <v>6465</v>
      </c>
      <c r="C3390" s="48" t="s">
        <v>4788</v>
      </c>
      <c r="D3390" s="48">
        <v>4074390</v>
      </c>
      <c r="E3390" s="32">
        <v>44327</v>
      </c>
      <c r="F3390" s="13" t="s">
        <v>41</v>
      </c>
      <c r="G3390" s="13" t="s">
        <v>35</v>
      </c>
      <c r="H3390" s="48" t="s">
        <v>36</v>
      </c>
      <c r="I3390" s="13"/>
      <c r="J3390" s="32">
        <v>44327</v>
      </c>
      <c r="K3390" s="13" t="s">
        <v>48</v>
      </c>
      <c r="L3390" s="14">
        <v>700000</v>
      </c>
      <c r="M3390" s="14" t="s">
        <v>36</v>
      </c>
      <c r="N3390" s="14" t="s">
        <v>36</v>
      </c>
      <c r="O3390" s="76">
        <f>IF(R3390="No",L3390,IFERROR(IF(R3390="Yes",IF(L3390-(SUM(M3390:N3390))=0,"NA",L3390-(SUM(M3390:N3390)))),"NA"))</f>
        <v>700000</v>
      </c>
      <c r="P3390" s="13" t="s">
        <v>4811</v>
      </c>
      <c r="Q3390" s="32">
        <v>45425</v>
      </c>
      <c r="R3390" s="13" t="s">
        <v>39</v>
      </c>
      <c r="S3390" s="15" t="s">
        <v>39</v>
      </c>
    </row>
    <row r="3391" spans="2:19">
      <c r="B3391" s="40" t="s">
        <v>6465</v>
      </c>
      <c r="C3391" s="48" t="s">
        <v>4790</v>
      </c>
      <c r="D3391" s="48">
        <v>4074390</v>
      </c>
      <c r="E3391" s="32">
        <v>44327</v>
      </c>
      <c r="F3391" s="13" t="s">
        <v>41</v>
      </c>
      <c r="G3391" s="13" t="s">
        <v>35</v>
      </c>
      <c r="H3391" s="48" t="s">
        <v>36</v>
      </c>
      <c r="I3391" s="13"/>
      <c r="J3391" s="32">
        <v>44327</v>
      </c>
      <c r="K3391" s="13" t="s">
        <v>48</v>
      </c>
      <c r="L3391" s="14">
        <v>500000</v>
      </c>
      <c r="M3391" s="14" t="s">
        <v>36</v>
      </c>
      <c r="N3391" s="14" t="s">
        <v>36</v>
      </c>
      <c r="O3391" s="76">
        <f>IF(R3391="No",L3391,IFERROR(IF(R3391="Yes",IF(L3391-(SUM(M3391:N3391))=0,"NA",L3391-(SUM(M3391:N3391)))),"NA"))</f>
        <v>500000</v>
      </c>
      <c r="P3391" s="13" t="s">
        <v>4813</v>
      </c>
      <c r="Q3391" s="32">
        <v>46174</v>
      </c>
      <c r="R3391" s="13" t="s">
        <v>39</v>
      </c>
      <c r="S3391" s="15" t="s">
        <v>39</v>
      </c>
    </row>
    <row r="3392" spans="2:19">
      <c r="B3392" s="40" t="s">
        <v>6465</v>
      </c>
      <c r="C3392" s="48" t="s">
        <v>4789</v>
      </c>
      <c r="D3392" s="48">
        <v>4074390</v>
      </c>
      <c r="E3392" s="32">
        <v>44327</v>
      </c>
      <c r="F3392" s="13" t="s">
        <v>41</v>
      </c>
      <c r="G3392" s="13" t="s">
        <v>35</v>
      </c>
      <c r="H3392" s="48" t="s">
        <v>36</v>
      </c>
      <c r="I3392" s="13"/>
      <c r="J3392" s="32">
        <v>44327</v>
      </c>
      <c r="K3392" s="13" t="s">
        <v>48</v>
      </c>
      <c r="L3392" s="14">
        <v>500000</v>
      </c>
      <c r="M3392" s="14" t="s">
        <v>36</v>
      </c>
      <c r="N3392" s="14" t="s">
        <v>36</v>
      </c>
      <c r="O3392" s="76">
        <f>IF(R3392="No",L3392,IFERROR(IF(R3392="Yes",IF(L3392-(SUM(M3392:N3392))=0,"NA",L3392-(SUM(M3392:N3392)))),"NA"))</f>
        <v>500000</v>
      </c>
      <c r="P3392" s="13" t="s">
        <v>4812</v>
      </c>
      <c r="Q3392" s="32">
        <v>48000</v>
      </c>
      <c r="R3392" s="13" t="s">
        <v>39</v>
      </c>
      <c r="S3392" s="15" t="s">
        <v>39</v>
      </c>
    </row>
    <row r="3393" spans="2:19">
      <c r="B3393" s="40" t="s">
        <v>434</v>
      </c>
      <c r="C3393" s="48" t="s">
        <v>4785</v>
      </c>
      <c r="D3393" s="48">
        <v>4060957</v>
      </c>
      <c r="E3393" s="32">
        <v>44329</v>
      </c>
      <c r="F3393" s="13" t="s">
        <v>41</v>
      </c>
      <c r="G3393" s="13" t="s">
        <v>35</v>
      </c>
      <c r="H3393" s="48" t="s">
        <v>36</v>
      </c>
      <c r="I3393" s="13"/>
      <c r="J3393" s="32">
        <v>44329</v>
      </c>
      <c r="K3393" s="13" t="s">
        <v>48</v>
      </c>
      <c r="L3393" s="14">
        <v>305000</v>
      </c>
      <c r="M3393" s="14" t="s">
        <v>36</v>
      </c>
      <c r="N3393" s="14" t="s">
        <v>36</v>
      </c>
      <c r="O3393" s="76">
        <f>IF(R3393="No",L3393,IFERROR(IF(R3393="Yes",IF(L3393-(SUM(M3393:N3393))=0,"NA",L3393-(SUM(M3393:N3393)))),"NA"))</f>
        <v>305000</v>
      </c>
      <c r="P3393" s="13" t="s">
        <v>4808</v>
      </c>
      <c r="Q3393" s="32">
        <v>55305</v>
      </c>
      <c r="R3393" s="13" t="s">
        <v>39</v>
      </c>
      <c r="S3393" s="15" t="s">
        <v>39</v>
      </c>
    </row>
    <row r="3394" spans="2:19">
      <c r="B3394" s="40" t="s">
        <v>6464</v>
      </c>
      <c r="C3394" s="48" t="s">
        <v>4784</v>
      </c>
      <c r="D3394" s="48">
        <v>4057537</v>
      </c>
      <c r="E3394" s="32">
        <v>44333</v>
      </c>
      <c r="F3394" s="13" t="s">
        <v>233</v>
      </c>
      <c r="G3394" s="13" t="s">
        <v>35</v>
      </c>
      <c r="H3394" s="48" t="s">
        <v>36</v>
      </c>
      <c r="I3394" s="13"/>
      <c r="J3394" s="32">
        <v>44333</v>
      </c>
      <c r="K3394" s="13" t="s">
        <v>234</v>
      </c>
      <c r="L3394" s="14">
        <v>220000</v>
      </c>
      <c r="M3394" s="14" t="s">
        <v>36</v>
      </c>
      <c r="N3394" s="14" t="s">
        <v>36</v>
      </c>
      <c r="O3394" s="76">
        <f>IF(R3394="No",L3394,IFERROR(IF(R3394="Yes",IF(L3394-(SUM(M3394:N3394))=0,"NA",L3394-(SUM(M3394:N3394)))),"NA"))</f>
        <v>220000</v>
      </c>
      <c r="P3394" s="13" t="s">
        <v>4807</v>
      </c>
      <c r="Q3394" s="32"/>
      <c r="R3394" s="13" t="s">
        <v>39</v>
      </c>
      <c r="S3394" s="15" t="s">
        <v>39</v>
      </c>
    </row>
    <row r="3395" spans="2:19">
      <c r="B3395" s="40" t="s">
        <v>5288</v>
      </c>
      <c r="C3395" s="48" t="s">
        <v>5339</v>
      </c>
      <c r="D3395" s="48">
        <v>4639228</v>
      </c>
      <c r="E3395" s="32">
        <v>44333</v>
      </c>
      <c r="F3395" s="13" t="s">
        <v>221</v>
      </c>
      <c r="G3395" s="13" t="s">
        <v>35</v>
      </c>
      <c r="H3395" s="48" t="s">
        <v>36</v>
      </c>
      <c r="I3395" s="13"/>
      <c r="J3395" s="32">
        <v>44333</v>
      </c>
      <c r="K3395" s="13" t="s">
        <v>48</v>
      </c>
      <c r="L3395" s="14">
        <v>500000</v>
      </c>
      <c r="M3395" s="14" t="s">
        <v>36</v>
      </c>
      <c r="N3395" s="14" t="s">
        <v>36</v>
      </c>
      <c r="O3395" s="76">
        <f>IF(R3395="No",L3395,IFERROR(IF(R3395="Yes",IF(L3395-(SUM(M3395:N3395))=0,"NA",L3395-(SUM(M3395:N3395)))),"NA"))</f>
        <v>500000</v>
      </c>
      <c r="P3395" s="13" t="s">
        <v>5812</v>
      </c>
      <c r="Q3395" s="32">
        <v>46357</v>
      </c>
      <c r="R3395" s="13" t="s">
        <v>39</v>
      </c>
      <c r="S3395" s="15" t="s">
        <v>39</v>
      </c>
    </row>
    <row r="3396" spans="2:19">
      <c r="B3396" s="40" t="s">
        <v>6463</v>
      </c>
      <c r="C3396" s="48" t="s">
        <v>4787</v>
      </c>
      <c r="D3396" s="48">
        <v>4057045</v>
      </c>
      <c r="E3396" s="32">
        <v>44328</v>
      </c>
      <c r="F3396" s="13" t="s">
        <v>34</v>
      </c>
      <c r="G3396" s="13" t="s">
        <v>35</v>
      </c>
      <c r="H3396" s="48">
        <v>4102079</v>
      </c>
      <c r="I3396" s="13" t="s">
        <v>4810</v>
      </c>
      <c r="J3396" s="32">
        <v>44334</v>
      </c>
      <c r="K3396" s="13" t="s">
        <v>37</v>
      </c>
      <c r="L3396" s="14">
        <v>3260000</v>
      </c>
      <c r="M3396" s="14" t="s">
        <v>36</v>
      </c>
      <c r="N3396" s="14" t="s">
        <v>36</v>
      </c>
      <c r="O3396" s="76">
        <f>IF(R3396="No",L3396,IFERROR(IF(R3396="Yes",IF(L3396-(SUM(M3396:N3396))=0,"NA",L3396-(SUM(M3396:N3396)))),"NA"))</f>
        <v>3260000</v>
      </c>
      <c r="P3396" s="13" t="s">
        <v>4098</v>
      </c>
      <c r="Q3396" s="32"/>
      <c r="R3396" s="13" t="s">
        <v>39</v>
      </c>
      <c r="S3396" s="15" t="s">
        <v>39</v>
      </c>
    </row>
    <row r="3397" spans="2:19">
      <c r="B3397" s="40" t="s">
        <v>6463</v>
      </c>
      <c r="C3397" s="48" t="s">
        <v>4786</v>
      </c>
      <c r="D3397" s="48">
        <v>4057045</v>
      </c>
      <c r="E3397" s="32">
        <v>44328</v>
      </c>
      <c r="F3397" s="13" t="s">
        <v>34</v>
      </c>
      <c r="G3397" s="13" t="s">
        <v>35</v>
      </c>
      <c r="H3397" s="48">
        <v>27811873</v>
      </c>
      <c r="I3397" s="13" t="s">
        <v>4809</v>
      </c>
      <c r="J3397" s="32">
        <v>44334</v>
      </c>
      <c r="K3397" s="13" t="s">
        <v>37</v>
      </c>
      <c r="L3397" s="14">
        <v>740000</v>
      </c>
      <c r="M3397" s="14" t="s">
        <v>36</v>
      </c>
      <c r="N3397" s="14" t="s">
        <v>36</v>
      </c>
      <c r="O3397" s="76">
        <f>IF(R3397="No",L3397,IFERROR(IF(R3397="Yes",IF(L3397-(SUM(M3397:N3397))=0,"NA",L3397-(SUM(M3397:N3397)))),"NA"))</f>
        <v>740000</v>
      </c>
      <c r="P3397" s="13" t="s">
        <v>4098</v>
      </c>
      <c r="Q3397" s="32"/>
      <c r="R3397" s="13" t="s">
        <v>39</v>
      </c>
      <c r="S3397" s="15" t="s">
        <v>39</v>
      </c>
    </row>
    <row r="3398" spans="2:19">
      <c r="B3398" s="40" t="s">
        <v>6462</v>
      </c>
      <c r="C3398" s="48" t="s">
        <v>5019</v>
      </c>
      <c r="D3398" s="48">
        <v>4604463</v>
      </c>
      <c r="E3398" s="32">
        <v>44336</v>
      </c>
      <c r="F3398" s="13" t="s">
        <v>41</v>
      </c>
      <c r="G3398" s="13" t="s">
        <v>35</v>
      </c>
      <c r="H3398" s="48" t="s">
        <v>36</v>
      </c>
      <c r="I3398" s="13"/>
      <c r="J3398" s="32">
        <v>44336</v>
      </c>
      <c r="K3398" s="13" t="s">
        <v>48</v>
      </c>
      <c r="L3398" s="14">
        <v>150000</v>
      </c>
      <c r="M3398" s="14" t="s">
        <v>36</v>
      </c>
      <c r="N3398" s="14" t="s">
        <v>36</v>
      </c>
      <c r="O3398" s="76">
        <f>IF(R3398="No",L3398,IFERROR(IF(R3398="Yes",IF(L3398-(SUM(M3398:N3398))=0,"NA",L3398-(SUM(M3398:N3398)))),"NA"))</f>
        <v>150000</v>
      </c>
      <c r="P3398" s="13" t="s">
        <v>4506</v>
      </c>
      <c r="Q3398" s="32">
        <v>46888</v>
      </c>
      <c r="R3398" s="13" t="s">
        <v>39</v>
      </c>
      <c r="S3398" s="15" t="s">
        <v>39</v>
      </c>
    </row>
    <row r="3399" spans="2:19">
      <c r="B3399" s="40" t="s">
        <v>2003</v>
      </c>
      <c r="C3399" s="48" t="s">
        <v>4782</v>
      </c>
      <c r="D3399" s="48">
        <v>4057055</v>
      </c>
      <c r="E3399" s="32">
        <v>44340</v>
      </c>
      <c r="F3399" s="13" t="s">
        <v>41</v>
      </c>
      <c r="G3399" s="13" t="s">
        <v>35</v>
      </c>
      <c r="H3399" s="48" t="s">
        <v>36</v>
      </c>
      <c r="I3399" s="13"/>
      <c r="J3399" s="32">
        <v>44340</v>
      </c>
      <c r="K3399" s="13" t="s">
        <v>48</v>
      </c>
      <c r="L3399" s="14">
        <v>500000</v>
      </c>
      <c r="M3399" s="14" t="s">
        <v>36</v>
      </c>
      <c r="N3399" s="14" t="s">
        <v>36</v>
      </c>
      <c r="O3399" s="76">
        <f>IF(R3399="No",L3399,IFERROR(IF(R3399="Yes",IF(L3399-(SUM(M3399:N3399))=0,"NA",L3399-(SUM(M3399:N3399)))),"NA"))</f>
        <v>500000</v>
      </c>
      <c r="P3399" s="13" t="s">
        <v>4805</v>
      </c>
      <c r="Q3399" s="32">
        <v>45072</v>
      </c>
      <c r="R3399" s="13" t="s">
        <v>39</v>
      </c>
      <c r="S3399" s="15" t="s">
        <v>39</v>
      </c>
    </row>
    <row r="3400" spans="2:19">
      <c r="B3400" s="40" t="s">
        <v>6461</v>
      </c>
      <c r="C3400" s="48" t="s">
        <v>4783</v>
      </c>
      <c r="D3400" s="48">
        <v>4057016</v>
      </c>
      <c r="E3400" s="32">
        <v>44340</v>
      </c>
      <c r="F3400" s="13" t="s">
        <v>41</v>
      </c>
      <c r="G3400" s="13" t="s">
        <v>35</v>
      </c>
      <c r="H3400" s="48" t="s">
        <v>36</v>
      </c>
      <c r="I3400" s="13"/>
      <c r="J3400" s="32">
        <v>44340</v>
      </c>
      <c r="K3400" s="13" t="s">
        <v>48</v>
      </c>
      <c r="L3400" s="14">
        <v>500000</v>
      </c>
      <c r="M3400" s="14" t="s">
        <v>36</v>
      </c>
      <c r="N3400" s="14" t="s">
        <v>36</v>
      </c>
      <c r="O3400" s="76">
        <f>IF(R3400="No",L3400,IFERROR(IF(R3400="Yes",IF(L3400-(SUM(M3400:N3400))=0,"NA",L3400-(SUM(M3400:N3400)))),"NA"))</f>
        <v>500000</v>
      </c>
      <c r="P3400" s="13" t="s">
        <v>4806</v>
      </c>
      <c r="Q3400" s="32">
        <v>45072</v>
      </c>
      <c r="R3400" s="13" t="s">
        <v>39</v>
      </c>
      <c r="S3400" s="15" t="s">
        <v>39</v>
      </c>
    </row>
    <row r="3401" spans="2:19">
      <c r="B3401" s="40" t="s">
        <v>6432</v>
      </c>
      <c r="C3401" s="48" t="s">
        <v>4781</v>
      </c>
      <c r="D3401" s="48">
        <v>4008369</v>
      </c>
      <c r="E3401" s="32">
        <v>44340</v>
      </c>
      <c r="F3401" s="13" t="s">
        <v>41</v>
      </c>
      <c r="G3401" s="13" t="s">
        <v>35</v>
      </c>
      <c r="H3401" s="48" t="s">
        <v>36</v>
      </c>
      <c r="I3401" s="13"/>
      <c r="J3401" s="32">
        <v>44340</v>
      </c>
      <c r="K3401" s="13" t="s">
        <v>48</v>
      </c>
      <c r="L3401" s="14">
        <v>300000</v>
      </c>
      <c r="M3401" s="14" t="s">
        <v>36</v>
      </c>
      <c r="N3401" s="14" t="s">
        <v>36</v>
      </c>
      <c r="O3401" s="76">
        <f>IF(R3401="No",L3401,IFERROR(IF(R3401="Yes",IF(L3401-(SUM(M3401:N3401))=0,"NA",L3401-(SUM(M3401:N3401)))),"NA"))</f>
        <v>300000</v>
      </c>
      <c r="P3401" s="13" t="s">
        <v>4804</v>
      </c>
      <c r="Q3401" s="32">
        <v>55305</v>
      </c>
      <c r="R3401" s="13" t="s">
        <v>39</v>
      </c>
      <c r="S3401" s="15" t="s">
        <v>39</v>
      </c>
    </row>
    <row r="3402" spans="2:19">
      <c r="B3402" s="40" t="s">
        <v>6460</v>
      </c>
      <c r="C3402" s="48" t="s">
        <v>6340</v>
      </c>
      <c r="D3402" s="48">
        <v>4057128</v>
      </c>
      <c r="E3402" s="32">
        <v>43803</v>
      </c>
      <c r="F3402" s="13" t="s">
        <v>34</v>
      </c>
      <c r="G3402" s="13" t="s">
        <v>35</v>
      </c>
      <c r="H3402" s="48" t="s">
        <v>36</v>
      </c>
      <c r="I3402" s="13"/>
      <c r="J3402" s="32">
        <v>44342</v>
      </c>
      <c r="K3402" s="13" t="s">
        <v>37</v>
      </c>
      <c r="L3402" s="14">
        <v>25717</v>
      </c>
      <c r="M3402" s="14" t="s">
        <v>36</v>
      </c>
      <c r="N3402" s="14" t="s">
        <v>36</v>
      </c>
      <c r="O3402" s="76">
        <f>IF(R3402="No",L3402,IFERROR(IF(R3402="Yes",IF(L3402-(SUM(M3402:N3402))=0,"NA",L3402-(SUM(M3402:N3402)))),"NA"))</f>
        <v>25717</v>
      </c>
      <c r="P3402" s="13" t="s">
        <v>74</v>
      </c>
      <c r="Q3402" s="32"/>
      <c r="R3402" s="13" t="s">
        <v>39</v>
      </c>
      <c r="S3402" s="15" t="s">
        <v>39</v>
      </c>
    </row>
    <row r="3403" spans="2:19">
      <c r="B3403" s="40" t="s">
        <v>6460</v>
      </c>
      <c r="C3403" s="48" t="s">
        <v>6341</v>
      </c>
      <c r="D3403" s="48">
        <v>4057128</v>
      </c>
      <c r="E3403" s="32">
        <v>43803</v>
      </c>
      <c r="F3403" s="13" t="s">
        <v>34</v>
      </c>
      <c r="G3403" s="13" t="s">
        <v>35</v>
      </c>
      <c r="H3403" s="48" t="s">
        <v>36</v>
      </c>
      <c r="I3403" s="13"/>
      <c r="J3403" s="32">
        <v>44342</v>
      </c>
      <c r="K3403" s="13" t="s">
        <v>37</v>
      </c>
      <c r="L3403" s="14">
        <v>22783</v>
      </c>
      <c r="M3403" s="14" t="s">
        <v>36</v>
      </c>
      <c r="N3403" s="14" t="s">
        <v>36</v>
      </c>
      <c r="O3403" s="76">
        <f>IF(R3403="No",L3403,IFERROR(IF(R3403="Yes",IF(L3403-(SUM(M3403:N3403))=0,"NA",L3403-(SUM(M3403:N3403)))),"NA"))</f>
        <v>22783</v>
      </c>
      <c r="P3403" s="13" t="s">
        <v>74</v>
      </c>
      <c r="Q3403" s="32"/>
      <c r="R3403" s="13" t="s">
        <v>39</v>
      </c>
      <c r="S3403" s="15" t="s">
        <v>39</v>
      </c>
    </row>
    <row r="3404" spans="2:19">
      <c r="B3404" s="40" t="s">
        <v>6459</v>
      </c>
      <c r="C3404" s="48" t="s">
        <v>5150</v>
      </c>
      <c r="D3404" s="48">
        <v>4056952</v>
      </c>
      <c r="E3404" s="32">
        <v>44406</v>
      </c>
      <c r="F3404" s="13" t="s">
        <v>41</v>
      </c>
      <c r="G3404" s="13" t="s">
        <v>35</v>
      </c>
      <c r="H3404" s="48" t="s">
        <v>36</v>
      </c>
      <c r="I3404" s="13"/>
      <c r="J3404" s="32">
        <v>44347</v>
      </c>
      <c r="K3404" s="13" t="s">
        <v>42</v>
      </c>
      <c r="L3404" s="14">
        <v>325000</v>
      </c>
      <c r="M3404" s="14" t="s">
        <v>36</v>
      </c>
      <c r="N3404" s="14" t="s">
        <v>36</v>
      </c>
      <c r="O3404" s="76">
        <f>IF(R3404="No",L3404,IFERROR(IF(R3404="Yes",IF(L3404-(SUM(M3404:N3404))=0,"NA",L3404-(SUM(M3404:N3404)))),"NA"))</f>
        <v>325000</v>
      </c>
      <c r="P3404" s="13" t="s">
        <v>5155</v>
      </c>
      <c r="Q3404" s="32"/>
      <c r="R3404" s="13" t="s">
        <v>39</v>
      </c>
      <c r="S3404" s="15" t="s">
        <v>39</v>
      </c>
    </row>
    <row r="3405" spans="2:19">
      <c r="B3405" s="40" t="s">
        <v>6398</v>
      </c>
      <c r="C3405" s="48" t="s">
        <v>5018</v>
      </c>
      <c r="D3405" s="48">
        <v>4004218</v>
      </c>
      <c r="E3405" s="32">
        <v>44348</v>
      </c>
      <c r="F3405" s="13" t="s">
        <v>41</v>
      </c>
      <c r="G3405" s="13" t="s">
        <v>35</v>
      </c>
      <c r="H3405" s="48" t="s">
        <v>36</v>
      </c>
      <c r="I3405" s="13"/>
      <c r="J3405" s="32">
        <v>44348</v>
      </c>
      <c r="K3405" s="13" t="s">
        <v>48</v>
      </c>
      <c r="L3405" s="14">
        <v>800000</v>
      </c>
      <c r="M3405" s="14" t="s">
        <v>36</v>
      </c>
      <c r="N3405" s="14" t="s">
        <v>36</v>
      </c>
      <c r="O3405" s="76">
        <f>IF(R3405="No",L3405,IFERROR(IF(R3405="Yes",IF(L3405-(SUM(M3405:N3405))=0,"NA",L3405-(SUM(M3405:N3405)))),"NA"))</f>
        <v>800000</v>
      </c>
      <c r="P3405" s="13" t="s">
        <v>5047</v>
      </c>
      <c r="Q3405" s="32">
        <v>46919</v>
      </c>
      <c r="R3405" s="13" t="s">
        <v>39</v>
      </c>
      <c r="S3405" s="15" t="s">
        <v>39</v>
      </c>
    </row>
    <row r="3406" spans="2:19">
      <c r="B3406" s="40" t="s">
        <v>6458</v>
      </c>
      <c r="C3406" s="48" t="s">
        <v>5017</v>
      </c>
      <c r="D3406" s="48">
        <v>4057022</v>
      </c>
      <c r="E3406" s="32">
        <v>44348</v>
      </c>
      <c r="F3406" s="13" t="s">
        <v>41</v>
      </c>
      <c r="G3406" s="13" t="s">
        <v>35</v>
      </c>
      <c r="H3406" s="48" t="s">
        <v>36</v>
      </c>
      <c r="I3406" s="13"/>
      <c r="J3406" s="32">
        <v>44348</v>
      </c>
      <c r="K3406" s="13" t="s">
        <v>48</v>
      </c>
      <c r="L3406" s="14">
        <v>350000</v>
      </c>
      <c r="M3406" s="14" t="s">
        <v>36</v>
      </c>
      <c r="N3406" s="14" t="s">
        <v>36</v>
      </c>
      <c r="O3406" s="76">
        <f>IF(R3406="No",L3406,IFERROR(IF(R3406="Yes",IF(L3406-(SUM(M3406:N3406))=0,"NA",L3406-(SUM(M3406:N3406)))),"NA"))</f>
        <v>350000</v>
      </c>
      <c r="P3406" s="13" t="s">
        <v>5046</v>
      </c>
      <c r="Q3406" s="32">
        <v>48014</v>
      </c>
      <c r="R3406" s="13" t="s">
        <v>39</v>
      </c>
      <c r="S3406" s="15" t="s">
        <v>39</v>
      </c>
    </row>
    <row r="3407" spans="2:19">
      <c r="B3407" s="40" t="s">
        <v>6410</v>
      </c>
      <c r="C3407" s="48" t="s">
        <v>5338</v>
      </c>
      <c r="D3407" s="48">
        <v>4065678</v>
      </c>
      <c r="E3407" s="32">
        <v>44349</v>
      </c>
      <c r="F3407" s="13" t="s">
        <v>41</v>
      </c>
      <c r="G3407" s="13" t="s">
        <v>35</v>
      </c>
      <c r="H3407" s="48" t="s">
        <v>36</v>
      </c>
      <c r="I3407" s="13"/>
      <c r="J3407" s="32">
        <v>44349</v>
      </c>
      <c r="K3407" s="13" t="s">
        <v>48</v>
      </c>
      <c r="L3407" s="14">
        <v>1500000</v>
      </c>
      <c r="M3407" s="14" t="s">
        <v>36</v>
      </c>
      <c r="N3407" s="14" t="s">
        <v>36</v>
      </c>
      <c r="O3407" s="76">
        <f>IF(R3407="No",L3407,IFERROR(IF(R3407="Yes",IF(L3407-(SUM(M3407:N3407))=0,"NA",L3407-(SUM(M3407:N3407)))),"NA"))</f>
        <v>1500000</v>
      </c>
      <c r="P3407" s="13" t="s">
        <v>5811</v>
      </c>
      <c r="Q3407" s="32">
        <v>46919</v>
      </c>
      <c r="R3407" s="13" t="s">
        <v>39</v>
      </c>
      <c r="S3407" s="15" t="s">
        <v>39</v>
      </c>
    </row>
    <row r="3408" spans="2:19">
      <c r="B3408" s="40" t="s">
        <v>6456</v>
      </c>
      <c r="C3408" s="48" t="s">
        <v>5015</v>
      </c>
      <c r="D3408" s="48">
        <v>4057080</v>
      </c>
      <c r="E3408" s="32">
        <v>44350</v>
      </c>
      <c r="F3408" s="13" t="s">
        <v>41</v>
      </c>
      <c r="G3408" s="13" t="s">
        <v>35</v>
      </c>
      <c r="H3408" s="48" t="s">
        <v>36</v>
      </c>
      <c r="I3408" s="13"/>
      <c r="J3408" s="32">
        <v>44350</v>
      </c>
      <c r="K3408" s="13" t="s">
        <v>48</v>
      </c>
      <c r="L3408" s="14">
        <v>750000</v>
      </c>
      <c r="M3408" s="14" t="s">
        <v>36</v>
      </c>
      <c r="N3408" s="14" t="s">
        <v>36</v>
      </c>
      <c r="O3408" s="76">
        <f>IF(R3408="No",L3408,IFERROR(IF(R3408="Yes",IF(L3408-(SUM(M3408:N3408))=0,"NA",L3408-(SUM(M3408:N3408)))),"NA"))</f>
        <v>750000</v>
      </c>
      <c r="P3408" s="13" t="s">
        <v>5044</v>
      </c>
      <c r="Q3408" s="32">
        <v>48014</v>
      </c>
      <c r="R3408" s="13" t="s">
        <v>39</v>
      </c>
      <c r="S3408" s="15" t="s">
        <v>39</v>
      </c>
    </row>
    <row r="3409" spans="2:19">
      <c r="B3409" s="40" t="s">
        <v>6456</v>
      </c>
      <c r="C3409" s="48" t="s">
        <v>5016</v>
      </c>
      <c r="D3409" s="48">
        <v>4057080</v>
      </c>
      <c r="E3409" s="32">
        <v>44350</v>
      </c>
      <c r="F3409" s="13" t="s">
        <v>41</v>
      </c>
      <c r="G3409" s="13" t="s">
        <v>35</v>
      </c>
      <c r="H3409" s="48" t="s">
        <v>36</v>
      </c>
      <c r="I3409" s="13"/>
      <c r="J3409" s="32">
        <v>44350</v>
      </c>
      <c r="K3409" s="13" t="s">
        <v>48</v>
      </c>
      <c r="L3409" s="14">
        <v>750000</v>
      </c>
      <c r="M3409" s="14" t="s">
        <v>36</v>
      </c>
      <c r="N3409" s="14" t="s">
        <v>36</v>
      </c>
      <c r="O3409" s="76">
        <f>IF(R3409="No",L3409,IFERROR(IF(R3409="Yes",IF(L3409-(SUM(M3409:N3409))=0,"NA",L3409-(SUM(M3409:N3409)))),"NA"))</f>
        <v>750000</v>
      </c>
      <c r="P3409" s="13" t="s">
        <v>5045</v>
      </c>
      <c r="Q3409" s="32">
        <v>58972</v>
      </c>
      <c r="R3409" s="13" t="s">
        <v>39</v>
      </c>
      <c r="S3409" s="15" t="s">
        <v>39</v>
      </c>
    </row>
    <row r="3410" spans="2:19">
      <c r="B3410" s="40" t="s">
        <v>6457</v>
      </c>
      <c r="C3410" s="48" t="s">
        <v>5000</v>
      </c>
      <c r="D3410" s="48">
        <v>4026154</v>
      </c>
      <c r="E3410" s="32">
        <v>44368</v>
      </c>
      <c r="F3410" s="13" t="s">
        <v>41</v>
      </c>
      <c r="G3410" s="13" t="s">
        <v>35</v>
      </c>
      <c r="H3410" s="48" t="s">
        <v>36</v>
      </c>
      <c r="I3410" s="13"/>
      <c r="J3410" s="32">
        <v>44350</v>
      </c>
      <c r="K3410" s="13" t="s">
        <v>48</v>
      </c>
      <c r="L3410" s="14">
        <v>500000</v>
      </c>
      <c r="M3410" s="14" t="s">
        <v>36</v>
      </c>
      <c r="N3410" s="14" t="s">
        <v>36</v>
      </c>
      <c r="O3410" s="76">
        <f>IF(R3410="No",L3410,IFERROR(IF(R3410="Yes",IF(L3410-(SUM(M3410:N3410))=0,"NA",L3410-(SUM(M3410:N3410)))),"NA"))</f>
        <v>500000</v>
      </c>
      <c r="P3410" s="13" t="s">
        <v>5031</v>
      </c>
      <c r="Q3410" s="32">
        <v>46919</v>
      </c>
      <c r="R3410" s="13" t="s">
        <v>39</v>
      </c>
      <c r="S3410" s="15" t="s">
        <v>39</v>
      </c>
    </row>
    <row r="3411" spans="2:19">
      <c r="B3411" s="40" t="s">
        <v>6421</v>
      </c>
      <c r="C3411" s="48" t="s">
        <v>5013</v>
      </c>
      <c r="D3411" s="48">
        <v>4121470</v>
      </c>
      <c r="E3411" s="32">
        <v>44354</v>
      </c>
      <c r="F3411" s="13" t="s">
        <v>41</v>
      </c>
      <c r="G3411" s="13" t="s">
        <v>35</v>
      </c>
      <c r="H3411" s="48" t="s">
        <v>36</v>
      </c>
      <c r="I3411" s="13"/>
      <c r="J3411" s="32">
        <v>44354</v>
      </c>
      <c r="K3411" s="13" t="s">
        <v>48</v>
      </c>
      <c r="L3411" s="14">
        <v>1000000</v>
      </c>
      <c r="M3411" s="14" t="s">
        <v>36</v>
      </c>
      <c r="N3411" s="14" t="s">
        <v>36</v>
      </c>
      <c r="O3411" s="76">
        <f>IF(R3411="No",L3411,IFERROR(IF(R3411="Yes",IF(L3411-(SUM(M3411:N3411))=0,"NA",L3411-(SUM(M3411:N3411)))),"NA"))</f>
        <v>1000000</v>
      </c>
      <c r="P3411" s="13" t="s">
        <v>5042</v>
      </c>
      <c r="Q3411" s="32">
        <v>48014</v>
      </c>
      <c r="R3411" s="13" t="s">
        <v>39</v>
      </c>
      <c r="S3411" s="15" t="s">
        <v>39</v>
      </c>
    </row>
    <row r="3412" spans="2:19">
      <c r="B3412" s="40" t="s">
        <v>6421</v>
      </c>
      <c r="C3412" s="48" t="s">
        <v>5014</v>
      </c>
      <c r="D3412" s="48">
        <v>4121470</v>
      </c>
      <c r="E3412" s="32">
        <v>44354</v>
      </c>
      <c r="F3412" s="13" t="s">
        <v>41</v>
      </c>
      <c r="G3412" s="13" t="s">
        <v>35</v>
      </c>
      <c r="H3412" s="48" t="s">
        <v>36</v>
      </c>
      <c r="I3412" s="13"/>
      <c r="J3412" s="32">
        <v>44354</v>
      </c>
      <c r="K3412" s="13" t="s">
        <v>48</v>
      </c>
      <c r="L3412" s="14">
        <v>750000</v>
      </c>
      <c r="M3412" s="14" t="s">
        <v>36</v>
      </c>
      <c r="N3412" s="14" t="s">
        <v>36</v>
      </c>
      <c r="O3412" s="76">
        <f>IF(R3412="No",L3412,IFERROR(IF(R3412="Yes",IF(L3412-(SUM(M3412:N3412))=0,"NA",L3412-(SUM(M3412:N3412)))),"NA"))</f>
        <v>750000</v>
      </c>
      <c r="P3412" s="13" t="s">
        <v>5043</v>
      </c>
      <c r="Q3412" s="32">
        <v>51667</v>
      </c>
      <c r="R3412" s="13" t="s">
        <v>39</v>
      </c>
      <c r="S3412" s="15" t="s">
        <v>39</v>
      </c>
    </row>
    <row r="3413" spans="2:19">
      <c r="B3413" s="40" t="s">
        <v>6421</v>
      </c>
      <c r="C3413" s="48" t="s">
        <v>5012</v>
      </c>
      <c r="D3413" s="48">
        <v>4121470</v>
      </c>
      <c r="E3413" s="32">
        <v>44354</v>
      </c>
      <c r="F3413" s="13" t="s">
        <v>41</v>
      </c>
      <c r="G3413" s="13" t="s">
        <v>35</v>
      </c>
      <c r="H3413" s="48" t="s">
        <v>36</v>
      </c>
      <c r="I3413" s="13"/>
      <c r="J3413" s="32">
        <v>44354</v>
      </c>
      <c r="K3413" s="13" t="s">
        <v>48</v>
      </c>
      <c r="L3413" s="14">
        <v>750000</v>
      </c>
      <c r="M3413" s="14" t="s">
        <v>36</v>
      </c>
      <c r="N3413" s="14" t="s">
        <v>36</v>
      </c>
      <c r="O3413" s="76">
        <f>IF(R3413="No",L3413,IFERROR(IF(R3413="Yes",IF(L3413-(SUM(M3413:N3413))=0,"NA",L3413-(SUM(M3413:N3413)))),"NA"))</f>
        <v>750000</v>
      </c>
      <c r="P3413" s="13" t="s">
        <v>5041</v>
      </c>
      <c r="Q3413" s="32">
        <v>55319</v>
      </c>
      <c r="R3413" s="13" t="s">
        <v>39</v>
      </c>
      <c r="S3413" s="15" t="s">
        <v>39</v>
      </c>
    </row>
    <row r="3414" spans="2:19">
      <c r="B3414" s="40" t="s">
        <v>6395</v>
      </c>
      <c r="C3414" s="48" t="s">
        <v>5010</v>
      </c>
      <c r="D3414" s="48">
        <v>4014956</v>
      </c>
      <c r="E3414" s="32">
        <v>44354</v>
      </c>
      <c r="F3414" s="13" t="s">
        <v>41</v>
      </c>
      <c r="G3414" s="13" t="s">
        <v>35</v>
      </c>
      <c r="H3414" s="48" t="s">
        <v>36</v>
      </c>
      <c r="I3414" s="13"/>
      <c r="J3414" s="32">
        <v>44354</v>
      </c>
      <c r="K3414" s="13" t="s">
        <v>48</v>
      </c>
      <c r="L3414" s="14">
        <v>600000</v>
      </c>
      <c r="M3414" s="14" t="s">
        <v>36</v>
      </c>
      <c r="N3414" s="14" t="s">
        <v>36</v>
      </c>
      <c r="O3414" s="76">
        <f>IF(R3414="No",L3414,IFERROR(IF(R3414="Yes",IF(L3414-(SUM(M3414:N3414))=0,"NA",L3414-(SUM(M3414:N3414)))),"NA"))</f>
        <v>600000</v>
      </c>
      <c r="P3414" s="13" t="s">
        <v>5039</v>
      </c>
      <c r="Q3414" s="32">
        <v>55349</v>
      </c>
      <c r="R3414" s="13" t="s">
        <v>39</v>
      </c>
      <c r="S3414" s="15" t="s">
        <v>39</v>
      </c>
    </row>
    <row r="3415" spans="2:19">
      <c r="B3415" s="40" t="s">
        <v>6455</v>
      </c>
      <c r="C3415" s="48" t="s">
        <v>5009</v>
      </c>
      <c r="D3415" s="48">
        <v>4007784</v>
      </c>
      <c r="E3415" s="32">
        <v>44354</v>
      </c>
      <c r="F3415" s="13" t="s">
        <v>41</v>
      </c>
      <c r="G3415" s="13" t="s">
        <v>35</v>
      </c>
      <c r="H3415" s="48" t="s">
        <v>36</v>
      </c>
      <c r="I3415" s="13"/>
      <c r="J3415" s="32">
        <v>44354</v>
      </c>
      <c r="K3415" s="13" t="s">
        <v>48</v>
      </c>
      <c r="L3415" s="14">
        <v>600000</v>
      </c>
      <c r="M3415" s="14" t="s">
        <v>36</v>
      </c>
      <c r="N3415" s="14" t="s">
        <v>36</v>
      </c>
      <c r="O3415" s="76">
        <f>IF(R3415="No",L3415,IFERROR(IF(R3415="Yes",IF(L3415-(SUM(M3415:N3415))=0,"NA",L3415-(SUM(M3415:N3415)))),"NA"))</f>
        <v>600000</v>
      </c>
      <c r="P3415" s="13" t="s">
        <v>5038</v>
      </c>
      <c r="Q3415" s="32">
        <v>48014</v>
      </c>
      <c r="R3415" s="13" t="s">
        <v>39</v>
      </c>
      <c r="S3415" s="15" t="s">
        <v>39</v>
      </c>
    </row>
    <row r="3416" spans="2:19">
      <c r="B3416" s="40" t="s">
        <v>6421</v>
      </c>
      <c r="C3416" s="48" t="s">
        <v>5011</v>
      </c>
      <c r="D3416" s="48">
        <v>4121470</v>
      </c>
      <c r="E3416" s="32">
        <v>44354</v>
      </c>
      <c r="F3416" s="13" t="s">
        <v>41</v>
      </c>
      <c r="G3416" s="13" t="s">
        <v>35</v>
      </c>
      <c r="H3416" s="48" t="s">
        <v>36</v>
      </c>
      <c r="I3416" s="13"/>
      <c r="J3416" s="32">
        <v>44354</v>
      </c>
      <c r="K3416" s="13" t="s">
        <v>48</v>
      </c>
      <c r="L3416" s="14">
        <v>500000</v>
      </c>
      <c r="M3416" s="14" t="s">
        <v>36</v>
      </c>
      <c r="N3416" s="14" t="s">
        <v>36</v>
      </c>
      <c r="O3416" s="76">
        <f>IF(R3416="No",L3416,IFERROR(IF(R3416="Yes",IF(L3416-(SUM(M3416:N3416))=0,"NA",L3416-(SUM(M3416:N3416)))),"NA"))</f>
        <v>500000</v>
      </c>
      <c r="P3416" s="13" t="s">
        <v>5040</v>
      </c>
      <c r="Q3416" s="32">
        <v>45087</v>
      </c>
      <c r="R3416" s="13" t="s">
        <v>39</v>
      </c>
      <c r="S3416" s="15" t="s">
        <v>39</v>
      </c>
    </row>
    <row r="3417" spans="2:19">
      <c r="B3417" s="40" t="s">
        <v>6453</v>
      </c>
      <c r="C3417" s="48" t="s">
        <v>4992</v>
      </c>
      <c r="D3417" s="48">
        <v>4057004</v>
      </c>
      <c r="E3417" s="32">
        <v>44378</v>
      </c>
      <c r="F3417" s="13" t="s">
        <v>41</v>
      </c>
      <c r="G3417" s="13" t="s">
        <v>35</v>
      </c>
      <c r="H3417" s="48" t="s">
        <v>36</v>
      </c>
      <c r="I3417" s="13"/>
      <c r="J3417" s="32">
        <v>44355</v>
      </c>
      <c r="K3417" s="13" t="s">
        <v>48</v>
      </c>
      <c r="L3417" s="14">
        <v>500000</v>
      </c>
      <c r="M3417" s="14" t="s">
        <v>36</v>
      </c>
      <c r="N3417" s="14" t="s">
        <v>36</v>
      </c>
      <c r="O3417" s="76">
        <f>IF(R3417="No",L3417,IFERROR(IF(R3417="Yes",IF(L3417-(SUM(M3417:N3417))=0,"NA",L3417-(SUM(M3417:N3417)))),"NA"))</f>
        <v>500000</v>
      </c>
      <c r="P3417" s="13" t="s">
        <v>5023</v>
      </c>
      <c r="Q3417" s="32">
        <v>48274</v>
      </c>
      <c r="R3417" s="13" t="s">
        <v>39</v>
      </c>
      <c r="S3417" s="15" t="s">
        <v>39</v>
      </c>
    </row>
    <row r="3418" spans="2:19">
      <c r="B3418" s="40" t="s">
        <v>6454</v>
      </c>
      <c r="C3418" s="48" t="s">
        <v>5008</v>
      </c>
      <c r="D3418" s="48">
        <v>4057105</v>
      </c>
      <c r="E3418" s="32">
        <v>44355</v>
      </c>
      <c r="F3418" s="13" t="s">
        <v>41</v>
      </c>
      <c r="G3418" s="13" t="s">
        <v>35</v>
      </c>
      <c r="H3418" s="48" t="s">
        <v>36</v>
      </c>
      <c r="I3418" s="13"/>
      <c r="J3418" s="32">
        <v>44355</v>
      </c>
      <c r="K3418" s="13" t="s">
        <v>48</v>
      </c>
      <c r="L3418" s="14">
        <v>300000</v>
      </c>
      <c r="M3418" s="14" t="s">
        <v>36</v>
      </c>
      <c r="N3418" s="14" t="s">
        <v>36</v>
      </c>
      <c r="O3418" s="76">
        <f>IF(R3418="No",L3418,IFERROR(IF(R3418="Yes",IF(L3418-(SUM(M3418:N3418))=0,"NA",L3418-(SUM(M3418:N3418)))),"NA"))</f>
        <v>300000</v>
      </c>
      <c r="P3418" s="13" t="s">
        <v>5037</v>
      </c>
      <c r="Q3418" s="32"/>
      <c r="R3418" s="13" t="s">
        <v>39</v>
      </c>
      <c r="S3418" s="15" t="s">
        <v>39</v>
      </c>
    </row>
    <row r="3419" spans="2:19">
      <c r="B3419" s="40" t="s">
        <v>6452</v>
      </c>
      <c r="C3419" s="48" t="s">
        <v>5006</v>
      </c>
      <c r="D3419" s="48">
        <v>4057102</v>
      </c>
      <c r="E3419" s="32">
        <v>44356</v>
      </c>
      <c r="F3419" s="13" t="s">
        <v>41</v>
      </c>
      <c r="G3419" s="13" t="s">
        <v>35</v>
      </c>
      <c r="H3419" s="48" t="s">
        <v>36</v>
      </c>
      <c r="I3419" s="13"/>
      <c r="J3419" s="32">
        <v>44356</v>
      </c>
      <c r="K3419" s="13" t="s">
        <v>48</v>
      </c>
      <c r="L3419" s="14">
        <v>525000</v>
      </c>
      <c r="M3419" s="14" t="s">
        <v>36</v>
      </c>
      <c r="N3419" s="14" t="s">
        <v>36</v>
      </c>
      <c r="O3419" s="76">
        <f>IF(R3419="No",L3419,IFERROR(IF(R3419="Yes",IF(L3419-(SUM(M3419:N3419))=0,"NA",L3419-(SUM(M3419:N3419)))),"NA"))</f>
        <v>525000</v>
      </c>
      <c r="P3419" s="13" t="s">
        <v>5036</v>
      </c>
      <c r="Q3419" s="32">
        <v>48288</v>
      </c>
      <c r="R3419" s="13" t="s">
        <v>39</v>
      </c>
      <c r="S3419" s="15" t="s">
        <v>39</v>
      </c>
    </row>
    <row r="3420" spans="2:19">
      <c r="B3420" s="40" t="s">
        <v>6437</v>
      </c>
      <c r="C3420" s="48" t="s">
        <v>5003</v>
      </c>
      <c r="D3420" s="48">
        <v>4009083</v>
      </c>
      <c r="E3420" s="32">
        <v>44356</v>
      </c>
      <c r="F3420" s="13" t="s">
        <v>41</v>
      </c>
      <c r="G3420" s="13" t="s">
        <v>35</v>
      </c>
      <c r="H3420" s="48" t="s">
        <v>36</v>
      </c>
      <c r="I3420" s="13"/>
      <c r="J3420" s="32">
        <v>44356</v>
      </c>
      <c r="K3420" s="13" t="s">
        <v>48</v>
      </c>
      <c r="L3420" s="14">
        <v>475000</v>
      </c>
      <c r="M3420" s="14" t="s">
        <v>36</v>
      </c>
      <c r="N3420" s="14" t="s">
        <v>36</v>
      </c>
      <c r="O3420" s="76">
        <f>IF(R3420="No",L3420,IFERROR(IF(R3420="Yes",IF(L3420-(SUM(M3420:N3420))=0,"NA",L3420-(SUM(M3420:N3420)))),"NA"))</f>
        <v>475000</v>
      </c>
      <c r="P3420" s="13" t="s">
        <v>5033</v>
      </c>
      <c r="Q3420" s="32">
        <v>44725</v>
      </c>
      <c r="R3420" s="13" t="s">
        <v>39</v>
      </c>
      <c r="S3420" s="15" t="s">
        <v>39</v>
      </c>
    </row>
    <row r="3421" spans="2:19">
      <c r="B3421" s="40" t="s">
        <v>6437</v>
      </c>
      <c r="C3421" s="48" t="s">
        <v>5004</v>
      </c>
      <c r="D3421" s="48">
        <v>4009083</v>
      </c>
      <c r="E3421" s="32">
        <v>44356</v>
      </c>
      <c r="F3421" s="13" t="s">
        <v>41</v>
      </c>
      <c r="G3421" s="13" t="s">
        <v>35</v>
      </c>
      <c r="H3421" s="48" t="s">
        <v>36</v>
      </c>
      <c r="I3421" s="13"/>
      <c r="J3421" s="32">
        <v>44356</v>
      </c>
      <c r="K3421" s="13" t="s">
        <v>48</v>
      </c>
      <c r="L3421" s="14">
        <v>450000</v>
      </c>
      <c r="M3421" s="14" t="s">
        <v>36</v>
      </c>
      <c r="N3421" s="14" t="s">
        <v>36</v>
      </c>
      <c r="O3421" s="76">
        <f>IF(R3421="No",L3421,IFERROR(IF(R3421="Yes",IF(L3421-(SUM(M3421:N3421))=0,"NA",L3421-(SUM(M3421:N3421)))),"NA"))</f>
        <v>450000</v>
      </c>
      <c r="P3421" s="13" t="s">
        <v>5034</v>
      </c>
      <c r="Q3421" s="32">
        <v>48000</v>
      </c>
      <c r="R3421" s="13" t="s">
        <v>39</v>
      </c>
      <c r="S3421" s="15" t="s">
        <v>39</v>
      </c>
    </row>
    <row r="3422" spans="2:19">
      <c r="B3422" s="40" t="s">
        <v>6437</v>
      </c>
      <c r="C3422" s="48" t="s">
        <v>5005</v>
      </c>
      <c r="D3422" s="48">
        <v>4009083</v>
      </c>
      <c r="E3422" s="32">
        <v>44356</v>
      </c>
      <c r="F3422" s="13" t="s">
        <v>41</v>
      </c>
      <c r="G3422" s="13" t="s">
        <v>35</v>
      </c>
      <c r="H3422" s="48" t="s">
        <v>36</v>
      </c>
      <c r="I3422" s="13"/>
      <c r="J3422" s="32">
        <v>44356</v>
      </c>
      <c r="K3422" s="13" t="s">
        <v>48</v>
      </c>
      <c r="L3422" s="14">
        <v>450000</v>
      </c>
      <c r="M3422" s="14" t="s">
        <v>36</v>
      </c>
      <c r="N3422" s="14" t="s">
        <v>36</v>
      </c>
      <c r="O3422" s="76">
        <f>IF(R3422="No",L3422,IFERROR(IF(R3422="Yes",IF(L3422-(SUM(M3422:N3422))=0,"NA",L3422-(SUM(M3422:N3422)))),"NA"))</f>
        <v>450000</v>
      </c>
      <c r="P3422" s="13" t="s">
        <v>5035</v>
      </c>
      <c r="Q3422" s="32">
        <v>55305</v>
      </c>
      <c r="R3422" s="13" t="s">
        <v>39</v>
      </c>
      <c r="S3422" s="15" t="s">
        <v>39</v>
      </c>
    </row>
    <row r="3423" spans="2:19">
      <c r="B3423" s="40" t="s">
        <v>126</v>
      </c>
      <c r="C3423" s="48" t="s">
        <v>5345</v>
      </c>
      <c r="D3423" s="48">
        <v>4057051</v>
      </c>
      <c r="E3423" s="32">
        <v>44249</v>
      </c>
      <c r="F3423" s="13" t="s">
        <v>34</v>
      </c>
      <c r="G3423" s="13" t="s">
        <v>35</v>
      </c>
      <c r="H3423" s="48" t="s">
        <v>36</v>
      </c>
      <c r="I3423" s="13"/>
      <c r="J3423" s="32">
        <v>44358</v>
      </c>
      <c r="K3423" s="13" t="s">
        <v>37</v>
      </c>
      <c r="L3423" s="14">
        <v>149999</v>
      </c>
      <c r="M3423" s="14">
        <v>149999</v>
      </c>
      <c r="N3423" s="14" t="s">
        <v>36</v>
      </c>
      <c r="O3423" s="76" t="str">
        <f>IF(R3423="No",L3423,IFERROR(IF(R3423="Yes",IF(L3423-(SUM(M3423:N3423))=0,"NA",L3423-(SUM(M3423:N3423)))),"NA"))</f>
        <v>NA</v>
      </c>
      <c r="P3423" s="13" t="s">
        <v>38</v>
      </c>
      <c r="Q3423" s="32"/>
      <c r="R3423" s="13" t="s">
        <v>95</v>
      </c>
      <c r="S3423" s="15" t="s">
        <v>39</v>
      </c>
    </row>
    <row r="3424" spans="2:19">
      <c r="B3424" s="40" t="s">
        <v>6391</v>
      </c>
      <c r="C3424" s="48" t="s">
        <v>5007</v>
      </c>
      <c r="D3424" s="48">
        <v>4056997</v>
      </c>
      <c r="E3424" s="32">
        <v>44356</v>
      </c>
      <c r="F3424" s="13" t="s">
        <v>41</v>
      </c>
      <c r="G3424" s="13" t="s">
        <v>35</v>
      </c>
      <c r="H3424" s="48" t="s">
        <v>36</v>
      </c>
      <c r="I3424" s="13"/>
      <c r="J3424" s="32">
        <v>44358</v>
      </c>
      <c r="K3424" s="13" t="s">
        <v>48</v>
      </c>
      <c r="L3424" s="14">
        <v>142092</v>
      </c>
      <c r="M3424" s="14" t="s">
        <v>36</v>
      </c>
      <c r="N3424" s="14" t="s">
        <v>36</v>
      </c>
      <c r="O3424" s="76">
        <f>IF(R3424="No",L3424,IFERROR(IF(R3424="Yes",IF(L3424-(SUM(M3424:N3424))=0,"NA",L3424-(SUM(M3424:N3424)))),"NA"))</f>
        <v>142092</v>
      </c>
      <c r="P3424" s="13" t="s">
        <v>4339</v>
      </c>
      <c r="Q3424" s="32">
        <v>62518</v>
      </c>
      <c r="R3424" s="13" t="s">
        <v>39</v>
      </c>
      <c r="S3424" s="15" t="s">
        <v>39</v>
      </c>
    </row>
    <row r="3425" spans="2:19">
      <c r="B3425" s="40" t="s">
        <v>6451</v>
      </c>
      <c r="C3425" s="48" t="s">
        <v>5002</v>
      </c>
      <c r="D3425" s="48">
        <v>4056971</v>
      </c>
      <c r="E3425" s="32">
        <v>44362</v>
      </c>
      <c r="F3425" s="13" t="s">
        <v>41</v>
      </c>
      <c r="G3425" s="13" t="s">
        <v>35</v>
      </c>
      <c r="H3425" s="48" t="s">
        <v>36</v>
      </c>
      <c r="I3425" s="13"/>
      <c r="J3425" s="32">
        <v>44362</v>
      </c>
      <c r="K3425" s="13" t="s">
        <v>42</v>
      </c>
      <c r="L3425" s="14">
        <v>83695</v>
      </c>
      <c r="M3425" s="14" t="s">
        <v>36</v>
      </c>
      <c r="N3425" s="14" t="s">
        <v>36</v>
      </c>
      <c r="O3425" s="76">
        <f>IF(R3425="No",L3425,IFERROR(IF(R3425="Yes",IF(L3425-(SUM(M3425:N3425))=0,"NA",L3425-(SUM(M3425:N3425)))),"NA"))</f>
        <v>83695</v>
      </c>
      <c r="P3425" s="13" t="s">
        <v>5032</v>
      </c>
      <c r="Q3425" s="32">
        <v>52749</v>
      </c>
      <c r="R3425" s="13" t="s">
        <v>39</v>
      </c>
      <c r="S3425" s="15" t="s">
        <v>39</v>
      </c>
    </row>
    <row r="3426" spans="2:19">
      <c r="B3426" s="40" t="s">
        <v>6450</v>
      </c>
      <c r="C3426" s="48" t="s">
        <v>5001</v>
      </c>
      <c r="D3426" s="48">
        <v>4057041</v>
      </c>
      <c r="E3426" s="32">
        <v>44362</v>
      </c>
      <c r="F3426" s="13" t="s">
        <v>34</v>
      </c>
      <c r="G3426" s="13" t="s">
        <v>35</v>
      </c>
      <c r="H3426" s="48" t="s">
        <v>36</v>
      </c>
      <c r="I3426" s="13"/>
      <c r="J3426" s="32">
        <v>44362</v>
      </c>
      <c r="K3426" s="13" t="s">
        <v>37</v>
      </c>
      <c r="L3426" s="14">
        <v>775478</v>
      </c>
      <c r="M3426" s="14" t="s">
        <v>36</v>
      </c>
      <c r="N3426" s="14" t="s">
        <v>36</v>
      </c>
      <c r="O3426" s="76">
        <f>IF(R3426="No",L3426,IFERROR(IF(R3426="Yes",IF(L3426-(SUM(M3426:N3426))=0,"NA",L3426-(SUM(M3426:N3426)))),"NA"))</f>
        <v>775478</v>
      </c>
      <c r="P3426" s="13" t="s">
        <v>106</v>
      </c>
      <c r="Q3426" s="32"/>
      <c r="R3426" s="13" t="s">
        <v>39</v>
      </c>
      <c r="S3426" s="15" t="s">
        <v>39</v>
      </c>
    </row>
    <row r="3427" spans="2:19">
      <c r="B3427" s="40" t="s">
        <v>6443</v>
      </c>
      <c r="C3427" s="48" t="s">
        <v>5337</v>
      </c>
      <c r="D3427" s="48">
        <v>4550347</v>
      </c>
      <c r="E3427" s="32">
        <v>44361</v>
      </c>
      <c r="F3427" s="13" t="s">
        <v>221</v>
      </c>
      <c r="G3427" s="13" t="s">
        <v>35</v>
      </c>
      <c r="H3427" s="48" t="s">
        <v>36</v>
      </c>
      <c r="I3427" s="13"/>
      <c r="J3427" s="32">
        <v>44362</v>
      </c>
      <c r="K3427" s="13" t="s">
        <v>48</v>
      </c>
      <c r="L3427" s="14">
        <v>500000</v>
      </c>
      <c r="M3427" s="14" t="s">
        <v>36</v>
      </c>
      <c r="N3427" s="14" t="s">
        <v>36</v>
      </c>
      <c r="O3427" s="76">
        <f>IF(R3427="No",L3427,IFERROR(IF(R3427="Yes",IF(L3427-(SUM(M3427:N3427))=0,"NA",L3427-(SUM(M3427:N3427)))),"NA"))</f>
        <v>500000</v>
      </c>
      <c r="P3427" s="13" t="s">
        <v>6300</v>
      </c>
      <c r="Q3427" s="32">
        <v>45458</v>
      </c>
      <c r="R3427" s="13" t="s">
        <v>39</v>
      </c>
      <c r="S3427" s="15" t="s">
        <v>39</v>
      </c>
    </row>
    <row r="3428" spans="2:19">
      <c r="B3428" s="40" t="s">
        <v>6448</v>
      </c>
      <c r="C3428" s="48" t="s">
        <v>4999</v>
      </c>
      <c r="D3428" s="48">
        <v>4057021</v>
      </c>
      <c r="E3428" s="32">
        <v>44368</v>
      </c>
      <c r="F3428" s="13" t="s">
        <v>41</v>
      </c>
      <c r="G3428" s="13" t="s">
        <v>35</v>
      </c>
      <c r="H3428" s="48" t="s">
        <v>36</v>
      </c>
      <c r="I3428" s="13"/>
      <c r="J3428" s="32">
        <v>44368</v>
      </c>
      <c r="K3428" s="13" t="s">
        <v>48</v>
      </c>
      <c r="L3428" s="14">
        <v>650000</v>
      </c>
      <c r="M3428" s="14" t="s">
        <v>36</v>
      </c>
      <c r="N3428" s="14" t="s">
        <v>36</v>
      </c>
      <c r="O3428" s="76">
        <f>IF(R3428="No",L3428,IFERROR(IF(R3428="Yes",IF(L3428-(SUM(M3428:N3428))=0,"NA",L3428-(SUM(M3428:N3428)))),"NA"))</f>
        <v>650000</v>
      </c>
      <c r="P3428" s="13" t="s">
        <v>5030</v>
      </c>
      <c r="Q3428" s="32">
        <v>45467</v>
      </c>
      <c r="R3428" s="13" t="s">
        <v>39</v>
      </c>
      <c r="S3428" s="15" t="s">
        <v>39</v>
      </c>
    </row>
    <row r="3429" spans="2:19">
      <c r="B3429" s="40" t="s">
        <v>6449</v>
      </c>
      <c r="C3429" s="48" t="s">
        <v>4998</v>
      </c>
      <c r="D3429" s="48">
        <v>4056992</v>
      </c>
      <c r="E3429" s="32">
        <v>44368</v>
      </c>
      <c r="F3429" s="13" t="s">
        <v>41</v>
      </c>
      <c r="G3429" s="13" t="s">
        <v>35</v>
      </c>
      <c r="H3429" s="48" t="s">
        <v>36</v>
      </c>
      <c r="I3429" s="13"/>
      <c r="J3429" s="32">
        <v>44368</v>
      </c>
      <c r="K3429" s="13" t="s">
        <v>48</v>
      </c>
      <c r="L3429" s="14">
        <v>425000</v>
      </c>
      <c r="M3429" s="14" t="s">
        <v>36</v>
      </c>
      <c r="N3429" s="14" t="s">
        <v>36</v>
      </c>
      <c r="O3429" s="76">
        <f>IF(R3429="No",L3429,IFERROR(IF(R3429="Yes",IF(L3429-(SUM(M3429:N3429))=0,"NA",L3429-(SUM(M3429:N3429)))),"NA"))</f>
        <v>425000</v>
      </c>
      <c r="P3429" s="13" t="s">
        <v>5029</v>
      </c>
      <c r="Q3429" s="32">
        <v>48030</v>
      </c>
      <c r="R3429" s="13" t="s">
        <v>39</v>
      </c>
      <c r="S3429" s="15" t="s">
        <v>39</v>
      </c>
    </row>
    <row r="3430" spans="2:19">
      <c r="B3430" s="40" t="s">
        <v>6447</v>
      </c>
      <c r="C3430" s="48" t="s">
        <v>4997</v>
      </c>
      <c r="D3430" s="48">
        <v>4272394</v>
      </c>
      <c r="E3430" s="32">
        <v>44369</v>
      </c>
      <c r="F3430" s="13" t="s">
        <v>41</v>
      </c>
      <c r="G3430" s="13" t="s">
        <v>35</v>
      </c>
      <c r="H3430" s="48" t="s">
        <v>36</v>
      </c>
      <c r="I3430" s="13"/>
      <c r="J3430" s="32">
        <v>44369</v>
      </c>
      <c r="K3430" s="13" t="s">
        <v>48</v>
      </c>
      <c r="L3430" s="14">
        <v>350000</v>
      </c>
      <c r="M3430" s="14" t="s">
        <v>36</v>
      </c>
      <c r="N3430" s="14" t="s">
        <v>36</v>
      </c>
      <c r="O3430" s="76">
        <f>IF(R3430="No",L3430,IFERROR(IF(R3430="Yes",IF(L3430-(SUM(M3430:N3430))=0,"NA",L3430-(SUM(M3430:N3430)))),"NA"))</f>
        <v>350000</v>
      </c>
      <c r="P3430" s="13" t="s">
        <v>5028</v>
      </c>
      <c r="Q3430" s="32">
        <v>55319</v>
      </c>
      <c r="R3430" s="13" t="s">
        <v>39</v>
      </c>
      <c r="S3430" s="15" t="s">
        <v>39</v>
      </c>
    </row>
    <row r="3431" spans="2:19">
      <c r="B3431" s="40" t="s">
        <v>6447</v>
      </c>
      <c r="C3431" s="48" t="s">
        <v>4996</v>
      </c>
      <c r="D3431" s="48">
        <v>4272394</v>
      </c>
      <c r="E3431" s="32">
        <v>44369</v>
      </c>
      <c r="F3431" s="13" t="s">
        <v>41</v>
      </c>
      <c r="G3431" s="13" t="s">
        <v>35</v>
      </c>
      <c r="H3431" s="48" t="s">
        <v>36</v>
      </c>
      <c r="I3431" s="13"/>
      <c r="J3431" s="32">
        <v>44369</v>
      </c>
      <c r="K3431" s="13" t="s">
        <v>48</v>
      </c>
      <c r="L3431" s="14">
        <v>100000</v>
      </c>
      <c r="M3431" s="14" t="s">
        <v>36</v>
      </c>
      <c r="N3431" s="14" t="s">
        <v>36</v>
      </c>
      <c r="O3431" s="76">
        <f>IF(R3431="No",L3431,IFERROR(IF(R3431="Yes",IF(L3431-(SUM(M3431:N3431))=0,"NA",L3431-(SUM(M3431:N3431)))),"NA"))</f>
        <v>100000</v>
      </c>
      <c r="P3431" s="13" t="s">
        <v>5027</v>
      </c>
      <c r="Q3431" s="32">
        <v>45092</v>
      </c>
      <c r="R3431" s="13" t="s">
        <v>39</v>
      </c>
      <c r="S3431" s="15" t="s">
        <v>39</v>
      </c>
    </row>
    <row r="3432" spans="2:19">
      <c r="B3432" s="40" t="s">
        <v>6446</v>
      </c>
      <c r="C3432" s="48" t="s">
        <v>6251</v>
      </c>
      <c r="D3432" s="48">
        <v>29280379</v>
      </c>
      <c r="E3432" s="32">
        <v>44370</v>
      </c>
      <c r="F3432" s="13" t="s">
        <v>41</v>
      </c>
      <c r="G3432" s="13" t="s">
        <v>35</v>
      </c>
      <c r="H3432" s="48" t="s">
        <v>36</v>
      </c>
      <c r="I3432" s="13"/>
      <c r="J3432" s="32">
        <v>44370</v>
      </c>
      <c r="K3432" s="13" t="s">
        <v>48</v>
      </c>
      <c r="L3432" s="14" t="s">
        <v>36</v>
      </c>
      <c r="M3432" s="14" t="s">
        <v>36</v>
      </c>
      <c r="N3432" s="14" t="s">
        <v>36</v>
      </c>
      <c r="O3432" s="76" t="str">
        <f>IF(R3432="No",L3432,IFERROR(IF(R3432="Yes",IF(L3432-(SUM(M3432:N3432))=0,"NA",L3432-(SUM(M3432:N3432)))),"NA"))</f>
        <v>NA</v>
      </c>
      <c r="P3432" s="13" t="s">
        <v>6295</v>
      </c>
      <c r="Q3432" s="32">
        <v>47300</v>
      </c>
      <c r="R3432" s="13" t="s">
        <v>39</v>
      </c>
      <c r="S3432" s="15" t="s">
        <v>39</v>
      </c>
    </row>
    <row r="3433" spans="2:19">
      <c r="B3433" s="40" t="s">
        <v>6445</v>
      </c>
      <c r="C3433" s="48" t="s">
        <v>4995</v>
      </c>
      <c r="D3433" s="48">
        <v>4004172</v>
      </c>
      <c r="E3433" s="32">
        <v>44371</v>
      </c>
      <c r="F3433" s="13" t="s">
        <v>233</v>
      </c>
      <c r="G3433" s="13" t="s">
        <v>35</v>
      </c>
      <c r="H3433" s="48" t="s">
        <v>36</v>
      </c>
      <c r="I3433" s="13"/>
      <c r="J3433" s="32">
        <v>44371</v>
      </c>
      <c r="K3433" s="13" t="s">
        <v>234</v>
      </c>
      <c r="L3433" s="14">
        <v>230000</v>
      </c>
      <c r="M3433" s="14" t="s">
        <v>36</v>
      </c>
      <c r="N3433" s="14" t="s">
        <v>36</v>
      </c>
      <c r="O3433" s="76">
        <f>IF(R3433="No",L3433,IFERROR(IF(R3433="Yes",IF(L3433-(SUM(M3433:N3433))=0,"NA",L3433-(SUM(M3433:N3433)))),"NA"))</f>
        <v>230000</v>
      </c>
      <c r="P3433" s="13" t="s">
        <v>5026</v>
      </c>
      <c r="Q3433" s="32"/>
      <c r="R3433" s="13" t="s">
        <v>39</v>
      </c>
      <c r="S3433" s="15" t="s">
        <v>39</v>
      </c>
    </row>
    <row r="3434" spans="2:19">
      <c r="B3434" s="41" t="s">
        <v>6444</v>
      </c>
      <c r="C3434" s="49" t="s">
        <v>4994</v>
      </c>
      <c r="D3434" s="49">
        <v>4057010</v>
      </c>
      <c r="E3434" s="34">
        <v>44371</v>
      </c>
      <c r="F3434" s="16" t="s">
        <v>41</v>
      </c>
      <c r="G3434" s="16" t="s">
        <v>35</v>
      </c>
      <c r="H3434" s="49" t="s">
        <v>36</v>
      </c>
      <c r="I3434" s="16"/>
      <c r="J3434" s="34">
        <v>44371</v>
      </c>
      <c r="K3434" s="16" t="s">
        <v>48</v>
      </c>
      <c r="L3434" s="17">
        <v>325000</v>
      </c>
      <c r="M3434" s="17" t="s">
        <v>36</v>
      </c>
      <c r="N3434" s="17" t="s">
        <v>36</v>
      </c>
      <c r="O3434" s="76">
        <f>IF(R3434="No",L3434,IFERROR(IF(R3434="Yes",IF(L3434-(SUM(M3434:N3434))=0,"NA",L3434-(SUM(M3434:N3434)))),"NA"))</f>
        <v>325000</v>
      </c>
      <c r="P3434" s="16" t="s">
        <v>5025</v>
      </c>
      <c r="Q3434" s="34">
        <v>55364</v>
      </c>
      <c r="R3434" s="16" t="s">
        <v>39</v>
      </c>
      <c r="S3434" s="18" t="s">
        <v>39</v>
      </c>
    </row>
    <row r="3435" spans="2:19">
      <c r="B3435" s="40" t="s">
        <v>6444</v>
      </c>
      <c r="C3435" s="48" t="s">
        <v>4993</v>
      </c>
      <c r="D3435" s="48">
        <v>4057010</v>
      </c>
      <c r="E3435" s="32">
        <v>44371</v>
      </c>
      <c r="F3435" s="13" t="s">
        <v>41</v>
      </c>
      <c r="G3435" s="13" t="s">
        <v>35</v>
      </c>
      <c r="H3435" s="48" t="s">
        <v>36</v>
      </c>
      <c r="I3435" s="13"/>
      <c r="J3435" s="32">
        <v>44371</v>
      </c>
      <c r="K3435" s="13" t="s">
        <v>48</v>
      </c>
      <c r="L3435" s="14">
        <v>200000</v>
      </c>
      <c r="M3435" s="14" t="s">
        <v>36</v>
      </c>
      <c r="N3435" s="14" t="s">
        <v>36</v>
      </c>
      <c r="O3435" s="76">
        <f>IF(R3435="No",L3435,IFERROR(IF(R3435="Yes",IF(L3435-(SUM(M3435:N3435))=0,"NA",L3435-(SUM(M3435:N3435)))),"NA"))</f>
        <v>200000</v>
      </c>
      <c r="P3435" s="13" t="s">
        <v>5024</v>
      </c>
      <c r="Q3435" s="32">
        <v>45471</v>
      </c>
      <c r="R3435" s="13" t="s">
        <v>39</v>
      </c>
      <c r="S3435" s="15" t="s">
        <v>39</v>
      </c>
    </row>
    <row r="3436" spans="2:19">
      <c r="B3436" s="40" t="s">
        <v>6411</v>
      </c>
      <c r="C3436" s="48" t="s">
        <v>6326</v>
      </c>
      <c r="D3436" s="48">
        <v>4057157</v>
      </c>
      <c r="E3436" s="32">
        <v>43873</v>
      </c>
      <c r="F3436" s="13" t="s">
        <v>34</v>
      </c>
      <c r="G3436" s="13" t="s">
        <v>35</v>
      </c>
      <c r="H3436" s="48" t="s">
        <v>36</v>
      </c>
      <c r="I3436" s="13"/>
      <c r="J3436" s="32">
        <v>44376</v>
      </c>
      <c r="K3436" s="13" t="s">
        <v>37</v>
      </c>
      <c r="L3436" s="14">
        <v>99700</v>
      </c>
      <c r="M3436" s="14" t="s">
        <v>36</v>
      </c>
      <c r="N3436" s="14" t="s">
        <v>36</v>
      </c>
      <c r="O3436" s="76">
        <f>IF(R3436="No",L3436,IFERROR(IF(R3436="Yes",IF(L3436-(SUM(M3436:N3436))=0,"NA",L3436-(SUM(M3436:N3436)))),"NA"))</f>
        <v>99700</v>
      </c>
      <c r="P3436" s="13" t="s">
        <v>106</v>
      </c>
      <c r="Q3436" s="32"/>
      <c r="R3436" s="13" t="s">
        <v>95</v>
      </c>
      <c r="S3436" s="15" t="s">
        <v>39</v>
      </c>
    </row>
    <row r="3437" spans="2:19">
      <c r="B3437" s="40" t="s">
        <v>5149</v>
      </c>
      <c r="C3437" s="48" t="s">
        <v>5147</v>
      </c>
      <c r="D3437" s="48">
        <v>4097718</v>
      </c>
      <c r="E3437" s="32">
        <v>44286</v>
      </c>
      <c r="F3437" s="13" t="s">
        <v>41</v>
      </c>
      <c r="G3437" s="13" t="s">
        <v>35</v>
      </c>
      <c r="H3437" s="48" t="s">
        <v>36</v>
      </c>
      <c r="I3437" s="13"/>
      <c r="J3437" s="32">
        <v>44377</v>
      </c>
      <c r="K3437" s="13" t="s">
        <v>42</v>
      </c>
      <c r="L3437" s="14">
        <v>185000</v>
      </c>
      <c r="M3437" s="14" t="s">
        <v>36</v>
      </c>
      <c r="N3437" s="14" t="s">
        <v>36</v>
      </c>
      <c r="O3437" s="76">
        <f>IF(R3437="No",L3437,IFERROR(IF(R3437="Yes",IF(L3437-(SUM(M3437:N3437))=0,"NA",L3437-(SUM(M3437:N3437)))),"NA"))</f>
        <v>185000</v>
      </c>
      <c r="P3437" s="13" t="s">
        <v>5148</v>
      </c>
      <c r="Q3437" s="32"/>
      <c r="R3437" s="13" t="s">
        <v>39</v>
      </c>
      <c r="S3437" s="15" t="s">
        <v>39</v>
      </c>
    </row>
    <row r="3438" spans="2:19">
      <c r="B3438" s="40" t="s">
        <v>6412</v>
      </c>
      <c r="C3438" s="48" t="s">
        <v>5376</v>
      </c>
      <c r="D3438" s="48">
        <v>4057075</v>
      </c>
      <c r="E3438" s="32">
        <v>43966</v>
      </c>
      <c r="F3438" s="13" t="s">
        <v>34</v>
      </c>
      <c r="G3438" s="13" t="s">
        <v>35</v>
      </c>
      <c r="H3438" s="48" t="s">
        <v>36</v>
      </c>
      <c r="I3438" s="13"/>
      <c r="J3438" s="32">
        <v>44377</v>
      </c>
      <c r="K3438" s="13" t="s">
        <v>37</v>
      </c>
      <c r="L3438" s="14" t="s">
        <v>36</v>
      </c>
      <c r="M3438" s="14" t="s">
        <v>36</v>
      </c>
      <c r="N3438" s="14" t="s">
        <v>36</v>
      </c>
      <c r="O3438" s="76" t="str">
        <f>IF(R3438="No",L3438,IFERROR(IF(R3438="Yes",IF(L3438-(SUM(M3438:N3438))=0,"NA",L3438-(SUM(M3438:N3438)))),"NA"))</f>
        <v>NA</v>
      </c>
      <c r="P3438" s="13" t="s">
        <v>74</v>
      </c>
      <c r="Q3438" s="32"/>
      <c r="R3438" s="13" t="s">
        <v>39</v>
      </c>
      <c r="S3438" s="15" t="s">
        <v>39</v>
      </c>
    </row>
    <row r="3439" spans="2:19">
      <c r="B3439" s="40" t="s">
        <v>6388</v>
      </c>
      <c r="C3439" s="48" t="s">
        <v>5364</v>
      </c>
      <c r="D3439" s="48">
        <v>4010420</v>
      </c>
      <c r="E3439" s="32">
        <v>44047</v>
      </c>
      <c r="F3439" s="13" t="s">
        <v>34</v>
      </c>
      <c r="G3439" s="13" t="s">
        <v>35</v>
      </c>
      <c r="H3439" s="48" t="s">
        <v>36</v>
      </c>
      <c r="I3439" s="13"/>
      <c r="J3439" s="32">
        <v>44377</v>
      </c>
      <c r="K3439" s="13" t="s">
        <v>37</v>
      </c>
      <c r="L3439" s="14" t="s">
        <v>36</v>
      </c>
      <c r="M3439" s="14" t="s">
        <v>36</v>
      </c>
      <c r="N3439" s="14" t="s">
        <v>36</v>
      </c>
      <c r="O3439" s="76" t="str">
        <f>IF(R3439="No",L3439,IFERROR(IF(R3439="Yes",IF(L3439-(SUM(M3439:N3439))=0,"NA",L3439-(SUM(M3439:N3439)))),"NA"))</f>
        <v>NA</v>
      </c>
      <c r="P3439" s="13" t="s">
        <v>74</v>
      </c>
      <c r="Q3439" s="32"/>
      <c r="R3439" s="13" t="s">
        <v>39</v>
      </c>
      <c r="S3439" s="15" t="s">
        <v>39</v>
      </c>
    </row>
    <row r="3440" spans="2:19">
      <c r="B3440" s="40" t="s">
        <v>6413</v>
      </c>
      <c r="C3440" s="48" t="s">
        <v>5418</v>
      </c>
      <c r="D3440" s="48">
        <v>4010692</v>
      </c>
      <c r="E3440" s="32">
        <v>43518</v>
      </c>
      <c r="F3440" s="13" t="s">
        <v>34</v>
      </c>
      <c r="G3440" s="13" t="s">
        <v>35</v>
      </c>
      <c r="H3440" s="48" t="s">
        <v>36</v>
      </c>
      <c r="I3440" s="13"/>
      <c r="J3440" s="32">
        <v>44377</v>
      </c>
      <c r="K3440" s="13" t="s">
        <v>37</v>
      </c>
      <c r="L3440" s="14" t="s">
        <v>36</v>
      </c>
      <c r="M3440" s="14" t="s">
        <v>36</v>
      </c>
      <c r="N3440" s="14" t="s">
        <v>36</v>
      </c>
      <c r="O3440" s="76" t="str">
        <f>IF(R3440="No",L3440,IFERROR(IF(R3440="Yes",IF(L3440-(SUM(M3440:N3440))=0,"NA",L3440-(SUM(M3440:N3440)))),"NA"))</f>
        <v>NA</v>
      </c>
      <c r="P3440" s="13" t="s">
        <v>74</v>
      </c>
      <c r="Q3440" s="32"/>
      <c r="R3440" s="13" t="s">
        <v>39</v>
      </c>
      <c r="S3440" s="15" t="s">
        <v>39</v>
      </c>
    </row>
    <row r="3441" spans="2:19">
      <c r="B3441" s="40" t="s">
        <v>6396</v>
      </c>
      <c r="C3441" s="48" t="s">
        <v>5340</v>
      </c>
      <c r="D3441" s="48">
        <v>4007308</v>
      </c>
      <c r="E3441" s="32">
        <v>44328</v>
      </c>
      <c r="F3441" s="13" t="s">
        <v>34</v>
      </c>
      <c r="G3441" s="13" t="s">
        <v>35</v>
      </c>
      <c r="H3441" s="48" t="s">
        <v>36</v>
      </c>
      <c r="I3441" s="13"/>
      <c r="J3441" s="32">
        <v>44377</v>
      </c>
      <c r="K3441" s="13" t="s">
        <v>37</v>
      </c>
      <c r="L3441" s="14">
        <v>122000</v>
      </c>
      <c r="M3441" s="14" t="s">
        <v>36</v>
      </c>
      <c r="N3441" s="14" t="s">
        <v>36</v>
      </c>
      <c r="O3441" s="76">
        <f>IF(R3441="No",L3441,IFERROR(IF(R3441="Yes",IF(L3441-(SUM(M3441:N3441))=0,"NA",L3441-(SUM(M3441:N3441)))),"NA"))</f>
        <v>122000</v>
      </c>
      <c r="P3441" s="13" t="s">
        <v>74</v>
      </c>
      <c r="Q3441" s="32"/>
      <c r="R3441" s="13" t="s">
        <v>39</v>
      </c>
      <c r="S3441" s="15" t="s">
        <v>39</v>
      </c>
    </row>
    <row r="3442" spans="2:19">
      <c r="B3442" s="40" t="s">
        <v>6416</v>
      </c>
      <c r="C3442" s="48" t="s">
        <v>5341</v>
      </c>
      <c r="D3442" s="48">
        <v>4884928</v>
      </c>
      <c r="E3442" s="32">
        <v>44294</v>
      </c>
      <c r="F3442" s="13" t="s">
        <v>34</v>
      </c>
      <c r="G3442" s="13" t="s">
        <v>35</v>
      </c>
      <c r="H3442" s="48" t="s">
        <v>36</v>
      </c>
      <c r="I3442" s="13"/>
      <c r="J3442" s="32">
        <v>44377</v>
      </c>
      <c r="K3442" s="13" t="s">
        <v>37</v>
      </c>
      <c r="L3442" s="14">
        <v>70358</v>
      </c>
      <c r="M3442" s="14" t="s">
        <v>36</v>
      </c>
      <c r="N3442" s="14" t="s">
        <v>36</v>
      </c>
      <c r="O3442" s="76">
        <f>IF(R3442="No",L3442,IFERROR(IF(R3442="Yes",IF(L3442-(SUM(M3442:N3442))=0,"NA",L3442-(SUM(M3442:N3442)))),"NA"))</f>
        <v>70358</v>
      </c>
      <c r="P3442" s="13" t="s">
        <v>38</v>
      </c>
      <c r="Q3442" s="32"/>
      <c r="R3442" s="13" t="s">
        <v>39</v>
      </c>
      <c r="S3442" s="15" t="s">
        <v>39</v>
      </c>
    </row>
    <row r="3443" spans="2:19">
      <c r="B3443" s="40" t="s">
        <v>6390</v>
      </c>
      <c r="C3443" s="48" t="s">
        <v>5154</v>
      </c>
      <c r="D3443" s="48">
        <v>4057053</v>
      </c>
      <c r="E3443" s="32">
        <v>44309</v>
      </c>
      <c r="F3443" s="13" t="s">
        <v>34</v>
      </c>
      <c r="G3443" s="13" t="s">
        <v>35</v>
      </c>
      <c r="H3443" s="48" t="s">
        <v>36</v>
      </c>
      <c r="I3443" s="13"/>
      <c r="J3443" s="32">
        <v>44377</v>
      </c>
      <c r="K3443" s="13" t="s">
        <v>37</v>
      </c>
      <c r="L3443" s="14">
        <v>57076</v>
      </c>
      <c r="M3443" s="14" t="s">
        <v>36</v>
      </c>
      <c r="N3443" s="14" t="s">
        <v>36</v>
      </c>
      <c r="O3443" s="76">
        <f>IF(R3443="No",L3443,IFERROR(IF(R3443="Yes",IF(L3443-(SUM(M3443:N3443))=0,"NA",L3443-(SUM(M3443:N3443)))),"NA"))</f>
        <v>57076</v>
      </c>
      <c r="P3443" s="13" t="s">
        <v>74</v>
      </c>
      <c r="Q3443" s="32"/>
      <c r="R3443" s="13" t="s">
        <v>39</v>
      </c>
      <c r="S3443" s="15" t="s">
        <v>39</v>
      </c>
    </row>
    <row r="3444" spans="2:19">
      <c r="B3444" s="40" t="s">
        <v>6443</v>
      </c>
      <c r="C3444" s="48" t="s">
        <v>5432</v>
      </c>
      <c r="D3444" s="48">
        <v>4550347</v>
      </c>
      <c r="E3444" s="32">
        <v>43307</v>
      </c>
      <c r="F3444" s="13" t="s">
        <v>34</v>
      </c>
      <c r="G3444" s="13" t="s">
        <v>35</v>
      </c>
      <c r="H3444" s="48" t="s">
        <v>36</v>
      </c>
      <c r="I3444" s="13"/>
      <c r="J3444" s="32">
        <v>44377</v>
      </c>
      <c r="K3444" s="13" t="s">
        <v>37</v>
      </c>
      <c r="L3444" s="14">
        <v>50000</v>
      </c>
      <c r="M3444" s="14" t="s">
        <v>36</v>
      </c>
      <c r="N3444" s="14" t="s">
        <v>36</v>
      </c>
      <c r="O3444" s="76">
        <f>IF(R3444="No",L3444,IFERROR(IF(R3444="Yes",IF(L3444-(SUM(M3444:N3444))=0,"NA",L3444-(SUM(M3444:N3444)))),"NA"))</f>
        <v>50000</v>
      </c>
      <c r="P3444" s="13" t="s">
        <v>1864</v>
      </c>
      <c r="Q3444" s="32"/>
      <c r="R3444" s="13" t="s">
        <v>39</v>
      </c>
      <c r="S3444" s="15" t="s">
        <v>39</v>
      </c>
    </row>
    <row r="3445" spans="2:19">
      <c r="B3445" s="40" t="s">
        <v>6408</v>
      </c>
      <c r="C3445" s="48" t="s">
        <v>5348</v>
      </c>
      <c r="D3445" s="48">
        <v>4007889</v>
      </c>
      <c r="E3445" s="32">
        <v>44207</v>
      </c>
      <c r="F3445" s="13" t="s">
        <v>34</v>
      </c>
      <c r="G3445" s="13" t="s">
        <v>35</v>
      </c>
      <c r="H3445" s="48" t="s">
        <v>36</v>
      </c>
      <c r="I3445" s="13"/>
      <c r="J3445" s="32">
        <v>44377</v>
      </c>
      <c r="K3445" s="13" t="s">
        <v>37</v>
      </c>
      <c r="L3445" s="14">
        <v>73200</v>
      </c>
      <c r="M3445" s="14">
        <v>45000</v>
      </c>
      <c r="N3445" s="14" t="s">
        <v>36</v>
      </c>
      <c r="O3445" s="76">
        <f>IF(R3445="No",L3445,IFERROR(IF(R3445="Yes",IF(L3445-(SUM(M3445:N3445))=0,"NA",L3445-(SUM(M3445:N3445)))),"NA"))</f>
        <v>28200</v>
      </c>
      <c r="P3445" s="13" t="s">
        <v>74</v>
      </c>
      <c r="Q3445" s="32"/>
      <c r="R3445" s="13" t="s">
        <v>95</v>
      </c>
      <c r="S3445" s="15" t="s">
        <v>39</v>
      </c>
    </row>
    <row r="3446" spans="2:19">
      <c r="B3446" s="40" t="s">
        <v>6414</v>
      </c>
      <c r="C3446" s="48" t="s">
        <v>5383</v>
      </c>
      <c r="D3446" s="48">
        <v>4427129</v>
      </c>
      <c r="E3446" s="32">
        <v>43887</v>
      </c>
      <c r="F3446" s="13" t="s">
        <v>34</v>
      </c>
      <c r="G3446" s="13" t="s">
        <v>35</v>
      </c>
      <c r="H3446" s="48" t="s">
        <v>36</v>
      </c>
      <c r="I3446" s="13"/>
      <c r="J3446" s="32">
        <v>44377</v>
      </c>
      <c r="K3446" s="13" t="s">
        <v>37</v>
      </c>
      <c r="L3446" s="14">
        <v>15300</v>
      </c>
      <c r="M3446" s="14" t="s">
        <v>36</v>
      </c>
      <c r="N3446" s="14" t="s">
        <v>36</v>
      </c>
      <c r="O3446" s="76">
        <f>IF(R3446="No",L3446,IFERROR(IF(R3446="Yes",IF(L3446-(SUM(M3446:N3446))=0,"NA",L3446-(SUM(M3446:N3446)))),"NA"))</f>
        <v>15300</v>
      </c>
      <c r="P3446" s="13" t="s">
        <v>74</v>
      </c>
      <c r="Q3446" s="32"/>
      <c r="R3446" s="13" t="s">
        <v>39</v>
      </c>
      <c r="S3446" s="15" t="s">
        <v>39</v>
      </c>
    </row>
    <row r="3447" spans="2:19">
      <c r="B3447" s="40" t="s">
        <v>293</v>
      </c>
      <c r="C3447" s="48" t="s">
        <v>5152</v>
      </c>
      <c r="D3447" s="48">
        <v>4001587</v>
      </c>
      <c r="E3447" s="32">
        <v>44384</v>
      </c>
      <c r="F3447" s="13" t="s">
        <v>41</v>
      </c>
      <c r="G3447" s="13" t="s">
        <v>35</v>
      </c>
      <c r="H3447" s="48" t="s">
        <v>36</v>
      </c>
      <c r="I3447" s="13"/>
      <c r="J3447" s="32">
        <v>44384</v>
      </c>
      <c r="K3447" s="13" t="s">
        <v>48</v>
      </c>
      <c r="L3447" s="14">
        <v>1000000</v>
      </c>
      <c r="M3447" s="14" t="s">
        <v>36</v>
      </c>
      <c r="N3447" s="14" t="s">
        <v>36</v>
      </c>
      <c r="O3447" s="76">
        <f>IF(R3447="No",L3447,IFERROR(IF(R3447="Yes",IF(L3447-(SUM(M3447:N3447))=0,"NA",L3447-(SUM(M3447:N3447)))),"NA"))</f>
        <v>1000000</v>
      </c>
      <c r="P3447" s="13" t="s">
        <v>5157</v>
      </c>
      <c r="Q3447" s="32">
        <v>55685</v>
      </c>
      <c r="R3447" s="13" t="s">
        <v>39</v>
      </c>
      <c r="S3447" s="15" t="s">
        <v>39</v>
      </c>
    </row>
    <row r="3448" spans="2:19">
      <c r="B3448" s="40" t="s">
        <v>6442</v>
      </c>
      <c r="C3448" s="48" t="s">
        <v>5151</v>
      </c>
      <c r="D3448" s="48">
        <v>4057091</v>
      </c>
      <c r="E3448" s="32">
        <v>44397</v>
      </c>
      <c r="F3448" s="13" t="s">
        <v>41</v>
      </c>
      <c r="G3448" s="13" t="s">
        <v>35</v>
      </c>
      <c r="H3448" s="48" t="s">
        <v>36</v>
      </c>
      <c r="I3448" s="13"/>
      <c r="J3448" s="32">
        <v>44397</v>
      </c>
      <c r="K3448" s="13" t="s">
        <v>42</v>
      </c>
      <c r="L3448" s="14">
        <v>500000</v>
      </c>
      <c r="M3448" s="14" t="s">
        <v>36</v>
      </c>
      <c r="N3448" s="14" t="s">
        <v>36</v>
      </c>
      <c r="O3448" s="76">
        <f>IF(R3448="No",L3448,IFERROR(IF(R3448="Yes",IF(L3448-(SUM(M3448:N3448))=0,"NA",L3448-(SUM(M3448:N3448)))),"NA"))</f>
        <v>500000</v>
      </c>
      <c r="P3448" s="13" t="s">
        <v>5156</v>
      </c>
      <c r="Q3448" s="32"/>
      <c r="R3448" s="13" t="s">
        <v>39</v>
      </c>
      <c r="S3448" s="15" t="s">
        <v>39</v>
      </c>
    </row>
    <row r="3449" spans="2:19">
      <c r="B3449" s="40" t="s">
        <v>6441</v>
      </c>
      <c r="C3449" s="48" t="s">
        <v>6257</v>
      </c>
      <c r="D3449" s="48">
        <v>4061925</v>
      </c>
      <c r="E3449" s="32">
        <v>44396</v>
      </c>
      <c r="F3449" s="13" t="s">
        <v>41</v>
      </c>
      <c r="G3449" s="13" t="s">
        <v>35</v>
      </c>
      <c r="H3449" s="48" t="s">
        <v>36</v>
      </c>
      <c r="I3449" s="13"/>
      <c r="J3449" s="32">
        <v>44407</v>
      </c>
      <c r="K3449" s="13" t="s">
        <v>42</v>
      </c>
      <c r="L3449" s="14">
        <v>100000</v>
      </c>
      <c r="M3449" s="14" t="s">
        <v>36</v>
      </c>
      <c r="N3449" s="14" t="s">
        <v>36</v>
      </c>
      <c r="O3449" s="76">
        <f>IF(R3449="No",L3449,IFERROR(IF(R3449="Yes",IF(L3449-(SUM(M3449:N3449))=0,"NA",L3449-(SUM(M3449:N3449)))),"NA"))</f>
        <v>100000</v>
      </c>
      <c r="P3449" s="13" t="s">
        <v>6301</v>
      </c>
      <c r="Q3449" s="32">
        <v>55274</v>
      </c>
      <c r="R3449" s="13" t="s">
        <v>39</v>
      </c>
      <c r="S3449" s="15" t="s">
        <v>39</v>
      </c>
    </row>
    <row r="3450" spans="2:19">
      <c r="B3450" s="40" t="s">
        <v>6439</v>
      </c>
      <c r="C3450" s="48" t="s">
        <v>5336</v>
      </c>
      <c r="D3450" s="48">
        <v>4341449</v>
      </c>
      <c r="E3450" s="32">
        <v>44410</v>
      </c>
      <c r="F3450" s="13" t="s">
        <v>41</v>
      </c>
      <c r="G3450" s="13" t="s">
        <v>35</v>
      </c>
      <c r="H3450" s="48" t="s">
        <v>36</v>
      </c>
      <c r="I3450" s="13"/>
      <c r="J3450" s="32">
        <v>44410</v>
      </c>
      <c r="K3450" s="13" t="s">
        <v>48</v>
      </c>
      <c r="L3450" s="14">
        <v>450000</v>
      </c>
      <c r="M3450" s="14" t="s">
        <v>36</v>
      </c>
      <c r="N3450" s="14" t="s">
        <v>36</v>
      </c>
      <c r="O3450" s="76">
        <f>IF(R3450="No",L3450,IFERROR(IF(R3450="Yes",IF(L3450-(SUM(M3450:N3450))=0,"NA",L3450-(SUM(M3450:N3450)))),"NA"))</f>
        <v>450000</v>
      </c>
      <c r="P3450" s="13" t="s">
        <v>5810</v>
      </c>
      <c r="Q3450" s="32">
        <v>55380</v>
      </c>
      <c r="R3450" s="13" t="s">
        <v>39</v>
      </c>
      <c r="S3450" s="15" t="s">
        <v>39</v>
      </c>
    </row>
    <row r="3451" spans="2:19">
      <c r="B3451" s="40" t="s">
        <v>6440</v>
      </c>
      <c r="C3451" s="48" t="s">
        <v>5335</v>
      </c>
      <c r="D3451" s="48">
        <v>4057081</v>
      </c>
      <c r="E3451" s="32">
        <v>44410</v>
      </c>
      <c r="F3451" s="13" t="s">
        <v>41</v>
      </c>
      <c r="G3451" s="13" t="s">
        <v>35</v>
      </c>
      <c r="H3451" s="48" t="s">
        <v>36</v>
      </c>
      <c r="I3451" s="13"/>
      <c r="J3451" s="32">
        <v>44410</v>
      </c>
      <c r="K3451" s="13" t="s">
        <v>48</v>
      </c>
      <c r="L3451" s="14">
        <v>300000</v>
      </c>
      <c r="M3451" s="14" t="s">
        <v>36</v>
      </c>
      <c r="N3451" s="14" t="s">
        <v>36</v>
      </c>
      <c r="O3451" s="76">
        <f>IF(R3451="No",L3451,IFERROR(IF(R3451="Yes",IF(L3451-(SUM(M3451:N3451))=0,"NA",L3451-(SUM(M3451:N3451)))),"NA"))</f>
        <v>300000</v>
      </c>
      <c r="P3451" s="13" t="s">
        <v>5809</v>
      </c>
      <c r="Q3451" s="32">
        <v>55746</v>
      </c>
      <c r="R3451" s="13" t="s">
        <v>39</v>
      </c>
      <c r="S3451" s="15" t="s">
        <v>39</v>
      </c>
    </row>
    <row r="3452" spans="2:19">
      <c r="B3452" s="40" t="s">
        <v>6399</v>
      </c>
      <c r="C3452" s="48" t="s">
        <v>6242</v>
      </c>
      <c r="D3452" s="48">
        <v>4006321</v>
      </c>
      <c r="E3452" s="32">
        <v>44411</v>
      </c>
      <c r="F3452" s="13" t="s">
        <v>41</v>
      </c>
      <c r="G3452" s="13" t="s">
        <v>35</v>
      </c>
      <c r="H3452" s="48" t="s">
        <v>36</v>
      </c>
      <c r="I3452" s="13"/>
      <c r="J3452" s="32">
        <v>44411</v>
      </c>
      <c r="K3452" s="13" t="s">
        <v>48</v>
      </c>
      <c r="L3452" s="14">
        <v>175000</v>
      </c>
      <c r="M3452" s="14" t="s">
        <v>36</v>
      </c>
      <c r="N3452" s="14" t="s">
        <v>36</v>
      </c>
      <c r="O3452" s="76">
        <f>IF(R3452="No",L3452,IFERROR(IF(R3452="Yes",IF(L3452-(SUM(M3452:N3452))=0,"NA",L3452-(SUM(M3452:N3452)))),"NA"))</f>
        <v>175000</v>
      </c>
      <c r="P3452" s="13" t="s">
        <v>6280</v>
      </c>
      <c r="Q3452" s="32">
        <v>46966</v>
      </c>
      <c r="R3452" s="13" t="s">
        <v>39</v>
      </c>
      <c r="S3452" s="15" t="s">
        <v>39</v>
      </c>
    </row>
    <row r="3453" spans="2:19">
      <c r="B3453" s="40" t="s">
        <v>6438</v>
      </c>
      <c r="C3453" s="48" t="s">
        <v>5334</v>
      </c>
      <c r="D3453" s="48">
        <v>4056953</v>
      </c>
      <c r="E3453" s="32">
        <v>44411</v>
      </c>
      <c r="F3453" s="13" t="s">
        <v>34</v>
      </c>
      <c r="G3453" s="13" t="s">
        <v>35</v>
      </c>
      <c r="H3453" s="48" t="s">
        <v>36</v>
      </c>
      <c r="I3453" s="13"/>
      <c r="J3453" s="32">
        <v>44412</v>
      </c>
      <c r="K3453" s="13" t="s">
        <v>37</v>
      </c>
      <c r="L3453" s="14">
        <v>46736</v>
      </c>
      <c r="M3453" s="14" t="s">
        <v>36</v>
      </c>
      <c r="N3453" s="14" t="s">
        <v>36</v>
      </c>
      <c r="O3453" s="76">
        <f>IF(R3453="No",L3453,IFERROR(IF(R3453="Yes",IF(L3453-(SUM(M3453:N3453))=0,"NA",L3453-(SUM(M3453:N3453)))),"NA"))</f>
        <v>46736</v>
      </c>
      <c r="P3453" s="13" t="s">
        <v>106</v>
      </c>
      <c r="Q3453" s="32"/>
      <c r="R3453" s="13" t="s">
        <v>39</v>
      </c>
      <c r="S3453" s="15" t="s">
        <v>39</v>
      </c>
    </row>
    <row r="3454" spans="2:19">
      <c r="B3454" s="40" t="s">
        <v>6436</v>
      </c>
      <c r="C3454" s="48" t="s">
        <v>5333</v>
      </c>
      <c r="D3454" s="48">
        <v>4000672</v>
      </c>
      <c r="E3454" s="32">
        <v>44413</v>
      </c>
      <c r="F3454" s="13" t="s">
        <v>41</v>
      </c>
      <c r="G3454" s="13" t="s">
        <v>35</v>
      </c>
      <c r="H3454" s="48" t="s">
        <v>36</v>
      </c>
      <c r="I3454" s="13"/>
      <c r="J3454" s="32">
        <v>44413</v>
      </c>
      <c r="K3454" s="13" t="s">
        <v>48</v>
      </c>
      <c r="L3454" s="14">
        <v>450000</v>
      </c>
      <c r="M3454" s="14" t="s">
        <v>36</v>
      </c>
      <c r="N3454" s="14" t="s">
        <v>36</v>
      </c>
      <c r="O3454" s="76">
        <f>IF(R3454="No",L3454,IFERROR(IF(R3454="Yes",IF(L3454-(SUM(M3454:N3454))=0,"NA",L3454-(SUM(M3454:N3454)))),"NA"))</f>
        <v>450000</v>
      </c>
      <c r="P3454" s="13" t="s">
        <v>5808</v>
      </c>
      <c r="Q3454" s="32">
        <v>55397</v>
      </c>
      <c r="R3454" s="13" t="s">
        <v>39</v>
      </c>
      <c r="S3454" s="15" t="s">
        <v>39</v>
      </c>
    </row>
    <row r="3455" spans="2:19">
      <c r="B3455" s="40" t="s">
        <v>6437</v>
      </c>
      <c r="C3455" s="48" t="s">
        <v>5332</v>
      </c>
      <c r="D3455" s="48">
        <v>4009083</v>
      </c>
      <c r="E3455" s="32">
        <v>44413</v>
      </c>
      <c r="F3455" s="13" t="s">
        <v>41</v>
      </c>
      <c r="G3455" s="13" t="s">
        <v>35</v>
      </c>
      <c r="H3455" s="48" t="s">
        <v>36</v>
      </c>
      <c r="I3455" s="13"/>
      <c r="J3455" s="32">
        <v>44413</v>
      </c>
      <c r="K3455" s="13" t="s">
        <v>48</v>
      </c>
      <c r="L3455" s="14">
        <v>450000</v>
      </c>
      <c r="M3455" s="14" t="s">
        <v>36</v>
      </c>
      <c r="N3455" s="14" t="s">
        <v>36</v>
      </c>
      <c r="O3455" s="76">
        <f>IF(R3455="No",L3455,IFERROR(IF(R3455="Yes",IF(L3455-(SUM(M3455:N3455))=0,"NA",L3455-(SUM(M3455:N3455)))),"NA"))</f>
        <v>450000</v>
      </c>
      <c r="P3455" s="13" t="s">
        <v>5807</v>
      </c>
      <c r="Q3455" s="32">
        <v>45505</v>
      </c>
      <c r="R3455" s="13" t="s">
        <v>39</v>
      </c>
      <c r="S3455" s="15" t="s">
        <v>39</v>
      </c>
    </row>
    <row r="3456" spans="2:19">
      <c r="B3456" s="40" t="s">
        <v>6437</v>
      </c>
      <c r="C3456" s="48" t="s">
        <v>5331</v>
      </c>
      <c r="D3456" s="48">
        <v>4009083</v>
      </c>
      <c r="E3456" s="32">
        <v>44413</v>
      </c>
      <c r="F3456" s="13" t="s">
        <v>41</v>
      </c>
      <c r="G3456" s="13" t="s">
        <v>35</v>
      </c>
      <c r="H3456" s="48" t="s">
        <v>36</v>
      </c>
      <c r="I3456" s="13"/>
      <c r="J3456" s="32">
        <v>44413</v>
      </c>
      <c r="K3456" s="13" t="s">
        <v>48</v>
      </c>
      <c r="L3456" s="14">
        <v>400000</v>
      </c>
      <c r="M3456" s="14" t="s">
        <v>36</v>
      </c>
      <c r="N3456" s="14" t="s">
        <v>36</v>
      </c>
      <c r="O3456" s="76">
        <f>IF(R3456="No",L3456,IFERROR(IF(R3456="Yes",IF(L3456-(SUM(M3456:N3456))=0,"NA",L3456-(SUM(M3456:N3456)))),"NA"))</f>
        <v>400000</v>
      </c>
      <c r="P3456" s="13" t="s">
        <v>5806</v>
      </c>
      <c r="Q3456" s="32">
        <v>45139</v>
      </c>
      <c r="R3456" s="13" t="s">
        <v>39</v>
      </c>
      <c r="S3456" s="15" t="s">
        <v>39</v>
      </c>
    </row>
    <row r="3457" spans="2:19">
      <c r="B3457" s="40" t="s">
        <v>6412</v>
      </c>
      <c r="C3457" s="48" t="s">
        <v>5374</v>
      </c>
      <c r="D3457" s="48">
        <v>4057075</v>
      </c>
      <c r="E3457" s="32">
        <v>43966</v>
      </c>
      <c r="F3457" s="13" t="s">
        <v>34</v>
      </c>
      <c r="G3457" s="13" t="s">
        <v>35</v>
      </c>
      <c r="H3457" s="48" t="s">
        <v>36</v>
      </c>
      <c r="I3457" s="13"/>
      <c r="J3457" s="32">
        <v>44414</v>
      </c>
      <c r="K3457" s="13" t="s">
        <v>37</v>
      </c>
      <c r="L3457" s="14" t="s">
        <v>36</v>
      </c>
      <c r="M3457" s="14" t="s">
        <v>36</v>
      </c>
      <c r="N3457" s="14" t="s">
        <v>36</v>
      </c>
      <c r="O3457" s="76" t="str">
        <f>IF(R3457="No",L3457,IFERROR(IF(R3457="Yes",IF(L3457-(SUM(M3457:N3457))=0,"NA",L3457-(SUM(M3457:N3457)))),"NA"))</f>
        <v>NA</v>
      </c>
      <c r="P3457" s="13" t="s">
        <v>74</v>
      </c>
      <c r="Q3457" s="32"/>
      <c r="R3457" s="13" t="s">
        <v>39</v>
      </c>
      <c r="S3457" s="15" t="s">
        <v>39</v>
      </c>
    </row>
    <row r="3458" spans="2:19">
      <c r="B3458" s="40" t="s">
        <v>6433</v>
      </c>
      <c r="C3458" s="48" t="s">
        <v>5330</v>
      </c>
      <c r="D3458" s="48">
        <v>4057436</v>
      </c>
      <c r="E3458" s="32">
        <v>44417</v>
      </c>
      <c r="F3458" s="13" t="s">
        <v>41</v>
      </c>
      <c r="G3458" s="13" t="s">
        <v>35</v>
      </c>
      <c r="H3458" s="48" t="s">
        <v>36</v>
      </c>
      <c r="I3458" s="13"/>
      <c r="J3458" s="32">
        <v>44417</v>
      </c>
      <c r="K3458" s="13" t="s">
        <v>48</v>
      </c>
      <c r="L3458" s="14">
        <v>1100000</v>
      </c>
      <c r="M3458" s="14" t="s">
        <v>36</v>
      </c>
      <c r="N3458" s="14" t="s">
        <v>36</v>
      </c>
      <c r="O3458" s="76">
        <f>IF(R3458="No",L3458,IFERROR(IF(R3458="Yes",IF(L3458-(SUM(M3458:N3458))=0,"NA",L3458-(SUM(M3458:N3458)))),"NA"))</f>
        <v>1100000</v>
      </c>
      <c r="P3458" s="13" t="s">
        <v>5805</v>
      </c>
      <c r="Q3458" s="32">
        <v>48259</v>
      </c>
      <c r="R3458" s="13" t="s">
        <v>39</v>
      </c>
      <c r="S3458" s="15" t="s">
        <v>39</v>
      </c>
    </row>
    <row r="3459" spans="2:19">
      <c r="B3459" s="40" t="s">
        <v>6434</v>
      </c>
      <c r="C3459" s="48" t="s">
        <v>5328</v>
      </c>
      <c r="D3459" s="48">
        <v>4057097</v>
      </c>
      <c r="E3459" s="32">
        <v>44417</v>
      </c>
      <c r="F3459" s="13" t="s">
        <v>41</v>
      </c>
      <c r="G3459" s="13" t="s">
        <v>35</v>
      </c>
      <c r="H3459" s="48" t="s">
        <v>36</v>
      </c>
      <c r="I3459" s="13"/>
      <c r="J3459" s="32">
        <v>44417</v>
      </c>
      <c r="K3459" s="13" t="s">
        <v>48</v>
      </c>
      <c r="L3459" s="14">
        <v>750000</v>
      </c>
      <c r="M3459" s="14" t="s">
        <v>36</v>
      </c>
      <c r="N3459" s="14" t="s">
        <v>36</v>
      </c>
      <c r="O3459" s="76">
        <f>IF(R3459="No",L3459,IFERROR(IF(R3459="Yes",IF(L3459-(SUM(M3459:N3459))=0,"NA",L3459-(SUM(M3459:N3459)))),"NA"))</f>
        <v>750000</v>
      </c>
      <c r="P3459" s="13" t="s">
        <v>5803</v>
      </c>
      <c r="Q3459" s="32">
        <v>55380</v>
      </c>
      <c r="R3459" s="13" t="s">
        <v>39</v>
      </c>
      <c r="S3459" s="15" t="s">
        <v>39</v>
      </c>
    </row>
    <row r="3460" spans="2:19">
      <c r="B3460" s="40" t="s">
        <v>6435</v>
      </c>
      <c r="C3460" s="48" t="s">
        <v>5327</v>
      </c>
      <c r="D3460" s="48">
        <v>4004192</v>
      </c>
      <c r="E3460" s="32">
        <v>44417</v>
      </c>
      <c r="F3460" s="13" t="s">
        <v>41</v>
      </c>
      <c r="G3460" s="13" t="s">
        <v>35</v>
      </c>
      <c r="H3460" s="48" t="s">
        <v>36</v>
      </c>
      <c r="I3460" s="13"/>
      <c r="J3460" s="32">
        <v>44417</v>
      </c>
      <c r="K3460" s="13" t="s">
        <v>48</v>
      </c>
      <c r="L3460" s="14">
        <v>650000</v>
      </c>
      <c r="M3460" s="14" t="s">
        <v>36</v>
      </c>
      <c r="N3460" s="14" t="s">
        <v>36</v>
      </c>
      <c r="O3460" s="76">
        <f>IF(R3460="No",L3460,IFERROR(IF(R3460="Yes",IF(L3460-(SUM(M3460:N3460))=0,"NA",L3460-(SUM(M3460:N3460)))),"NA"))</f>
        <v>650000</v>
      </c>
      <c r="P3460" s="13" t="s">
        <v>5802</v>
      </c>
      <c r="Q3460" s="32">
        <v>48075</v>
      </c>
      <c r="R3460" s="13" t="s">
        <v>39</v>
      </c>
      <c r="S3460" s="15" t="s">
        <v>39</v>
      </c>
    </row>
    <row r="3461" spans="2:19">
      <c r="B3461" s="40" t="s">
        <v>6435</v>
      </c>
      <c r="C3461" s="48" t="s">
        <v>5329</v>
      </c>
      <c r="D3461" s="48">
        <v>4004192</v>
      </c>
      <c r="E3461" s="32">
        <v>44417</v>
      </c>
      <c r="F3461" s="13" t="s">
        <v>41</v>
      </c>
      <c r="G3461" s="13" t="s">
        <v>35</v>
      </c>
      <c r="H3461" s="48" t="s">
        <v>36</v>
      </c>
      <c r="I3461" s="13"/>
      <c r="J3461" s="32">
        <v>44417</v>
      </c>
      <c r="K3461" s="13" t="s">
        <v>48</v>
      </c>
      <c r="L3461" s="14">
        <v>450000</v>
      </c>
      <c r="M3461" s="14" t="s">
        <v>36</v>
      </c>
      <c r="N3461" s="14" t="s">
        <v>36</v>
      </c>
      <c r="O3461" s="76">
        <f>IF(R3461="No",L3461,IFERROR(IF(R3461="Yes",IF(L3461-(SUM(M3461:N3461))=0,"NA",L3461-(SUM(M3461:N3461)))),"NA"))</f>
        <v>450000</v>
      </c>
      <c r="P3461" s="13" t="s">
        <v>5804</v>
      </c>
      <c r="Q3461" s="32">
        <v>55380</v>
      </c>
      <c r="R3461" s="13" t="s">
        <v>39</v>
      </c>
      <c r="S3461" s="15" t="s">
        <v>39</v>
      </c>
    </row>
    <row r="3462" spans="2:19">
      <c r="B3462" s="40" t="s">
        <v>6431</v>
      </c>
      <c r="C3462" s="48" t="s">
        <v>5323</v>
      </c>
      <c r="D3462" s="48">
        <v>4001616</v>
      </c>
      <c r="E3462" s="32">
        <v>44418</v>
      </c>
      <c r="F3462" s="13" t="s">
        <v>41</v>
      </c>
      <c r="G3462" s="13" t="s">
        <v>35</v>
      </c>
      <c r="H3462" s="48" t="s">
        <v>36</v>
      </c>
      <c r="I3462" s="13"/>
      <c r="J3462" s="32">
        <v>44418</v>
      </c>
      <c r="K3462" s="13" t="s">
        <v>48</v>
      </c>
      <c r="L3462" s="14">
        <v>1000000</v>
      </c>
      <c r="M3462" s="14" t="s">
        <v>36</v>
      </c>
      <c r="N3462" s="14" t="s">
        <v>36</v>
      </c>
      <c r="O3462" s="76">
        <f>IF(R3462="No",L3462,IFERROR(IF(R3462="Yes",IF(L3462-(SUM(M3462:N3462))=0,"NA",L3462-(SUM(M3462:N3462)))),"NA"))</f>
        <v>1000000</v>
      </c>
      <c r="P3462" s="13" t="s">
        <v>5798</v>
      </c>
      <c r="Q3462" s="32">
        <v>48075</v>
      </c>
      <c r="R3462" s="13" t="s">
        <v>39</v>
      </c>
      <c r="S3462" s="15" t="s">
        <v>39</v>
      </c>
    </row>
    <row r="3463" spans="2:19">
      <c r="B3463" s="40" t="s">
        <v>165</v>
      </c>
      <c r="C3463" s="48" t="s">
        <v>5326</v>
      </c>
      <c r="D3463" s="48">
        <v>4057052</v>
      </c>
      <c r="E3463" s="32">
        <v>44418</v>
      </c>
      <c r="F3463" s="13" t="s">
        <v>41</v>
      </c>
      <c r="G3463" s="13" t="s">
        <v>35</v>
      </c>
      <c r="H3463" s="48" t="s">
        <v>36</v>
      </c>
      <c r="I3463" s="13"/>
      <c r="J3463" s="32">
        <v>44418</v>
      </c>
      <c r="K3463" s="13" t="s">
        <v>48</v>
      </c>
      <c r="L3463" s="14">
        <v>350000</v>
      </c>
      <c r="M3463" s="14" t="s">
        <v>36</v>
      </c>
      <c r="N3463" s="14" t="s">
        <v>36</v>
      </c>
      <c r="O3463" s="76">
        <f>IF(R3463="No",L3463,IFERROR(IF(R3463="Yes",IF(L3463-(SUM(M3463:N3463))=0,"NA",L3463-(SUM(M3463:N3463)))),"NA"))</f>
        <v>350000</v>
      </c>
      <c r="P3463" s="13" t="s">
        <v>5801</v>
      </c>
      <c r="Q3463" s="32">
        <v>45153</v>
      </c>
      <c r="R3463" s="13" t="s">
        <v>39</v>
      </c>
      <c r="S3463" s="15" t="s">
        <v>39</v>
      </c>
    </row>
    <row r="3464" spans="2:19">
      <c r="B3464" s="40" t="s">
        <v>165</v>
      </c>
      <c r="C3464" s="48" t="s">
        <v>5324</v>
      </c>
      <c r="D3464" s="48">
        <v>4057052</v>
      </c>
      <c r="E3464" s="32">
        <v>44418</v>
      </c>
      <c r="F3464" s="13" t="s">
        <v>41</v>
      </c>
      <c r="G3464" s="13" t="s">
        <v>35</v>
      </c>
      <c r="H3464" s="48" t="s">
        <v>36</v>
      </c>
      <c r="I3464" s="13"/>
      <c r="J3464" s="32">
        <v>44418</v>
      </c>
      <c r="K3464" s="13" t="s">
        <v>48</v>
      </c>
      <c r="L3464" s="14">
        <v>300000</v>
      </c>
      <c r="M3464" s="14" t="s">
        <v>36</v>
      </c>
      <c r="N3464" s="14" t="s">
        <v>36</v>
      </c>
      <c r="O3464" s="76">
        <f>IF(R3464="No",L3464,IFERROR(IF(R3464="Yes",IF(L3464-(SUM(M3464:N3464))=0,"NA",L3464-(SUM(M3464:N3464)))),"NA"))</f>
        <v>300000</v>
      </c>
      <c r="P3464" s="13" t="s">
        <v>5799</v>
      </c>
      <c r="Q3464" s="32">
        <v>46249</v>
      </c>
      <c r="R3464" s="13" t="s">
        <v>39</v>
      </c>
      <c r="S3464" s="15" t="s">
        <v>39</v>
      </c>
    </row>
    <row r="3465" spans="2:19">
      <c r="B3465" s="40" t="s">
        <v>6432</v>
      </c>
      <c r="C3465" s="48" t="s">
        <v>5325</v>
      </c>
      <c r="D3465" s="48">
        <v>4008369</v>
      </c>
      <c r="E3465" s="32">
        <v>44418</v>
      </c>
      <c r="F3465" s="13" t="s">
        <v>41</v>
      </c>
      <c r="G3465" s="13" t="s">
        <v>35</v>
      </c>
      <c r="H3465" s="48" t="s">
        <v>36</v>
      </c>
      <c r="I3465" s="13"/>
      <c r="J3465" s="32">
        <v>44418</v>
      </c>
      <c r="K3465" s="13" t="s">
        <v>48</v>
      </c>
      <c r="L3465" s="14">
        <v>300000</v>
      </c>
      <c r="M3465" s="14" t="s">
        <v>36</v>
      </c>
      <c r="N3465" s="14" t="s">
        <v>36</v>
      </c>
      <c r="O3465" s="76">
        <f>IF(R3465="No",L3465,IFERROR(IF(R3465="Yes",IF(L3465-(SUM(M3465:N3465))=0,"NA",L3465-(SUM(M3465:N3465)))),"NA"))</f>
        <v>300000</v>
      </c>
      <c r="P3465" s="13" t="s">
        <v>5800</v>
      </c>
      <c r="Q3465" s="32">
        <v>48075</v>
      </c>
      <c r="R3465" s="13" t="s">
        <v>39</v>
      </c>
      <c r="S3465" s="15" t="s">
        <v>39</v>
      </c>
    </row>
    <row r="3466" spans="2:19">
      <c r="B3466" s="40" t="s">
        <v>6428</v>
      </c>
      <c r="C3466" s="48" t="s">
        <v>5322</v>
      </c>
      <c r="D3466" s="48">
        <v>4056974</v>
      </c>
      <c r="E3466" s="32">
        <v>44419</v>
      </c>
      <c r="F3466" s="13" t="s">
        <v>41</v>
      </c>
      <c r="G3466" s="13" t="s">
        <v>35</v>
      </c>
      <c r="H3466" s="48" t="s">
        <v>36</v>
      </c>
      <c r="I3466" s="13"/>
      <c r="J3466" s="32">
        <v>44419</v>
      </c>
      <c r="K3466" s="13" t="s">
        <v>48</v>
      </c>
      <c r="L3466" s="14">
        <v>450000</v>
      </c>
      <c r="M3466" s="14" t="s">
        <v>36</v>
      </c>
      <c r="N3466" s="14" t="s">
        <v>36</v>
      </c>
      <c r="O3466" s="76">
        <f>IF(R3466="No",L3466,IFERROR(IF(R3466="Yes",IF(L3466-(SUM(M3466:N3466))=0,"NA",L3466-(SUM(M3466:N3466)))),"NA"))</f>
        <v>450000</v>
      </c>
      <c r="P3466" s="13" t="s">
        <v>5797</v>
      </c>
      <c r="Q3466" s="32">
        <v>48197</v>
      </c>
      <c r="R3466" s="13" t="s">
        <v>39</v>
      </c>
      <c r="S3466" s="15" t="s">
        <v>39</v>
      </c>
    </row>
    <row r="3467" spans="2:19">
      <c r="B3467" s="40" t="s">
        <v>6429</v>
      </c>
      <c r="C3467" s="48" t="s">
        <v>5319</v>
      </c>
      <c r="D3467" s="48">
        <v>4057023</v>
      </c>
      <c r="E3467" s="32">
        <v>44419</v>
      </c>
      <c r="F3467" s="13" t="s">
        <v>41</v>
      </c>
      <c r="G3467" s="13" t="s">
        <v>35</v>
      </c>
      <c r="H3467" s="48" t="s">
        <v>36</v>
      </c>
      <c r="I3467" s="13"/>
      <c r="J3467" s="32">
        <v>44419</v>
      </c>
      <c r="K3467" s="13" t="s">
        <v>48</v>
      </c>
      <c r="L3467" s="14">
        <v>400000</v>
      </c>
      <c r="M3467" s="14" t="s">
        <v>36</v>
      </c>
      <c r="N3467" s="14" t="s">
        <v>36</v>
      </c>
      <c r="O3467" s="76">
        <f>IF(R3467="No",L3467,IFERROR(IF(R3467="Yes",IF(L3467-(SUM(M3467:N3467))=0,"NA",L3467-(SUM(M3467:N3467)))),"NA"))</f>
        <v>400000</v>
      </c>
      <c r="P3467" s="13" t="s">
        <v>5794</v>
      </c>
      <c r="Q3467" s="32">
        <v>48075</v>
      </c>
      <c r="R3467" s="13" t="s">
        <v>39</v>
      </c>
      <c r="S3467" s="15" t="s">
        <v>39</v>
      </c>
    </row>
    <row r="3468" spans="2:19">
      <c r="B3468" s="40" t="s">
        <v>6429</v>
      </c>
      <c r="C3468" s="48" t="s">
        <v>5320</v>
      </c>
      <c r="D3468" s="48">
        <v>4057023</v>
      </c>
      <c r="E3468" s="32">
        <v>44419</v>
      </c>
      <c r="F3468" s="13" t="s">
        <v>41</v>
      </c>
      <c r="G3468" s="13" t="s">
        <v>35</v>
      </c>
      <c r="H3468" s="48" t="s">
        <v>36</v>
      </c>
      <c r="I3468" s="13"/>
      <c r="J3468" s="32">
        <v>44419</v>
      </c>
      <c r="K3468" s="13" t="s">
        <v>48</v>
      </c>
      <c r="L3468" s="14">
        <v>400000</v>
      </c>
      <c r="M3468" s="14" t="s">
        <v>36</v>
      </c>
      <c r="N3468" s="14" t="s">
        <v>36</v>
      </c>
      <c r="O3468" s="76">
        <f>IF(R3468="No",L3468,IFERROR(IF(R3468="Yes",IF(L3468-(SUM(M3468:N3468))=0,"NA",L3468-(SUM(M3468:N3468)))),"NA"))</f>
        <v>400000</v>
      </c>
      <c r="P3468" s="13" t="s">
        <v>5795</v>
      </c>
      <c r="Q3468" s="32">
        <v>55380</v>
      </c>
      <c r="R3468" s="13" t="s">
        <v>39</v>
      </c>
      <c r="S3468" s="15" t="s">
        <v>39</v>
      </c>
    </row>
    <row r="3469" spans="2:19">
      <c r="B3469" s="40" t="s">
        <v>6430</v>
      </c>
      <c r="C3469" s="48" t="s">
        <v>5321</v>
      </c>
      <c r="D3469" s="48">
        <v>4199135</v>
      </c>
      <c r="E3469" s="32">
        <v>44419</v>
      </c>
      <c r="F3469" s="13" t="s">
        <v>41</v>
      </c>
      <c r="G3469" s="13" t="s">
        <v>35</v>
      </c>
      <c r="H3469" s="48" t="s">
        <v>36</v>
      </c>
      <c r="I3469" s="13"/>
      <c r="J3469" s="32">
        <v>44419</v>
      </c>
      <c r="K3469" s="13" t="s">
        <v>48</v>
      </c>
      <c r="L3469" s="14">
        <v>130000</v>
      </c>
      <c r="M3469" s="14" t="s">
        <v>36</v>
      </c>
      <c r="N3469" s="14" t="s">
        <v>36</v>
      </c>
      <c r="O3469" s="76">
        <f>IF(R3469="No",L3469,IFERROR(IF(R3469="Yes",IF(L3469-(SUM(M3469:N3469))=0,"NA",L3469-(SUM(M3469:N3469)))),"NA"))</f>
        <v>130000</v>
      </c>
      <c r="P3469" s="13" t="s">
        <v>5796</v>
      </c>
      <c r="Q3469" s="32">
        <v>46266</v>
      </c>
      <c r="R3469" s="13" t="s">
        <v>39</v>
      </c>
      <c r="S3469" s="15" t="s">
        <v>39</v>
      </c>
    </row>
    <row r="3470" spans="2:19">
      <c r="B3470" s="40" t="s">
        <v>6427</v>
      </c>
      <c r="C3470" s="48" t="s">
        <v>5318</v>
      </c>
      <c r="D3470" s="48">
        <v>4057095</v>
      </c>
      <c r="E3470" s="32">
        <v>44425</v>
      </c>
      <c r="F3470" s="13" t="s">
        <v>41</v>
      </c>
      <c r="G3470" s="13" t="s">
        <v>35</v>
      </c>
      <c r="H3470" s="48" t="s">
        <v>36</v>
      </c>
      <c r="I3470" s="13"/>
      <c r="J3470" s="32">
        <v>44425</v>
      </c>
      <c r="K3470" s="13" t="s">
        <v>48</v>
      </c>
      <c r="L3470" s="14">
        <v>425000</v>
      </c>
      <c r="M3470" s="14" t="s">
        <v>36</v>
      </c>
      <c r="N3470" s="14" t="s">
        <v>36</v>
      </c>
      <c r="O3470" s="76">
        <f>IF(R3470="No",L3470,IFERROR(IF(R3470="Yes",IF(L3470-(SUM(M3470:N3470))=0,"NA",L3470-(SUM(M3470:N3470)))),"NA"))</f>
        <v>425000</v>
      </c>
      <c r="P3470" s="13" t="s">
        <v>5793</v>
      </c>
      <c r="Q3470" s="32">
        <v>48075</v>
      </c>
      <c r="R3470" s="13" t="s">
        <v>39</v>
      </c>
      <c r="S3470" s="15" t="s">
        <v>39</v>
      </c>
    </row>
    <row r="3471" spans="2:19">
      <c r="B3471" s="44" t="s">
        <v>6426</v>
      </c>
      <c r="C3471" s="50" t="s">
        <v>5317</v>
      </c>
      <c r="D3471" s="61">
        <v>4041957</v>
      </c>
      <c r="E3471" s="33">
        <v>44426</v>
      </c>
      <c r="F3471" s="20" t="s">
        <v>41</v>
      </c>
      <c r="G3471" s="20" t="s">
        <v>35</v>
      </c>
      <c r="H3471" s="59" t="s">
        <v>36</v>
      </c>
      <c r="I3471" s="20"/>
      <c r="J3471" s="33">
        <v>44426</v>
      </c>
      <c r="K3471" s="20" t="s">
        <v>48</v>
      </c>
      <c r="L3471" s="22">
        <v>300000</v>
      </c>
      <c r="M3471" s="22" t="s">
        <v>36</v>
      </c>
      <c r="N3471" s="22" t="s">
        <v>36</v>
      </c>
      <c r="O3471" s="76">
        <f>IF(R3471="No",L3471,IFERROR(IF(R3471="Yes",IF(L3471-(SUM(M3471:N3471))=0,"NA",L3471-(SUM(M3471:N3471)))),"NA"))</f>
        <v>300000</v>
      </c>
      <c r="P3471" s="20" t="s">
        <v>5792</v>
      </c>
      <c r="Q3471" s="33">
        <v>55380</v>
      </c>
      <c r="R3471" s="20" t="s">
        <v>39</v>
      </c>
      <c r="S3471" s="24" t="s">
        <v>39</v>
      </c>
    </row>
    <row r="3472" spans="2:19">
      <c r="B3472" s="40" t="s">
        <v>6388</v>
      </c>
      <c r="C3472" s="48" t="s">
        <v>5316</v>
      </c>
      <c r="D3472" s="48">
        <v>4010420</v>
      </c>
      <c r="E3472" s="32">
        <v>44431</v>
      </c>
      <c r="F3472" s="13" t="s">
        <v>41</v>
      </c>
      <c r="G3472" s="13" t="s">
        <v>35</v>
      </c>
      <c r="H3472" s="48" t="s">
        <v>36</v>
      </c>
      <c r="I3472" s="13"/>
      <c r="J3472" s="32">
        <v>44431</v>
      </c>
      <c r="K3472" s="13" t="s">
        <v>48</v>
      </c>
      <c r="L3472" s="14">
        <v>600000</v>
      </c>
      <c r="M3472" s="14" t="s">
        <v>36</v>
      </c>
      <c r="N3472" s="14" t="s">
        <v>36</v>
      </c>
      <c r="O3472" s="76">
        <f>IF(R3472="No",L3472,IFERROR(IF(R3472="Yes",IF(L3472-(SUM(M3472:N3472))=0,"NA",L3472-(SUM(M3472:N3472)))),"NA"))</f>
        <v>600000</v>
      </c>
      <c r="P3472" s="13" t="s">
        <v>5791</v>
      </c>
      <c r="Q3472" s="32">
        <v>45527</v>
      </c>
      <c r="R3472" s="13" t="s">
        <v>39</v>
      </c>
      <c r="S3472" s="15" t="s">
        <v>39</v>
      </c>
    </row>
    <row r="3473" spans="2:19">
      <c r="B3473" s="40" t="s">
        <v>6408</v>
      </c>
      <c r="C3473" s="48" t="s">
        <v>6249</v>
      </c>
      <c r="D3473" s="48">
        <v>4007889</v>
      </c>
      <c r="E3473" s="32">
        <v>44207</v>
      </c>
      <c r="F3473" s="13" t="s">
        <v>34</v>
      </c>
      <c r="G3473" s="13" t="s">
        <v>35</v>
      </c>
      <c r="H3473" s="48" t="s">
        <v>36</v>
      </c>
      <c r="I3473" s="13"/>
      <c r="J3473" s="32">
        <v>44439</v>
      </c>
      <c r="K3473" s="13" t="s">
        <v>37</v>
      </c>
      <c r="L3473" s="14">
        <v>190100</v>
      </c>
      <c r="M3473" s="14">
        <v>190100</v>
      </c>
      <c r="N3473" s="14" t="s">
        <v>36</v>
      </c>
      <c r="O3473" s="76" t="str">
        <f>IF(R3473="No",L3473,IFERROR(IF(R3473="Yes",IF(L3473-(SUM(M3473:N3473))=0,"NA",L3473-(SUM(M3473:N3473)))),"NA"))</f>
        <v>NA</v>
      </c>
      <c r="P3473" s="13" t="s">
        <v>74</v>
      </c>
      <c r="Q3473" s="32"/>
      <c r="R3473" s="13" t="s">
        <v>95</v>
      </c>
      <c r="S3473" s="15" t="s">
        <v>39</v>
      </c>
    </row>
    <row r="3474" spans="2:19">
      <c r="B3474" s="40" t="s">
        <v>126</v>
      </c>
      <c r="C3474" s="48" t="s">
        <v>6256</v>
      </c>
      <c r="D3474" s="48">
        <v>4057051</v>
      </c>
      <c r="E3474" s="32">
        <v>44249</v>
      </c>
      <c r="F3474" s="13" t="s">
        <v>34</v>
      </c>
      <c r="G3474" s="13" t="s">
        <v>35</v>
      </c>
      <c r="H3474" s="48" t="s">
        <v>36</v>
      </c>
      <c r="I3474" s="13"/>
      <c r="J3474" s="32">
        <v>44440</v>
      </c>
      <c r="K3474" s="13" t="s">
        <v>37</v>
      </c>
      <c r="L3474" s="14">
        <v>150025</v>
      </c>
      <c r="M3474" s="14">
        <v>150025</v>
      </c>
      <c r="N3474" s="14" t="s">
        <v>36</v>
      </c>
      <c r="O3474" s="76" t="str">
        <f>IF(R3474="No",L3474,IFERROR(IF(R3474="Yes",IF(L3474-(SUM(M3474:N3474))=0,"NA",L3474-(SUM(M3474:N3474)))),"NA"))</f>
        <v>NA</v>
      </c>
      <c r="P3474" s="13" t="s">
        <v>38</v>
      </c>
      <c r="Q3474" s="32"/>
      <c r="R3474" s="13" t="s">
        <v>95</v>
      </c>
      <c r="S3474" s="15" t="s">
        <v>39</v>
      </c>
    </row>
    <row r="3475" spans="2:19">
      <c r="B3475" s="40" t="s">
        <v>6425</v>
      </c>
      <c r="C3475" s="48" t="s">
        <v>6261</v>
      </c>
      <c r="D3475" s="48">
        <v>4062222</v>
      </c>
      <c r="E3475" s="32">
        <v>44446</v>
      </c>
      <c r="F3475" s="13" t="s">
        <v>41</v>
      </c>
      <c r="G3475" s="13" t="s">
        <v>35</v>
      </c>
      <c r="H3475" s="48" t="s">
        <v>36</v>
      </c>
      <c r="I3475" s="13"/>
      <c r="J3475" s="32">
        <v>44446</v>
      </c>
      <c r="K3475" s="13" t="s">
        <v>48</v>
      </c>
      <c r="L3475" s="14">
        <v>375000</v>
      </c>
      <c r="M3475" s="14" t="s">
        <v>36</v>
      </c>
      <c r="N3475" s="14" t="s">
        <v>36</v>
      </c>
      <c r="O3475" s="76">
        <f>IF(R3475="No",L3475,IFERROR(IF(R3475="Yes",IF(L3475-(SUM(M3475:N3475))=0,"NA",L3475-(SUM(M3475:N3475)))),"NA"))</f>
        <v>375000</v>
      </c>
      <c r="P3475" s="13" t="s">
        <v>6302</v>
      </c>
      <c r="Q3475" s="32">
        <v>55411</v>
      </c>
      <c r="R3475" s="13" t="s">
        <v>39</v>
      </c>
      <c r="S3475" s="15" t="s">
        <v>39</v>
      </c>
    </row>
    <row r="3476" spans="2:19">
      <c r="B3476" s="40" t="s">
        <v>6424</v>
      </c>
      <c r="C3476" s="48" t="s">
        <v>6267</v>
      </c>
      <c r="D3476" s="48">
        <v>4062485</v>
      </c>
      <c r="E3476" s="32">
        <v>44447</v>
      </c>
      <c r="F3476" s="13" t="s">
        <v>41</v>
      </c>
      <c r="G3476" s="13" t="s">
        <v>35</v>
      </c>
      <c r="H3476" s="48" t="s">
        <v>36</v>
      </c>
      <c r="I3476" s="13"/>
      <c r="J3476" s="32">
        <v>44447</v>
      </c>
      <c r="K3476" s="13" t="s">
        <v>48</v>
      </c>
      <c r="L3476" s="14">
        <v>450000</v>
      </c>
      <c r="M3476" s="14" t="s">
        <v>36</v>
      </c>
      <c r="N3476" s="14" t="s">
        <v>36</v>
      </c>
      <c r="O3476" s="76">
        <f>IF(R3476="No",L3476,IFERROR(IF(R3476="Yes",IF(L3476-(SUM(M3476:N3476))=0,"NA",L3476-(SUM(M3476:N3476)))),"NA"))</f>
        <v>450000</v>
      </c>
      <c r="P3476" s="13" t="s">
        <v>6309</v>
      </c>
      <c r="Q3476" s="32">
        <v>55411</v>
      </c>
      <c r="R3476" s="13" t="s">
        <v>39</v>
      </c>
      <c r="S3476" s="15" t="s">
        <v>39</v>
      </c>
    </row>
    <row r="3477" spans="2:19">
      <c r="B3477" s="40" t="s">
        <v>6423</v>
      </c>
      <c r="C3477" s="48" t="s">
        <v>6259</v>
      </c>
      <c r="D3477" s="48">
        <v>4057015</v>
      </c>
      <c r="E3477" s="32">
        <v>44448</v>
      </c>
      <c r="F3477" s="13" t="s">
        <v>41</v>
      </c>
      <c r="G3477" s="13" t="s">
        <v>35</v>
      </c>
      <c r="H3477" s="48" t="s">
        <v>36</v>
      </c>
      <c r="I3477" s="13"/>
      <c r="J3477" s="32">
        <v>44448</v>
      </c>
      <c r="K3477" s="13" t="s">
        <v>42</v>
      </c>
      <c r="L3477" s="14">
        <v>600000</v>
      </c>
      <c r="M3477" s="14" t="s">
        <v>36</v>
      </c>
      <c r="N3477" s="14" t="s">
        <v>36</v>
      </c>
      <c r="O3477" s="76">
        <f>IF(R3477="No",L3477,IFERROR(IF(R3477="Yes",IF(L3477-(SUM(M3477:N3477))=0,"NA",L3477-(SUM(M3477:N3477)))),"NA"))</f>
        <v>600000</v>
      </c>
      <c r="P3477" s="13" t="s">
        <v>229</v>
      </c>
      <c r="Q3477" s="32"/>
      <c r="R3477" s="13" t="s">
        <v>39</v>
      </c>
      <c r="S3477" s="15" t="s">
        <v>39</v>
      </c>
    </row>
    <row r="3478" spans="2:19">
      <c r="B3478" s="40" t="s">
        <v>1016</v>
      </c>
      <c r="C3478" s="48" t="s">
        <v>6247</v>
      </c>
      <c r="D3478" s="48">
        <v>4056982</v>
      </c>
      <c r="E3478" s="32">
        <v>44449</v>
      </c>
      <c r="F3478" s="13" t="s">
        <v>41</v>
      </c>
      <c r="G3478" s="13" t="s">
        <v>35</v>
      </c>
      <c r="H3478" s="48" t="s">
        <v>36</v>
      </c>
      <c r="I3478" s="13"/>
      <c r="J3478" s="32">
        <v>44449</v>
      </c>
      <c r="K3478" s="13" t="s">
        <v>48</v>
      </c>
      <c r="L3478" s="14">
        <v>325000</v>
      </c>
      <c r="M3478" s="14" t="s">
        <v>36</v>
      </c>
      <c r="N3478" s="14" t="s">
        <v>36</v>
      </c>
      <c r="O3478" s="76">
        <f>IF(R3478="No",L3478,IFERROR(IF(R3478="Yes",IF(L3478-(SUM(M3478:N3478))=0,"NA",L3478-(SUM(M3478:N3478)))),"NA"))</f>
        <v>325000</v>
      </c>
      <c r="P3478" s="13" t="s">
        <v>6285</v>
      </c>
      <c r="Q3478" s="32">
        <v>45092</v>
      </c>
      <c r="R3478" s="13" t="s">
        <v>39</v>
      </c>
      <c r="S3478" s="15" t="s">
        <v>39</v>
      </c>
    </row>
    <row r="3479" spans="2:19">
      <c r="B3479" s="40" t="s">
        <v>6405</v>
      </c>
      <c r="C3479" s="48" t="s">
        <v>6270</v>
      </c>
      <c r="D3479" s="48">
        <v>4004298</v>
      </c>
      <c r="E3479" s="32">
        <v>44447</v>
      </c>
      <c r="F3479" s="13" t="s">
        <v>221</v>
      </c>
      <c r="G3479" s="13" t="s">
        <v>35</v>
      </c>
      <c r="H3479" s="48" t="s">
        <v>36</v>
      </c>
      <c r="I3479" s="13"/>
      <c r="J3479" s="32">
        <v>44452</v>
      </c>
      <c r="K3479" s="13" t="s">
        <v>46</v>
      </c>
      <c r="L3479" s="14">
        <v>1475796.9303423848</v>
      </c>
      <c r="M3479" s="14" t="s">
        <v>36</v>
      </c>
      <c r="N3479" s="14" t="s">
        <v>36</v>
      </c>
      <c r="O3479" s="76">
        <f>IF(R3479="No",L3479,IFERROR(IF(R3479="Yes",IF(L3479-(SUM(M3479:N3479))=0,"NA",L3479-(SUM(M3479:N3479)))),"NA"))</f>
        <v>1475796.9303423848</v>
      </c>
      <c r="P3479" s="13" t="s">
        <v>6314</v>
      </c>
      <c r="Q3479" s="32">
        <v>66369</v>
      </c>
      <c r="R3479" s="13" t="s">
        <v>39</v>
      </c>
      <c r="S3479" s="15" t="s">
        <v>39</v>
      </c>
    </row>
    <row r="3480" spans="2:19">
      <c r="B3480" s="40" t="s">
        <v>6268</v>
      </c>
      <c r="C3480" s="48" t="s">
        <v>6269</v>
      </c>
      <c r="D3480" s="48">
        <v>4063363</v>
      </c>
      <c r="E3480" s="32">
        <v>44455</v>
      </c>
      <c r="F3480" s="13" t="s">
        <v>41</v>
      </c>
      <c r="G3480" s="13" t="s">
        <v>35</v>
      </c>
      <c r="H3480" s="48" t="s">
        <v>36</v>
      </c>
      <c r="I3480" s="13"/>
      <c r="J3480" s="32">
        <v>44452</v>
      </c>
      <c r="K3480" s="13" t="s">
        <v>48</v>
      </c>
      <c r="L3480" s="14">
        <v>500000</v>
      </c>
      <c r="M3480" s="14" t="s">
        <v>36</v>
      </c>
      <c r="N3480" s="14" t="s">
        <v>36</v>
      </c>
      <c r="O3480" s="76">
        <f>IF(R3480="No",L3480,IFERROR(IF(R3480="Yes",IF(L3480-(SUM(M3480:N3480))=0,"NA",L3480-(SUM(M3480:N3480)))),"NA"))</f>
        <v>500000</v>
      </c>
      <c r="P3480" s="13" t="s">
        <v>6311</v>
      </c>
      <c r="Q3480" s="32">
        <v>48106</v>
      </c>
      <c r="R3480" s="13" t="s">
        <v>39</v>
      </c>
      <c r="S3480" s="15" t="s">
        <v>39</v>
      </c>
    </row>
    <row r="3481" spans="2:19">
      <c r="B3481" s="40" t="s">
        <v>6422</v>
      </c>
      <c r="C3481" s="48" t="s">
        <v>6275</v>
      </c>
      <c r="D3481" s="48">
        <v>4008669</v>
      </c>
      <c r="E3481" s="32">
        <v>44452</v>
      </c>
      <c r="F3481" s="13" t="s">
        <v>41</v>
      </c>
      <c r="G3481" s="13" t="s">
        <v>35</v>
      </c>
      <c r="H3481" s="48" t="s">
        <v>36</v>
      </c>
      <c r="I3481" s="13"/>
      <c r="J3481" s="32">
        <v>44452</v>
      </c>
      <c r="K3481" s="13" t="s">
        <v>48</v>
      </c>
      <c r="L3481" s="14">
        <v>300000</v>
      </c>
      <c r="M3481" s="14" t="s">
        <v>36</v>
      </c>
      <c r="N3481" s="14" t="s">
        <v>36</v>
      </c>
      <c r="O3481" s="76">
        <f>IF(R3481="No",L3481,IFERROR(IF(R3481="Yes",IF(L3481-(SUM(M3481:N3481))=0,"NA",L3481-(SUM(M3481:N3481)))),"NA"))</f>
        <v>300000</v>
      </c>
      <c r="P3481" s="13" t="s">
        <v>6316</v>
      </c>
      <c r="Q3481" s="32">
        <v>48107</v>
      </c>
      <c r="R3481" s="13" t="s">
        <v>39</v>
      </c>
      <c r="S3481" s="15" t="s">
        <v>39</v>
      </c>
    </row>
    <row r="3482" spans="2:19">
      <c r="B3482" s="40" t="s">
        <v>6411</v>
      </c>
      <c r="C3482" s="48" t="s">
        <v>6243</v>
      </c>
      <c r="D3482" s="48">
        <v>4057157</v>
      </c>
      <c r="E3482" s="32">
        <v>44460</v>
      </c>
      <c r="F3482" s="13" t="s">
        <v>41</v>
      </c>
      <c r="G3482" s="13" t="s">
        <v>35</v>
      </c>
      <c r="H3482" s="48" t="s">
        <v>36</v>
      </c>
      <c r="I3482" s="13"/>
      <c r="J3482" s="32">
        <v>44460</v>
      </c>
      <c r="K3482" s="13" t="s">
        <v>48</v>
      </c>
      <c r="L3482" s="14">
        <v>600000</v>
      </c>
      <c r="M3482" s="14" t="s">
        <v>36</v>
      </c>
      <c r="N3482" s="14" t="s">
        <v>36</v>
      </c>
      <c r="O3482" s="76">
        <f>IF(R3482="No",L3482,IFERROR(IF(R3482="Yes",IF(L3482-(SUM(M3482:N3482))=0,"NA",L3482-(SUM(M3482:N3482)))),"NA"))</f>
        <v>600000</v>
      </c>
      <c r="P3482" s="13" t="s">
        <v>6281</v>
      </c>
      <c r="Q3482" s="32">
        <v>55564</v>
      </c>
      <c r="R3482" s="13" t="s">
        <v>39</v>
      </c>
      <c r="S3482" s="15" t="s">
        <v>39</v>
      </c>
    </row>
    <row r="3483" spans="2:19">
      <c r="B3483" s="40" t="s">
        <v>6421</v>
      </c>
      <c r="C3483" s="48" t="s">
        <v>6248</v>
      </c>
      <c r="D3483" s="48">
        <v>4121470</v>
      </c>
      <c r="E3483" s="32">
        <v>44462</v>
      </c>
      <c r="F3483" s="13" t="s">
        <v>41</v>
      </c>
      <c r="G3483" s="13" t="s">
        <v>35</v>
      </c>
      <c r="H3483" s="48" t="s">
        <v>36</v>
      </c>
      <c r="I3483" s="13"/>
      <c r="J3483" s="32">
        <v>44462</v>
      </c>
      <c r="K3483" s="13" t="s">
        <v>46</v>
      </c>
      <c r="L3483" s="14">
        <v>500000</v>
      </c>
      <c r="M3483" s="14" t="s">
        <v>36</v>
      </c>
      <c r="N3483" s="14" t="s">
        <v>36</v>
      </c>
      <c r="O3483" s="76">
        <f>IF(R3483="No",L3483,IFERROR(IF(R3483="Yes",IF(L3483-(SUM(M3483:N3483))=0,"NA",L3483-(SUM(M3483:N3483)))),"NA"))</f>
        <v>500000</v>
      </c>
      <c r="P3483" s="13" t="s">
        <v>6290</v>
      </c>
      <c r="Q3483" s="32">
        <v>66491</v>
      </c>
      <c r="R3483" s="13" t="s">
        <v>39</v>
      </c>
      <c r="S3483" s="15" t="s">
        <v>39</v>
      </c>
    </row>
    <row r="3484" spans="2:19">
      <c r="B3484" s="40" t="s">
        <v>6420</v>
      </c>
      <c r="C3484" s="48" t="s">
        <v>6254</v>
      </c>
      <c r="D3484" s="48">
        <v>4004389</v>
      </c>
      <c r="E3484" s="32">
        <v>44463</v>
      </c>
      <c r="F3484" s="13" t="s">
        <v>41</v>
      </c>
      <c r="G3484" s="13" t="s">
        <v>35</v>
      </c>
      <c r="H3484" s="48" t="s">
        <v>36</v>
      </c>
      <c r="I3484" s="13"/>
      <c r="J3484" s="32">
        <v>44463</v>
      </c>
      <c r="K3484" s="13" t="s">
        <v>48</v>
      </c>
      <c r="L3484" s="14">
        <v>350000</v>
      </c>
      <c r="M3484" s="14" t="s">
        <v>36</v>
      </c>
      <c r="N3484" s="14" t="s">
        <v>36</v>
      </c>
      <c r="O3484" s="76">
        <f>IF(R3484="No",L3484,IFERROR(IF(R3484="Yes",IF(L3484-(SUM(M3484:N3484))=0,"NA",L3484-(SUM(M3484:N3484)))),"NA"))</f>
        <v>350000</v>
      </c>
      <c r="P3484" s="13" t="s">
        <v>6297</v>
      </c>
      <c r="Q3484" s="32">
        <v>48122</v>
      </c>
      <c r="R3484" s="13" t="s">
        <v>39</v>
      </c>
      <c r="S3484" s="15" t="s">
        <v>39</v>
      </c>
    </row>
    <row r="3485" spans="2:19">
      <c r="B3485" s="40" t="s">
        <v>6418</v>
      </c>
      <c r="C3485" s="48" t="s">
        <v>6250</v>
      </c>
      <c r="D3485" s="48">
        <v>4112564</v>
      </c>
      <c r="E3485" s="32">
        <v>44467</v>
      </c>
      <c r="F3485" s="13" t="s">
        <v>41</v>
      </c>
      <c r="G3485" s="13" t="s">
        <v>35</v>
      </c>
      <c r="H3485" s="48" t="s">
        <v>36</v>
      </c>
      <c r="I3485" s="13"/>
      <c r="J3485" s="32">
        <v>44467</v>
      </c>
      <c r="K3485" s="13" t="s">
        <v>48</v>
      </c>
      <c r="L3485" s="14">
        <v>1000000</v>
      </c>
      <c r="M3485" s="14" t="s">
        <v>36</v>
      </c>
      <c r="N3485" s="14" t="s">
        <v>36</v>
      </c>
      <c r="O3485" s="76">
        <f>IF(R3485="No",L3485,IFERROR(IF(R3485="Yes",IF(L3485-(SUM(M3485:N3485))=0,"NA",L3485-(SUM(M3485:N3485)))),"NA"))</f>
        <v>1000000</v>
      </c>
      <c r="P3485" s="13" t="s">
        <v>6292</v>
      </c>
      <c r="Q3485" s="32">
        <v>45566</v>
      </c>
      <c r="R3485" s="13" t="s">
        <v>39</v>
      </c>
      <c r="S3485" s="15" t="s">
        <v>39</v>
      </c>
    </row>
    <row r="3486" spans="2:19">
      <c r="B3486" s="40" t="s">
        <v>6419</v>
      </c>
      <c r="C3486" s="48" t="s">
        <v>6266</v>
      </c>
      <c r="D3486" s="48">
        <v>4044391</v>
      </c>
      <c r="E3486" s="32">
        <v>44285</v>
      </c>
      <c r="F3486" s="13" t="s">
        <v>41</v>
      </c>
      <c r="G3486" s="13" t="s">
        <v>35</v>
      </c>
      <c r="H3486" s="48" t="s">
        <v>36</v>
      </c>
      <c r="I3486" s="13"/>
      <c r="J3486" s="32">
        <v>44467</v>
      </c>
      <c r="K3486" s="13" t="s">
        <v>48</v>
      </c>
      <c r="L3486" s="14">
        <v>125000</v>
      </c>
      <c r="M3486" s="14" t="s">
        <v>36</v>
      </c>
      <c r="N3486" s="14" t="s">
        <v>36</v>
      </c>
      <c r="O3486" s="76">
        <f>IF(R3486="No",L3486,IFERROR(IF(R3486="Yes",IF(L3486-(SUM(M3486:N3486))=0,"NA",L3486-(SUM(M3486:N3486)))),"NA"))</f>
        <v>125000</v>
      </c>
      <c r="P3486" s="13" t="s">
        <v>6308</v>
      </c>
      <c r="Q3486" s="32">
        <v>55424</v>
      </c>
      <c r="R3486" s="13" t="s">
        <v>39</v>
      </c>
      <c r="S3486" s="15" t="s">
        <v>39</v>
      </c>
    </row>
    <row r="3487" spans="2:19">
      <c r="B3487" s="40" t="s">
        <v>6415</v>
      </c>
      <c r="C3487" s="48" t="s">
        <v>6265</v>
      </c>
      <c r="D3487" s="48">
        <v>4057019</v>
      </c>
      <c r="E3487" s="32">
        <v>44470</v>
      </c>
      <c r="F3487" s="13" t="s">
        <v>41</v>
      </c>
      <c r="G3487" s="13" t="s">
        <v>35</v>
      </c>
      <c r="H3487" s="48" t="s">
        <v>36</v>
      </c>
      <c r="I3487" s="13"/>
      <c r="J3487" s="32">
        <v>44469</v>
      </c>
      <c r="K3487" s="13" t="s">
        <v>42</v>
      </c>
      <c r="L3487" s="14">
        <v>150000</v>
      </c>
      <c r="M3487" s="14" t="s">
        <v>36</v>
      </c>
      <c r="N3487" s="14" t="s">
        <v>36</v>
      </c>
      <c r="O3487" s="76">
        <f>IF(R3487="No",L3487,IFERROR(IF(R3487="Yes",IF(L3487-(SUM(M3487:N3487))=0,"NA",L3487-(SUM(M3487:N3487)))),"NA"))</f>
        <v>150000</v>
      </c>
      <c r="P3487" s="13" t="s">
        <v>6306</v>
      </c>
      <c r="Q3487" s="32">
        <v>55426</v>
      </c>
      <c r="R3487" s="13" t="s">
        <v>39</v>
      </c>
      <c r="S3487" s="15" t="s">
        <v>39</v>
      </c>
    </row>
    <row r="3488" spans="2:19">
      <c r="B3488" s="40" t="s">
        <v>6415</v>
      </c>
      <c r="C3488" s="48" t="s">
        <v>6262</v>
      </c>
      <c r="D3488" s="48">
        <v>4057019</v>
      </c>
      <c r="E3488" s="32">
        <v>44470</v>
      </c>
      <c r="F3488" s="13" t="s">
        <v>41</v>
      </c>
      <c r="G3488" s="13" t="s">
        <v>35</v>
      </c>
      <c r="H3488" s="48" t="s">
        <v>36</v>
      </c>
      <c r="I3488" s="13"/>
      <c r="J3488" s="32">
        <v>44469</v>
      </c>
      <c r="K3488" s="13" t="s">
        <v>42</v>
      </c>
      <c r="L3488" s="14">
        <v>100000</v>
      </c>
      <c r="M3488" s="14" t="s">
        <v>36</v>
      </c>
      <c r="N3488" s="14" t="s">
        <v>36</v>
      </c>
      <c r="O3488" s="76">
        <f>IF(R3488="No",L3488,IFERROR(IF(R3488="Yes",IF(L3488-(SUM(M3488:N3488))=0,"NA",L3488-(SUM(M3488:N3488)))),"NA"))</f>
        <v>100000</v>
      </c>
      <c r="P3488" s="13" t="s">
        <v>6303</v>
      </c>
      <c r="Q3488" s="32">
        <v>47026</v>
      </c>
      <c r="R3488" s="13" t="s">
        <v>39</v>
      </c>
      <c r="S3488" s="15" t="s">
        <v>39</v>
      </c>
    </row>
    <row r="3489" spans="2:19">
      <c r="B3489" s="40" t="s">
        <v>6415</v>
      </c>
      <c r="C3489" s="48" t="s">
        <v>6264</v>
      </c>
      <c r="D3489" s="48">
        <v>4057019</v>
      </c>
      <c r="E3489" s="32">
        <v>44470</v>
      </c>
      <c r="F3489" s="13" t="s">
        <v>41</v>
      </c>
      <c r="G3489" s="13" t="s">
        <v>35</v>
      </c>
      <c r="H3489" s="48" t="s">
        <v>36</v>
      </c>
      <c r="I3489" s="13"/>
      <c r="J3489" s="32">
        <v>44469</v>
      </c>
      <c r="K3489" s="13" t="s">
        <v>42</v>
      </c>
      <c r="L3489" s="14">
        <v>100000</v>
      </c>
      <c r="M3489" s="14" t="s">
        <v>36</v>
      </c>
      <c r="N3489" s="14" t="s">
        <v>36</v>
      </c>
      <c r="O3489" s="76">
        <f>IF(R3489="No",L3489,IFERROR(IF(R3489="Yes",IF(L3489-(SUM(M3489:N3489))=0,"NA",L3489-(SUM(M3489:N3489)))),"NA"))</f>
        <v>100000</v>
      </c>
      <c r="P3489" s="13" t="s">
        <v>6305</v>
      </c>
      <c r="Q3489" s="32">
        <v>48959</v>
      </c>
      <c r="R3489" s="13" t="s">
        <v>39</v>
      </c>
      <c r="S3489" s="15" t="s">
        <v>39</v>
      </c>
    </row>
    <row r="3490" spans="2:19">
      <c r="B3490" s="40" t="s">
        <v>6415</v>
      </c>
      <c r="C3490" s="48" t="s">
        <v>6263</v>
      </c>
      <c r="D3490" s="48">
        <v>4057019</v>
      </c>
      <c r="E3490" s="32">
        <v>44470</v>
      </c>
      <c r="F3490" s="13" t="s">
        <v>41</v>
      </c>
      <c r="G3490" s="13" t="s">
        <v>35</v>
      </c>
      <c r="H3490" s="48" t="s">
        <v>36</v>
      </c>
      <c r="I3490" s="13"/>
      <c r="J3490" s="32">
        <v>44469</v>
      </c>
      <c r="K3490" s="13" t="s">
        <v>42</v>
      </c>
      <c r="L3490" s="14">
        <v>50000</v>
      </c>
      <c r="M3490" s="14" t="s">
        <v>36</v>
      </c>
      <c r="N3490" s="14" t="s">
        <v>36</v>
      </c>
      <c r="O3490" s="76">
        <f>IF(R3490="No",L3490,IFERROR(IF(R3490="Yes",IF(L3490-(SUM(M3490:N3490))=0,"NA",L3490-(SUM(M3490:N3490)))),"NA"))</f>
        <v>50000</v>
      </c>
      <c r="P3490" s="13" t="s">
        <v>6304</v>
      </c>
      <c r="Q3490" s="32">
        <v>48121</v>
      </c>
      <c r="R3490" s="13" t="s">
        <v>39</v>
      </c>
      <c r="S3490" s="15" t="s">
        <v>39</v>
      </c>
    </row>
    <row r="3491" spans="2:19">
      <c r="B3491" s="40" t="s">
        <v>6396</v>
      </c>
      <c r="C3491" s="48" t="s">
        <v>6241</v>
      </c>
      <c r="D3491" s="48">
        <v>4007308</v>
      </c>
      <c r="E3491" s="32">
        <v>44328</v>
      </c>
      <c r="F3491" s="13" t="s">
        <v>34</v>
      </c>
      <c r="G3491" s="13" t="s">
        <v>35</v>
      </c>
      <c r="H3491" s="48" t="s">
        <v>36</v>
      </c>
      <c r="I3491" s="13"/>
      <c r="J3491" s="32">
        <v>44469</v>
      </c>
      <c r="K3491" s="13" t="s">
        <v>37</v>
      </c>
      <c r="L3491" s="14" t="s">
        <v>36</v>
      </c>
      <c r="M3491" s="14" t="s">
        <v>36</v>
      </c>
      <c r="N3491" s="14" t="s">
        <v>36</v>
      </c>
      <c r="O3491" s="76" t="str">
        <f>IF(R3491="No",L3491,IFERROR(IF(R3491="Yes",IF(L3491-(SUM(M3491:N3491))=0,"NA",L3491-(SUM(M3491:N3491)))),"NA"))</f>
        <v>NA</v>
      </c>
      <c r="P3491" s="13" t="s">
        <v>74</v>
      </c>
      <c r="Q3491" s="32"/>
      <c r="R3491" s="13" t="s">
        <v>95</v>
      </c>
      <c r="S3491" s="15" t="s">
        <v>39</v>
      </c>
    </row>
    <row r="3492" spans="2:19">
      <c r="B3492" s="40" t="s">
        <v>6399</v>
      </c>
      <c r="C3492" s="48" t="s">
        <v>6324</v>
      </c>
      <c r="D3492" s="48">
        <v>4006321</v>
      </c>
      <c r="E3492" s="32">
        <v>44141</v>
      </c>
      <c r="F3492" s="13" t="s">
        <v>34</v>
      </c>
      <c r="G3492" s="13" t="s">
        <v>35</v>
      </c>
      <c r="H3492" s="48" t="s">
        <v>36</v>
      </c>
      <c r="I3492" s="13"/>
      <c r="J3492" s="32">
        <v>44469</v>
      </c>
      <c r="K3492" s="13" t="s">
        <v>37</v>
      </c>
      <c r="L3492" s="14" t="s">
        <v>36</v>
      </c>
      <c r="M3492" s="14" t="s">
        <v>36</v>
      </c>
      <c r="N3492" s="14" t="s">
        <v>36</v>
      </c>
      <c r="O3492" s="76" t="str">
        <f>IF(R3492="No",L3492,IFERROR(IF(R3492="Yes",IF(L3492-(SUM(M3492:N3492))=0,"NA",L3492-(SUM(M3492:N3492)))),"NA"))</f>
        <v>NA</v>
      </c>
      <c r="P3492" s="13" t="s">
        <v>74</v>
      </c>
      <c r="Q3492" s="32"/>
      <c r="R3492" s="13" t="s">
        <v>39</v>
      </c>
      <c r="S3492" s="15" t="s">
        <v>39</v>
      </c>
    </row>
    <row r="3493" spans="2:19">
      <c r="B3493" s="40" t="s">
        <v>6411</v>
      </c>
      <c r="C3493" s="48" t="s">
        <v>6327</v>
      </c>
      <c r="D3493" s="48">
        <v>4057157</v>
      </c>
      <c r="E3493" s="32">
        <v>44377</v>
      </c>
      <c r="F3493" s="13" t="s">
        <v>34</v>
      </c>
      <c r="G3493" s="13" t="s">
        <v>35</v>
      </c>
      <c r="H3493" s="48" t="s">
        <v>36</v>
      </c>
      <c r="I3493" s="13"/>
      <c r="J3493" s="32">
        <v>44469</v>
      </c>
      <c r="K3493" s="13" t="s">
        <v>37</v>
      </c>
      <c r="L3493" s="14">
        <v>240000</v>
      </c>
      <c r="M3493" s="14">
        <v>240000</v>
      </c>
      <c r="N3493" s="14" t="s">
        <v>36</v>
      </c>
      <c r="O3493" s="76" t="str">
        <f>IF(R3493="No",L3493,IFERROR(IF(R3493="Yes",IF(L3493-(SUM(M3493:N3493))=0,"NA",L3493-(SUM(M3493:N3493)))),"NA"))</f>
        <v>NA</v>
      </c>
      <c r="P3493" s="13" t="s">
        <v>106</v>
      </c>
      <c r="Q3493" s="32"/>
      <c r="R3493" s="13" t="s">
        <v>95</v>
      </c>
      <c r="S3493" s="15" t="s">
        <v>39</v>
      </c>
    </row>
    <row r="3494" spans="2:19">
      <c r="B3494" s="40" t="s">
        <v>6412</v>
      </c>
      <c r="C3494" s="48" t="s">
        <v>6244</v>
      </c>
      <c r="D3494" s="48">
        <v>4057075</v>
      </c>
      <c r="E3494" s="32">
        <v>44414</v>
      </c>
      <c r="F3494" s="13" t="s">
        <v>34</v>
      </c>
      <c r="G3494" s="13" t="s">
        <v>35</v>
      </c>
      <c r="H3494" s="48" t="s">
        <v>36</v>
      </c>
      <c r="I3494" s="13"/>
      <c r="J3494" s="32">
        <v>44469</v>
      </c>
      <c r="K3494" s="13" t="s">
        <v>37</v>
      </c>
      <c r="L3494" s="14" t="s">
        <v>36</v>
      </c>
      <c r="M3494" s="14" t="s">
        <v>36</v>
      </c>
      <c r="N3494" s="14" t="s">
        <v>36</v>
      </c>
      <c r="O3494" s="76" t="str">
        <f>IF(R3494="No",L3494,IFERROR(IF(R3494="Yes",IF(L3494-(SUM(M3494:N3494))=0,"NA",L3494-(SUM(M3494:N3494)))),"NA"))</f>
        <v>NA</v>
      </c>
      <c r="P3494" s="13" t="s">
        <v>74</v>
      </c>
      <c r="Q3494" s="32"/>
      <c r="R3494" s="13" t="s">
        <v>39</v>
      </c>
      <c r="S3494" s="15" t="s">
        <v>39</v>
      </c>
    </row>
    <row r="3495" spans="2:19">
      <c r="B3495" s="40" t="s">
        <v>6388</v>
      </c>
      <c r="C3495" s="48" t="s">
        <v>6245</v>
      </c>
      <c r="D3495" s="48">
        <v>4010420</v>
      </c>
      <c r="E3495" s="32">
        <v>44047</v>
      </c>
      <c r="F3495" s="13" t="s">
        <v>34</v>
      </c>
      <c r="G3495" s="13" t="s">
        <v>35</v>
      </c>
      <c r="H3495" s="48" t="s">
        <v>36</v>
      </c>
      <c r="I3495" s="13"/>
      <c r="J3495" s="32">
        <v>44469</v>
      </c>
      <c r="K3495" s="13" t="s">
        <v>37</v>
      </c>
      <c r="L3495" s="14" t="s">
        <v>36</v>
      </c>
      <c r="M3495" s="14" t="s">
        <v>36</v>
      </c>
      <c r="N3495" s="14" t="s">
        <v>36</v>
      </c>
      <c r="O3495" s="76" t="str">
        <f>IF(R3495="No",L3495,IFERROR(IF(R3495="Yes",IF(L3495-(SUM(M3495:N3495))=0,"NA",L3495-(SUM(M3495:N3495)))),"NA"))</f>
        <v>NA</v>
      </c>
      <c r="P3495" s="13" t="s">
        <v>74</v>
      </c>
      <c r="Q3495" s="32"/>
      <c r="R3495" s="13" t="s">
        <v>39</v>
      </c>
      <c r="S3495" s="15" t="s">
        <v>39</v>
      </c>
    </row>
    <row r="3496" spans="2:19">
      <c r="B3496" s="40" t="s">
        <v>6413</v>
      </c>
      <c r="C3496" s="48" t="s">
        <v>6252</v>
      </c>
      <c r="D3496" s="48">
        <v>4010692</v>
      </c>
      <c r="E3496" s="32">
        <v>43518</v>
      </c>
      <c r="F3496" s="13" t="s">
        <v>34</v>
      </c>
      <c r="G3496" s="13" t="s">
        <v>35</v>
      </c>
      <c r="H3496" s="48" t="s">
        <v>36</v>
      </c>
      <c r="I3496" s="13"/>
      <c r="J3496" s="32">
        <v>44469</v>
      </c>
      <c r="K3496" s="13" t="s">
        <v>37</v>
      </c>
      <c r="L3496" s="14" t="s">
        <v>36</v>
      </c>
      <c r="M3496" s="14" t="s">
        <v>36</v>
      </c>
      <c r="N3496" s="14" t="s">
        <v>36</v>
      </c>
      <c r="O3496" s="76" t="str">
        <f>IF(R3496="No",L3496,IFERROR(IF(R3496="Yes",IF(L3496-(SUM(M3496:N3496))=0,"NA",L3496-(SUM(M3496:N3496)))),"NA"))</f>
        <v>NA</v>
      </c>
      <c r="P3496" s="13" t="s">
        <v>74</v>
      </c>
      <c r="Q3496" s="32"/>
      <c r="R3496" s="13" t="s">
        <v>39</v>
      </c>
      <c r="S3496" s="15" t="s">
        <v>39</v>
      </c>
    </row>
    <row r="3497" spans="2:19">
      <c r="B3497" s="40" t="s">
        <v>6414</v>
      </c>
      <c r="C3497" s="48" t="s">
        <v>6260</v>
      </c>
      <c r="D3497" s="48">
        <v>4427129</v>
      </c>
      <c r="E3497" s="32">
        <v>43887</v>
      </c>
      <c r="F3497" s="13" t="s">
        <v>34</v>
      </c>
      <c r="G3497" s="13" t="s">
        <v>35</v>
      </c>
      <c r="H3497" s="48" t="s">
        <v>36</v>
      </c>
      <c r="I3497" s="13"/>
      <c r="J3497" s="32">
        <v>44469</v>
      </c>
      <c r="K3497" s="13" t="s">
        <v>37</v>
      </c>
      <c r="L3497" s="14" t="s">
        <v>36</v>
      </c>
      <c r="M3497" s="14" t="s">
        <v>36</v>
      </c>
      <c r="N3497" s="14" t="s">
        <v>36</v>
      </c>
      <c r="O3497" s="76" t="str">
        <f>IF(R3497="No",L3497,IFERROR(IF(R3497="Yes",IF(L3497-(SUM(M3497:N3497))=0,"NA",L3497-(SUM(M3497:N3497)))),"NA"))</f>
        <v>NA</v>
      </c>
      <c r="P3497" s="13" t="s">
        <v>74</v>
      </c>
      <c r="Q3497" s="32"/>
      <c r="R3497" s="13" t="s">
        <v>39</v>
      </c>
      <c r="S3497" s="15" t="s">
        <v>39</v>
      </c>
    </row>
    <row r="3498" spans="2:19">
      <c r="B3498" s="40" t="s">
        <v>6416</v>
      </c>
      <c r="C3498" s="48" t="s">
        <v>6352</v>
      </c>
      <c r="D3498" s="48">
        <v>4884928</v>
      </c>
      <c r="E3498" s="32">
        <v>44294</v>
      </c>
      <c r="F3498" s="13" t="s">
        <v>34</v>
      </c>
      <c r="G3498" s="13" t="s">
        <v>35</v>
      </c>
      <c r="H3498" s="48" t="s">
        <v>36</v>
      </c>
      <c r="I3498" s="13"/>
      <c r="J3498" s="32">
        <v>44469</v>
      </c>
      <c r="K3498" s="13" t="s">
        <v>37</v>
      </c>
      <c r="L3498" s="14">
        <v>87814</v>
      </c>
      <c r="M3498" s="14" t="s">
        <v>36</v>
      </c>
      <c r="N3498" s="14" t="s">
        <v>36</v>
      </c>
      <c r="O3498" s="76">
        <f>IF(R3498="No",L3498,IFERROR(IF(R3498="Yes",IF(L3498-(SUM(M3498:N3498))=0,"NA",L3498-(SUM(M3498:N3498)))),"NA"))</f>
        <v>87814</v>
      </c>
      <c r="P3498" s="13" t="s">
        <v>38</v>
      </c>
      <c r="Q3498" s="32"/>
      <c r="R3498" s="13" t="s">
        <v>39</v>
      </c>
      <c r="S3498" s="15" t="s">
        <v>39</v>
      </c>
    </row>
    <row r="3499" spans="2:19">
      <c r="B3499" s="40" t="s">
        <v>6390</v>
      </c>
      <c r="C3499" s="48" t="s">
        <v>6258</v>
      </c>
      <c r="D3499" s="48">
        <v>4057053</v>
      </c>
      <c r="E3499" s="32">
        <v>44309</v>
      </c>
      <c r="F3499" s="13" t="s">
        <v>34</v>
      </c>
      <c r="G3499" s="13" t="s">
        <v>35</v>
      </c>
      <c r="H3499" s="48" t="s">
        <v>36</v>
      </c>
      <c r="I3499" s="13"/>
      <c r="J3499" s="32">
        <v>44469</v>
      </c>
      <c r="K3499" s="13" t="s">
        <v>37</v>
      </c>
      <c r="L3499" s="14">
        <v>65661</v>
      </c>
      <c r="M3499" s="14" t="s">
        <v>36</v>
      </c>
      <c r="N3499" s="14" t="s">
        <v>36</v>
      </c>
      <c r="O3499" s="76">
        <f>IF(R3499="No",L3499,IFERROR(IF(R3499="Yes",IF(L3499-(SUM(M3499:N3499))=0,"NA",L3499-(SUM(M3499:N3499)))),"NA"))</f>
        <v>65661</v>
      </c>
      <c r="P3499" s="13" t="s">
        <v>74</v>
      </c>
      <c r="Q3499" s="32"/>
      <c r="R3499" s="13" t="s">
        <v>39</v>
      </c>
      <c r="S3499" s="15" t="s">
        <v>39</v>
      </c>
    </row>
    <row r="3500" spans="2:19">
      <c r="B3500" s="40" t="s">
        <v>6417</v>
      </c>
      <c r="C3500" s="48" t="s">
        <v>6343</v>
      </c>
      <c r="D3500" s="48">
        <v>4057132</v>
      </c>
      <c r="E3500" s="32">
        <v>44421</v>
      </c>
      <c r="F3500" s="13" t="s">
        <v>34</v>
      </c>
      <c r="G3500" s="13" t="s">
        <v>35</v>
      </c>
      <c r="H3500" s="48" t="s">
        <v>36</v>
      </c>
      <c r="I3500" s="13"/>
      <c r="J3500" s="32">
        <v>44469</v>
      </c>
      <c r="K3500" s="13" t="s">
        <v>37</v>
      </c>
      <c r="L3500" s="14">
        <v>2122</v>
      </c>
      <c r="M3500" s="14" t="s">
        <v>36</v>
      </c>
      <c r="N3500" s="14" t="s">
        <v>36</v>
      </c>
      <c r="O3500" s="76">
        <f>IF(R3500="No",L3500,IFERROR(IF(R3500="Yes",IF(L3500-(SUM(M3500:N3500))=0,"NA",L3500-(SUM(M3500:N3500)))),"NA"))</f>
        <v>2122</v>
      </c>
      <c r="P3500" s="13" t="s">
        <v>93</v>
      </c>
      <c r="Q3500" s="32"/>
      <c r="R3500" s="13" t="s">
        <v>39</v>
      </c>
      <c r="S3500" s="15" t="s">
        <v>39</v>
      </c>
    </row>
    <row r="3501" spans="2:19">
      <c r="B3501" s="40" t="s">
        <v>6440</v>
      </c>
      <c r="C3501" s="48" t="s">
        <v>6655</v>
      </c>
      <c r="D3501" s="48">
        <v>4057081</v>
      </c>
      <c r="E3501" s="32">
        <v>44497</v>
      </c>
      <c r="F3501" s="13" t="s">
        <v>41</v>
      </c>
      <c r="G3501" s="13" t="s">
        <v>35</v>
      </c>
      <c r="H3501" s="48" t="s">
        <v>36</v>
      </c>
      <c r="I3501" s="13"/>
      <c r="J3501" s="32">
        <v>44476</v>
      </c>
      <c r="K3501" s="13" t="s">
        <v>42</v>
      </c>
      <c r="L3501" s="14">
        <v>35000</v>
      </c>
      <c r="M3501" s="14" t="s">
        <v>36</v>
      </c>
      <c r="N3501" s="14" t="s">
        <v>36</v>
      </c>
      <c r="O3501" s="76">
        <f>IF(R3501="No",L3501,IFERROR(IF(R3501="Yes",IF(L3501-(SUM(M3501:N3501))=0,"NA",L3501-(SUM(M3501:N3501)))),"NA"))</f>
        <v>35000</v>
      </c>
      <c r="P3501" s="13" t="s">
        <v>6656</v>
      </c>
      <c r="Q3501" s="32"/>
      <c r="R3501" s="13" t="s">
        <v>39</v>
      </c>
      <c r="S3501" s="15" t="s">
        <v>39</v>
      </c>
    </row>
    <row r="3502" spans="2:19">
      <c r="B3502" s="40" t="s">
        <v>5308</v>
      </c>
      <c r="C3502" s="48" t="s">
        <v>6274</v>
      </c>
      <c r="D3502" s="48">
        <v>4085953</v>
      </c>
      <c r="E3502" s="32">
        <v>44484</v>
      </c>
      <c r="F3502" s="13" t="s">
        <v>41</v>
      </c>
      <c r="G3502" s="13" t="s">
        <v>35</v>
      </c>
      <c r="H3502" s="48" t="s">
        <v>36</v>
      </c>
      <c r="I3502" s="13"/>
      <c r="J3502" s="32">
        <v>44481</v>
      </c>
      <c r="K3502" s="13" t="s">
        <v>1791</v>
      </c>
      <c r="L3502" s="14">
        <v>1000000</v>
      </c>
      <c r="M3502" s="14" t="s">
        <v>36</v>
      </c>
      <c r="N3502" s="14" t="s">
        <v>36</v>
      </c>
      <c r="O3502" s="76">
        <f>IF(R3502="No",L3502,IFERROR(IF(R3502="Yes",IF(L3502-(SUM(M3502:N3502))=0,"NA",L3502-(SUM(M3502:N3502)))),"NA"))</f>
        <v>1000000</v>
      </c>
      <c r="P3502" s="13" t="s">
        <v>6315</v>
      </c>
      <c r="Q3502" s="32"/>
      <c r="R3502" s="13" t="s">
        <v>39</v>
      </c>
      <c r="S3502" s="15" t="s">
        <v>39</v>
      </c>
    </row>
    <row r="3503" spans="2:19">
      <c r="B3503" s="40" t="s">
        <v>6410</v>
      </c>
      <c r="C3503" s="48" t="s">
        <v>6255</v>
      </c>
      <c r="D3503" s="48">
        <v>4065678</v>
      </c>
      <c r="E3503" s="32">
        <v>44496</v>
      </c>
      <c r="F3503" s="13" t="s">
        <v>41</v>
      </c>
      <c r="G3503" s="13" t="s">
        <v>35</v>
      </c>
      <c r="H3503" s="48" t="s">
        <v>36</v>
      </c>
      <c r="I3503" s="13"/>
      <c r="J3503" s="32">
        <v>44496</v>
      </c>
      <c r="K3503" s="13" t="s">
        <v>48</v>
      </c>
      <c r="L3503" s="14">
        <v>1300000</v>
      </c>
      <c r="M3503" s="14" t="s">
        <v>36</v>
      </c>
      <c r="N3503" s="14" t="s">
        <v>36</v>
      </c>
      <c r="O3503" s="76">
        <f>IF(R3503="No",L3503,IFERROR(IF(R3503="Yes",IF(L3503-(SUM(M3503:N3503))=0,"NA",L3503-(SUM(M3503:N3503)))),"NA"))</f>
        <v>1300000</v>
      </c>
      <c r="P3503" s="13" t="s">
        <v>6298</v>
      </c>
      <c r="Q3503" s="32">
        <v>45233</v>
      </c>
      <c r="R3503" s="13" t="s">
        <v>39</v>
      </c>
      <c r="S3503" s="15" t="s">
        <v>39</v>
      </c>
    </row>
    <row r="3504" spans="2:19">
      <c r="B3504" s="40" t="s">
        <v>6409</v>
      </c>
      <c r="C3504" s="48" t="s">
        <v>6246</v>
      </c>
      <c r="D3504" s="48">
        <v>4057076</v>
      </c>
      <c r="E3504" s="32">
        <v>44498</v>
      </c>
      <c r="F3504" s="13" t="s">
        <v>41</v>
      </c>
      <c r="G3504" s="13" t="s">
        <v>35</v>
      </c>
      <c r="H3504" s="48" t="s">
        <v>36</v>
      </c>
      <c r="I3504" s="13"/>
      <c r="J3504" s="32">
        <v>44497</v>
      </c>
      <c r="K3504" s="13" t="s">
        <v>42</v>
      </c>
      <c r="L3504" s="14">
        <v>55000</v>
      </c>
      <c r="M3504" s="14" t="s">
        <v>36</v>
      </c>
      <c r="N3504" s="14" t="s">
        <v>36</v>
      </c>
      <c r="O3504" s="76">
        <f>IF(R3504="No",L3504,IFERROR(IF(R3504="Yes",IF(L3504-(SUM(M3504:N3504))=0,"NA",L3504-(SUM(M3504:N3504)))),"NA"))</f>
        <v>55000</v>
      </c>
      <c r="P3504" s="13" t="s">
        <v>6284</v>
      </c>
      <c r="Q3504" s="32"/>
      <c r="R3504" s="13" t="s">
        <v>39</v>
      </c>
      <c r="S3504" s="15" t="s">
        <v>39</v>
      </c>
    </row>
    <row r="3505" spans="2:19">
      <c r="B3505" s="40" t="s">
        <v>32</v>
      </c>
      <c r="C3505" s="48" t="s">
        <v>6276</v>
      </c>
      <c r="D3505" s="48">
        <v>4025308</v>
      </c>
      <c r="E3505" s="32">
        <v>44498</v>
      </c>
      <c r="F3505" s="13" t="s">
        <v>41</v>
      </c>
      <c r="G3505" s="13" t="s">
        <v>35</v>
      </c>
      <c r="H3505" s="48" t="s">
        <v>36</v>
      </c>
      <c r="I3505" s="13"/>
      <c r="J3505" s="32">
        <v>44498</v>
      </c>
      <c r="K3505" s="13" t="s">
        <v>48</v>
      </c>
      <c r="L3505" s="14">
        <v>500000</v>
      </c>
      <c r="M3505" s="14" t="s">
        <v>36</v>
      </c>
      <c r="N3505" s="14" t="s">
        <v>36</v>
      </c>
      <c r="O3505" s="76">
        <f>IF(R3505="No",L3505,IFERROR(IF(R3505="Yes",IF(L3505-(SUM(M3505:N3505))=0,"NA",L3505-(SUM(M3505:N3505)))),"NA"))</f>
        <v>500000</v>
      </c>
      <c r="P3505" s="13" t="s">
        <v>6317</v>
      </c>
      <c r="Q3505" s="32">
        <v>46461</v>
      </c>
      <c r="R3505" s="13" t="s">
        <v>39</v>
      </c>
      <c r="S3505" s="15" t="s">
        <v>39</v>
      </c>
    </row>
    <row r="3506" spans="2:19">
      <c r="B3506" s="40" t="s">
        <v>32</v>
      </c>
      <c r="C3506" s="48" t="s">
        <v>6277</v>
      </c>
      <c r="D3506" s="48">
        <v>4025308</v>
      </c>
      <c r="E3506" s="32">
        <v>44498</v>
      </c>
      <c r="F3506" s="13" t="s">
        <v>41</v>
      </c>
      <c r="G3506" s="13" t="s">
        <v>35</v>
      </c>
      <c r="H3506" s="48" t="s">
        <v>36</v>
      </c>
      <c r="I3506" s="13"/>
      <c r="J3506" s="32">
        <v>44498</v>
      </c>
      <c r="K3506" s="13" t="s">
        <v>48</v>
      </c>
      <c r="L3506" s="14">
        <v>300000</v>
      </c>
      <c r="M3506" s="14" t="s">
        <v>36</v>
      </c>
      <c r="N3506" s="14" t="s">
        <v>36</v>
      </c>
      <c r="O3506" s="76">
        <f>IF(R3506="No",L3506,IFERROR(IF(R3506="Yes",IF(L3506-(SUM(M3506:N3506))=0,"NA",L3506-(SUM(M3506:N3506)))),"NA"))</f>
        <v>300000</v>
      </c>
      <c r="P3506" s="13" t="s">
        <v>6318</v>
      </c>
      <c r="Q3506" s="32">
        <v>48167</v>
      </c>
      <c r="R3506" s="13" t="s">
        <v>39</v>
      </c>
      <c r="S3506" s="15" t="s">
        <v>39</v>
      </c>
    </row>
    <row r="3507" spans="2:19">
      <c r="B3507" s="40" t="s">
        <v>6408</v>
      </c>
      <c r="C3507" s="48" t="s">
        <v>6335</v>
      </c>
      <c r="D3507" s="48">
        <v>4007889</v>
      </c>
      <c r="E3507" s="32">
        <v>44207</v>
      </c>
      <c r="F3507" s="13" t="s">
        <v>34</v>
      </c>
      <c r="G3507" s="13" t="s">
        <v>35</v>
      </c>
      <c r="H3507" s="48" t="s">
        <v>36</v>
      </c>
      <c r="I3507" s="13"/>
      <c r="J3507" s="32">
        <v>44500</v>
      </c>
      <c r="K3507" s="13" t="s">
        <v>37</v>
      </c>
      <c r="L3507" s="14">
        <v>25400</v>
      </c>
      <c r="M3507" s="14">
        <v>25400</v>
      </c>
      <c r="N3507" s="14" t="s">
        <v>36</v>
      </c>
      <c r="O3507" s="76" t="str">
        <f>IF(R3507="No",L3507,IFERROR(IF(R3507="Yes",IF(L3507-(SUM(M3507:N3507))=0,"NA",L3507-(SUM(M3507:N3507)))),"NA"))</f>
        <v>NA</v>
      </c>
      <c r="P3507" s="13" t="s">
        <v>74</v>
      </c>
      <c r="Q3507" s="32"/>
      <c r="R3507" s="13" t="s">
        <v>95</v>
      </c>
      <c r="S3507" s="15" t="s">
        <v>39</v>
      </c>
    </row>
    <row r="3508" spans="2:19">
      <c r="B3508" s="40" t="s">
        <v>6407</v>
      </c>
      <c r="C3508" s="48" t="s">
        <v>6353</v>
      </c>
      <c r="D3508" s="48">
        <v>4057026</v>
      </c>
      <c r="E3508" s="32">
        <v>44501</v>
      </c>
      <c r="F3508" s="13" t="s">
        <v>41</v>
      </c>
      <c r="G3508" s="13" t="s">
        <v>35</v>
      </c>
      <c r="H3508" s="48" t="s">
        <v>36</v>
      </c>
      <c r="I3508" s="13"/>
      <c r="J3508" s="32">
        <v>44501</v>
      </c>
      <c r="K3508" s="13" t="s">
        <v>48</v>
      </c>
      <c r="L3508" s="14">
        <v>650000</v>
      </c>
      <c r="M3508" s="14" t="s">
        <v>36</v>
      </c>
      <c r="N3508" s="14" t="s">
        <v>36</v>
      </c>
      <c r="O3508" s="76">
        <f>IF(R3508="No",L3508,IFERROR(IF(R3508="Yes",IF(L3508-(SUM(M3508:N3508))=0,"NA",L3508-(SUM(M3508:N3508)))),"NA"))</f>
        <v>650000</v>
      </c>
      <c r="P3508" s="13" t="s">
        <v>6379</v>
      </c>
      <c r="Q3508" s="32">
        <v>55458</v>
      </c>
      <c r="R3508" s="13" t="s">
        <v>39</v>
      </c>
      <c r="S3508" s="15" t="s">
        <v>39</v>
      </c>
    </row>
    <row r="3509" spans="2:19">
      <c r="B3509" s="40" t="s">
        <v>6406</v>
      </c>
      <c r="C3509" s="48" t="s">
        <v>6349</v>
      </c>
      <c r="D3509" s="48">
        <v>4050911</v>
      </c>
      <c r="E3509" s="32">
        <v>44504</v>
      </c>
      <c r="F3509" s="13" t="s">
        <v>41</v>
      </c>
      <c r="G3509" s="13" t="s">
        <v>35</v>
      </c>
      <c r="H3509" s="48" t="s">
        <v>36</v>
      </c>
      <c r="I3509" s="13"/>
      <c r="J3509" s="32">
        <v>44504</v>
      </c>
      <c r="K3509" s="13" t="s">
        <v>48</v>
      </c>
      <c r="L3509" s="14">
        <v>750000</v>
      </c>
      <c r="M3509" s="14" t="s">
        <v>36</v>
      </c>
      <c r="N3509" s="14" t="s">
        <v>36</v>
      </c>
      <c r="O3509" s="76">
        <f>IF(R3509="No",L3509,IFERROR(IF(R3509="Yes",IF(L3509-(SUM(M3509:N3509))=0,"NA",L3509-(SUM(M3509:N3509)))),"NA"))</f>
        <v>750000</v>
      </c>
      <c r="P3509" s="13" t="s">
        <v>6377</v>
      </c>
      <c r="Q3509" s="32">
        <v>45238</v>
      </c>
      <c r="R3509" s="13" t="s">
        <v>39</v>
      </c>
      <c r="S3509" s="15" t="s">
        <v>39</v>
      </c>
    </row>
    <row r="3510" spans="2:19">
      <c r="B3510" s="40" t="s">
        <v>6406</v>
      </c>
      <c r="C3510" s="48" t="s">
        <v>6350</v>
      </c>
      <c r="D3510" s="48">
        <v>4050911</v>
      </c>
      <c r="E3510" s="32">
        <v>44504</v>
      </c>
      <c r="F3510" s="13" t="s">
        <v>41</v>
      </c>
      <c r="G3510" s="13" t="s">
        <v>35</v>
      </c>
      <c r="H3510" s="48" t="s">
        <v>36</v>
      </c>
      <c r="I3510" s="13"/>
      <c r="J3510" s="32">
        <v>44504</v>
      </c>
      <c r="K3510" s="13" t="s">
        <v>48</v>
      </c>
      <c r="L3510" s="14">
        <v>750000</v>
      </c>
      <c r="M3510" s="14" t="s">
        <v>36</v>
      </c>
      <c r="N3510" s="14" t="s">
        <v>36</v>
      </c>
      <c r="O3510" s="76">
        <f>IF(R3510="No",L3510,IFERROR(IF(R3510="Yes",IF(L3510-(SUM(M3510:N3510))=0,"NA",L3510-(SUM(M3510:N3510)))),"NA"))</f>
        <v>750000</v>
      </c>
      <c r="P3510" s="13" t="s">
        <v>6378</v>
      </c>
      <c r="Q3510" s="32">
        <v>48167</v>
      </c>
      <c r="R3510" s="13" t="s">
        <v>39</v>
      </c>
      <c r="S3510" s="15" t="s">
        <v>39</v>
      </c>
    </row>
    <row r="3511" spans="2:19">
      <c r="B3511" s="40" t="s">
        <v>6405</v>
      </c>
      <c r="C3511" s="48" t="s">
        <v>6355</v>
      </c>
      <c r="D3511" s="48">
        <v>4004298</v>
      </c>
      <c r="E3511" s="32">
        <v>44505</v>
      </c>
      <c r="F3511" s="13" t="s">
        <v>41</v>
      </c>
      <c r="G3511" s="13" t="s">
        <v>35</v>
      </c>
      <c r="H3511" s="48" t="s">
        <v>36</v>
      </c>
      <c r="I3511" s="13"/>
      <c r="J3511" s="32">
        <v>44505</v>
      </c>
      <c r="K3511" s="13" t="s">
        <v>42</v>
      </c>
      <c r="L3511" s="14">
        <v>600000</v>
      </c>
      <c r="M3511" s="14" t="s">
        <v>36</v>
      </c>
      <c r="N3511" s="14" t="s">
        <v>36</v>
      </c>
      <c r="O3511" s="76">
        <f>IF(R3511="No",L3511,IFERROR(IF(R3511="Yes",IF(L3511-(SUM(M3511:N3511))=0,"NA",L3511-(SUM(M3511:N3511)))),"NA"))</f>
        <v>600000</v>
      </c>
      <c r="P3511" s="13" t="s">
        <v>6380</v>
      </c>
      <c r="Q3511" s="32">
        <v>45056</v>
      </c>
      <c r="R3511" s="13" t="s">
        <v>39</v>
      </c>
      <c r="S3511" s="15" t="s">
        <v>39</v>
      </c>
    </row>
    <row r="3512" spans="2:19">
      <c r="B3512" s="40" t="s">
        <v>6405</v>
      </c>
      <c r="C3512" s="48" t="s">
        <v>6354</v>
      </c>
      <c r="D3512" s="48">
        <v>4004298</v>
      </c>
      <c r="E3512" s="32">
        <v>43322</v>
      </c>
      <c r="F3512" s="13" t="s">
        <v>34</v>
      </c>
      <c r="G3512" s="13" t="s">
        <v>35</v>
      </c>
      <c r="H3512" s="48" t="s">
        <v>36</v>
      </c>
      <c r="I3512" s="13"/>
      <c r="J3512" s="32">
        <v>44505</v>
      </c>
      <c r="K3512" s="13" t="s">
        <v>37</v>
      </c>
      <c r="L3512" s="14" t="s">
        <v>36</v>
      </c>
      <c r="M3512" s="14" t="s">
        <v>36</v>
      </c>
      <c r="N3512" s="14" t="s">
        <v>36</v>
      </c>
      <c r="O3512" s="76" t="str">
        <f>IF(R3512="No",L3512,IFERROR(IF(R3512="Yes",IF(L3512-(SUM(M3512:N3512))=0,"NA",L3512-(SUM(M3512:N3512)))),"NA"))</f>
        <v>NA</v>
      </c>
      <c r="P3512" s="13" t="s">
        <v>74</v>
      </c>
      <c r="Q3512" s="32"/>
      <c r="R3512" s="13" t="s">
        <v>39</v>
      </c>
      <c r="S3512" s="15" t="s">
        <v>39</v>
      </c>
    </row>
    <row r="3513" spans="2:19">
      <c r="B3513" s="40" t="s">
        <v>6404</v>
      </c>
      <c r="C3513" s="48" t="s">
        <v>6342</v>
      </c>
      <c r="D3513" s="48">
        <v>10344596</v>
      </c>
      <c r="E3513" s="32">
        <v>44508</v>
      </c>
      <c r="F3513" s="13" t="s">
        <v>41</v>
      </c>
      <c r="G3513" s="13" t="s">
        <v>35</v>
      </c>
      <c r="H3513" s="48" t="s">
        <v>36</v>
      </c>
      <c r="I3513" s="13"/>
      <c r="J3513" s="32">
        <v>44508</v>
      </c>
      <c r="K3513" s="13" t="s">
        <v>48</v>
      </c>
      <c r="L3513" s="14">
        <v>130000</v>
      </c>
      <c r="M3513" s="14" t="s">
        <v>36</v>
      </c>
      <c r="N3513" s="14" t="s">
        <v>36</v>
      </c>
      <c r="O3513" s="76">
        <f>IF(R3513="No",L3513,IFERROR(IF(R3513="Yes",IF(L3513-(SUM(M3513:N3513))=0,"NA",L3513-(SUM(M3513:N3513)))),"NA"))</f>
        <v>130000</v>
      </c>
      <c r="P3513" s="13" t="s">
        <v>6374</v>
      </c>
      <c r="Q3513" s="32">
        <v>55488</v>
      </c>
      <c r="R3513" s="13" t="s">
        <v>39</v>
      </c>
      <c r="S3513" s="15" t="s">
        <v>39</v>
      </c>
    </row>
    <row r="3514" spans="2:19">
      <c r="B3514" s="40" t="s">
        <v>6403</v>
      </c>
      <c r="C3514" s="48" t="s">
        <v>6329</v>
      </c>
      <c r="D3514" s="48">
        <v>8590665</v>
      </c>
      <c r="E3514" s="32">
        <v>44510</v>
      </c>
      <c r="F3514" s="13" t="s">
        <v>34</v>
      </c>
      <c r="G3514" s="13" t="s">
        <v>35</v>
      </c>
      <c r="H3514" s="48" t="s">
        <v>36</v>
      </c>
      <c r="I3514" s="13"/>
      <c r="J3514" s="32">
        <v>44510</v>
      </c>
      <c r="K3514" s="13" t="s">
        <v>37</v>
      </c>
      <c r="L3514" s="14">
        <v>116678</v>
      </c>
      <c r="M3514" s="14" t="s">
        <v>36</v>
      </c>
      <c r="N3514" s="14" t="s">
        <v>36</v>
      </c>
      <c r="O3514" s="76">
        <f>IF(R3514="No",L3514,IFERROR(IF(R3514="Yes",IF(L3514-(SUM(M3514:N3514))=0,"NA",L3514-(SUM(M3514:N3514)))),"NA"))</f>
        <v>116678</v>
      </c>
      <c r="P3514" s="13" t="s">
        <v>6364</v>
      </c>
      <c r="Q3514" s="32"/>
      <c r="R3514" s="13" t="s">
        <v>39</v>
      </c>
      <c r="S3514" s="15" t="s">
        <v>39</v>
      </c>
    </row>
    <row r="3515" spans="2:19">
      <c r="B3515" s="40" t="s">
        <v>6399</v>
      </c>
      <c r="C3515" s="48" t="s">
        <v>6323</v>
      </c>
      <c r="D3515" s="48">
        <v>4006321</v>
      </c>
      <c r="E3515" s="32">
        <v>44510</v>
      </c>
      <c r="F3515" s="13" t="s">
        <v>41</v>
      </c>
      <c r="G3515" s="13" t="s">
        <v>35</v>
      </c>
      <c r="H3515" s="48" t="s">
        <v>36</v>
      </c>
      <c r="I3515" s="13"/>
      <c r="J3515" s="32">
        <v>44510</v>
      </c>
      <c r="K3515" s="13" t="s">
        <v>46</v>
      </c>
      <c r="L3515" s="14">
        <v>750000</v>
      </c>
      <c r="M3515" s="14" t="s">
        <v>36</v>
      </c>
      <c r="N3515" s="14" t="s">
        <v>36</v>
      </c>
      <c r="O3515" s="76">
        <f>IF(R3515="No",L3515,IFERROR(IF(R3515="Yes",IF(L3515-(SUM(M3515:N3515))=0,"NA",L3515-(SUM(M3515:N3515)))),"NA"))</f>
        <v>750000</v>
      </c>
      <c r="P3515" s="13" t="s">
        <v>6362</v>
      </c>
      <c r="Q3515" s="32">
        <v>59217</v>
      </c>
      <c r="R3515" s="13" t="s">
        <v>39</v>
      </c>
      <c r="S3515" s="15" t="s">
        <v>39</v>
      </c>
    </row>
    <row r="3516" spans="2:19" s="68" customFormat="1">
      <c r="B3516" s="40" t="s">
        <v>6398</v>
      </c>
      <c r="C3516" s="48" t="s">
        <v>6348</v>
      </c>
      <c r="D3516" s="48">
        <v>4004218</v>
      </c>
      <c r="E3516" s="32">
        <v>44510</v>
      </c>
      <c r="F3516" s="13" t="s">
        <v>41</v>
      </c>
      <c r="G3516" s="13" t="s">
        <v>35</v>
      </c>
      <c r="H3516" s="48" t="s">
        <v>36</v>
      </c>
      <c r="I3516" s="13"/>
      <c r="J3516" s="32">
        <v>44510</v>
      </c>
      <c r="K3516" s="13" t="s">
        <v>48</v>
      </c>
      <c r="L3516" s="14">
        <v>900000</v>
      </c>
      <c r="M3516" s="14" t="s">
        <v>36</v>
      </c>
      <c r="N3516" s="14" t="s">
        <v>36</v>
      </c>
      <c r="O3516" s="76">
        <f>IF(R3516="No",L3516,IFERROR(IF(R3516="Yes",IF(L3516-(SUM(M3516:N3516))=0,"NA",L3516-(SUM(M3516:N3516)))),"NA"))</f>
        <v>900000</v>
      </c>
      <c r="P3516" s="13" t="s">
        <v>6376</v>
      </c>
      <c r="Q3516" s="32">
        <v>45245</v>
      </c>
      <c r="R3516" s="13" t="s">
        <v>39</v>
      </c>
      <c r="S3516" s="15" t="s">
        <v>39</v>
      </c>
    </row>
    <row r="3517" spans="2:19">
      <c r="B3517" s="40" t="s">
        <v>6398</v>
      </c>
      <c r="C3517" s="48" t="s">
        <v>6347</v>
      </c>
      <c r="D3517" s="48">
        <v>4004218</v>
      </c>
      <c r="E3517" s="32">
        <v>44510</v>
      </c>
      <c r="F3517" s="13" t="s">
        <v>41</v>
      </c>
      <c r="G3517" s="13" t="s">
        <v>35</v>
      </c>
      <c r="H3517" s="48" t="s">
        <v>36</v>
      </c>
      <c r="I3517" s="13"/>
      <c r="J3517" s="32">
        <v>44510</v>
      </c>
      <c r="K3517" s="13" t="s">
        <v>48</v>
      </c>
      <c r="L3517" s="14">
        <v>550000</v>
      </c>
      <c r="M3517" s="14" t="s">
        <v>36</v>
      </c>
      <c r="N3517" s="14" t="s">
        <v>36</v>
      </c>
      <c r="O3517" s="76">
        <f>IF(R3517="No",L3517,IFERROR(IF(R3517="Yes",IF(L3517-(SUM(M3517:N3517))=0,"NA",L3517-(SUM(M3517:N3517)))),"NA"))</f>
        <v>550000</v>
      </c>
      <c r="P3517" s="13" t="s">
        <v>4329</v>
      </c>
      <c r="Q3517" s="32">
        <v>48000</v>
      </c>
      <c r="R3517" s="13" t="s">
        <v>39</v>
      </c>
      <c r="S3517" s="15" t="s">
        <v>39</v>
      </c>
    </row>
    <row r="3518" spans="2:19">
      <c r="B3518" s="40" t="s">
        <v>6400</v>
      </c>
      <c r="C3518" s="48" t="s">
        <v>6346</v>
      </c>
      <c r="D3518" s="48">
        <v>4080589</v>
      </c>
      <c r="E3518" s="32">
        <v>44512</v>
      </c>
      <c r="F3518" s="13" t="s">
        <v>41</v>
      </c>
      <c r="G3518" s="13" t="s">
        <v>35</v>
      </c>
      <c r="H3518" s="48" t="s">
        <v>36</v>
      </c>
      <c r="I3518" s="13"/>
      <c r="J3518" s="32">
        <v>44510</v>
      </c>
      <c r="K3518" s="13" t="s">
        <v>48</v>
      </c>
      <c r="L3518" s="14">
        <v>500000</v>
      </c>
      <c r="M3518" s="14" t="s">
        <v>36</v>
      </c>
      <c r="N3518" s="14" t="s">
        <v>36</v>
      </c>
      <c r="O3518" s="76">
        <f>IF(R3518="No",L3518,IFERROR(IF(R3518="Yes",IF(L3518-(SUM(M3518:N3518))=0,"NA",L3518-(SUM(M3518:N3518)))),"NA"))</f>
        <v>500000</v>
      </c>
      <c r="P3518" s="13" t="s">
        <v>6375</v>
      </c>
      <c r="Q3518" s="32">
        <v>55472</v>
      </c>
      <c r="R3518" s="13" t="s">
        <v>39</v>
      </c>
      <c r="S3518" s="15" t="s">
        <v>39</v>
      </c>
    </row>
    <row r="3519" spans="2:19">
      <c r="B3519" s="40" t="s">
        <v>6401</v>
      </c>
      <c r="C3519" s="48" t="s">
        <v>6358</v>
      </c>
      <c r="D3519" s="48">
        <v>4057106</v>
      </c>
      <c r="E3519" s="32">
        <v>44510</v>
      </c>
      <c r="F3519" s="13" t="s">
        <v>41</v>
      </c>
      <c r="G3519" s="13" t="s">
        <v>35</v>
      </c>
      <c r="H3519" s="48" t="s">
        <v>36</v>
      </c>
      <c r="I3519" s="13"/>
      <c r="J3519" s="32">
        <v>44510</v>
      </c>
      <c r="K3519" s="13" t="s">
        <v>48</v>
      </c>
      <c r="L3519" s="14">
        <v>450000</v>
      </c>
      <c r="M3519" s="14" t="s">
        <v>36</v>
      </c>
      <c r="N3519" s="14" t="s">
        <v>36</v>
      </c>
      <c r="O3519" s="76">
        <f>IF(R3519="No",L3519,IFERROR(IF(R3519="Yes",IF(L3519-(SUM(M3519:N3519))=0,"NA",L3519-(SUM(M3519:N3519)))),"NA"))</f>
        <v>450000</v>
      </c>
      <c r="P3519" s="13" t="s">
        <v>6384</v>
      </c>
      <c r="Q3519" s="32">
        <v>55488</v>
      </c>
      <c r="R3519" s="13" t="s">
        <v>39</v>
      </c>
      <c r="S3519" s="15" t="s">
        <v>39</v>
      </c>
    </row>
    <row r="3520" spans="2:19">
      <c r="B3520" s="40" t="s">
        <v>6400</v>
      </c>
      <c r="C3520" s="48" t="s">
        <v>6345</v>
      </c>
      <c r="D3520" s="48">
        <v>4080589</v>
      </c>
      <c r="E3520" s="32">
        <v>44512</v>
      </c>
      <c r="F3520" s="13" t="s">
        <v>41</v>
      </c>
      <c r="G3520" s="13" t="s">
        <v>35</v>
      </c>
      <c r="H3520" s="48" t="s">
        <v>36</v>
      </c>
      <c r="I3520" s="13"/>
      <c r="J3520" s="32">
        <v>44510</v>
      </c>
      <c r="K3520" s="13" t="s">
        <v>48</v>
      </c>
      <c r="L3520" s="14">
        <v>300000</v>
      </c>
      <c r="M3520" s="14" t="s">
        <v>36</v>
      </c>
      <c r="N3520" s="14" t="s">
        <v>36</v>
      </c>
      <c r="O3520" s="76">
        <f>IF(R3520="No",L3520,IFERROR(IF(R3520="Yes",IF(L3520-(SUM(M3520:N3520))=0,"NA",L3520-(SUM(M3520:N3520)))),"NA"))</f>
        <v>300000</v>
      </c>
      <c r="P3520" s="13" t="s">
        <v>4411</v>
      </c>
      <c r="Q3520" s="32">
        <v>47618</v>
      </c>
      <c r="R3520" s="13" t="s">
        <v>39</v>
      </c>
      <c r="S3520" s="15" t="s">
        <v>39</v>
      </c>
    </row>
    <row r="3521" spans="2:19">
      <c r="B3521" s="40" t="s">
        <v>6402</v>
      </c>
      <c r="C3521" s="48" t="s">
        <v>6336</v>
      </c>
      <c r="D3521" s="48">
        <v>4008616</v>
      </c>
      <c r="E3521" s="32">
        <v>44510</v>
      </c>
      <c r="F3521" s="13" t="s">
        <v>41</v>
      </c>
      <c r="G3521" s="13" t="s">
        <v>35</v>
      </c>
      <c r="H3521" s="48" t="s">
        <v>36</v>
      </c>
      <c r="I3521" s="13"/>
      <c r="J3521" s="32">
        <v>44510</v>
      </c>
      <c r="K3521" s="13" t="s">
        <v>48</v>
      </c>
      <c r="L3521" s="14">
        <v>200000</v>
      </c>
      <c r="M3521" s="14" t="s">
        <v>36</v>
      </c>
      <c r="N3521" s="14" t="s">
        <v>36</v>
      </c>
      <c r="O3521" s="76">
        <f>IF(R3521="No",L3521,IFERROR(IF(R3521="Yes",IF(L3521-(SUM(M3521:N3521))=0,"NA",L3521-(SUM(M3521:N3521)))),"NA"))</f>
        <v>200000</v>
      </c>
      <c r="P3521" s="13" t="s">
        <v>6369</v>
      </c>
      <c r="Q3521" s="32">
        <v>48914</v>
      </c>
      <c r="R3521" s="13" t="s">
        <v>39</v>
      </c>
      <c r="S3521" s="15" t="s">
        <v>39</v>
      </c>
    </row>
    <row r="3522" spans="2:19">
      <c r="B3522" s="40" t="s">
        <v>6394</v>
      </c>
      <c r="C3522" s="48" t="s">
        <v>6332</v>
      </c>
      <c r="D3522" s="48">
        <v>4057044</v>
      </c>
      <c r="E3522" s="32">
        <v>44515</v>
      </c>
      <c r="F3522" s="13" t="s">
        <v>41</v>
      </c>
      <c r="G3522" s="13" t="s">
        <v>35</v>
      </c>
      <c r="H3522" s="48" t="s">
        <v>36</v>
      </c>
      <c r="I3522" s="13"/>
      <c r="J3522" s="32">
        <v>44515</v>
      </c>
      <c r="K3522" s="13" t="s">
        <v>42</v>
      </c>
      <c r="L3522" s="14" t="s">
        <v>36</v>
      </c>
      <c r="M3522" s="14" t="s">
        <v>36</v>
      </c>
      <c r="N3522" s="14" t="s">
        <v>36</v>
      </c>
      <c r="O3522" s="76" t="str">
        <f>IF(R3522="No",L3522,IFERROR(IF(R3522="Yes",IF(L3522-(SUM(M3522:N3522))=0,"NA",L3522-(SUM(M3522:N3522)))),"NA"))</f>
        <v>NA</v>
      </c>
      <c r="P3522" s="13" t="s">
        <v>6366</v>
      </c>
      <c r="Q3522" s="32">
        <v>66446</v>
      </c>
      <c r="R3522" s="13" t="s">
        <v>39</v>
      </c>
      <c r="S3522" s="15" t="s">
        <v>39</v>
      </c>
    </row>
    <row r="3523" spans="2:19">
      <c r="B3523" s="40" t="s">
        <v>4991</v>
      </c>
      <c r="C3523" s="48" t="s">
        <v>6351</v>
      </c>
      <c r="D3523" s="48">
        <v>4057062</v>
      </c>
      <c r="E3523" s="32">
        <v>44515</v>
      </c>
      <c r="F3523" s="13" t="s">
        <v>41</v>
      </c>
      <c r="G3523" s="13" t="s">
        <v>35</v>
      </c>
      <c r="H3523" s="48" t="s">
        <v>36</v>
      </c>
      <c r="I3523" s="13"/>
      <c r="J3523" s="32">
        <v>44515</v>
      </c>
      <c r="K3523" s="13" t="s">
        <v>42</v>
      </c>
      <c r="L3523" s="14">
        <v>1000000</v>
      </c>
      <c r="M3523" s="14" t="s">
        <v>36</v>
      </c>
      <c r="N3523" s="14" t="s">
        <v>36</v>
      </c>
      <c r="O3523" s="76">
        <f>IF(R3523="No",L3523,IFERROR(IF(R3523="Yes",IF(L3523-(SUM(M3523:N3523))=0,"NA",L3523-(SUM(M3523:N3523)))),"NA"))</f>
        <v>1000000</v>
      </c>
      <c r="P3523" s="13" t="s">
        <v>6366</v>
      </c>
      <c r="Q3523" s="32"/>
      <c r="R3523" s="13" t="s">
        <v>39</v>
      </c>
      <c r="S3523" s="15" t="s">
        <v>39</v>
      </c>
    </row>
    <row r="3524" spans="2:19">
      <c r="B3524" s="40" t="s">
        <v>6394</v>
      </c>
      <c r="C3524" s="48" t="s">
        <v>6331</v>
      </c>
      <c r="D3524" s="48">
        <v>4057044</v>
      </c>
      <c r="E3524" s="32">
        <v>44515</v>
      </c>
      <c r="F3524" s="13" t="s">
        <v>41</v>
      </c>
      <c r="G3524" s="13" t="s">
        <v>35</v>
      </c>
      <c r="H3524" s="48" t="s">
        <v>36</v>
      </c>
      <c r="I3524" s="13"/>
      <c r="J3524" s="32">
        <v>44515</v>
      </c>
      <c r="K3524" s="13" t="s">
        <v>42</v>
      </c>
      <c r="L3524" s="14">
        <v>280000</v>
      </c>
      <c r="M3524" s="14" t="s">
        <v>36</v>
      </c>
      <c r="N3524" s="14" t="s">
        <v>36</v>
      </c>
      <c r="O3524" s="76">
        <f>IF(R3524="No",L3524,IFERROR(IF(R3524="Yes",IF(L3524-(SUM(M3524:N3524))=0,"NA",L3524-(SUM(M3524:N3524)))),"NA"))</f>
        <v>280000</v>
      </c>
      <c r="P3524" s="13" t="s">
        <v>6366</v>
      </c>
      <c r="Q3524" s="32">
        <v>66446</v>
      </c>
      <c r="R3524" s="13" t="s">
        <v>39</v>
      </c>
      <c r="S3524" s="15" t="s">
        <v>39</v>
      </c>
    </row>
    <row r="3525" spans="2:19">
      <c r="B3525" s="40" t="s">
        <v>6395</v>
      </c>
      <c r="C3525" s="48" t="s">
        <v>6320</v>
      </c>
      <c r="D3525" s="48">
        <v>4014956</v>
      </c>
      <c r="E3525" s="32">
        <v>44515</v>
      </c>
      <c r="F3525" s="13" t="s">
        <v>41</v>
      </c>
      <c r="G3525" s="13" t="s">
        <v>35</v>
      </c>
      <c r="H3525" s="48" t="s">
        <v>36</v>
      </c>
      <c r="I3525" s="13"/>
      <c r="J3525" s="32">
        <v>44515</v>
      </c>
      <c r="K3525" s="13" t="s">
        <v>48</v>
      </c>
      <c r="L3525" s="14">
        <v>700000</v>
      </c>
      <c r="M3525" s="14" t="s">
        <v>36</v>
      </c>
      <c r="N3525" s="14" t="s">
        <v>36</v>
      </c>
      <c r="O3525" s="76">
        <f>IF(R3525="No",L3525,IFERROR(IF(R3525="Yes",IF(L3525-(SUM(M3525:N3525))=0,"NA",L3525-(SUM(M3525:N3525)))),"NA"))</f>
        <v>700000</v>
      </c>
      <c r="P3525" s="13" t="s">
        <v>6359</v>
      </c>
      <c r="Q3525" s="32">
        <v>55593</v>
      </c>
      <c r="R3525" s="13" t="s">
        <v>39</v>
      </c>
      <c r="S3525" s="15" t="s">
        <v>39</v>
      </c>
    </row>
    <row r="3526" spans="2:19">
      <c r="B3526" s="40" t="s">
        <v>6396</v>
      </c>
      <c r="C3526" s="48" t="s">
        <v>6321</v>
      </c>
      <c r="D3526" s="48">
        <v>4007308</v>
      </c>
      <c r="E3526" s="32">
        <v>44515</v>
      </c>
      <c r="F3526" s="13" t="s">
        <v>41</v>
      </c>
      <c r="G3526" s="13" t="s">
        <v>35</v>
      </c>
      <c r="H3526" s="48" t="s">
        <v>36</v>
      </c>
      <c r="I3526" s="13"/>
      <c r="J3526" s="32">
        <v>44515</v>
      </c>
      <c r="K3526" s="13" t="s">
        <v>48</v>
      </c>
      <c r="L3526" s="14">
        <v>500000</v>
      </c>
      <c r="M3526" s="14" t="s">
        <v>36</v>
      </c>
      <c r="N3526" s="14" t="s">
        <v>36</v>
      </c>
      <c r="O3526" s="76">
        <f>IF(R3526="No",L3526,IFERROR(IF(R3526="Yes",IF(L3526-(SUM(M3526:N3526))=0,"NA",L3526-(SUM(M3526:N3526)))),"NA"))</f>
        <v>500000</v>
      </c>
      <c r="P3526" s="13" t="s">
        <v>6360</v>
      </c>
      <c r="Q3526" s="32">
        <v>46461</v>
      </c>
      <c r="R3526" s="13" t="s">
        <v>39</v>
      </c>
      <c r="S3526" s="15" t="s">
        <v>39</v>
      </c>
    </row>
    <row r="3527" spans="2:19">
      <c r="B3527" s="40" t="s">
        <v>6397</v>
      </c>
      <c r="C3527" s="48" t="s">
        <v>6356</v>
      </c>
      <c r="D3527" s="48">
        <v>4057032</v>
      </c>
      <c r="E3527" s="32">
        <v>44515</v>
      </c>
      <c r="F3527" s="13" t="s">
        <v>41</v>
      </c>
      <c r="G3527" s="13" t="s">
        <v>35</v>
      </c>
      <c r="H3527" s="48" t="s">
        <v>36</v>
      </c>
      <c r="I3527" s="13"/>
      <c r="J3527" s="32">
        <v>44515</v>
      </c>
      <c r="K3527" s="13" t="s">
        <v>48</v>
      </c>
      <c r="L3527" s="14">
        <v>500000</v>
      </c>
      <c r="M3527" s="14" t="s">
        <v>36</v>
      </c>
      <c r="N3527" s="14" t="s">
        <v>36</v>
      </c>
      <c r="O3527" s="76">
        <f>IF(R3527="No",L3527,IFERROR(IF(R3527="Yes",IF(L3527-(SUM(M3527:N3527))=0,"NA",L3527-(SUM(M3527:N3527)))),"NA"))</f>
        <v>500000</v>
      </c>
      <c r="P3527" s="13" t="s">
        <v>6381</v>
      </c>
      <c r="Q3527" s="32">
        <v>48167</v>
      </c>
      <c r="R3527" s="13" t="s">
        <v>39</v>
      </c>
      <c r="S3527" s="15" t="s">
        <v>39</v>
      </c>
    </row>
    <row r="3528" spans="2:19">
      <c r="B3528" s="40" t="s">
        <v>6397</v>
      </c>
      <c r="C3528" s="48" t="s">
        <v>6357</v>
      </c>
      <c r="D3528" s="48">
        <v>4057032</v>
      </c>
      <c r="E3528" s="32">
        <v>44515</v>
      </c>
      <c r="F3528" s="13" t="s">
        <v>41</v>
      </c>
      <c r="G3528" s="13" t="s">
        <v>35</v>
      </c>
      <c r="H3528" s="48" t="s">
        <v>36</v>
      </c>
      <c r="I3528" s="13"/>
      <c r="J3528" s="32">
        <v>44515</v>
      </c>
      <c r="K3528" s="13" t="s">
        <v>48</v>
      </c>
      <c r="L3528" s="14">
        <v>500000</v>
      </c>
      <c r="M3528" s="14" t="s">
        <v>36</v>
      </c>
      <c r="N3528" s="14" t="s">
        <v>36</v>
      </c>
      <c r="O3528" s="76">
        <f>IF(R3528="No",L3528,IFERROR(IF(R3528="Yes",IF(L3528-(SUM(M3528:N3528))=0,"NA",L3528-(SUM(M3528:N3528)))),"NA"))</f>
        <v>500000</v>
      </c>
      <c r="P3528" s="13" t="s">
        <v>6382</v>
      </c>
      <c r="Q3528" s="32">
        <v>55472</v>
      </c>
      <c r="R3528" s="13" t="s">
        <v>39</v>
      </c>
      <c r="S3528" s="15" t="s">
        <v>39</v>
      </c>
    </row>
    <row r="3529" spans="2:19">
      <c r="B3529" s="40" t="s">
        <v>6393</v>
      </c>
      <c r="C3529" s="48" t="s">
        <v>6325</v>
      </c>
      <c r="D3529" s="48">
        <v>4056975</v>
      </c>
      <c r="E3529" s="32">
        <v>44516</v>
      </c>
      <c r="F3529" s="13" t="s">
        <v>41</v>
      </c>
      <c r="G3529" s="13" t="s">
        <v>35</v>
      </c>
      <c r="H3529" s="48" t="s">
        <v>36</v>
      </c>
      <c r="I3529" s="13"/>
      <c r="J3529" s="32">
        <v>44516</v>
      </c>
      <c r="K3529" s="13" t="s">
        <v>42</v>
      </c>
      <c r="L3529" s="14">
        <v>75000</v>
      </c>
      <c r="M3529" s="14" t="s">
        <v>36</v>
      </c>
      <c r="N3529" s="14" t="s">
        <v>36</v>
      </c>
      <c r="O3529" s="76">
        <f>IF(R3529="No",L3529,IFERROR(IF(R3529="Yes",IF(L3529-(SUM(M3529:N3529))=0,"NA",L3529-(SUM(M3529:N3529)))),"NA"))</f>
        <v>75000</v>
      </c>
      <c r="P3529" s="13" t="s">
        <v>6363</v>
      </c>
      <c r="Q3529" s="32">
        <v>48259</v>
      </c>
      <c r="R3529" s="13" t="s">
        <v>39</v>
      </c>
      <c r="S3529" s="15" t="s">
        <v>39</v>
      </c>
    </row>
    <row r="3530" spans="2:19">
      <c r="B3530" s="40" t="s">
        <v>6391</v>
      </c>
      <c r="C3530" s="48" t="s">
        <v>6337</v>
      </c>
      <c r="D3530" s="48">
        <v>4056997</v>
      </c>
      <c r="E3530" s="32">
        <v>44516</v>
      </c>
      <c r="F3530" s="13" t="s">
        <v>41</v>
      </c>
      <c r="G3530" s="13" t="s">
        <v>35</v>
      </c>
      <c r="H3530" s="48" t="s">
        <v>36</v>
      </c>
      <c r="I3530" s="13"/>
      <c r="J3530" s="32">
        <v>44516</v>
      </c>
      <c r="K3530" s="13" t="s">
        <v>48</v>
      </c>
      <c r="L3530" s="14">
        <v>1200000</v>
      </c>
      <c r="M3530" s="14" t="s">
        <v>36</v>
      </c>
      <c r="N3530" s="14" t="s">
        <v>36</v>
      </c>
      <c r="O3530" s="76">
        <f>IF(R3530="No",L3530,IFERROR(IF(R3530="Yes",IF(L3530-(SUM(M3530:N3530))=0,"NA",L3530-(SUM(M3530:N3530)))),"NA"))</f>
        <v>1200000</v>
      </c>
      <c r="P3530" s="13" t="s">
        <v>6370</v>
      </c>
      <c r="Q3530" s="32">
        <v>55491</v>
      </c>
      <c r="R3530" s="13" t="s">
        <v>39</v>
      </c>
      <c r="S3530" s="15" t="s">
        <v>39</v>
      </c>
    </row>
    <row r="3531" spans="2:19">
      <c r="B3531" s="40" t="s">
        <v>6392</v>
      </c>
      <c r="C3531" s="48" t="s">
        <v>6338</v>
      </c>
      <c r="D3531" s="48">
        <v>4057087</v>
      </c>
      <c r="E3531" s="32">
        <v>44516</v>
      </c>
      <c r="F3531" s="13" t="s">
        <v>41</v>
      </c>
      <c r="G3531" s="13" t="s">
        <v>35</v>
      </c>
      <c r="H3531" s="48" t="s">
        <v>36</v>
      </c>
      <c r="I3531" s="13"/>
      <c r="J3531" s="32">
        <v>44516</v>
      </c>
      <c r="K3531" s="13" t="s">
        <v>48</v>
      </c>
      <c r="L3531" s="14">
        <v>300000</v>
      </c>
      <c r="M3531" s="14" t="s">
        <v>36</v>
      </c>
      <c r="N3531" s="14" t="s">
        <v>36</v>
      </c>
      <c r="O3531" s="76">
        <f>IF(R3531="No",L3531,IFERROR(IF(R3531="Yes",IF(L3531-(SUM(M3531:N3531))=0,"NA",L3531-(SUM(M3531:N3531)))),"NA"))</f>
        <v>300000</v>
      </c>
      <c r="P3531" s="13" t="s">
        <v>6371</v>
      </c>
      <c r="Q3531" s="32">
        <v>55487</v>
      </c>
      <c r="R3531" s="13" t="s">
        <v>39</v>
      </c>
      <c r="S3531" s="15" t="s">
        <v>39</v>
      </c>
    </row>
    <row r="3532" spans="2:19">
      <c r="B3532" s="40" t="s">
        <v>6390</v>
      </c>
      <c r="C3532" s="48" t="s">
        <v>6344</v>
      </c>
      <c r="D3532" s="48">
        <v>4057053</v>
      </c>
      <c r="E3532" s="32">
        <v>44515</v>
      </c>
      <c r="F3532" s="13" t="s">
        <v>34</v>
      </c>
      <c r="G3532" s="13" t="s">
        <v>35</v>
      </c>
      <c r="H3532" s="48" t="s">
        <v>36</v>
      </c>
      <c r="I3532" s="13"/>
      <c r="J3532" s="32">
        <v>44517</v>
      </c>
      <c r="K3532" s="13" t="s">
        <v>37</v>
      </c>
      <c r="L3532" s="14">
        <v>373750</v>
      </c>
      <c r="M3532" s="14">
        <v>250000</v>
      </c>
      <c r="N3532" s="14" t="s">
        <v>36</v>
      </c>
      <c r="O3532" s="76">
        <f>IF(R3532="No",L3532,IFERROR(IF(R3532="Yes",IF(L3532-(SUM(M3532:N3532))=0,"NA",L3532-(SUM(M3532:N3532)))),"NA"))</f>
        <v>123750</v>
      </c>
      <c r="P3532" s="13" t="s">
        <v>74</v>
      </c>
      <c r="Q3532" s="32"/>
      <c r="R3532" s="13" t="s">
        <v>95</v>
      </c>
      <c r="S3532" s="15" t="s">
        <v>39</v>
      </c>
    </row>
    <row r="3533" spans="2:19">
      <c r="B3533" s="40" t="s">
        <v>6388</v>
      </c>
      <c r="C3533" s="48" t="s">
        <v>6328</v>
      </c>
      <c r="D3533" s="48">
        <v>4010420</v>
      </c>
      <c r="E3533" s="32">
        <v>44047</v>
      </c>
      <c r="F3533" s="13" t="s">
        <v>34</v>
      </c>
      <c r="G3533" s="13" t="s">
        <v>35</v>
      </c>
      <c r="H3533" s="48" t="s">
        <v>36</v>
      </c>
      <c r="I3533" s="13"/>
      <c r="J3533" s="32">
        <v>44518</v>
      </c>
      <c r="K3533" s="13" t="s">
        <v>37</v>
      </c>
      <c r="L3533" s="14" t="s">
        <v>36</v>
      </c>
      <c r="M3533" s="14" t="s">
        <v>36</v>
      </c>
      <c r="N3533" s="14" t="s">
        <v>36</v>
      </c>
      <c r="O3533" s="76" t="str">
        <f>IF(R3533="No",L3533,IFERROR(IF(R3533="Yes",IF(L3533-(SUM(M3533:N3533))=0,"NA",L3533-(SUM(M3533:N3533)))),"NA"))</f>
        <v>NA</v>
      </c>
      <c r="P3533" s="13" t="s">
        <v>74</v>
      </c>
      <c r="Q3533" s="32"/>
      <c r="R3533" s="13" t="s">
        <v>39</v>
      </c>
      <c r="S3533" s="15" t="s">
        <v>39</v>
      </c>
    </row>
    <row r="3534" spans="2:19">
      <c r="B3534" s="40" t="s">
        <v>6389</v>
      </c>
      <c r="C3534" s="48" t="s">
        <v>6330</v>
      </c>
      <c r="D3534" s="48">
        <v>4057099</v>
      </c>
      <c r="E3534" s="32">
        <v>44518</v>
      </c>
      <c r="F3534" s="13" t="s">
        <v>41</v>
      </c>
      <c r="G3534" s="13" t="s">
        <v>35</v>
      </c>
      <c r="H3534" s="48" t="s">
        <v>36</v>
      </c>
      <c r="I3534" s="13"/>
      <c r="J3534" s="32">
        <v>44518</v>
      </c>
      <c r="K3534" s="13" t="s">
        <v>48</v>
      </c>
      <c r="L3534" s="14">
        <v>400000</v>
      </c>
      <c r="M3534" s="14" t="s">
        <v>36</v>
      </c>
      <c r="N3534" s="14" t="s">
        <v>36</v>
      </c>
      <c r="O3534" s="76">
        <f>IF(R3534="No",L3534,IFERROR(IF(R3534="Yes",IF(L3534-(SUM(M3534:N3534))=0,"NA",L3534-(SUM(M3534:N3534)))),"NA"))</f>
        <v>400000</v>
      </c>
      <c r="P3534" s="13" t="s">
        <v>6365</v>
      </c>
      <c r="Q3534" s="32">
        <v>48183</v>
      </c>
      <c r="R3534" s="13" t="s">
        <v>39</v>
      </c>
      <c r="S3534" s="15" t="s">
        <v>39</v>
      </c>
    </row>
    <row r="3535" spans="2:19">
      <c r="B3535" s="40" t="s">
        <v>6387</v>
      </c>
      <c r="C3535" s="48" t="s">
        <v>6334</v>
      </c>
      <c r="D3535" s="48">
        <v>4056998</v>
      </c>
      <c r="E3535" s="32">
        <v>44529</v>
      </c>
      <c r="F3535" s="13" t="s">
        <v>41</v>
      </c>
      <c r="G3535" s="13" t="s">
        <v>35</v>
      </c>
      <c r="H3535" s="48" t="s">
        <v>36</v>
      </c>
      <c r="I3535" s="13"/>
      <c r="J3535" s="32">
        <v>44529</v>
      </c>
      <c r="K3535" s="13" t="s">
        <v>42</v>
      </c>
      <c r="L3535" s="14">
        <v>500000</v>
      </c>
      <c r="M3535" s="14" t="s">
        <v>36</v>
      </c>
      <c r="N3535" s="14" t="s">
        <v>36</v>
      </c>
      <c r="O3535" s="76">
        <f>IF(R3535="No",L3535,IFERROR(IF(R3535="Yes",IF(L3535-(SUM(M3535:N3535))=0,"NA",L3535-(SUM(M3535:N3535)))),"NA"))</f>
        <v>500000</v>
      </c>
      <c r="P3535" s="13" t="s">
        <v>6368</v>
      </c>
      <c r="Q3535" s="32">
        <v>55502</v>
      </c>
      <c r="R3535" s="13" t="s">
        <v>39</v>
      </c>
      <c r="S3535" s="15" t="s">
        <v>39</v>
      </c>
    </row>
    <row r="3536" spans="2:19">
      <c r="B3536" s="62" t="s">
        <v>6387</v>
      </c>
      <c r="C3536" s="63" t="s">
        <v>6333</v>
      </c>
      <c r="D3536" s="63">
        <v>4056998</v>
      </c>
      <c r="E3536" s="64">
        <v>44529</v>
      </c>
      <c r="F3536" s="65" t="s">
        <v>41</v>
      </c>
      <c r="G3536" s="65" t="s">
        <v>35</v>
      </c>
      <c r="H3536" s="63" t="s">
        <v>36</v>
      </c>
      <c r="I3536" s="65"/>
      <c r="J3536" s="64">
        <v>44529</v>
      </c>
      <c r="K3536" s="65" t="s">
        <v>48</v>
      </c>
      <c r="L3536" s="66">
        <v>650000</v>
      </c>
      <c r="M3536" s="66" t="s">
        <v>36</v>
      </c>
      <c r="N3536" s="66" t="s">
        <v>36</v>
      </c>
      <c r="O3536" s="78">
        <f>IF(R3536="No",L3536,IFERROR(IF(R3536="Yes",IF(L3536-(SUM(M3536:N3536))=0,"NA",L3536-(SUM(M3536:N3536)))),"NA"))</f>
        <v>650000</v>
      </c>
      <c r="P3536" s="65" t="s">
        <v>6367</v>
      </c>
      <c r="Q3536" s="64">
        <v>48197</v>
      </c>
      <c r="R3536" s="65" t="s">
        <v>39</v>
      </c>
      <c r="S3536" s="67" t="s">
        <v>39</v>
      </c>
    </row>
    <row r="3537" spans="2:15">
      <c r="B3537" s="45" t="s">
        <v>6385</v>
      </c>
      <c r="O3537" s="76"/>
    </row>
    <row r="3538" spans="2:15">
      <c r="B3538" s="45" t="s">
        <v>4105</v>
      </c>
      <c r="O3538" s="76"/>
    </row>
    <row r="3539" spans="2:15">
      <c r="B3539" s="45" t="s">
        <v>4106</v>
      </c>
      <c r="O3539" s="76"/>
    </row>
    <row r="3540" spans="2:15">
      <c r="B3540" s="6" t="s">
        <v>6386</v>
      </c>
      <c r="O3540" s="76"/>
    </row>
    <row r="3541" spans="2:15">
      <c r="B3541" s="45" t="s">
        <v>4107</v>
      </c>
      <c r="O3541" s="76"/>
    </row>
    <row r="3542" spans="2:15">
      <c r="B3542" s="45" t="s">
        <v>4108</v>
      </c>
      <c r="O3542" s="76"/>
    </row>
  </sheetData>
  <autoFilter ref="B6:S6" xr:uid="{DFA07EA6-D71B-4501-95B5-46570DC42698}"/>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0C5B27E5DFE5A42B5D94F605CB10C32" ma:contentTypeVersion="20" ma:contentTypeDescription="" ma:contentTypeScope="" ma:versionID="2d0ba2bbe5fb35c2c0d9d989231395c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2022-01-31T08:00:00+00:00</OpenedDate>
    <SignificantOrder xmlns="dc463f71-b30c-4ab2-9473-d307f9d35888">false</SignificantOrder>
    <Date1 xmlns="dc463f71-b30c-4ab2-9473-d307f9d35888">2022-08-04T07:00:00+00:00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220066</DocketNumber>
    <DelegatedOrder xmlns="dc463f71-b30c-4ab2-9473-d307f9d35888">false</DelegatedOrder>
  </documentManagement>
</p:properties>
</file>

<file path=customXml/itemProps1.xml><?xml version="1.0" encoding="utf-8"?>
<ds:datastoreItem xmlns:ds="http://schemas.openxmlformats.org/officeDocument/2006/customXml" ds:itemID="{7C82BB33-2FD5-40BF-8DE7-6F38903B4F45}"/>
</file>

<file path=customXml/itemProps2.xml><?xml version="1.0" encoding="utf-8"?>
<ds:datastoreItem xmlns:ds="http://schemas.openxmlformats.org/officeDocument/2006/customXml" ds:itemID="{70FBE133-A864-483A-A54D-6E6DD9031D4A}"/>
</file>

<file path=customXml/itemProps3.xml><?xml version="1.0" encoding="utf-8"?>
<ds:datastoreItem xmlns:ds="http://schemas.openxmlformats.org/officeDocument/2006/customXml" ds:itemID="{3FEAE920-BFC4-465A-A9C1-D65E7013F8CF}"/>
</file>

<file path=customXml/itemProps4.xml><?xml version="1.0" encoding="utf-8"?>
<ds:datastoreItem xmlns:ds="http://schemas.openxmlformats.org/officeDocument/2006/customXml" ds:itemID="{CAB9A2D5-9147-47DF-9877-27D0418BC23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Industry doc.</vt:lpstr>
      <vt:lpstr>Industry doc. (2)</vt:lpstr>
    </vt:vector>
  </TitlesOfParts>
  <Manager/>
  <Company>S&amp;P Global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Baby Verma (S&amp;P AMD)</dc:creator>
  <cp:keywords/>
  <dc:description/>
  <cp:lastModifiedBy>J. Randall Woolridge</cp:lastModifiedBy>
  <cp:revision/>
  <cp:lastPrinted>2021-11-10T12:24:54Z</cp:lastPrinted>
  <dcterms:created xsi:type="dcterms:W3CDTF">2019-02-25T14:11:21Z</dcterms:created>
  <dcterms:modified xsi:type="dcterms:W3CDTF">2022-01-27T22:13:14Z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{1892C3E2-C68C-497C-92F2-E73560DCC489}</vt:lpwstr>
  </property>
  <property fmtid="{D5CDD505-2E9C-101B-9397-08002B2CF9AE}" pid="3" name="ContentTypeId">
    <vt:lpwstr>0x0101006E56B4D1795A2E4DB2F0B01679ED314A00A0C5B27E5DFE5A42B5D94F605CB10C32</vt:lpwstr>
  </property>
  <property fmtid="{D5CDD505-2E9C-101B-9397-08002B2CF9AE}" pid="4" name="_docset_NoMedatataSyncRequired">
    <vt:lpwstr>False</vt:lpwstr>
  </property>
  <property fmtid="{D5CDD505-2E9C-101B-9397-08002B2CF9AE}" pid="5" name="IsEFSEC">
    <vt:bool>false</vt:bool>
  </property>
</Properties>
</file>