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johnso215\OneDrive - Washington State Executive Branch Agencies\Timesheet\6-25-19\"/>
    </mc:Choice>
  </mc:AlternateContent>
  <bookViews>
    <workbookView xWindow="3330" yWindow="1680" windowWidth="12120" windowHeight="9120"/>
  </bookViews>
  <sheets>
    <sheet name="Q1_2019" sheetId="19" r:id="rId1"/>
    <sheet name="Q4_2018" sheetId="18" r:id="rId2"/>
    <sheet name="Q3_2018" sheetId="17" r:id="rId3"/>
    <sheet name="Q2_2018 " sheetId="16" r:id="rId4"/>
    <sheet name="Q1_2018" sheetId="15" r:id="rId5"/>
    <sheet name="Q4_2017" sheetId="14" r:id="rId6"/>
    <sheet name="Q3_2017" sheetId="13" r:id="rId7"/>
    <sheet name="Q2_2017" sheetId="12" r:id="rId8"/>
    <sheet name="Q1_2017" sheetId="11" r:id="rId9"/>
    <sheet name="Q4_2016" sheetId="10" r:id="rId10"/>
    <sheet name="Q3_2016" sheetId="8" r:id="rId11"/>
    <sheet name="Q2_2016" sheetId="9" r:id="rId12"/>
    <sheet name="Q1_2016" sheetId="7" r:id="rId13"/>
    <sheet name="Q4_2015 " sheetId="6" r:id="rId14"/>
    <sheet name="Q3_2015" sheetId="5" r:id="rId15"/>
    <sheet name="Q2_2015" sheetId="4" r:id="rId16"/>
    <sheet name="Amortization Table" sheetId="1" r:id="rId17"/>
    <sheet name="Q1_2015" sheetId="3" r:id="rId18"/>
    <sheet name="Q4_2014" sheetId="2" r:id="rId19"/>
  </sheets>
  <externalReferences>
    <externalReference r:id="rId20"/>
  </externalReferences>
  <definedNames>
    <definedName name="Beginning_Balance" localSheetId="17">-FV(Q1_2015!Interest_Rate/12,Q1_2015!Payment_Number-1,-Q1_2015!Monthly_Payment,Q1_2015!Loan_Amount)</definedName>
    <definedName name="Beginning_Balance" localSheetId="12">-FV(Q1_2016!Interest_Rate/12,Q1_2016!Payment_Number-1,-Q1_2016!Monthly_Payment,Q1_2016!Loan_Amount)</definedName>
    <definedName name="Beginning_Balance" localSheetId="8">-FV(Q1_2017!Interest_Rate/12,Q1_2017!Payment_Number-1,-Q1_2017!Monthly_Payment,Q1_2017!Loan_Amount)</definedName>
    <definedName name="Beginning_Balance" localSheetId="4">-FV(Q1_2018!Interest_Rate/12,Q1_2018!Payment_Number-1,-Q1_2018!Monthly_Payment,Q1_2018!Loan_Amount)</definedName>
    <definedName name="Beginning_Balance" localSheetId="0">-FV(Q1_2019!Interest_Rate/12,Q1_2019!Payment_Number-1,-Q1_2019!Monthly_Payment,Q1_2019!Loan_Amount)</definedName>
    <definedName name="Beginning_Balance" localSheetId="15">-FV(Q2_2015!Interest_Rate/12,Q2_2015!Payment_Number-1,-Q2_2015!Monthly_Payment,Q2_2015!Loan_Amount)</definedName>
    <definedName name="Beginning_Balance" localSheetId="11">-FV(Q2_2016!Interest_Rate/12,Q2_2016!Payment_Number-1,-Q2_2016!Monthly_Payment,Q2_2016!Loan_Amount)</definedName>
    <definedName name="Beginning_Balance" localSheetId="7">-FV(Q2_2017!Interest_Rate/12,Q2_2017!Payment_Number-1,-Q2_2017!Monthly_Payment,Q2_2017!Loan_Amount)</definedName>
    <definedName name="Beginning_Balance" localSheetId="3">-FV('Q2_2018 '!Interest_Rate/12,'Q2_2018 '!Payment_Number-1,-'Q2_2018 '!Monthly_Payment,'Q2_2018 '!Loan_Amount)</definedName>
    <definedName name="Beginning_Balance" localSheetId="14">-FV(Q3_2015!Interest_Rate/12,Q3_2015!Payment_Number-1,-Q3_2015!Monthly_Payment,Q3_2015!Loan_Amount)</definedName>
    <definedName name="Beginning_Balance" localSheetId="10">-FV(Q3_2016!Interest_Rate/12,Q3_2016!Payment_Number-1,-Q3_2016!Monthly_Payment,Q3_2016!Loan_Amount)</definedName>
    <definedName name="Beginning_Balance" localSheetId="6">-FV(Q3_2017!Interest_Rate/12,Q3_2017!Payment_Number-1,-Q3_2017!Monthly_Payment,Q3_2017!Loan_Amount)</definedName>
    <definedName name="Beginning_Balance" localSheetId="2">-FV(Q3_2018!Interest_Rate/12,Q3_2018!Payment_Number-1,-Q3_2018!Monthly_Payment,Q3_2018!Loan_Amount)</definedName>
    <definedName name="Beginning_Balance" localSheetId="13">-FV('Q4_2015 '!Interest_Rate/12,'Q4_2015 '!Payment_Number-1,-'Q4_2015 '!Monthly_Payment,'Q4_2015 '!Loan_Amount)</definedName>
    <definedName name="Beginning_Balance" localSheetId="9">-FV(Q4_2016!Interest_Rate/12,Q4_2016!Payment_Number-1,-Q4_2016!Monthly_Payment,Q4_2016!Loan_Amount)</definedName>
    <definedName name="Beginning_Balance" localSheetId="5">-FV(Q4_2017!Interest_Rate/12,Q4_2017!Payment_Number-1,-Q4_2017!Monthly_Payment,Q4_2017!Loan_Amount)</definedName>
    <definedName name="Beginning_Balance" localSheetId="1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7">-FV(Q1_2015!Interest_Rate/12,Q1_2015!Payment_Number,-Q1_2015!Monthly_Payment,Q1_2015!Loan_Amount)</definedName>
    <definedName name="Ending_Balance" localSheetId="12">-FV(Q1_2016!Interest_Rate/12,Q1_2016!Payment_Number,-Q1_2016!Monthly_Payment,Q1_2016!Loan_Amount)</definedName>
    <definedName name="Ending_Balance" localSheetId="8">-FV(Q1_2017!Interest_Rate/12,Q1_2017!Payment_Number,-Q1_2017!Monthly_Payment,Q1_2017!Loan_Amount)</definedName>
    <definedName name="Ending_Balance" localSheetId="4">-FV(Q1_2018!Interest_Rate/12,Q1_2018!Payment_Number,-Q1_2018!Monthly_Payment,Q1_2018!Loan_Amount)</definedName>
    <definedName name="Ending_Balance" localSheetId="0">-FV(Q1_2019!Interest_Rate/12,Q1_2019!Payment_Number,-Q1_2019!Monthly_Payment,Q1_2019!Loan_Amount)</definedName>
    <definedName name="Ending_Balance" localSheetId="15">-FV(Q2_2015!Interest_Rate/12,Q2_2015!Payment_Number,-Q2_2015!Monthly_Payment,Q2_2015!Loan_Amount)</definedName>
    <definedName name="Ending_Balance" localSheetId="11">-FV(Q2_2016!Interest_Rate/12,Q2_2016!Payment_Number,-Q2_2016!Monthly_Payment,Q2_2016!Loan_Amount)</definedName>
    <definedName name="Ending_Balance" localSheetId="7">-FV(Q2_2017!Interest_Rate/12,Q2_2017!Payment_Number,-Q2_2017!Monthly_Payment,Q2_2017!Loan_Amount)</definedName>
    <definedName name="Ending_Balance" localSheetId="3">-FV('Q2_2018 '!Interest_Rate/12,'Q2_2018 '!Payment_Number,-'Q2_2018 '!Monthly_Payment,'Q2_2018 '!Loan_Amount)</definedName>
    <definedName name="Ending_Balance" localSheetId="14">-FV(Q3_2015!Interest_Rate/12,Q3_2015!Payment_Number,-Q3_2015!Monthly_Payment,Q3_2015!Loan_Amount)</definedName>
    <definedName name="Ending_Balance" localSheetId="10">-FV(Q3_2016!Interest_Rate/12,Q3_2016!Payment_Number,-Q3_2016!Monthly_Payment,Q3_2016!Loan_Amount)</definedName>
    <definedName name="Ending_Balance" localSheetId="6">-FV(Q3_2017!Interest_Rate/12,Q3_2017!Payment_Number,-Q3_2017!Monthly_Payment,Q3_2017!Loan_Amount)</definedName>
    <definedName name="Ending_Balance" localSheetId="2">-FV(Q3_2018!Interest_Rate/12,Q3_2018!Payment_Number,-Q3_2018!Monthly_Payment,Q3_2018!Loan_Amount)</definedName>
    <definedName name="Ending_Balance" localSheetId="13">-FV('Q4_2015 '!Interest_Rate/12,'Q4_2015 '!Payment_Number,-'Q4_2015 '!Monthly_Payment,'Q4_2015 '!Loan_Amount)</definedName>
    <definedName name="Ending_Balance" localSheetId="9">-FV(Q4_2016!Interest_Rate/12,Q4_2016!Payment_Number,-Q4_2016!Monthly_Payment,Q4_2016!Loan_Amount)</definedName>
    <definedName name="Ending_Balance" localSheetId="5">-FV(Q4_2017!Interest_Rate/12,Q4_2017!Payment_Number,-Q4_2017!Monthly_Payment,Q4_2017!Loan_Amount)</definedName>
    <definedName name="Ending_Balance" localSheetId="1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7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>ROW('Amortization Table'!$22:$22)</definedName>
    <definedName name="Header_Row_Back" localSheetId="17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>ROW('Amortization Table'!$22:$22)</definedName>
    <definedName name="Interest" localSheetId="17">-IPMT(Q1_2015!Interest_Rate/12,Q1_2015!Payment_Number,Q1_2015!Number_of_Payments,Q1_2015!Loan_Amount)</definedName>
    <definedName name="Interest" localSheetId="12">-IPMT(Q1_2016!Interest_Rate/12,Q1_2016!Payment_Number,Q1_2016!Number_of_Payments,Q1_2016!Loan_Amount)</definedName>
    <definedName name="Interest" localSheetId="8">-IPMT(Q1_2017!Interest_Rate/12,Q1_2017!Payment_Number,Q1_2017!Number_of_Payments,Q1_2017!Loan_Amount)</definedName>
    <definedName name="Interest" localSheetId="4">-IPMT(Q1_2018!Interest_Rate/12,Q1_2018!Payment_Number,Q1_2018!Number_of_Payments,Q1_2018!Loan_Amount)</definedName>
    <definedName name="Interest" localSheetId="0">-IPMT(Q1_2019!Interest_Rate/12,Q1_2019!Payment_Number,Q1_2019!Number_of_Payments,Q1_2019!Loan_Amount)</definedName>
    <definedName name="Interest" localSheetId="15">-IPMT(Q2_2015!Interest_Rate/12,Q2_2015!Payment_Number,Q2_2015!Number_of_Payments,Q2_2015!Loan_Amount)</definedName>
    <definedName name="Interest" localSheetId="11">-IPMT(Q2_2016!Interest_Rate/12,Q2_2016!Payment_Number,Q2_2016!Number_of_Payments,Q2_2016!Loan_Amount)</definedName>
    <definedName name="Interest" localSheetId="7">-IPMT(Q2_2017!Interest_Rate/12,Q2_2017!Payment_Number,Q2_2017!Number_of_Payments,Q2_2017!Loan_Amount)</definedName>
    <definedName name="Interest" localSheetId="3">-IPMT('Q2_2018 '!Interest_Rate/12,'Q2_2018 '!Payment_Number,'Q2_2018 '!Number_of_Payments,'Q2_2018 '!Loan_Amount)</definedName>
    <definedName name="Interest" localSheetId="14">-IPMT(Q3_2015!Interest_Rate/12,Q3_2015!Payment_Number,Q3_2015!Number_of_Payments,Q3_2015!Loan_Amount)</definedName>
    <definedName name="Interest" localSheetId="10">-IPMT(Q3_2016!Interest_Rate/12,Q3_2016!Payment_Number,Q3_2016!Number_of_Payments,Q3_2016!Loan_Amount)</definedName>
    <definedName name="Interest" localSheetId="6">-IPMT(Q3_2017!Interest_Rate/12,Q3_2017!Payment_Number,Q3_2017!Number_of_Payments,Q3_2017!Loan_Amount)</definedName>
    <definedName name="Interest" localSheetId="2">-IPMT(Q3_2018!Interest_Rate/12,Q3_2018!Payment_Number,Q3_2018!Number_of_Payments,Q3_2018!Loan_Amount)</definedName>
    <definedName name="Interest" localSheetId="13">-IPMT('Q4_2015 '!Interest_Rate/12,'Q4_2015 '!Payment_Number,'Q4_2015 '!Number_of_Payments,'Q4_2015 '!Loan_Amount)</definedName>
    <definedName name="Interest" localSheetId="9">-IPMT(Q4_2016!Interest_Rate/12,Q4_2016!Payment_Number,Q4_2016!Number_of_Payments,Q4_2016!Loan_Amount)</definedName>
    <definedName name="Interest" localSheetId="5">-IPMT(Q4_2017!Interest_Rate/12,Q4_2017!Payment_Number,Q4_2017!Number_of_Payments,Q4_2017!Loan_Amount)</definedName>
    <definedName name="Interest" localSheetId="1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7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>'Amortization Table'!$F$10</definedName>
    <definedName name="Last_Row" localSheetId="17">IF(Q1_2015!Values_Entered,Q1_2015!Header_Row+Q1_2015!Number_of_Payments,Q1_2015!Header_Row)</definedName>
    <definedName name="Last_Row" localSheetId="12">IF(Q1_2016!Values_Entered,Q1_2016!Header_Row+Q1_2016!Number_of_Payments,Q1_2016!Header_Row)</definedName>
    <definedName name="Last_Row" localSheetId="8">IF(Q1_2017!Values_Entered,Q1_2017!Header_Row+Q1_2017!Number_of_Payments,Q1_2017!Header_Row)</definedName>
    <definedName name="Last_Row" localSheetId="4">IF(Q1_2018!Values_Entered,Q1_2018!Header_Row+Q1_2018!Number_of_Payments,Q1_2018!Header_Row)</definedName>
    <definedName name="Last_Row" localSheetId="0">IF(Q1_2019!Values_Entered,Q1_2019!Header_Row+Q1_2019!Number_of_Payments,Q1_2019!Header_Row)</definedName>
    <definedName name="Last_Row" localSheetId="15">IF(Q2_2015!Values_Entered,Q2_2015!Header_Row+Q2_2015!Number_of_Payments,Q2_2015!Header_Row)</definedName>
    <definedName name="Last_Row" localSheetId="11">IF(Q2_2016!Values_Entered,Q2_2016!Header_Row+Q2_2016!Number_of_Payments,Q2_2016!Header_Row)</definedName>
    <definedName name="Last_Row" localSheetId="7">IF(Q2_2017!Values_Entered,Q2_2017!Header_Row+Q2_2017!Number_of_Payments,Q2_2017!Header_Row)</definedName>
    <definedName name="Last_Row" localSheetId="3">IF('Q2_2018 '!Values_Entered,'Q2_2018 '!Header_Row+'Q2_2018 '!Number_of_Payments,'Q2_2018 '!Header_Row)</definedName>
    <definedName name="Last_Row" localSheetId="14">IF(Q3_2015!Values_Entered,Q3_2015!Header_Row+Q3_2015!Number_of_Payments,Q3_2015!Header_Row)</definedName>
    <definedName name="Last_Row" localSheetId="10">IF(Q3_2016!Values_Entered,Q3_2016!Header_Row+Q3_2016!Number_of_Payments,Q3_2016!Header_Row)</definedName>
    <definedName name="Last_Row" localSheetId="6">IF(Q3_2017!Values_Entered,Q3_2017!Header_Row+Q3_2017!Number_of_Payments,Q3_2017!Header_Row)</definedName>
    <definedName name="Last_Row" localSheetId="2">IF(Q3_2018!Values_Entered,Q3_2018!Header_Row+Q3_2018!Number_of_Payments,Q3_2018!Header_Row)</definedName>
    <definedName name="Last_Row" localSheetId="13">IF('Q4_2015 '!Values_Entered,'Q4_2015 '!Header_Row+'Q4_2015 '!Number_of_Payments,'Q4_2015 '!Header_Row)</definedName>
    <definedName name="Last_Row" localSheetId="9">IF(Q4_2016!Values_Entered,Q4_2016!Header_Row+Q4_2016!Number_of_Payments,Q4_2016!Header_Row)</definedName>
    <definedName name="Last_Row" localSheetId="5">IF(Q4_2017!Values_Entered,Q4_2017!Header_Row+Q4_2017!Number_of_Payments,Q4_2017!Header_Row)</definedName>
    <definedName name="Last_Row" localSheetId="1">IF(Q4_2018!Values_Entered,Q4_2018!Header_Row+Q4_2018!Number_of_Payments,Q4_2018!Header_Row)</definedName>
    <definedName name="Last_Row">IF(Values_Entered,Header_Row+Number_of_Payments,Header_Row)</definedName>
    <definedName name="Loan_Amount" localSheetId="17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>'Amortization Table'!$F$9</definedName>
    <definedName name="Loan_Not_Paid" localSheetId="17">IF(Q1_2015!Payment_Number&lt;=Q1_2015!Number_of_Payments,1,0)</definedName>
    <definedName name="Loan_Not_Paid" localSheetId="12">IF(Q1_2016!Payment_Number&lt;=Q1_2016!Number_of_Payments,1,0)</definedName>
    <definedName name="Loan_Not_Paid" localSheetId="8">IF(Q1_2017!Payment_Number&lt;=Q1_2017!Number_of_Payments,1,0)</definedName>
    <definedName name="Loan_Not_Paid" localSheetId="4">IF(Q1_2018!Payment_Number&lt;=Q1_2018!Number_of_Payments,1,0)</definedName>
    <definedName name="Loan_Not_Paid" localSheetId="0">IF(Q1_2019!Payment_Number&lt;=Q1_2019!Number_of_Payments,1,0)</definedName>
    <definedName name="Loan_Not_Paid" localSheetId="15">IF(Q2_2015!Payment_Number&lt;=Q2_2015!Number_of_Payments,1,0)</definedName>
    <definedName name="Loan_Not_Paid" localSheetId="11">IF(Q2_2016!Payment_Number&lt;=Q2_2016!Number_of_Payments,1,0)</definedName>
    <definedName name="Loan_Not_Paid" localSheetId="7">IF(Q2_2017!Payment_Number&lt;=Q2_2017!Number_of_Payments,1,0)</definedName>
    <definedName name="Loan_Not_Paid" localSheetId="3">IF('Q2_2018 '!Payment_Number&lt;='Q2_2018 '!Number_of_Payments,1,0)</definedName>
    <definedName name="Loan_Not_Paid" localSheetId="14">IF(Q3_2015!Payment_Number&lt;=Q3_2015!Number_of_Payments,1,0)</definedName>
    <definedName name="Loan_Not_Paid" localSheetId="10">IF(Q3_2016!Payment_Number&lt;=Q3_2016!Number_of_Payments,1,0)</definedName>
    <definedName name="Loan_Not_Paid" localSheetId="6">IF(Q3_2017!Payment_Number&lt;=Q3_2017!Number_of_Payments,1,0)</definedName>
    <definedName name="Loan_Not_Paid" localSheetId="2">IF(Q3_2018!Payment_Number&lt;=Q3_2018!Number_of_Payments,1,0)</definedName>
    <definedName name="Loan_Not_Paid" localSheetId="13">IF('Q4_2015 '!Payment_Number&lt;='Q4_2015 '!Number_of_Payments,1,0)</definedName>
    <definedName name="Loan_Not_Paid" localSheetId="9">IF(Q4_2016!Payment_Number&lt;=Q4_2016!Number_of_Payments,1,0)</definedName>
    <definedName name="Loan_Not_Paid" localSheetId="5">IF(Q4_2017!Payment_Number&lt;=Q4_2017!Number_of_Payments,1,0)</definedName>
    <definedName name="Loan_Not_Paid" localSheetId="1">IF(Q4_2018!Payment_Number&lt;=Q4_2018!Number_of_Payments,1,0)</definedName>
    <definedName name="Loan_Not_Paid">IF(Payment_Number&lt;=Number_of_Payments,1,0)</definedName>
    <definedName name="Loan_Start" localSheetId="17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>'Amortization Table'!$F$12</definedName>
    <definedName name="Loan_Years" localSheetId="17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>'Amortization Table'!$F$11</definedName>
    <definedName name="Monthly_Payment" localSheetId="17">-PMT(Q1_2015!Interest_Rate/12,Q1_2015!Number_of_Payments,Q1_2015!Loan_Amount)</definedName>
    <definedName name="Monthly_Payment" localSheetId="12">-PMT(Q1_2016!Interest_Rate/12,Q1_2016!Number_of_Payments,Q1_2016!Loan_Amount)</definedName>
    <definedName name="Monthly_Payment" localSheetId="8">-PMT(Q1_2017!Interest_Rate/12,Q1_2017!Number_of_Payments,Q1_2017!Loan_Amount)</definedName>
    <definedName name="Monthly_Payment" localSheetId="4">-PMT(Q1_2018!Interest_Rate/12,Q1_2018!Number_of_Payments,Q1_2018!Loan_Amount)</definedName>
    <definedName name="Monthly_Payment" localSheetId="0">-PMT(Q1_2019!Interest_Rate/12,Q1_2019!Number_of_Payments,Q1_2019!Loan_Amount)</definedName>
    <definedName name="Monthly_Payment" localSheetId="15">-PMT(Q2_2015!Interest_Rate/12,Q2_2015!Number_of_Payments,Q2_2015!Loan_Amount)</definedName>
    <definedName name="Monthly_Payment" localSheetId="11">-PMT(Q2_2016!Interest_Rate/12,Q2_2016!Number_of_Payments,Q2_2016!Loan_Amount)</definedName>
    <definedName name="Monthly_Payment" localSheetId="7">-PMT(Q2_2017!Interest_Rate/12,Q2_2017!Number_of_Payments,Q2_2017!Loan_Amount)</definedName>
    <definedName name="Monthly_Payment" localSheetId="3">-PMT('Q2_2018 '!Interest_Rate/12,'Q2_2018 '!Number_of_Payments,'Q2_2018 '!Loan_Amount)</definedName>
    <definedName name="Monthly_Payment" localSheetId="14">-PMT(Q3_2015!Interest_Rate/12,Q3_2015!Number_of_Payments,Q3_2015!Loan_Amount)</definedName>
    <definedName name="Monthly_Payment" localSheetId="10">-PMT(Q3_2016!Interest_Rate/12,Q3_2016!Number_of_Payments,Q3_2016!Loan_Amount)</definedName>
    <definedName name="Monthly_Payment" localSheetId="6">-PMT(Q3_2017!Interest_Rate/12,Q3_2017!Number_of_Payments,Q3_2017!Loan_Amount)</definedName>
    <definedName name="Monthly_Payment" localSheetId="2">-PMT(Q3_2018!Interest_Rate/12,Q3_2018!Number_of_Payments,Q3_2018!Loan_Amount)</definedName>
    <definedName name="Monthly_Payment" localSheetId="13">-PMT('Q4_2015 '!Interest_Rate/12,'Q4_2015 '!Number_of_Payments,'Q4_2015 '!Loan_Amount)</definedName>
    <definedName name="Monthly_Payment" localSheetId="9">-PMT(Q4_2016!Interest_Rate/12,Q4_2016!Number_of_Payments,Q4_2016!Loan_Amount)</definedName>
    <definedName name="Monthly_Payment" localSheetId="5">-PMT(Q4_2017!Interest_Rate/12,Q4_2017!Number_of_Payments,Q4_2017!Loan_Amount)</definedName>
    <definedName name="Monthly_Payment" localSheetId="1">-PMT(Q4_2018!Interest_Rate/12,Q4_2018!Number_of_Payments,Q4_2018!Loan_Amount)</definedName>
    <definedName name="Monthly_Payment">-PMT(Interest_Rate/12,Number_of_Payments,Loan_Amount)</definedName>
    <definedName name="Number_of_Payments" localSheetId="17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>'Amortization Table'!$F$17</definedName>
    <definedName name="Payment_Date" localSheetId="17">DATE(YEAR(Q1_2015!Loan_Start),MONTH(Q1_2015!Loan_Start)+Q1_2015!Payment_Number,DAY(Q1_2015!Loan_Start))</definedName>
    <definedName name="Payment_Date" localSheetId="12">DATE(YEAR(Q1_2016!Loan_Start),MONTH(Q1_2016!Loan_Start)+Q1_2016!Payment_Number,DAY(Q1_2016!Loan_Start))</definedName>
    <definedName name="Payment_Date" localSheetId="8">DATE(YEAR(Q1_2017!Loan_Start),MONTH(Q1_2017!Loan_Start)+Q1_2017!Payment_Number,DAY(Q1_2017!Loan_Start))</definedName>
    <definedName name="Payment_Date" localSheetId="4">DATE(YEAR(Q1_2018!Loan_Start),MONTH(Q1_2018!Loan_Start)+Q1_2018!Payment_Number,DAY(Q1_2018!Loan_Start))</definedName>
    <definedName name="Payment_Date" localSheetId="0">DATE(YEAR(Q1_2019!Loan_Start),MONTH(Q1_2019!Loan_Start)+Q1_2019!Payment_Number,DAY(Q1_2019!Loan_Start))</definedName>
    <definedName name="Payment_Date" localSheetId="15">DATE(YEAR(Q2_2015!Loan_Start),MONTH(Q2_2015!Loan_Start)+Q2_2015!Payment_Number,DAY(Q2_2015!Loan_Start))</definedName>
    <definedName name="Payment_Date" localSheetId="11">DATE(YEAR(Q2_2016!Loan_Start),MONTH(Q2_2016!Loan_Start)+Q2_2016!Payment_Number,DAY(Q2_2016!Loan_Start))</definedName>
    <definedName name="Payment_Date" localSheetId="7">DATE(YEAR(Q2_2017!Loan_Start),MONTH(Q2_2017!Loan_Start)+Q2_2017!Payment_Number,DAY(Q2_2017!Loan_Start))</definedName>
    <definedName name="Payment_Date" localSheetId="3">DATE(YEAR('Q2_2018 '!Loan_Start),MONTH('Q2_2018 '!Loan_Start)+'Q2_2018 '!Payment_Number,DAY('Q2_2018 '!Loan_Start))</definedName>
    <definedName name="Payment_Date" localSheetId="14">DATE(YEAR(Q3_2015!Loan_Start),MONTH(Q3_2015!Loan_Start)+Q3_2015!Payment_Number,DAY(Q3_2015!Loan_Start))</definedName>
    <definedName name="Payment_Date" localSheetId="10">DATE(YEAR(Q3_2016!Loan_Start),MONTH(Q3_2016!Loan_Start)+Q3_2016!Payment_Number,DAY(Q3_2016!Loan_Start))</definedName>
    <definedName name="Payment_Date" localSheetId="6">DATE(YEAR(Q3_2017!Loan_Start),MONTH(Q3_2017!Loan_Start)+Q3_2017!Payment_Number,DAY(Q3_2017!Loan_Start))</definedName>
    <definedName name="Payment_Date" localSheetId="2">DATE(YEAR(Q3_2018!Loan_Start),MONTH(Q3_2018!Loan_Start)+Q3_2018!Payment_Number,DAY(Q3_2018!Loan_Start))</definedName>
    <definedName name="Payment_Date" localSheetId="13">DATE(YEAR('Q4_2015 '!Loan_Start),MONTH('Q4_2015 '!Loan_Start)+'Q4_2015 '!Payment_Number,DAY('Q4_2015 '!Loan_Start))</definedName>
    <definedName name="Payment_Date" localSheetId="9">DATE(YEAR(Q4_2016!Loan_Start),MONTH(Q4_2016!Loan_Start)+Q4_2016!Payment_Number,DAY(Q4_2016!Loan_Start))</definedName>
    <definedName name="Payment_Date" localSheetId="5">DATE(YEAR(Q4_2017!Loan_Start),MONTH(Q4_2017!Loan_Start)+Q4_2017!Payment_Number,DAY(Q4_2017!Loan_Start))</definedName>
    <definedName name="Payment_Date" localSheetId="1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7">ROW()-Q1_2015!Header_Row</definedName>
    <definedName name="Payment_Number" localSheetId="12">ROW()-Q1_2016!Header_Row</definedName>
    <definedName name="Payment_Number" localSheetId="8">ROW()-Q1_2017!Header_Row</definedName>
    <definedName name="Payment_Number" localSheetId="4">ROW()-Q1_2018!Header_Row</definedName>
    <definedName name="Payment_Number" localSheetId="0">ROW()-Q1_2019!Header_Row</definedName>
    <definedName name="Payment_Number" localSheetId="15">ROW()-Q2_2015!Header_Row</definedName>
    <definedName name="Payment_Number" localSheetId="11">ROW()-Q2_2016!Header_Row</definedName>
    <definedName name="Payment_Number" localSheetId="7">ROW()-Q2_2017!Header_Row</definedName>
    <definedName name="Payment_Number" localSheetId="3">ROW()-'Q2_2018 '!Header_Row</definedName>
    <definedName name="Payment_Number" localSheetId="14">ROW()-Q3_2015!Header_Row</definedName>
    <definedName name="Payment_Number" localSheetId="10">ROW()-Q3_2016!Header_Row</definedName>
    <definedName name="Payment_Number" localSheetId="6">ROW()-Q3_2017!Header_Row</definedName>
    <definedName name="Payment_Number" localSheetId="2">ROW()-Q3_2018!Header_Row</definedName>
    <definedName name="Payment_Number" localSheetId="13">ROW()-'Q4_2015 '!Header_Row</definedName>
    <definedName name="Payment_Number" localSheetId="9">ROW()-Q4_2016!Header_Row</definedName>
    <definedName name="Payment_Number" localSheetId="5">ROW()-Q4_2017!Header_Row</definedName>
    <definedName name="Payment_Number" localSheetId="1">ROW()-Q4_2018!Header_Row</definedName>
    <definedName name="Payment_Number">ROW()-Header_Row</definedName>
    <definedName name="Principal" localSheetId="17">-PPMT(Q1_2015!Interest_Rate/12,Q1_2015!Payment_Number,Q1_2015!Number_of_Payments,Q1_2015!Loan_Amount)</definedName>
    <definedName name="Principal" localSheetId="12">-PPMT(Q1_2016!Interest_Rate/12,Q1_2016!Payment_Number,Q1_2016!Number_of_Payments,Q1_2016!Loan_Amount)</definedName>
    <definedName name="Principal" localSheetId="8">-PPMT(Q1_2017!Interest_Rate/12,Q1_2017!Payment_Number,Q1_2017!Number_of_Payments,Q1_2017!Loan_Amount)</definedName>
    <definedName name="Principal" localSheetId="4">-PPMT(Q1_2018!Interest_Rate/12,Q1_2018!Payment_Number,Q1_2018!Number_of_Payments,Q1_2018!Loan_Amount)</definedName>
    <definedName name="Principal" localSheetId="0">-PPMT(Q1_2019!Interest_Rate/12,Q1_2019!Payment_Number,Q1_2019!Number_of_Payments,Q1_2019!Loan_Amount)</definedName>
    <definedName name="Principal" localSheetId="15">-PPMT(Q2_2015!Interest_Rate/12,Q2_2015!Payment_Number,Q2_2015!Number_of_Payments,Q2_2015!Loan_Amount)</definedName>
    <definedName name="Principal" localSheetId="11">-PPMT(Q2_2016!Interest_Rate/12,Q2_2016!Payment_Number,Q2_2016!Number_of_Payments,Q2_2016!Loan_Amount)</definedName>
    <definedName name="Principal" localSheetId="7">-PPMT(Q2_2017!Interest_Rate/12,Q2_2017!Payment_Number,Q2_2017!Number_of_Payments,Q2_2017!Loan_Amount)</definedName>
    <definedName name="Principal" localSheetId="3">-PPMT('Q2_2018 '!Interest_Rate/12,'Q2_2018 '!Payment_Number,'Q2_2018 '!Number_of_Payments,'Q2_2018 '!Loan_Amount)</definedName>
    <definedName name="Principal" localSheetId="14">-PPMT(Q3_2015!Interest_Rate/12,Q3_2015!Payment_Number,Q3_2015!Number_of_Payments,Q3_2015!Loan_Amount)</definedName>
    <definedName name="Principal" localSheetId="10">-PPMT(Q3_2016!Interest_Rate/12,Q3_2016!Payment_Number,Q3_2016!Number_of_Payments,Q3_2016!Loan_Amount)</definedName>
    <definedName name="Principal" localSheetId="6">-PPMT(Q3_2017!Interest_Rate/12,Q3_2017!Payment_Number,Q3_2017!Number_of_Payments,Q3_2017!Loan_Amount)</definedName>
    <definedName name="Principal" localSheetId="2">-PPMT(Q3_2018!Interest_Rate/12,Q3_2018!Payment_Number,Q3_2018!Number_of_Payments,Q3_2018!Loan_Amount)</definedName>
    <definedName name="Principal" localSheetId="13">-PPMT('Q4_2015 '!Interest_Rate/12,'Q4_2015 '!Payment_Number,'Q4_2015 '!Number_of_Payments,'Q4_2015 '!Loan_Amount)</definedName>
    <definedName name="Principal" localSheetId="9">-PPMT(Q4_2016!Interest_Rate/12,Q4_2016!Payment_Number,Q4_2016!Number_of_Payments,Q4_2016!Loan_Amount)</definedName>
    <definedName name="Principal" localSheetId="5">-PPMT(Q4_2017!Interest_Rate/12,Q4_2017!Payment_Number,Q4_2017!Number_of_Payments,Q4_2017!Loan_Amount)</definedName>
    <definedName name="Principal" localSheetId="1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6">'Amortization Table'!$B$5:$J$83</definedName>
    <definedName name="_xlnm.Print_Area" localSheetId="17">Q1_2015!$B$3:$N$46</definedName>
    <definedName name="_xlnm.Print_Area" localSheetId="12">Q1_2016!$B$3:$N$46</definedName>
    <definedName name="_xlnm.Print_Area" localSheetId="8">Q1_2017!$B$3:$N$46</definedName>
    <definedName name="_xlnm.Print_Area" localSheetId="4">Q1_2018!$B$3:$N$46</definedName>
    <definedName name="_xlnm.Print_Area" localSheetId="0">Q1_2019!$B$3:$N$47</definedName>
    <definedName name="_xlnm.Print_Area" localSheetId="15">Q2_2015!$B$3:$N$46</definedName>
    <definedName name="_xlnm.Print_Area" localSheetId="11">Q2_2016!$B$3:$N$46</definedName>
    <definedName name="_xlnm.Print_Area" localSheetId="7">Q2_2017!$B$3:$N$46</definedName>
    <definedName name="_xlnm.Print_Area" localSheetId="3">'Q2_2018 '!$B$3:$N$46</definedName>
    <definedName name="_xlnm.Print_Area" localSheetId="14">Q3_2015!$B$3:$N$46</definedName>
    <definedName name="_xlnm.Print_Area" localSheetId="10">Q3_2016!$B$3:$N$46</definedName>
    <definedName name="_xlnm.Print_Area" localSheetId="6">Q3_2017!$B$3:$N$46</definedName>
    <definedName name="_xlnm.Print_Area" localSheetId="2">Q3_2018!$B$3:$N$47</definedName>
    <definedName name="_xlnm.Print_Area" localSheetId="18">Q4_2014!$B$3:$N$46</definedName>
    <definedName name="_xlnm.Print_Area" localSheetId="13">'Q4_2015 '!$B$3:$N$46</definedName>
    <definedName name="_xlnm.Print_Area" localSheetId="9">Q4_2016!$B$3:$N$46</definedName>
    <definedName name="_xlnm.Print_Area" localSheetId="5">Q4_2017!$B$3:$N$46</definedName>
    <definedName name="_xlnm.Print_Area" localSheetId="1">Q4_2018!$B$3:$N$47</definedName>
    <definedName name="_xlnm.Print_Titles" localSheetId="16">'Amortization Table'!$22:$22</definedName>
    <definedName name="Total_Cost" localSheetId="17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>'Amortization Table'!$F$19</definedName>
    <definedName name="Total_Interest">'Amortization Table'!$F$18</definedName>
    <definedName name="Values_Entered" localSheetId="17">IF(Q1_2015!Loan_Amount*Q1_2015!Interest_Rate*Q1_2015!Loan_Years*Q1_2015!Loan_Start&gt;0,1,0)</definedName>
    <definedName name="Values_Entered" localSheetId="12">IF(Q1_2016!Loan_Amount*Q1_2016!Interest_Rate*Q1_2016!Loan_Years*Q1_2016!Loan_Start&gt;0,1,0)</definedName>
    <definedName name="Values_Entered" localSheetId="8">IF(Q1_2017!Loan_Amount*Q1_2017!Interest_Rate*Q1_2017!Loan_Years*Q1_2017!Loan_Start&gt;0,1,0)</definedName>
    <definedName name="Values_Entered" localSheetId="4">IF(Q1_2018!Loan_Amount*Q1_2018!Interest_Rate*Q1_2018!Loan_Years*Q1_2018!Loan_Start&gt;0,1,0)</definedName>
    <definedName name="Values_Entered" localSheetId="0">IF(Q1_2019!Loan_Amount*Q1_2019!Interest_Rate*Q1_2019!Loan_Years*Q1_2019!Loan_Start&gt;0,1,0)</definedName>
    <definedName name="Values_Entered" localSheetId="15">IF(Q2_2015!Loan_Amount*Q2_2015!Interest_Rate*Q2_2015!Loan_Years*Q2_2015!Loan_Start&gt;0,1,0)</definedName>
    <definedName name="Values_Entered" localSheetId="11">IF(Q2_2016!Loan_Amount*Q2_2016!Interest_Rate*Q2_2016!Loan_Years*Q2_2016!Loan_Start&gt;0,1,0)</definedName>
    <definedName name="Values_Entered" localSheetId="7">IF(Q2_2017!Loan_Amount*Q2_2017!Interest_Rate*Q2_2017!Loan_Years*Q2_2017!Loan_Start&gt;0,1,0)</definedName>
    <definedName name="Values_Entered" localSheetId="3">IF('Q2_2018 '!Loan_Amount*'Q2_2018 '!Interest_Rate*'Q2_2018 '!Loan_Years*'Q2_2018 '!Loan_Start&gt;0,1,0)</definedName>
    <definedName name="Values_Entered" localSheetId="14">IF(Q3_2015!Loan_Amount*Q3_2015!Interest_Rate*Q3_2015!Loan_Years*Q3_2015!Loan_Start&gt;0,1,0)</definedName>
    <definedName name="Values_Entered" localSheetId="10">IF(Q3_2016!Loan_Amount*Q3_2016!Interest_Rate*Q3_2016!Loan_Years*Q3_2016!Loan_Start&gt;0,1,0)</definedName>
    <definedName name="Values_Entered" localSheetId="6">IF(Q3_2017!Loan_Amount*Q3_2017!Interest_Rate*Q3_2017!Loan_Years*Q3_2017!Loan_Start&gt;0,1,0)</definedName>
    <definedName name="Values_Entered" localSheetId="2">IF(Q3_2018!Loan_Amount*Q3_2018!Interest_Rate*Q3_2018!Loan_Years*Q3_2018!Loan_Start&gt;0,1,0)</definedName>
    <definedName name="Values_Entered" localSheetId="13">IF('Q4_2015 '!Loan_Amount*'Q4_2015 '!Interest_Rate*'Q4_2015 '!Loan_Years*'Q4_2015 '!Loan_Start&gt;0,1,0)</definedName>
    <definedName name="Values_Entered" localSheetId="9">IF(Q4_2016!Loan_Amount*Q4_2016!Interest_Rate*Q4_2016!Loan_Years*Q4_2016!Loan_Start&gt;0,1,0)</definedName>
    <definedName name="Values_Entered" localSheetId="5">IF(Q4_2017!Loan_Amount*Q4_2017!Interest_Rate*Q4_2017!Loan_Years*Q4_2017!Loan_Start&gt;0,1,0)</definedName>
    <definedName name="Values_Entered" localSheetId="1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9" l="1"/>
  <c r="K28" i="19"/>
  <c r="K16" i="19"/>
  <c r="M30" i="19" s="1"/>
  <c r="K14" i="19"/>
  <c r="K13" i="19"/>
  <c r="K12" i="19"/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<sst xmlns="http://schemas.openxmlformats.org/spreadsheetml/2006/main" count="688" uniqueCount="65">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</sst>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inancial%20Data\Borrowings\Cristalina%20SRF\UTC%20Quarterly%20Report\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B6" sqref="B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43555</v>
      </c>
      <c r="F7" s="116"/>
      <c r="G7" s="116"/>
      <c r="H7" s="116"/>
    </row>
    <row r="9" spans="2:13" ht="16.5" thickBot="1" x14ac:dyDescent="0.3">
      <c r="B9" s="117" t="s">
        <v>28</v>
      </c>
      <c r="L9" s="149">
        <v>43465</v>
      </c>
      <c r="M9" s="124">
        <v>139113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43496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43496</v>
      </c>
    </row>
    <row r="13" spans="2:13" ht="16.5" thickBot="1" x14ac:dyDescent="0.3">
      <c r="C13" s="117" t="s">
        <v>33</v>
      </c>
      <c r="D13" s="129">
        <v>43524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43524</v>
      </c>
    </row>
    <row r="14" spans="2:13" ht="16.5" thickBot="1" x14ac:dyDescent="0.3">
      <c r="C14" s="117" t="s">
        <v>34</v>
      </c>
      <c r="D14" s="129">
        <v>43555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43555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147273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323314.46000000002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43615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16" sqref="L1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43465</v>
      </c>
      <c r="F7" s="116"/>
      <c r="G7" s="116"/>
      <c r="H7" s="116"/>
    </row>
    <row r="9" spans="2:13" ht="16.5" thickBot="1" x14ac:dyDescent="0.3">
      <c r="B9" s="117" t="s">
        <v>28</v>
      </c>
      <c r="L9" s="149">
        <v>43373</v>
      </c>
      <c r="M9" s="124">
        <v>130953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.5" thickBot="1" x14ac:dyDescent="0.3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.5" thickBot="1" x14ac:dyDescent="0.3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139113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27527.66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5262.63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43496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7" sqref="E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43373</v>
      </c>
      <c r="F7" s="116"/>
      <c r="G7" s="116"/>
      <c r="H7" s="116"/>
    </row>
    <row r="9" spans="2:13" ht="16.5" thickBot="1" x14ac:dyDescent="0.3">
      <c r="B9" s="117" t="s">
        <v>28</v>
      </c>
      <c r="L9" s="149">
        <v>43281</v>
      </c>
      <c r="M9" s="124">
        <v>122793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.5" thickBot="1" x14ac:dyDescent="0.3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.5" thickBot="1" x14ac:dyDescent="0.3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130953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43434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2" zoomScaleNormal="100" zoomScaleSheetLayoutView="90" workbookViewId="0">
      <selection activeCell="M30" sqref="M30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43281</v>
      </c>
      <c r="F7" s="116"/>
      <c r="G7" s="116"/>
      <c r="H7" s="116"/>
    </row>
    <row r="9" spans="2:13" ht="16.5" thickBot="1" x14ac:dyDescent="0.3">
      <c r="B9" s="117" t="s">
        <v>28</v>
      </c>
      <c r="L9" s="148">
        <v>43190</v>
      </c>
      <c r="M9" s="124">
        <v>114633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.5" thickBot="1" x14ac:dyDescent="0.3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.5" thickBot="1" x14ac:dyDescent="0.3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122793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5" zoomScaleNormal="100" zoomScaleSheetLayoutView="90" workbookViewId="0">
      <selection activeCell="L6" sqref="L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43190</v>
      </c>
      <c r="F7" s="116"/>
      <c r="G7" s="116"/>
      <c r="H7" s="116"/>
    </row>
    <row r="9" spans="2:13" ht="16.5" thickBot="1" x14ac:dyDescent="0.3">
      <c r="B9" s="117" t="s">
        <v>28</v>
      </c>
      <c r="L9" s="148">
        <v>43100</v>
      </c>
      <c r="M9" s="124">
        <v>106473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.5" thickBot="1" x14ac:dyDescent="0.3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.5" thickBot="1" x14ac:dyDescent="0.3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114633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8" sqref="K38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43100</v>
      </c>
      <c r="F7" s="116"/>
      <c r="G7" s="116"/>
      <c r="H7" s="116"/>
    </row>
    <row r="9" spans="2:13" ht="16.5" thickBot="1" x14ac:dyDescent="0.3">
      <c r="B9" s="117" t="s">
        <v>28</v>
      </c>
      <c r="L9" s="148">
        <v>43008</v>
      </c>
      <c r="M9" s="124">
        <v>98313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5" thickBot="1" x14ac:dyDescent="0.3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5" thickBot="1" x14ac:dyDescent="0.3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106473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8" zoomScale="90" zoomScaleNormal="100" zoomScaleSheetLayoutView="90" workbookViewId="0">
      <selection activeCell="Q27" sqref="Q2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43008</v>
      </c>
      <c r="F7" s="116"/>
      <c r="G7" s="116"/>
      <c r="H7" s="116"/>
    </row>
    <row r="9" spans="2:13" ht="16.5" thickBot="1" x14ac:dyDescent="0.3">
      <c r="B9" s="117" t="s">
        <v>28</v>
      </c>
      <c r="L9" s="148">
        <v>42916</v>
      </c>
      <c r="M9" s="124">
        <v>90089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5" thickBot="1" x14ac:dyDescent="0.3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5" thickBot="1" x14ac:dyDescent="0.3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8224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98313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5701.18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43641.675370138888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43641.675370138888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43671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43702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43733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43763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43794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43824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43855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43886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43915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43946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43976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44007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44037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44068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44099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44129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44160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44190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44221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44252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44280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44311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44341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44372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44402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44433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44464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44494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44525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44555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44586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44617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44645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44676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44706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44737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44767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44798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44829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44859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44890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44920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44951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44982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45010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45041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45071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45102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45132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45163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45194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45224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45255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45285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45316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45347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45376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45407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45437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45468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45498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45529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45560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45590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45621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45651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45682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45713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45741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45772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45802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45833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45863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45894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45925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45955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45986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46016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46047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46078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46106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46137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46167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46198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46228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46259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46290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46320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46351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46381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46412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46443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46471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46502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46532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46563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46593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46624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46655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46685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46716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46746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46777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46808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46837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46868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46898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46929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46959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46990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47021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47051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47082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47112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47143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47174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47202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47233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47263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47294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47324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47355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47386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47416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47447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47477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47508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47539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47567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47598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47628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47659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47689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47720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47751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47781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47812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47842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47873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47904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47932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47963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47993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48024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48054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48085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48116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48146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48177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48207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48238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48269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48298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48329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48359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48390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48420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48451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48482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48512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48543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48573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48604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48635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48663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48694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48724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48755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48785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48816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48847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48877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48908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48938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48969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49000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49028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49059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49089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49120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49150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49181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49212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49242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49273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49303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49334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49365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49393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49424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49454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49485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49515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49546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49577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49607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49638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49668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49699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49730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49759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49790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49820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49851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49881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49912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49943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49973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50004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50034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50065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50096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50124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50155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50185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50216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50246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50277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50308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50338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50369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50399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50430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50461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50489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50520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50550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50581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50611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50642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50673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50703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50734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50764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50795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50826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50854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50885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50915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50946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2019-06-24T07:00:00+00:00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B282E-75F7-4189-A723-E7981855472C}">
  <ds:schemaRefs>
    <ds:schemaRef ds:uri="http://schemas.microsoft.com/office/2006/metadata/properties"/>
    <ds:schemaRef ds:uri="http://schemas.microsoft.com/office/infopath/2007/PartnerControl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D22802F8-4BC7-4931-9640-2489D3D81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180320-C768-415C-AE37-2C20F2F6CDBF}"/>
</file>

<file path=customXml/itemProps4.xml><?xml version="1.0" encoding="utf-8"?>
<ds:datastoreItem xmlns:ds="http://schemas.openxmlformats.org/officeDocument/2006/customXml" ds:itemID="{22D16028-A03A-4D5E-BB0C-AD10D93F6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28</vt:i4>
      </vt:variant>
    </vt:vector>
  </HeadingPairs>
  <TitlesOfParts>
    <vt:vector size="47" baseType="lpstr">
      <vt:lpstr>Q1_2019</vt:lpstr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Q1_2019!Print_Area</vt:lpstr>
      <vt:lpstr>Q2_2015!Print_Area</vt:lpstr>
      <vt:lpstr>Q2_2016!Print_Area</vt:lpstr>
      <vt:lpstr>Q2_2017!Print_Area</vt:lpstr>
      <vt:lpstr>'Q2_2018 '!Print_Area</vt:lpstr>
      <vt:lpstr>Q3_2015!Print_Area</vt:lpstr>
      <vt:lpstr>Q3_2016!Print_Area</vt:lpstr>
      <vt:lpstr>Q3_2017!Print_Area</vt:lpstr>
      <vt:lpstr>Q3_2018!Print_Area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Johnson, Miesha (UTC)</cp:lastModifiedBy>
  <cp:lastPrinted>2019-04-04T17:29:50Z</cp:lastPrinted>
  <dcterms:created xsi:type="dcterms:W3CDTF">2000-08-25T00:46:01Z</dcterms:created>
  <dcterms:modified xsi:type="dcterms:W3CDTF">2019-06-25T23:12:36Z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