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52E264CC-25D0-43FE-A248-7EF4B434C523}" xr6:coauthVersionLast="47" xr6:coauthVersionMax="47" xr10:uidLastSave="{00000000-0000-0000-0000-000000000000}"/>
  <bookViews>
    <workbookView xWindow="-20610" yWindow="3015" windowWidth="20730" windowHeight="1116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4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2024'!$A$1:$S$133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2024'!$A:$B,'2-J8. Past Due Balances 2024'!$1:$3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3" i="9" l="1"/>
  <c r="H133" i="9"/>
  <c r="I133" i="9"/>
  <c r="J133" i="9"/>
  <c r="K133" i="9"/>
  <c r="L133" i="9"/>
  <c r="F133" i="9"/>
  <c r="O133" i="9" l="1"/>
  <c r="P133" i="9"/>
  <c r="Q133" i="9"/>
  <c r="R133" i="9"/>
  <c r="M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<sst xmlns="http://schemas.openxmlformats.org/spreadsheetml/2006/main" count="2425" uniqueCount="112">
  <si>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</si>
  <si>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</si>
  <si>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</si>
  <si>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</si>
  <si>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</si>
  <si>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</si>
  <si>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</si>
  <si>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</si>
  <si>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</si>
  <si>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</si>
  <si>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</si>
  <si>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</si>
  <si>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</si>
  <si>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</si>
  <si>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</si>
  <si>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</si>
  <si>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</si>
  <si>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</si>
  <si>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</si>
  <si>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</si>
  <si>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</si>
  <si>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</si>
  <si>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</si>
  <si>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</si>
  <si>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</si>
  <si>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</si>
  <si>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</si>
  <si>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</si>
  <si>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</si>
  <si>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</si>
  <si>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</si>
  <si>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</si>
  <si>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</si>
  <si>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</si>
  <si>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</si>
  <si>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</si>
  <si>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</si>
  <si>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</si>
  <si>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</si>
  <si>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</si>
  <si>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</si>
  <si>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</si>
  <si>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</si>
  <si>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</si>
  <si>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</si>
  <si>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</si>
  <si>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</si>
  <si>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</si>
  <si>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</si>
  <si>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</si>
  <si>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</si>
  <si>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</si>
  <si>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</si>
  <si>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</si>
  <si>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</si>
  <si>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</si>
  <si>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</si>
  <si>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</si>
  <si>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</si>
  <si>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</si>
  <si>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</si>
  <si>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</si>
  <si>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</si>
  <si>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</si>
  <si>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</si>
  <si>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</si>
  <si>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</si>
  <si>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</si>
  <si>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</si>
  <si>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</si>
  <si>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</si>
  <si>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</si>
  <si>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</si>
  <si>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</si>
  <si>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</si>
  <si>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</si>
  <si>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</si>
  <si>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</si>
  <si>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</si>
  <si>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</si>
  <si>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</si>
  <si>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</si>
  <si>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</si>
  <si>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</si>
  <si>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</si>
  <si>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</si>
  <si>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</si>
  <si>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</si>
  <si>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</si>
  <si>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</si>
  <si>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</si>
  <si>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</si>
  <si>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</si>
  <si>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</si>
  <si>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</si>
  <si>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</si>
  <si>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</si>
  <si>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</si>
  <si>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</si>
  <si>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</si>
  <si>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</si>
  <si>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</si>
  <si>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</si>
  <si>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</si>
  <si>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</si>
  <si>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</si>
  <si>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</si>
  <si>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</si>
  <si>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</si>
  <si>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98125</t>
  </si>
  <si>
    <t>Past Due 2024</t>
  </si>
  <si>
    <t>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</si>
</sst>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topLeftCell="A106" zoomScaleNormal="100" zoomScaleSheetLayoutView="100" workbookViewId="0">
      <selection activeCell="K136" sqref="K136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1" t="s">
        <v>110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February 2024</v>
      </c>
      <c r="G2" s="42"/>
      <c r="H2" s="18"/>
      <c r="I2" s="42"/>
      <c r="J2" s="18"/>
      <c r="K2" s="42"/>
      <c r="L2" s="18"/>
      <c r="M2" s="46"/>
      <c r="O2" s="32" t="str">
        <f>+F2</f>
        <v>February 2024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111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109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109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109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47">
        <v>31</v>
      </c>
      <c r="F34" s="33">
        <v>13172.66</v>
      </c>
      <c r="G34" s="44">
        <v>18</v>
      </c>
      <c r="H34" s="33">
        <v>1055.1600000000001</v>
      </c>
      <c r="I34" s="44">
        <v>6</v>
      </c>
      <c r="J34" s="33">
        <v>643.69000000000005</v>
      </c>
      <c r="K34" s="44">
        <v>7</v>
      </c>
      <c r="L34" s="33">
        <v>14871.51</v>
      </c>
      <c r="M34" s="47">
        <v>31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47">
        <v>1006</v>
      </c>
      <c r="F36" s="33">
        <v>135773.97</v>
      </c>
      <c r="G36" s="44">
        <v>691</v>
      </c>
      <c r="H36" s="33">
        <v>24612.82</v>
      </c>
      <c r="I36" s="44">
        <v>207</v>
      </c>
      <c r="J36" s="33">
        <v>16506.849999999999</v>
      </c>
      <c r="K36" s="44">
        <v>108</v>
      </c>
      <c r="L36" s="33">
        <v>176893.64</v>
      </c>
      <c r="M36" s="47">
        <v>1006</v>
      </c>
      <c r="O36" s="35">
        <v>1339.82</v>
      </c>
      <c r="P36" s="35">
        <v>752.16</v>
      </c>
      <c r="Q36" s="35">
        <v>1068.6199999999999</v>
      </c>
      <c r="R36" s="35">
        <v>3160.6</v>
      </c>
    </row>
    <row r="37" spans="1:18" x14ac:dyDescent="0.25">
      <c r="A37" s="50" t="s">
        <v>31</v>
      </c>
      <c r="B37" s="50" t="s">
        <v>21</v>
      </c>
      <c r="D37" s="48">
        <v>5</v>
      </c>
      <c r="F37" s="34">
        <v>3804.33</v>
      </c>
      <c r="G37" s="37">
        <v>5</v>
      </c>
      <c r="H37" s="34">
        <v>0</v>
      </c>
      <c r="I37" s="37">
        <v>0</v>
      </c>
      <c r="J37" s="34">
        <v>0</v>
      </c>
      <c r="K37" s="37">
        <v>0</v>
      </c>
      <c r="L37" s="34">
        <v>3804.33</v>
      </c>
      <c r="M37" s="48">
        <v>5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48">
        <v>19</v>
      </c>
      <c r="F39" s="34">
        <v>2534.39</v>
      </c>
      <c r="G39" s="37">
        <v>8</v>
      </c>
      <c r="H39" s="34">
        <v>794.07</v>
      </c>
      <c r="I39" s="37">
        <v>6</v>
      </c>
      <c r="J39" s="34">
        <v>468.14</v>
      </c>
      <c r="K39" s="37">
        <v>5</v>
      </c>
      <c r="L39" s="34">
        <v>3796.6</v>
      </c>
      <c r="M39" s="48">
        <v>19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32</v>
      </c>
      <c r="B40" s="49" t="s">
        <v>21</v>
      </c>
      <c r="D40" s="47">
        <v>1</v>
      </c>
      <c r="F40" s="33">
        <v>2081.2399999999998</v>
      </c>
      <c r="G40" s="44">
        <v>1</v>
      </c>
      <c r="H40" s="33">
        <v>0</v>
      </c>
      <c r="I40" s="44">
        <v>0</v>
      </c>
      <c r="J40" s="33">
        <v>0</v>
      </c>
      <c r="K40" s="44">
        <v>0</v>
      </c>
      <c r="L40" s="33">
        <v>2081.2399999999998</v>
      </c>
      <c r="M40" s="47">
        <v>1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47">
        <v>62</v>
      </c>
      <c r="F42" s="33">
        <v>9394.1299999999992</v>
      </c>
      <c r="G42" s="44">
        <v>52</v>
      </c>
      <c r="H42" s="33">
        <v>560.38</v>
      </c>
      <c r="I42" s="44">
        <v>3</v>
      </c>
      <c r="J42" s="33">
        <v>321.39999999999998</v>
      </c>
      <c r="K42" s="44">
        <v>7</v>
      </c>
      <c r="L42" s="33">
        <v>10275.91</v>
      </c>
      <c r="M42" s="47">
        <v>62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48">
        <v>27</v>
      </c>
      <c r="F43" s="34">
        <v>6988.18</v>
      </c>
      <c r="G43" s="37">
        <v>16</v>
      </c>
      <c r="H43" s="34">
        <v>1813.25</v>
      </c>
      <c r="I43" s="37">
        <v>8</v>
      </c>
      <c r="J43" s="34">
        <v>876.8</v>
      </c>
      <c r="K43" s="37">
        <v>3</v>
      </c>
      <c r="L43" s="34">
        <v>9678.23</v>
      </c>
      <c r="M43" s="48">
        <v>27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48">
        <v>931</v>
      </c>
      <c r="F45" s="34">
        <v>135662.62</v>
      </c>
      <c r="G45" s="37">
        <v>703</v>
      </c>
      <c r="H45" s="34">
        <v>16568.259999999998</v>
      </c>
      <c r="I45" s="37">
        <v>142</v>
      </c>
      <c r="J45" s="34">
        <v>7566.69</v>
      </c>
      <c r="K45" s="37">
        <v>86</v>
      </c>
      <c r="L45" s="34">
        <v>159797.57</v>
      </c>
      <c r="M45" s="48">
        <v>931</v>
      </c>
      <c r="O45" s="36">
        <v>607.66999999999996</v>
      </c>
      <c r="P45" s="36">
        <v>237.94</v>
      </c>
      <c r="Q45" s="36">
        <v>0</v>
      </c>
      <c r="R45" s="36">
        <v>845.61</v>
      </c>
    </row>
    <row r="46" spans="1:18" x14ac:dyDescent="0.25">
      <c r="A46" s="49" t="s">
        <v>34</v>
      </c>
      <c r="B46" s="49" t="s">
        <v>21</v>
      </c>
      <c r="D46" s="47">
        <v>5</v>
      </c>
      <c r="F46" s="33">
        <v>11374.88</v>
      </c>
      <c r="G46" s="44">
        <v>4</v>
      </c>
      <c r="H46" s="33">
        <v>82.94</v>
      </c>
      <c r="I46" s="44">
        <v>1</v>
      </c>
      <c r="J46" s="33">
        <v>0</v>
      </c>
      <c r="K46" s="44">
        <v>0</v>
      </c>
      <c r="L46" s="33">
        <v>11457.82</v>
      </c>
      <c r="M46" s="47">
        <v>5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47">
        <v>56</v>
      </c>
      <c r="F48" s="33">
        <v>7669.92</v>
      </c>
      <c r="G48" s="44">
        <v>32</v>
      </c>
      <c r="H48" s="33">
        <v>1234.9000000000001</v>
      </c>
      <c r="I48" s="44">
        <v>12</v>
      </c>
      <c r="J48" s="33">
        <v>821.23</v>
      </c>
      <c r="K48" s="44">
        <v>12</v>
      </c>
      <c r="L48" s="33">
        <v>9726.0499999999993</v>
      </c>
      <c r="M48" s="47">
        <v>56</v>
      </c>
      <c r="O48" s="35">
        <v>18.350000000000001</v>
      </c>
      <c r="P48" s="35">
        <v>0</v>
      </c>
      <c r="Q48" s="35">
        <v>0</v>
      </c>
      <c r="R48" s="35">
        <v>18.350000000000001</v>
      </c>
    </row>
    <row r="49" spans="1:18" x14ac:dyDescent="0.2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48">
        <v>2</v>
      </c>
      <c r="F61" s="34">
        <v>584.76</v>
      </c>
      <c r="G61" s="37">
        <v>1</v>
      </c>
      <c r="H61" s="34">
        <v>93.72</v>
      </c>
      <c r="I61" s="37">
        <v>1</v>
      </c>
      <c r="J61" s="34">
        <v>0</v>
      </c>
      <c r="K61" s="37">
        <v>0</v>
      </c>
      <c r="L61" s="34">
        <v>678.48</v>
      </c>
      <c r="M61" s="48">
        <v>2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48">
        <v>25</v>
      </c>
      <c r="F63" s="34">
        <v>3221.71</v>
      </c>
      <c r="G63" s="37">
        <v>15</v>
      </c>
      <c r="H63" s="34">
        <v>771.92</v>
      </c>
      <c r="I63" s="37">
        <v>5</v>
      </c>
      <c r="J63" s="34">
        <v>273.79000000000002</v>
      </c>
      <c r="K63" s="37">
        <v>5</v>
      </c>
      <c r="L63" s="34">
        <v>4267.42</v>
      </c>
      <c r="M63" s="48">
        <v>25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25">
      <c r="A64" s="49" t="s">
        <v>40</v>
      </c>
      <c r="B64" s="49" t="s">
        <v>21</v>
      </c>
      <c r="D64" s="47">
        <v>0</v>
      </c>
      <c r="F64" s="33">
        <v>0</v>
      </c>
      <c r="G64" s="44">
        <v>0</v>
      </c>
      <c r="H64" s="33">
        <v>0</v>
      </c>
      <c r="I64" s="44">
        <v>0</v>
      </c>
      <c r="J64" s="33">
        <v>0</v>
      </c>
      <c r="K64" s="44">
        <v>0</v>
      </c>
      <c r="L64" s="33">
        <v>0</v>
      </c>
      <c r="M64" s="47">
        <v>0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47">
        <v>66</v>
      </c>
      <c r="F66" s="33">
        <v>5832.8</v>
      </c>
      <c r="G66" s="44">
        <v>31</v>
      </c>
      <c r="H66" s="33">
        <v>0</v>
      </c>
      <c r="I66" s="44">
        <v>0</v>
      </c>
      <c r="J66" s="33">
        <v>1896.37</v>
      </c>
      <c r="K66" s="44">
        <v>35</v>
      </c>
      <c r="L66" s="33">
        <v>7729.17</v>
      </c>
      <c r="M66" s="47">
        <v>66</v>
      </c>
      <c r="O66" s="35">
        <v>185.74</v>
      </c>
      <c r="P66" s="35">
        <v>0</v>
      </c>
      <c r="Q66" s="35">
        <v>82.94</v>
      </c>
      <c r="R66" s="35">
        <v>268.68</v>
      </c>
    </row>
    <row r="67" spans="1:18" x14ac:dyDescent="0.2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48">
        <v>1</v>
      </c>
      <c r="F69" s="34">
        <v>459.13</v>
      </c>
      <c r="G69" s="37">
        <v>1</v>
      </c>
      <c r="H69" s="34">
        <v>0</v>
      </c>
      <c r="I69" s="37">
        <v>0</v>
      </c>
      <c r="J69" s="34">
        <v>0</v>
      </c>
      <c r="K69" s="37">
        <v>0</v>
      </c>
      <c r="L69" s="34">
        <v>459.13</v>
      </c>
      <c r="M69" s="48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47">
        <v>2</v>
      </c>
      <c r="F70" s="33">
        <v>721.93</v>
      </c>
      <c r="G70" s="44">
        <v>1</v>
      </c>
      <c r="H70" s="33">
        <v>230.53</v>
      </c>
      <c r="I70" s="44">
        <v>1</v>
      </c>
      <c r="J70" s="33">
        <v>0</v>
      </c>
      <c r="K70" s="44">
        <v>0</v>
      </c>
      <c r="L70" s="33">
        <v>952.46</v>
      </c>
      <c r="M70" s="47">
        <v>2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47">
        <v>33</v>
      </c>
      <c r="F72" s="33">
        <v>5496.88</v>
      </c>
      <c r="G72" s="44">
        <v>23</v>
      </c>
      <c r="H72" s="33">
        <v>572</v>
      </c>
      <c r="I72" s="44">
        <v>5</v>
      </c>
      <c r="J72" s="33">
        <v>233.54</v>
      </c>
      <c r="K72" s="44">
        <v>5</v>
      </c>
      <c r="L72" s="33">
        <v>6302.42</v>
      </c>
      <c r="M72" s="47">
        <v>33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43</v>
      </c>
      <c r="B73" s="50" t="s">
        <v>21</v>
      </c>
      <c r="D73" s="48">
        <v>22</v>
      </c>
      <c r="F73" s="34">
        <v>2851.72</v>
      </c>
      <c r="G73" s="37">
        <v>6</v>
      </c>
      <c r="H73" s="34">
        <v>496.98</v>
      </c>
      <c r="I73" s="37">
        <v>4</v>
      </c>
      <c r="J73" s="34">
        <v>360.05</v>
      </c>
      <c r="K73" s="37">
        <v>12</v>
      </c>
      <c r="L73" s="34">
        <v>3708.75</v>
      </c>
      <c r="M73" s="48">
        <v>22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48">
        <v>316</v>
      </c>
      <c r="F75" s="34">
        <v>4836.0200000000004</v>
      </c>
      <c r="G75" s="37">
        <v>40</v>
      </c>
      <c r="H75" s="34">
        <v>16910.84</v>
      </c>
      <c r="I75" s="37">
        <v>160</v>
      </c>
      <c r="J75" s="34">
        <v>10153.26</v>
      </c>
      <c r="K75" s="37">
        <v>116</v>
      </c>
      <c r="L75" s="34">
        <v>31900.12</v>
      </c>
      <c r="M75" s="48">
        <v>316</v>
      </c>
      <c r="O75" s="36">
        <v>72</v>
      </c>
      <c r="P75" s="36">
        <v>457.68</v>
      </c>
      <c r="Q75" s="36">
        <v>263.05</v>
      </c>
      <c r="R75" s="36">
        <v>792.73</v>
      </c>
    </row>
    <row r="76" spans="1:18" x14ac:dyDescent="0.2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48">
        <v>23</v>
      </c>
      <c r="F79" s="34">
        <v>41968.639999999999</v>
      </c>
      <c r="G79" s="37">
        <v>14</v>
      </c>
      <c r="H79" s="34">
        <v>19843.740000000002</v>
      </c>
      <c r="I79" s="37">
        <v>7</v>
      </c>
      <c r="J79" s="34">
        <v>47.02</v>
      </c>
      <c r="K79" s="37">
        <v>2</v>
      </c>
      <c r="L79" s="34">
        <v>61859.4</v>
      </c>
      <c r="M79" s="48">
        <v>23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48">
        <v>262</v>
      </c>
      <c r="F81" s="34">
        <v>10674.04</v>
      </c>
      <c r="G81" s="37">
        <v>115</v>
      </c>
      <c r="H81" s="34">
        <v>4075.82</v>
      </c>
      <c r="I81" s="37">
        <v>49</v>
      </c>
      <c r="J81" s="34">
        <v>5333.46</v>
      </c>
      <c r="K81" s="37">
        <v>98</v>
      </c>
      <c r="L81" s="34">
        <v>20083.32</v>
      </c>
      <c r="M81" s="48">
        <v>262</v>
      </c>
      <c r="O81" s="36">
        <v>127.39</v>
      </c>
      <c r="P81" s="36">
        <v>118.76</v>
      </c>
      <c r="Q81" s="36">
        <v>22.73</v>
      </c>
      <c r="R81" s="36">
        <v>268.88</v>
      </c>
    </row>
    <row r="82" spans="1:18" x14ac:dyDescent="0.25">
      <c r="A82" s="49" t="s">
        <v>46</v>
      </c>
      <c r="B82" s="49" t="s">
        <v>21</v>
      </c>
      <c r="D82" s="47">
        <v>63</v>
      </c>
      <c r="F82" s="33">
        <v>18295.650000000001</v>
      </c>
      <c r="G82" s="44">
        <v>29</v>
      </c>
      <c r="H82" s="33">
        <v>4139.82</v>
      </c>
      <c r="I82" s="44">
        <v>22</v>
      </c>
      <c r="J82" s="33">
        <v>2046.02</v>
      </c>
      <c r="K82" s="44">
        <v>12</v>
      </c>
      <c r="L82" s="33">
        <v>24481.49</v>
      </c>
      <c r="M82" s="47">
        <v>63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48">
        <v>1</v>
      </c>
      <c r="F83" s="34">
        <v>134.5</v>
      </c>
      <c r="G83" s="37">
        <v>1</v>
      </c>
      <c r="H83" s="34">
        <v>0</v>
      </c>
      <c r="I83" s="37">
        <v>0</v>
      </c>
      <c r="J83" s="34">
        <v>0</v>
      </c>
      <c r="K83" s="37">
        <v>0</v>
      </c>
      <c r="L83" s="34">
        <v>134.5</v>
      </c>
      <c r="M83" s="48">
        <v>1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47">
        <v>691</v>
      </c>
      <c r="F84" s="33">
        <v>55790.720000000001</v>
      </c>
      <c r="G84" s="44">
        <v>392</v>
      </c>
      <c r="H84" s="33">
        <v>17937.03</v>
      </c>
      <c r="I84" s="44">
        <v>154</v>
      </c>
      <c r="J84" s="33">
        <v>14798.22</v>
      </c>
      <c r="K84" s="44">
        <v>145</v>
      </c>
      <c r="L84" s="33">
        <v>88525.97</v>
      </c>
      <c r="M84" s="47">
        <v>691</v>
      </c>
      <c r="O84" s="35">
        <v>2151.2600000000002</v>
      </c>
      <c r="P84" s="35">
        <v>1080.1500000000001</v>
      </c>
      <c r="Q84" s="35">
        <v>478.38</v>
      </c>
      <c r="R84" s="35">
        <v>3709.79</v>
      </c>
    </row>
    <row r="85" spans="1:18" x14ac:dyDescent="0.25">
      <c r="A85" s="50" t="s">
        <v>47</v>
      </c>
      <c r="B85" s="50" t="s">
        <v>21</v>
      </c>
      <c r="D85" s="48">
        <v>45</v>
      </c>
      <c r="F85" s="34">
        <v>12192.11</v>
      </c>
      <c r="G85" s="37">
        <v>30</v>
      </c>
      <c r="H85" s="34">
        <v>1330.7</v>
      </c>
      <c r="I85" s="37">
        <v>7</v>
      </c>
      <c r="J85" s="34">
        <v>717.33</v>
      </c>
      <c r="K85" s="37">
        <v>8</v>
      </c>
      <c r="L85" s="34">
        <v>14240.14</v>
      </c>
      <c r="M85" s="48">
        <v>45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48">
        <v>958</v>
      </c>
      <c r="F87" s="34">
        <v>93166</v>
      </c>
      <c r="G87" s="37">
        <v>544</v>
      </c>
      <c r="H87" s="34">
        <v>28046.35</v>
      </c>
      <c r="I87" s="37">
        <v>253</v>
      </c>
      <c r="J87" s="34">
        <v>17938.7</v>
      </c>
      <c r="K87" s="37">
        <v>161</v>
      </c>
      <c r="L87" s="34">
        <v>139151.04999999999</v>
      </c>
      <c r="M87" s="48">
        <v>958</v>
      </c>
      <c r="O87" s="36">
        <v>2319.88</v>
      </c>
      <c r="P87" s="36">
        <v>1338.66</v>
      </c>
      <c r="Q87" s="36">
        <v>408.74</v>
      </c>
      <c r="R87" s="36">
        <v>4067.28</v>
      </c>
    </row>
    <row r="88" spans="1:18" x14ac:dyDescent="0.25">
      <c r="A88" s="49" t="s">
        <v>48</v>
      </c>
      <c r="B88" s="49" t="s">
        <v>21</v>
      </c>
      <c r="D88" s="47">
        <v>11</v>
      </c>
      <c r="F88" s="33">
        <v>2894.87</v>
      </c>
      <c r="G88" s="44">
        <v>7</v>
      </c>
      <c r="H88" s="33">
        <v>332.26</v>
      </c>
      <c r="I88" s="44">
        <v>2</v>
      </c>
      <c r="J88" s="33">
        <v>193.07</v>
      </c>
      <c r="K88" s="44">
        <v>2</v>
      </c>
      <c r="L88" s="33">
        <v>3420.2</v>
      </c>
      <c r="M88" s="47">
        <v>11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47">
        <v>213</v>
      </c>
      <c r="F90" s="33">
        <v>15671.08</v>
      </c>
      <c r="G90" s="44">
        <v>122</v>
      </c>
      <c r="H90" s="33">
        <v>3707.61</v>
      </c>
      <c r="I90" s="44">
        <v>46</v>
      </c>
      <c r="J90" s="33">
        <v>3040.84</v>
      </c>
      <c r="K90" s="44">
        <v>45</v>
      </c>
      <c r="L90" s="33">
        <v>22419.53</v>
      </c>
      <c r="M90" s="47">
        <v>213</v>
      </c>
      <c r="O90" s="35">
        <v>407.8</v>
      </c>
      <c r="P90" s="35">
        <v>37.31</v>
      </c>
      <c r="Q90" s="35">
        <v>0</v>
      </c>
      <c r="R90" s="35">
        <v>445.11</v>
      </c>
    </row>
    <row r="91" spans="1:18" x14ac:dyDescent="0.25">
      <c r="A91" s="50" t="s">
        <v>49</v>
      </c>
      <c r="B91" s="50" t="s">
        <v>21</v>
      </c>
      <c r="D91" s="48">
        <v>2</v>
      </c>
      <c r="F91" s="34">
        <v>46.94</v>
      </c>
      <c r="G91" s="37">
        <v>1</v>
      </c>
      <c r="H91" s="34">
        <v>85.32</v>
      </c>
      <c r="I91" s="37">
        <v>0</v>
      </c>
      <c r="J91" s="34">
        <v>109.64</v>
      </c>
      <c r="K91" s="37">
        <v>1</v>
      </c>
      <c r="L91" s="34">
        <v>241.9</v>
      </c>
      <c r="M91" s="48">
        <v>2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48">
        <v>522</v>
      </c>
      <c r="F93" s="34">
        <v>45843.13</v>
      </c>
      <c r="G93" s="37">
        <v>283</v>
      </c>
      <c r="H93" s="34">
        <v>13381.91</v>
      </c>
      <c r="I93" s="37">
        <v>120</v>
      </c>
      <c r="J93" s="34">
        <v>9102.81</v>
      </c>
      <c r="K93" s="37">
        <v>119</v>
      </c>
      <c r="L93" s="34">
        <v>68327.850000000006</v>
      </c>
      <c r="M93" s="48">
        <v>522</v>
      </c>
      <c r="O93" s="36">
        <v>1123.8499999999999</v>
      </c>
      <c r="P93" s="36">
        <v>825.41</v>
      </c>
      <c r="Q93" s="36">
        <v>159.52000000000001</v>
      </c>
      <c r="R93" s="36">
        <v>2108.7800000000002</v>
      </c>
    </row>
    <row r="94" spans="1:18" x14ac:dyDescent="0.25">
      <c r="A94" s="49" t="s">
        <v>50</v>
      </c>
      <c r="B94" s="49" t="s">
        <v>21</v>
      </c>
      <c r="D94" s="47">
        <v>32</v>
      </c>
      <c r="F94" s="33">
        <v>10470.370000000001</v>
      </c>
      <c r="G94" s="44">
        <v>18</v>
      </c>
      <c r="H94" s="33">
        <v>1109.31</v>
      </c>
      <c r="I94" s="44">
        <v>7</v>
      </c>
      <c r="J94" s="33">
        <v>339.04</v>
      </c>
      <c r="K94" s="44">
        <v>7</v>
      </c>
      <c r="L94" s="33">
        <v>11918.72</v>
      </c>
      <c r="M94" s="47">
        <v>32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47">
        <v>600</v>
      </c>
      <c r="F96" s="33">
        <v>43634.85</v>
      </c>
      <c r="G96" s="44">
        <v>352</v>
      </c>
      <c r="H96" s="33">
        <v>13402.9</v>
      </c>
      <c r="I96" s="44">
        <v>127</v>
      </c>
      <c r="J96" s="33">
        <v>8821.82</v>
      </c>
      <c r="K96" s="44">
        <v>121</v>
      </c>
      <c r="L96" s="33">
        <v>65859.570000000007</v>
      </c>
      <c r="M96" s="47">
        <v>600</v>
      </c>
      <c r="O96" s="35">
        <v>2141.9299999999998</v>
      </c>
      <c r="P96" s="35">
        <v>1055.27</v>
      </c>
      <c r="Q96" s="35">
        <v>927.4</v>
      </c>
      <c r="R96" s="35">
        <v>4124.6000000000004</v>
      </c>
    </row>
    <row r="97" spans="1:18" x14ac:dyDescent="0.25">
      <c r="A97" s="50" t="s">
        <v>51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48">
        <v>12</v>
      </c>
      <c r="F103" s="34">
        <v>5281.11</v>
      </c>
      <c r="G103" s="37">
        <v>6</v>
      </c>
      <c r="H103" s="34">
        <v>292.26</v>
      </c>
      <c r="I103" s="37">
        <v>3</v>
      </c>
      <c r="J103" s="34">
        <v>222.32</v>
      </c>
      <c r="K103" s="37">
        <v>3</v>
      </c>
      <c r="L103" s="34">
        <v>5795.69</v>
      </c>
      <c r="M103" s="48">
        <v>12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47">
        <v>0</v>
      </c>
      <c r="F104" s="33">
        <v>0</v>
      </c>
      <c r="G104" s="44">
        <v>0</v>
      </c>
      <c r="H104" s="33">
        <v>0</v>
      </c>
      <c r="I104" s="44">
        <v>0</v>
      </c>
      <c r="J104" s="33">
        <v>0</v>
      </c>
      <c r="K104" s="44">
        <v>0</v>
      </c>
      <c r="L104" s="33">
        <v>0</v>
      </c>
      <c r="M104" s="47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48">
        <v>588</v>
      </c>
      <c r="F105" s="34">
        <v>88982.53</v>
      </c>
      <c r="G105" s="37">
        <v>420</v>
      </c>
      <c r="H105" s="34">
        <v>12093.26</v>
      </c>
      <c r="I105" s="37">
        <v>110</v>
      </c>
      <c r="J105" s="34">
        <v>5631.08</v>
      </c>
      <c r="K105" s="37">
        <v>58</v>
      </c>
      <c r="L105" s="34">
        <v>106706.87</v>
      </c>
      <c r="M105" s="48">
        <v>588</v>
      </c>
      <c r="O105" s="36">
        <v>652.26</v>
      </c>
      <c r="P105" s="36">
        <v>533.57000000000005</v>
      </c>
      <c r="Q105" s="36">
        <v>362.43</v>
      </c>
      <c r="R105" s="36">
        <v>1548.26</v>
      </c>
    </row>
    <row r="106" spans="1:18" x14ac:dyDescent="0.25">
      <c r="A106" s="49" t="s">
        <v>54</v>
      </c>
      <c r="B106" s="49" t="s">
        <v>21</v>
      </c>
      <c r="D106" s="47">
        <v>4</v>
      </c>
      <c r="F106" s="33">
        <v>528.35</v>
      </c>
      <c r="G106" s="44">
        <v>1</v>
      </c>
      <c r="H106" s="33">
        <v>279.14</v>
      </c>
      <c r="I106" s="44">
        <v>2</v>
      </c>
      <c r="J106" s="33">
        <v>87.97</v>
      </c>
      <c r="K106" s="44">
        <v>1</v>
      </c>
      <c r="L106" s="33">
        <v>895.46</v>
      </c>
      <c r="M106" s="47">
        <v>4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48">
        <v>1</v>
      </c>
      <c r="F107" s="34">
        <v>10</v>
      </c>
      <c r="G107" s="37">
        <v>1</v>
      </c>
      <c r="H107" s="34">
        <v>0</v>
      </c>
      <c r="I107" s="37">
        <v>0</v>
      </c>
      <c r="J107" s="34">
        <v>0</v>
      </c>
      <c r="K107" s="37">
        <v>0</v>
      </c>
      <c r="L107" s="34">
        <v>10</v>
      </c>
      <c r="M107" s="48">
        <v>1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47">
        <v>139</v>
      </c>
      <c r="F108" s="33">
        <v>16395.419999999998</v>
      </c>
      <c r="G108" s="44">
        <v>102</v>
      </c>
      <c r="H108" s="33">
        <v>2274.0500000000002</v>
      </c>
      <c r="I108" s="44">
        <v>18</v>
      </c>
      <c r="J108" s="33">
        <v>1216.25</v>
      </c>
      <c r="K108" s="44">
        <v>19</v>
      </c>
      <c r="L108" s="33">
        <v>19885.72</v>
      </c>
      <c r="M108" s="47">
        <v>139</v>
      </c>
      <c r="O108" s="35">
        <v>0</v>
      </c>
      <c r="P108" s="35">
        <v>0</v>
      </c>
      <c r="Q108" s="35">
        <v>0</v>
      </c>
      <c r="R108" s="35">
        <v>0</v>
      </c>
    </row>
    <row r="109" spans="1:18" x14ac:dyDescent="0.25">
      <c r="A109" s="50" t="s">
        <v>55</v>
      </c>
      <c r="B109" s="50" t="s">
        <v>21</v>
      </c>
      <c r="D109" s="48">
        <v>0</v>
      </c>
      <c r="F109" s="34">
        <v>0</v>
      </c>
      <c r="G109" s="37">
        <v>0</v>
      </c>
      <c r="H109" s="34">
        <v>0</v>
      </c>
      <c r="I109" s="37">
        <v>0</v>
      </c>
      <c r="J109" s="34">
        <v>0</v>
      </c>
      <c r="K109" s="37">
        <v>0</v>
      </c>
      <c r="L109" s="34">
        <v>0</v>
      </c>
      <c r="M109" s="48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48">
        <v>102</v>
      </c>
      <c r="F115" s="34">
        <v>34541.82</v>
      </c>
      <c r="G115" s="37">
        <v>55</v>
      </c>
      <c r="H115" s="34">
        <v>6043.58</v>
      </c>
      <c r="I115" s="37">
        <v>21</v>
      </c>
      <c r="J115" s="34">
        <v>1504.76</v>
      </c>
      <c r="K115" s="37">
        <v>26</v>
      </c>
      <c r="L115" s="34">
        <v>42090.16</v>
      </c>
      <c r="M115" s="48">
        <v>102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47">
        <v>0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48">
        <v>2195</v>
      </c>
      <c r="F117" s="34">
        <v>284869.5</v>
      </c>
      <c r="G117" s="37">
        <v>1388</v>
      </c>
      <c r="H117" s="34">
        <v>62330.47</v>
      </c>
      <c r="I117" s="37">
        <v>530</v>
      </c>
      <c r="J117" s="34">
        <v>32637.03</v>
      </c>
      <c r="K117" s="37">
        <v>277</v>
      </c>
      <c r="L117" s="34">
        <v>379837</v>
      </c>
      <c r="M117" s="48">
        <v>2195</v>
      </c>
      <c r="O117" s="36">
        <v>3255.83</v>
      </c>
      <c r="P117" s="36">
        <v>2454.19</v>
      </c>
      <c r="Q117" s="36">
        <v>908.99</v>
      </c>
      <c r="R117" s="36">
        <v>6619.01</v>
      </c>
    </row>
    <row r="118" spans="1:18" x14ac:dyDescent="0.25">
      <c r="A118" s="49" t="s">
        <v>58</v>
      </c>
      <c r="B118" s="49" t="s">
        <v>21</v>
      </c>
      <c r="D118" s="47">
        <v>19</v>
      </c>
      <c r="F118" s="33">
        <v>8190.28</v>
      </c>
      <c r="G118" s="44">
        <v>9</v>
      </c>
      <c r="H118" s="33">
        <v>673.23</v>
      </c>
      <c r="I118" s="44">
        <v>5</v>
      </c>
      <c r="J118" s="33">
        <v>336.31</v>
      </c>
      <c r="K118" s="44">
        <v>5</v>
      </c>
      <c r="L118" s="33">
        <v>9199.82</v>
      </c>
      <c r="M118" s="47">
        <v>19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47">
        <v>834</v>
      </c>
      <c r="F120" s="33">
        <v>104007.14</v>
      </c>
      <c r="G120" s="44">
        <v>632</v>
      </c>
      <c r="H120" s="33">
        <v>12763.91</v>
      </c>
      <c r="I120" s="44">
        <v>123</v>
      </c>
      <c r="J120" s="33">
        <v>6304.79</v>
      </c>
      <c r="K120" s="44">
        <v>79</v>
      </c>
      <c r="L120" s="33">
        <v>123075.84</v>
      </c>
      <c r="M120" s="47">
        <v>834</v>
      </c>
      <c r="O120" s="35">
        <v>1305.8</v>
      </c>
      <c r="P120" s="35">
        <v>917.56</v>
      </c>
      <c r="Q120" s="35">
        <v>999.87</v>
      </c>
      <c r="R120" s="35">
        <v>3223.23</v>
      </c>
    </row>
    <row r="121" spans="1:18" x14ac:dyDescent="0.25">
      <c r="A121" s="50" t="s">
        <v>59</v>
      </c>
      <c r="B121" s="50" t="s">
        <v>21</v>
      </c>
      <c r="D121" s="48">
        <v>34</v>
      </c>
      <c r="F121" s="34">
        <v>16400.259999999998</v>
      </c>
      <c r="G121" s="37">
        <v>19</v>
      </c>
      <c r="H121" s="34">
        <v>697.62</v>
      </c>
      <c r="I121" s="37">
        <v>10</v>
      </c>
      <c r="J121" s="34">
        <v>201.75</v>
      </c>
      <c r="K121" s="37">
        <v>5</v>
      </c>
      <c r="L121" s="34">
        <v>17299.63</v>
      </c>
      <c r="M121" s="48">
        <v>34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48">
        <v>946</v>
      </c>
      <c r="F123" s="34">
        <v>112693.29</v>
      </c>
      <c r="G123" s="37">
        <v>621</v>
      </c>
      <c r="H123" s="34">
        <v>20506.64</v>
      </c>
      <c r="I123" s="37">
        <v>203</v>
      </c>
      <c r="J123" s="34">
        <v>10102.15</v>
      </c>
      <c r="K123" s="37">
        <v>122</v>
      </c>
      <c r="L123" s="34">
        <v>143302.07999999999</v>
      </c>
      <c r="M123" s="48">
        <v>946</v>
      </c>
      <c r="O123" s="36">
        <v>1248.97</v>
      </c>
      <c r="P123" s="36">
        <v>1133.3800000000001</v>
      </c>
      <c r="Q123" s="36">
        <v>395.25</v>
      </c>
      <c r="R123" s="36">
        <v>2777.6</v>
      </c>
    </row>
    <row r="124" spans="1:18" x14ac:dyDescent="0.25">
      <c r="A124" s="49" t="s">
        <v>60</v>
      </c>
      <c r="B124" s="49" t="s">
        <v>21</v>
      </c>
      <c r="D124" s="47">
        <v>11</v>
      </c>
      <c r="F124" s="33">
        <v>1750.6</v>
      </c>
      <c r="G124" s="44">
        <v>8</v>
      </c>
      <c r="H124" s="33">
        <v>0</v>
      </c>
      <c r="I124" s="44">
        <v>0</v>
      </c>
      <c r="J124" s="33">
        <v>132.32</v>
      </c>
      <c r="K124" s="44">
        <v>3</v>
      </c>
      <c r="L124" s="33">
        <v>1882.92</v>
      </c>
      <c r="M124" s="47">
        <v>11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47">
        <v>356</v>
      </c>
      <c r="F126" s="33">
        <v>32671.65</v>
      </c>
      <c r="G126" s="44">
        <v>211</v>
      </c>
      <c r="H126" s="33">
        <v>2937.72</v>
      </c>
      <c r="I126" s="44">
        <v>30</v>
      </c>
      <c r="J126" s="33">
        <v>12066.67</v>
      </c>
      <c r="K126" s="44">
        <v>115</v>
      </c>
      <c r="L126" s="33">
        <v>47676.04</v>
      </c>
      <c r="M126" s="47">
        <v>356</v>
      </c>
      <c r="O126" s="35">
        <v>628.11</v>
      </c>
      <c r="P126" s="35">
        <v>114.17</v>
      </c>
      <c r="Q126" s="35">
        <v>624.52</v>
      </c>
      <c r="R126" s="35">
        <v>1366.8</v>
      </c>
    </row>
    <row r="127" spans="1:18" x14ac:dyDescent="0.25">
      <c r="A127" s="50" t="s">
        <v>61</v>
      </c>
      <c r="B127" s="50" t="s">
        <v>21</v>
      </c>
      <c r="D127" s="48">
        <v>9</v>
      </c>
      <c r="F127" s="34">
        <v>335.79</v>
      </c>
      <c r="G127" s="37">
        <v>2</v>
      </c>
      <c r="H127" s="34">
        <v>720.04</v>
      </c>
      <c r="I127" s="37">
        <v>4</v>
      </c>
      <c r="J127" s="34">
        <v>256.77</v>
      </c>
      <c r="K127" s="37">
        <v>3</v>
      </c>
      <c r="L127" s="34">
        <v>1312.6</v>
      </c>
      <c r="M127" s="48">
        <v>9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48">
        <v>405</v>
      </c>
      <c r="F129" s="34">
        <v>28655.31</v>
      </c>
      <c r="G129" s="37">
        <v>224</v>
      </c>
      <c r="H129" s="34">
        <v>11380.59</v>
      </c>
      <c r="I129" s="37">
        <v>121</v>
      </c>
      <c r="J129" s="34">
        <v>5977.37</v>
      </c>
      <c r="K129" s="37">
        <v>60</v>
      </c>
      <c r="L129" s="34">
        <v>46013.27</v>
      </c>
      <c r="M129" s="48">
        <v>405</v>
      </c>
      <c r="O129" s="36">
        <v>383.21</v>
      </c>
      <c r="P129" s="36">
        <v>460.83</v>
      </c>
      <c r="Q129" s="36">
        <v>70.349999999999994</v>
      </c>
      <c r="R129" s="36">
        <v>914.39</v>
      </c>
    </row>
    <row r="130" spans="1:18" x14ac:dyDescent="0.2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11688</v>
      </c>
      <c r="F133" s="34">
        <f>SUM(F4:F132)</f>
        <v>1438557.22</v>
      </c>
      <c r="G133" s="37">
        <f t="shared" ref="G133:L133" si="0">SUM(G4:G132)</f>
        <v>7255</v>
      </c>
      <c r="H133" s="34">
        <f t="shared" si="0"/>
        <v>306183.05</v>
      </c>
      <c r="I133" s="37">
        <f t="shared" si="0"/>
        <v>2535</v>
      </c>
      <c r="J133" s="34">
        <f t="shared" si="0"/>
        <v>179287.32</v>
      </c>
      <c r="K133" s="37">
        <f t="shared" si="0"/>
        <v>1898</v>
      </c>
      <c r="L133" s="34">
        <f t="shared" si="0"/>
        <v>1924027.5899999999</v>
      </c>
      <c r="M133" s="37">
        <f t="shared" ref="M133" si="1">SUM(M4:M132)</f>
        <v>11688</v>
      </c>
      <c r="O133" s="36">
        <f>SUM(O4:O132)</f>
        <v>17969.87</v>
      </c>
      <c r="P133" s="36">
        <f>SUM(P4:P132)</f>
        <v>11517.04</v>
      </c>
      <c r="Q133" s="36">
        <f>SUM(Q4:Q132)</f>
        <v>6772.7900000000009</v>
      </c>
      <c r="R133" s="36">
        <f>SUM(R4:R132)</f>
        <v>36259.700000000004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February 2024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0318C5-9F0F-4334-A56C-2A7F06C0D30C}"/>
</file>

<file path=customXml/itemProps2.xml><?xml version="1.0" encoding="utf-8"?>
<ds:datastoreItem xmlns:ds="http://schemas.openxmlformats.org/officeDocument/2006/customXml" ds:itemID="{0EAC5AB6-D2D0-4D83-B394-2EF54EF97EED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a95189ed-a59d-41a1-91ce-b22fe42d8f40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2024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2024'!Print_Area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2024'!Print_Titles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Roberts, Andrew (UTC)</dc:creator>
  <cp:lastModifiedBy>Booth, Avery (UTC)</cp:lastModifiedBy>
  <cp:lastPrinted>2023-05-31T17:16:11Z</cp:lastPrinted>
  <dcterms:created xsi:type="dcterms:W3CDTF">2020-11-12T18:23:50Z</dcterms:created>
  <dcterms:modified xsi:type="dcterms:W3CDTF">2024-04-01T22:55:09Z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4f0c8b82-9619-4b1d-84c7-3c18e4504d7c</vt:lpwstr>
  </property>
  <property fmtid="{D5CDD505-2E9C-101B-9397-08002B2CF9AE}" pid="4" name="_docset_NoMedatataSyncRequired">
    <vt:lpwstr>False</vt:lpwstr>
  </property>
</Properties>
</file>