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stateofwa-my.sharepoint.com/personal/avery_booth_utc_wa_gov/Documents/Local Computer Files/Documents/"/>
    </mc:Choice>
  </mc:AlternateContent>
  <xr:revisionPtr revIDLastSave="0" documentId="8_{D65858CE-B2E8-4FE4-AB78-5083911C699F}" xr6:coauthVersionLast="47" xr6:coauthVersionMax="47" xr10:uidLastSave="{00000000-0000-0000-0000-000000000000}"/>
  <bookViews>
    <workbookView xWindow="-49410" yWindow="-120" windowWidth="29040" windowHeight="15840" activeTab="1" xr2:uid="{00000000-000D-0000-FFFF-FFFF00000000}"/>
  </bookViews>
  <sheets>
    <sheet name="1. Energy Assistance Jan 2024" sheetId="1" r:id="rId1"/>
    <sheet name="2. Past Due Balanc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 l="1"/>
  <c r="D19" i="3" l="1"/>
  <c r="D12" i="1" l="1"/>
  <c r="D14" i="1" l="1"/>
  <c r="C14" i="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<sst xmlns="http://schemas.openxmlformats.org/spreadsheetml/2006/main" count="41" uniqueCount="28">
  <si>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</si>
  <si>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</si>
  <si>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</si>
  <si>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</si>
  <si>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</si>
  <si>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</si>
  <si>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</si>
  <si>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</si>
  <si>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</si>
  <si>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</si>
  <si>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</si>
  <si>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</si>
  <si>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</si>
  <si>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</si>
  <si>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</si>
  <si>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</si>
  <si>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</si>
  <si>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</si>
  <si>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</si>
  <si>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</si>
  <si>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</si>
  <si>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</si>
  <si>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</si>
  <si>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</si>
  <si>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</si>
  <si>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</si>
  <si>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</si>
  <si>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2/1/2024 - 2/29/2024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</si>
</sst>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right/>
      <top style="medium">
        <color auto="1"/>
      </top>
      <bottom style="medium">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3" fillId="0" borderId="10" xfId="2" applyNumberFormat="1" applyFont="1" applyBorder="1"/>
    <xf numFmtId="3" fontId="9" fillId="0" borderId="11" xfId="0" applyNumberFormat="1" applyFont="1" applyBorder="1"/>
    <xf numFmtId="0" fontId="4" fillId="2" borderId="0" xfId="0" applyFont="1" applyFill="1" applyAlignment="1">
      <alignment horizontal="left" vertical="top" wrapText="1"/>
    </xf>
    <xf numFmtId="0" fontId="3" fillId="2" borderId="0" xfId="0" applyFont="1" applyFill="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17" fontId="5" fillId="2" borderId="0" xfId="0" applyNumberFormat="1" applyFont="1" applyFill="1"/>
    <xf numFmtId="0" fontId="8" fillId="2" borderId="0" xfId="0" applyFont="1" applyFill="1" applyAlignment="1">
      <alignment horizontal="left" vertical="center" wrapText="1"/>
    </xf>
    <xf numFmtId="41" fontId="9" fillId="2" borderId="0" xfId="1" applyNumberFormat="1" applyFont="1" applyFill="1" applyBorder="1"/>
    <xf numFmtId="41" fontId="9" fillId="2" borderId="0" xfId="1" applyNumberFormat="1" applyFont="1" applyFill="1" applyBorder="1" applyAlignment="1">
      <alignment wrapText="1"/>
    </xf>
    <xf numFmtId="42" fontId="9" fillId="0" borderId="6" xfId="2" applyNumberFormat="1" applyFont="1" applyFill="1" applyBorder="1" applyAlignment="1">
      <alignment horizontal="center" vertical="center" wrapText="1"/>
    </xf>
    <xf numFmtId="42" fontId="9" fillId="0" borderId="8" xfId="2" applyNumberFormat="1" applyFont="1" applyFill="1" applyBorder="1" applyAlignment="1">
      <alignment horizontal="center" vertical="center" wrapText="1"/>
    </xf>
    <xf numFmtId="42" fontId="9" fillId="0" borderId="12" xfId="0" applyNumberFormat="1" applyFont="1" applyBorder="1"/>
    <xf numFmtId="42" fontId="4" fillId="0"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4" xfId="0" applyNumberFormat="1" applyFont="1" applyFill="1" applyBorder="1" applyAlignment="1">
      <alignment horizontal="center" vertical="center" wrapText="1"/>
    </xf>
    <xf numFmtId="17" fontId="5" fillId="4" borderId="15" xfId="0" applyNumberFormat="1" applyFont="1" applyFill="1" applyBorder="1" applyAlignment="1">
      <alignment horizontal="center" vertical="center" wrapText="1"/>
    </xf>
    <xf numFmtId="17" fontId="5" fillId="4" borderId="5" xfId="0" applyNumberFormat="1" applyFont="1" applyFill="1" applyBorder="1" applyAlignment="1">
      <alignment horizontal="center" vertical="center" wrapText="1"/>
    </xf>
    <xf numFmtId="17" fontId="5" fillId="4" borderId="1"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opLeftCell="A7" zoomScale="120" zoomScaleNormal="120" workbookViewId="0">
      <selection activeCell="E5" sqref="E5"/>
    </sheetView>
  </sheetViews>
  <sheetFormatPr defaultColWidth="9.28515625" defaultRowHeight="15" x14ac:dyDescent="0.25"/>
  <cols>
    <col min="1" max="1" width="9.28515625" style="1"/>
    <col min="2" max="2" width="23.42578125" style="1" bestFit="1" customWidth="1"/>
    <col min="3" max="4" width="27.7109375" style="1" customWidth="1"/>
    <col min="5" max="16384" width="9.28515625" style="1"/>
  </cols>
  <sheetData>
    <row r="1" spans="1:7" ht="15.75" thickBot="1" x14ac:dyDescent="0.3">
      <c r="B1" s="2" t="s">
        <v>0</v>
      </c>
    </row>
    <row r="2" spans="1:7" x14ac:dyDescent="0.25">
      <c r="B2" s="3">
        <v>1</v>
      </c>
      <c r="C2" s="43" t="s">
        <v>23</v>
      </c>
      <c r="D2" s="44"/>
      <c r="E2" s="44"/>
      <c r="F2" s="44"/>
      <c r="G2" s="44"/>
    </row>
    <row r="3" spans="1:7" x14ac:dyDescent="0.25">
      <c r="B3" s="20"/>
      <c r="C3" s="19"/>
      <c r="D3" s="19"/>
    </row>
    <row r="4" spans="1:7" ht="15.75" customHeight="1" thickBot="1" x14ac:dyDescent="0.3"/>
    <row r="5" spans="1:7" ht="15" customHeight="1" thickBot="1" x14ac:dyDescent="0.3">
      <c r="A5" s="4"/>
      <c r="C5" s="53" t="s">
        <v>27</v>
      </c>
      <c r="D5" s="54"/>
    </row>
    <row r="6" spans="1:7" ht="15.75" thickBot="1" x14ac:dyDescent="0.3">
      <c r="A6" s="4"/>
      <c r="B6"/>
      <c r="C6" s="53"/>
      <c r="D6" s="54"/>
    </row>
    <row r="7" spans="1:7" ht="15.95" customHeight="1" thickBot="1" x14ac:dyDescent="0.3">
      <c r="A7" s="4"/>
      <c r="B7" s="4"/>
      <c r="C7" s="51">
        <v>45351</v>
      </c>
      <c r="D7" s="52"/>
    </row>
    <row r="8" spans="1:7" x14ac:dyDescent="0.25">
      <c r="A8" s="4"/>
      <c r="B8" s="4"/>
      <c r="C8" s="47" t="s">
        <v>1</v>
      </c>
      <c r="D8" s="49" t="s">
        <v>2</v>
      </c>
      <c r="E8" s="35"/>
    </row>
    <row r="9" spans="1:7" ht="27" customHeight="1" thickBot="1" x14ac:dyDescent="0.3">
      <c r="A9" s="4"/>
      <c r="B9" s="4"/>
      <c r="C9" s="48"/>
      <c r="D9" s="50"/>
    </row>
    <row r="10" spans="1:7" ht="15.95" customHeight="1" x14ac:dyDescent="0.25">
      <c r="A10" s="4"/>
      <c r="B10" s="7" t="s">
        <v>3</v>
      </c>
      <c r="C10" s="45" t="s">
        <v>4</v>
      </c>
      <c r="D10" s="39">
        <v>5055376</v>
      </c>
    </row>
    <row r="11" spans="1:7" ht="15.75" thickBot="1" x14ac:dyDescent="0.3">
      <c r="A11" s="4"/>
      <c r="B11" s="23" t="s">
        <v>5</v>
      </c>
      <c r="C11" s="46"/>
      <c r="D11" s="40">
        <v>952439</v>
      </c>
    </row>
    <row r="12" spans="1:7" ht="15.75" thickTop="1" x14ac:dyDescent="0.25">
      <c r="A12" s="4"/>
      <c r="B12" s="8" t="s">
        <v>6</v>
      </c>
      <c r="C12" s="17">
        <v>862737</v>
      </c>
      <c r="D12" s="17">
        <f>SUM(D10:D11)</f>
        <v>6007815</v>
      </c>
    </row>
    <row r="13" spans="1:7" x14ac:dyDescent="0.25">
      <c r="A13" s="4"/>
      <c r="B13" s="9" t="s">
        <v>7</v>
      </c>
      <c r="C13" s="18">
        <v>1759</v>
      </c>
      <c r="D13" s="18">
        <v>7375</v>
      </c>
    </row>
    <row r="14" spans="1:7" ht="15.75" thickBot="1" x14ac:dyDescent="0.3">
      <c r="A14" s="4"/>
      <c r="B14" s="10" t="s">
        <v>8</v>
      </c>
      <c r="C14" s="41">
        <f t="shared" ref="C14:D14" si="0">C12/C13</f>
        <v>490.4701534963047</v>
      </c>
      <c r="D14" s="41">
        <f t="shared" si="0"/>
        <v>814.61898305084742</v>
      </c>
    </row>
    <row r="15" spans="1:7" x14ac:dyDescent="0.25">
      <c r="A15" s="4"/>
      <c r="B15" s="4"/>
    </row>
    <row r="16" spans="1:7" x14ac:dyDescent="0.25">
      <c r="A16" s="4"/>
      <c r="B16" s="4"/>
    </row>
    <row r="17" spans="1:2" x14ac:dyDescent="0.25">
      <c r="A17" s="4"/>
      <c r="B17" s="4"/>
    </row>
    <row r="18" spans="1:2" x14ac:dyDescent="0.25">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34"/>
  <sheetViews>
    <sheetView tabSelected="1" zoomScale="110" zoomScaleNormal="110" workbookViewId="0">
      <selection activeCell="D12" sqref="D12:G12"/>
    </sheetView>
  </sheetViews>
  <sheetFormatPr defaultColWidth="9.28515625" defaultRowHeight="12.75" x14ac:dyDescent="0.2"/>
  <cols>
    <col min="1" max="1" width="5.7109375" style="4" customWidth="1"/>
    <col min="2" max="2" width="9.28515625" style="4"/>
    <col min="3" max="3" width="21.7109375" style="4" customWidth="1"/>
    <col min="4" max="6" width="16.7109375" style="4" customWidth="1"/>
    <col min="7" max="7" width="16.7109375" style="14" customWidth="1"/>
    <col min="8" max="8" width="2.7109375" style="4" customWidth="1"/>
    <col min="9" max="9" width="12" style="4" bestFit="1" customWidth="1"/>
    <col min="10" max="10" width="12.5703125" style="4" bestFit="1" customWidth="1"/>
    <col min="11" max="18" width="9.28515625" style="4"/>
    <col min="19" max="19" width="12" style="4" bestFit="1" customWidth="1"/>
    <col min="20" max="20" width="11" style="4" bestFit="1" customWidth="1"/>
    <col min="21" max="21" width="12" style="4" bestFit="1" customWidth="1"/>
    <col min="22" max="22" width="11.7109375" style="4" bestFit="1" customWidth="1"/>
    <col min="23" max="16384" width="9.28515625" style="4"/>
  </cols>
  <sheetData>
    <row r="2" spans="2:22" x14ac:dyDescent="0.2">
      <c r="B2" s="15" t="s">
        <v>24</v>
      </c>
    </row>
    <row r="3" spans="2:22" ht="13.5" thickBot="1" x14ac:dyDescent="0.25">
      <c r="C3" s="13"/>
    </row>
    <row r="4" spans="2:22" ht="40.15" customHeight="1" thickBot="1" x14ac:dyDescent="0.25">
      <c r="B4" s="55" t="s">
        <v>16</v>
      </c>
      <c r="C4" s="59" t="s">
        <v>19</v>
      </c>
      <c r="D4" s="59"/>
      <c r="E4" s="59"/>
      <c r="F4" s="59"/>
      <c r="G4" s="59"/>
      <c r="H4" s="15"/>
      <c r="I4" s="58" t="s">
        <v>25</v>
      </c>
      <c r="J4" s="58"/>
      <c r="K4" s="58"/>
      <c r="L4" s="58"/>
      <c r="M4" s="58"/>
      <c r="N4" s="58"/>
      <c r="O4" s="58"/>
      <c r="P4" s="58"/>
      <c r="Q4" s="58"/>
    </row>
    <row r="5" spans="2:22" ht="15.95" customHeight="1" thickBot="1" x14ac:dyDescent="0.25">
      <c r="B5" s="56"/>
      <c r="C5" s="60" t="s">
        <v>9</v>
      </c>
      <c r="D5" s="64">
        <v>45351</v>
      </c>
      <c r="E5" s="64"/>
      <c r="F5" s="64"/>
      <c r="G5" s="64"/>
      <c r="I5" s="58"/>
      <c r="J5" s="58"/>
      <c r="K5" s="58"/>
      <c r="L5" s="58"/>
      <c r="M5" s="58"/>
      <c r="N5" s="58"/>
      <c r="O5" s="58"/>
      <c r="P5" s="58"/>
      <c r="Q5" s="58"/>
    </row>
    <row r="6" spans="2:22" ht="26.25" thickBot="1" x14ac:dyDescent="0.25">
      <c r="B6" s="56"/>
      <c r="C6" s="60"/>
      <c r="D6" s="6" t="s">
        <v>10</v>
      </c>
      <c r="E6" s="6" t="s">
        <v>11</v>
      </c>
      <c r="F6" s="6" t="s">
        <v>12</v>
      </c>
      <c r="G6" s="5" t="s">
        <v>15</v>
      </c>
      <c r="I6" s="58"/>
      <c r="J6" s="58"/>
      <c r="K6" s="58"/>
      <c r="L6" s="58"/>
      <c r="M6" s="58"/>
      <c r="N6" s="58"/>
      <c r="O6" s="58"/>
      <c r="P6" s="58"/>
      <c r="Q6" s="58"/>
    </row>
    <row r="7" spans="2:22" x14ac:dyDescent="0.2">
      <c r="B7" s="56"/>
      <c r="C7" s="11" t="s">
        <v>14</v>
      </c>
      <c r="D7" s="25">
        <v>2995</v>
      </c>
      <c r="E7" s="25">
        <v>1129</v>
      </c>
      <c r="F7" s="25">
        <v>4856</v>
      </c>
      <c r="G7" s="27">
        <v>20067</v>
      </c>
      <c r="I7" s="58"/>
      <c r="J7" s="58"/>
      <c r="K7" s="58"/>
      <c r="L7" s="58"/>
      <c r="M7" s="58"/>
      <c r="N7" s="58"/>
      <c r="O7" s="58"/>
      <c r="P7" s="58"/>
      <c r="Q7" s="58"/>
    </row>
    <row r="8" spans="2:22" ht="13.5" thickBot="1" x14ac:dyDescent="0.25">
      <c r="B8" s="57"/>
      <c r="C8" s="12" t="s">
        <v>13</v>
      </c>
      <c r="D8" s="26">
        <v>32273</v>
      </c>
      <c r="E8" s="26">
        <v>21589</v>
      </c>
      <c r="F8" s="26">
        <v>91937</v>
      </c>
      <c r="G8" s="28">
        <v>240930</v>
      </c>
      <c r="I8" s="58"/>
      <c r="J8" s="58"/>
      <c r="K8" s="58"/>
      <c r="L8" s="58"/>
      <c r="M8" s="58"/>
      <c r="N8" s="58"/>
      <c r="O8" s="58"/>
      <c r="P8" s="58"/>
      <c r="Q8" s="58"/>
    </row>
    <row r="9" spans="2:22" x14ac:dyDescent="0.2">
      <c r="B9" s="16"/>
      <c r="D9" s="37"/>
      <c r="E9" s="37"/>
      <c r="F9" s="37"/>
      <c r="G9" s="38"/>
      <c r="I9" s="36"/>
      <c r="J9" s="36"/>
      <c r="K9" s="36"/>
      <c r="L9" s="36"/>
      <c r="M9" s="36"/>
      <c r="N9" s="36"/>
      <c r="O9" s="36"/>
      <c r="P9" s="36"/>
      <c r="Q9" s="36"/>
    </row>
    <row r="10" spans="2:22" ht="13.5" thickBot="1" x14ac:dyDescent="0.25">
      <c r="B10" s="16"/>
      <c r="D10" s="37"/>
      <c r="E10" s="37"/>
      <c r="F10" s="37"/>
      <c r="G10" s="38"/>
      <c r="I10" s="36"/>
      <c r="J10" s="36"/>
      <c r="K10" s="36"/>
      <c r="L10" s="36"/>
      <c r="M10" s="36"/>
      <c r="N10" s="36"/>
      <c r="O10" s="36"/>
      <c r="P10" s="36"/>
      <c r="Q10" s="36"/>
    </row>
    <row r="11" spans="2:22" ht="40.15" customHeight="1" thickBot="1" x14ac:dyDescent="0.25">
      <c r="B11" s="55" t="s">
        <v>17</v>
      </c>
      <c r="C11" s="59" t="s">
        <v>20</v>
      </c>
      <c r="D11" s="59"/>
      <c r="E11" s="59"/>
      <c r="F11" s="59"/>
      <c r="G11" s="59"/>
      <c r="I11" s="58" t="s">
        <v>22</v>
      </c>
      <c r="J11" s="58"/>
      <c r="K11" s="58"/>
      <c r="L11" s="58"/>
      <c r="M11" s="58"/>
      <c r="N11" s="58"/>
      <c r="O11" s="58"/>
      <c r="P11" s="58"/>
      <c r="Q11" s="58"/>
    </row>
    <row r="12" spans="2:22" ht="15.95" customHeight="1" thickBot="1" x14ac:dyDescent="0.25">
      <c r="B12" s="56"/>
      <c r="C12" s="60" t="s">
        <v>9</v>
      </c>
      <c r="D12" s="61">
        <f>D5</f>
        <v>45351</v>
      </c>
      <c r="E12" s="62"/>
      <c r="F12" s="62"/>
      <c r="G12" s="63"/>
      <c r="I12" s="58"/>
      <c r="J12" s="58"/>
      <c r="K12" s="58"/>
      <c r="L12" s="58"/>
      <c r="M12" s="58"/>
      <c r="N12" s="58"/>
      <c r="O12" s="58"/>
      <c r="P12" s="58"/>
      <c r="Q12" s="58"/>
    </row>
    <row r="13" spans="2:22" ht="26.25" thickBot="1" x14ac:dyDescent="0.25">
      <c r="B13" s="56"/>
      <c r="C13" s="60"/>
      <c r="D13" s="6" t="s">
        <v>10</v>
      </c>
      <c r="E13" s="6" t="s">
        <v>11</v>
      </c>
      <c r="F13" s="6" t="s">
        <v>12</v>
      </c>
      <c r="G13" s="5" t="s">
        <v>15</v>
      </c>
      <c r="I13" s="58"/>
      <c r="J13" s="58"/>
      <c r="K13" s="58"/>
      <c r="L13" s="58"/>
      <c r="M13" s="58"/>
      <c r="N13" s="58"/>
      <c r="O13" s="58"/>
      <c r="P13" s="58"/>
      <c r="Q13" s="58"/>
      <c r="S13" s="33"/>
      <c r="T13" s="33"/>
      <c r="U13" s="33"/>
      <c r="V13" s="34"/>
    </row>
    <row r="14" spans="2:22" ht="15" customHeight="1" x14ac:dyDescent="0.2">
      <c r="B14" s="56"/>
      <c r="C14" s="11" t="s">
        <v>14</v>
      </c>
      <c r="D14" s="29">
        <v>3619741.23</v>
      </c>
      <c r="E14" s="29">
        <v>1823516.36</v>
      </c>
      <c r="F14" s="29">
        <v>13391986.0499999</v>
      </c>
      <c r="G14" s="31">
        <v>36302515.089999899</v>
      </c>
      <c r="I14" s="58"/>
      <c r="J14" s="58"/>
      <c r="K14" s="58"/>
      <c r="L14" s="58"/>
      <c r="M14" s="58"/>
      <c r="N14" s="58"/>
      <c r="O14" s="58"/>
      <c r="P14" s="58"/>
      <c r="Q14" s="58"/>
      <c r="S14" s="33"/>
      <c r="T14" s="33"/>
      <c r="U14" s="33"/>
      <c r="V14" s="34"/>
    </row>
    <row r="15" spans="2:22" ht="15.95" customHeight="1" thickBot="1" x14ac:dyDescent="0.25">
      <c r="B15" s="57"/>
      <c r="C15" s="12" t="s">
        <v>13</v>
      </c>
      <c r="D15" s="30">
        <v>19720536.7099999</v>
      </c>
      <c r="E15" s="30">
        <v>14294712.7999999</v>
      </c>
      <c r="F15" s="30">
        <v>60504770.140000001</v>
      </c>
      <c r="G15" s="32">
        <v>138533075.61999899</v>
      </c>
      <c r="I15" s="58"/>
      <c r="J15" s="58"/>
      <c r="K15" s="58"/>
      <c r="L15" s="58"/>
      <c r="M15" s="58"/>
      <c r="N15" s="58"/>
      <c r="O15" s="58"/>
      <c r="P15" s="58"/>
      <c r="Q15" s="58"/>
    </row>
    <row r="16" spans="2:22" x14ac:dyDescent="0.2">
      <c r="B16" s="16"/>
      <c r="D16" s="21"/>
    </row>
    <row r="17" spans="2:19" ht="13.5" thickBot="1" x14ac:dyDescent="0.25">
      <c r="B17" s="16"/>
    </row>
    <row r="18" spans="2:19" ht="40.15" customHeight="1" thickBot="1" x14ac:dyDescent="0.25">
      <c r="B18" s="55" t="s">
        <v>18</v>
      </c>
      <c r="C18" s="59" t="s">
        <v>21</v>
      </c>
      <c r="D18" s="59"/>
      <c r="E18" s="59"/>
      <c r="F18" s="59"/>
      <c r="G18" s="59"/>
      <c r="H18" s="15"/>
      <c r="I18" s="58" t="s">
        <v>26</v>
      </c>
      <c r="J18" s="58"/>
      <c r="K18" s="58"/>
      <c r="L18" s="58"/>
      <c r="M18" s="58"/>
      <c r="N18" s="58"/>
      <c r="O18" s="58"/>
      <c r="P18" s="58"/>
      <c r="Q18" s="58"/>
    </row>
    <row r="19" spans="2:19" ht="13.5" thickBot="1" x14ac:dyDescent="0.25">
      <c r="B19" s="56"/>
      <c r="C19" s="60" t="s">
        <v>9</v>
      </c>
      <c r="D19" s="64">
        <f>D5</f>
        <v>45351</v>
      </c>
      <c r="E19" s="64"/>
      <c r="F19" s="64"/>
      <c r="G19" s="64"/>
      <c r="I19" s="58"/>
      <c r="J19" s="58"/>
      <c r="K19" s="58"/>
      <c r="L19" s="58"/>
      <c r="M19" s="58"/>
      <c r="N19" s="58"/>
      <c r="O19" s="58"/>
      <c r="P19" s="58"/>
      <c r="Q19" s="58"/>
    </row>
    <row r="20" spans="2:19" ht="26.25" thickBot="1" x14ac:dyDescent="0.25">
      <c r="B20" s="56"/>
      <c r="C20" s="60"/>
      <c r="D20" s="6" t="s">
        <v>10</v>
      </c>
      <c r="E20" s="6" t="s">
        <v>11</v>
      </c>
      <c r="F20" s="6" t="s">
        <v>12</v>
      </c>
      <c r="G20" s="5" t="s">
        <v>15</v>
      </c>
      <c r="I20" s="58"/>
      <c r="J20" s="58"/>
      <c r="K20" s="58"/>
      <c r="L20" s="58"/>
      <c r="M20" s="58"/>
      <c r="N20" s="58"/>
      <c r="O20" s="58"/>
      <c r="P20" s="58"/>
      <c r="Q20" s="58"/>
    </row>
    <row r="21" spans="2:19" ht="13.5" thickBot="1" x14ac:dyDescent="0.25">
      <c r="B21" s="57"/>
      <c r="C21" s="12" t="s">
        <v>13</v>
      </c>
      <c r="D21" s="30">
        <v>2570189.5499999998</v>
      </c>
      <c r="E21" s="30">
        <v>2124368.9700000002</v>
      </c>
      <c r="F21" s="42">
        <v>8094316.6399999997</v>
      </c>
      <c r="G21" s="32">
        <v>17007146.300000001</v>
      </c>
      <c r="I21" s="58"/>
      <c r="J21" s="58"/>
      <c r="K21" s="58"/>
      <c r="L21" s="58"/>
      <c r="M21" s="58"/>
      <c r="N21" s="58"/>
      <c r="O21" s="58"/>
      <c r="P21" s="58"/>
      <c r="Q21" s="58"/>
    </row>
    <row r="23" spans="2:19" x14ac:dyDescent="0.2">
      <c r="D23" s="24"/>
      <c r="E23" s="24"/>
      <c r="G23" s="22"/>
    </row>
    <row r="24" spans="2:19" x14ac:dyDescent="0.2">
      <c r="D24" s="24"/>
      <c r="E24" s="24"/>
      <c r="G24" s="22"/>
    </row>
    <row r="25" spans="2:19" x14ac:dyDescent="0.2">
      <c r="D25" s="24"/>
      <c r="E25" s="24"/>
      <c r="G25" s="22"/>
    </row>
    <row r="26" spans="2:19" x14ac:dyDescent="0.2">
      <c r="D26" s="22"/>
      <c r="E26" s="24"/>
      <c r="G26" s="22"/>
    </row>
    <row r="27" spans="2:19" x14ac:dyDescent="0.2">
      <c r="D27" s="24"/>
      <c r="E27" s="24"/>
      <c r="G27" s="22"/>
    </row>
    <row r="28" spans="2:19" x14ac:dyDescent="0.2">
      <c r="D28" s="24"/>
      <c r="E28" s="24"/>
      <c r="F28" s="24"/>
      <c r="G28" s="22"/>
      <c r="H28" s="24"/>
      <c r="I28" s="24"/>
      <c r="J28" s="24"/>
      <c r="K28" s="24"/>
      <c r="L28" s="24"/>
      <c r="M28" s="24"/>
      <c r="N28" s="24"/>
      <c r="O28" s="24"/>
      <c r="P28" s="24"/>
      <c r="Q28" s="24"/>
      <c r="R28" s="24"/>
      <c r="S28" s="24"/>
    </row>
    <row r="29" spans="2:19" x14ac:dyDescent="0.2">
      <c r="D29" s="24"/>
      <c r="E29" s="24"/>
      <c r="G29" s="22"/>
    </row>
    <row r="30" spans="2:19" x14ac:dyDescent="0.2">
      <c r="D30" s="24"/>
      <c r="E30" s="24"/>
      <c r="G30" s="22"/>
    </row>
    <row r="31" spans="2:19" x14ac:dyDescent="0.2">
      <c r="D31" s="24"/>
      <c r="E31" s="24"/>
    </row>
    <row r="32" spans="2:19" x14ac:dyDescent="0.2">
      <c r="D32" s="24"/>
    </row>
    <row r="33" spans="4:4" x14ac:dyDescent="0.2">
      <c r="D33" s="24"/>
    </row>
    <row r="34" spans="4:4" x14ac:dyDescent="0.2">
      <c r="D34" s="24"/>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2024-03-28T07:00:00+00:00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2FE25CC8-1485-434F-99E4-1485EC3FE4B0}"/>
</file>

<file path=customXml/itemProps2.xml><?xml version="1.0" encoding="utf-8"?>
<ds:datastoreItem xmlns:ds="http://schemas.openxmlformats.org/officeDocument/2006/customXml" ds:itemID="{AF1367AA-8D18-4A26-B992-E5F50F68B138}"/>
</file>

<file path=customXml/itemProps3.xml><?xml version="1.0" encoding="utf-8"?>
<ds:datastoreItem xmlns:ds="http://schemas.openxmlformats.org/officeDocument/2006/customXml" ds:itemID="{1429CDCB-BB4B-4BF7-A4BE-33D3E7010F16}"/>
</file>

<file path=customXml/itemProps4.xml><?xml version="1.0" encoding="utf-8"?>
<ds:datastoreItem xmlns:ds="http://schemas.openxmlformats.org/officeDocument/2006/customXml" ds:itemID="{8F5433E3-E368-4148-B3E0-27C562001B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Jan 2024</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Booth, Avery (UTC)</cp:lastModifiedBy>
  <dcterms:created xsi:type="dcterms:W3CDTF">2021-06-03T17:49:26Z</dcterms:created>
  <dcterms:modified xsi:type="dcterms:W3CDTF">2024-03-28T20:52:16Z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