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natural-my.sharepoint.com/personal/amy_schulties_nwnatural_com/Documents/Desktop/COVID/"/>
    </mc:Choice>
  </mc:AlternateContent>
  <xr:revisionPtr revIDLastSave="7" documentId="8_{9BFA8231-49C9-456E-873D-CCF7559B41BF}" xr6:coauthVersionLast="47" xr6:coauthVersionMax="47" xr10:uidLastSave="{ADCD0D90-FB5D-4BCC-BC2A-1B4A2A0E5D47}"/>
  <bookViews>
    <workbookView xWindow="-110" yWindow="-110" windowWidth="19420" windowHeight="1042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3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2023'!$A$1:$S$133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2023'!$A:$B,'2-J8. Past Due Balances 2023'!$1:$3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3" i="9" l="1"/>
  <c r="P133" i="9"/>
  <c r="Q133" i="9"/>
  <c r="R133" i="9"/>
  <c r="F133" i="9"/>
  <c r="G133" i="9"/>
  <c r="H133" i="9"/>
  <c r="I133" i="9"/>
  <c r="J133" i="9"/>
  <c r="K133" i="9"/>
  <c r="L133" i="9"/>
  <c r="M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<sst xmlns="http://schemas.openxmlformats.org/spreadsheetml/2006/main" count="2425" uniqueCount="112">
  <si>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</si>
  <si>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</si>
  <si>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</si>
  <si>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</si>
  <si>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</si>
  <si>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</si>
  <si>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</si>
  <si>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</si>
  <si>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</si>
  <si>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</si>
  <si>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</si>
  <si>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</si>
  <si>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</si>
  <si>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</si>
  <si>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</si>
  <si>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</si>
  <si>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</si>
  <si>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</si>
  <si>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</si>
  <si>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</si>
  <si>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</si>
  <si>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</si>
  <si>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</si>
  <si>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</si>
  <si>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</si>
  <si>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</si>
  <si>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</si>
  <si>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</si>
  <si>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</si>
  <si>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</si>
  <si>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</si>
  <si>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</si>
  <si>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</si>
  <si>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</si>
  <si>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</si>
  <si>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</si>
  <si>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</si>
  <si>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</si>
  <si>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</si>
  <si>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</si>
  <si>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</si>
  <si>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</si>
  <si>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</si>
  <si>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</si>
  <si>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</si>
  <si>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</si>
  <si>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</si>
  <si>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</si>
  <si>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</si>
  <si>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</si>
  <si>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</si>
  <si>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</si>
  <si>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</si>
  <si>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</si>
  <si>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</si>
  <si>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</si>
  <si>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</si>
  <si>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</si>
  <si>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</si>
  <si>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</si>
  <si>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</si>
  <si>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</si>
  <si>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</si>
  <si>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</si>
  <si>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</si>
  <si>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</si>
  <si>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</si>
  <si>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</si>
  <si>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</si>
  <si>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</si>
  <si>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</si>
  <si>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</si>
  <si>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</si>
  <si>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</si>
  <si>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</si>
  <si>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</si>
  <si>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</si>
  <si>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</si>
  <si>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</si>
  <si>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</si>
  <si>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</si>
  <si>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</si>
  <si>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</si>
  <si>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</si>
  <si>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</si>
  <si>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</si>
  <si>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</si>
  <si>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</si>
  <si>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</si>
  <si>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</si>
  <si>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</si>
  <si>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</si>
  <si>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</si>
  <si>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</si>
  <si>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</si>
  <si>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</si>
  <si>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</si>
  <si>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</si>
  <si>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</si>
  <si>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</si>
  <si>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</si>
  <si>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</si>
  <si>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</si>
  <si>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</si>
  <si>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</si>
  <si>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</si>
  <si>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</si>
  <si>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</si>
  <si>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</si>
  <si>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Past Due 2023</t>
  </si>
  <si>
    <t>98125</t>
  </si>
  <si>
    <t>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</si>
</sst>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4.5" x14ac:dyDescent="0.35"/>
  <cols>
    <col min="1" max="1" width="8.7265625" bestFit="1" customWidth="1"/>
    <col min="2" max="2" width="14.54296875" bestFit="1" customWidth="1"/>
    <col min="3" max="4" width="16.7265625" customWidth="1"/>
    <col min="5" max="5" width="5.7265625" customWidth="1"/>
    <col min="6" max="8" width="11.7265625" customWidth="1"/>
    <col min="9" max="9" width="3.7265625" customWidth="1"/>
    <col min="10" max="12" width="14.7265625" customWidth="1"/>
  </cols>
  <sheetData>
    <row r="1" spans="1:12" x14ac:dyDescent="0.3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3.5" x14ac:dyDescent="0.3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3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3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3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3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3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3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3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3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3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3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3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3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3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3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3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3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3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3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3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3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3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3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3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3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3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3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3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3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3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3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3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3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3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3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3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3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3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3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3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3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3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3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3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3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3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3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3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3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3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3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3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3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3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3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3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3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3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3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3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3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3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3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3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3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3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3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3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3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3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3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3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3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3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3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3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3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3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3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3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3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3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3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3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3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3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3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3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3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3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3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3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3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3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3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3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3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3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3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3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3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3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3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3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3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3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3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3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3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3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3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3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3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3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3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3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3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3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3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3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3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3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3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3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3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3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3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3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3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3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3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453125" customWidth="1"/>
    <col min="3" max="3" width="2.81640625" style="1" customWidth="1"/>
    <col min="4" max="6" width="14.7265625" customWidth="1"/>
    <col min="7" max="7" width="2.81640625" style="1" customWidth="1"/>
    <col min="8" max="19" width="14.7265625" customWidth="1"/>
    <col min="20" max="20" width="2.7265625" style="1" customWidth="1"/>
    <col min="21" max="23" width="14.7265625" customWidth="1"/>
    <col min="24" max="24" width="2.81640625" style="1" customWidth="1"/>
    <col min="25" max="27" width="24.7265625" customWidth="1"/>
  </cols>
  <sheetData>
    <row r="1" spans="1:27" ht="30" customHeight="1" thickBot="1" x14ac:dyDescent="0.4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3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3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3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3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3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3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3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3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3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3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3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3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3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3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3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3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3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3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3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3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3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3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3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3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3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3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3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3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3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3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3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3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3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3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3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3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3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3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3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3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3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3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3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3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3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3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3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3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3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3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3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3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3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3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3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3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3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3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3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3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3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3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3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3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3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3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3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3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3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3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3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3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3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3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3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3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3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3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3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3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3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3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3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3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3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3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3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3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3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3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3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3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3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3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3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3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3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3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3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3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3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3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3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3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3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3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3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3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3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3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3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3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3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3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3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3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3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3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3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3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3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3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3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3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3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3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3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3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3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3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3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3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  <col min="19" max="19" width="2.81640625" style="1" customWidth="1"/>
    <col min="20" max="22" width="14.7265625" customWidth="1"/>
    <col min="23" max="23" width="2.81640625" style="1" customWidth="1"/>
    <col min="24" max="26" width="14.7265625" customWidth="1"/>
  </cols>
  <sheetData>
    <row r="1" spans="1:26" ht="30" customHeight="1" x14ac:dyDescent="0.3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3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3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3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3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3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3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3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3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3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3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3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3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3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3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3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3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3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3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3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3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3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3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3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3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3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3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3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3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3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3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3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3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3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3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3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3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3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3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3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3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3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3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3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3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3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3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3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3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3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3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3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3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3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3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3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3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3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3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3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3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3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3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3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3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3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3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3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3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3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3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3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3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3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3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3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3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3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3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3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3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3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3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3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3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3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3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3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3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3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3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3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3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3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3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3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3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3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3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3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3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3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3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3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3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3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3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3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3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3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3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3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3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3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3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3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3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3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3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3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3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3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3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3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3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3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3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3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3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3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3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35">
      <c r="G132"/>
      <c r="K132"/>
      <c r="O132"/>
      <c r="S132"/>
      <c r="W132"/>
    </row>
    <row r="137" spans="1:26" x14ac:dyDescent="0.3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zoomScaleNormal="100" zoomScaleSheetLayoutView="100" workbookViewId="0">
      <selection activeCell="O4" sqref="O4:R129"/>
    </sheetView>
  </sheetViews>
  <sheetFormatPr defaultRowHeight="14.5" x14ac:dyDescent="0.35"/>
  <cols>
    <col min="1" max="1" width="6" bestFit="1" customWidth="1"/>
    <col min="2" max="2" width="14.54296875" bestFit="1" customWidth="1"/>
    <col min="3" max="3" width="2.81640625" style="1" customWidth="1"/>
    <col min="4" max="4" width="14.7265625" customWidth="1"/>
    <col min="5" max="5" width="2.81640625" style="1" customWidth="1"/>
    <col min="6" max="6" width="13.26953125" bestFit="1" customWidth="1"/>
    <col min="7" max="7" width="12.1796875" style="6" bestFit="1" customWidth="1"/>
    <col min="8" max="8" width="16.1796875" customWidth="1"/>
    <col min="9" max="9" width="13" style="6" bestFit="1" customWidth="1"/>
    <col min="10" max="10" width="12.81640625" bestFit="1" customWidth="1"/>
    <col min="11" max="11" width="14.453125" style="6" bestFit="1" customWidth="1"/>
    <col min="12" max="12" width="15.1796875" bestFit="1" customWidth="1"/>
    <col min="13" max="13" width="10.7265625" style="6" customWidth="1"/>
    <col min="14" max="14" width="3.7265625" style="1" customWidth="1"/>
    <col min="15" max="16" width="11.26953125" bestFit="1" customWidth="1"/>
    <col min="17" max="17" width="12.81640625" bestFit="1" customWidth="1"/>
    <col min="18" max="18" width="14.7265625" customWidth="1"/>
    <col min="19" max="19" width="2.81640625" style="1" hidden="1" customWidth="1"/>
    <col min="21" max="26" width="13.7265625" customWidth="1"/>
  </cols>
  <sheetData>
    <row r="1" spans="1:18" ht="86.5" customHeight="1" x14ac:dyDescent="0.35">
      <c r="A1" s="51" t="s">
        <v>109</v>
      </c>
      <c r="B1" s="5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35">
      <c r="A2" s="2"/>
      <c r="B2" s="2"/>
      <c r="D2" s="3"/>
      <c r="F2" s="32" t="str">
        <f>+D3</f>
        <v>November 2023</v>
      </c>
      <c r="G2" s="42"/>
      <c r="H2" s="18"/>
      <c r="I2" s="42"/>
      <c r="J2" s="18"/>
      <c r="K2" s="42"/>
      <c r="L2" s="18"/>
      <c r="M2" s="46"/>
      <c r="O2" s="32" t="str">
        <f>+F2</f>
        <v>November 2023</v>
      </c>
      <c r="P2" s="18"/>
      <c r="Q2" s="18"/>
      <c r="R2" s="18"/>
    </row>
    <row r="3" spans="1:18" x14ac:dyDescent="0.35">
      <c r="A3" s="2" t="s">
        <v>107</v>
      </c>
      <c r="B3" s="2" t="s">
        <v>108</v>
      </c>
      <c r="D3" s="40" t="s">
        <v>111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3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3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3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3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3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3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3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3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3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3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3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3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3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3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3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35">
      <c r="A19" s="50" t="s">
        <v>110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35">
      <c r="A20" s="49" t="s">
        <v>110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35">
      <c r="A21" s="50" t="s">
        <v>110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35">
      <c r="A22" s="49" t="s">
        <v>26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35">
      <c r="A23" s="50" t="s">
        <v>26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35">
      <c r="A24" s="49" t="s">
        <v>26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35">
      <c r="A25" s="50" t="s">
        <v>27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35">
      <c r="A26" s="49" t="s">
        <v>27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35">
      <c r="A27" s="50" t="s">
        <v>27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35">
      <c r="A28" s="49" t="s">
        <v>28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35">
      <c r="A29" s="50" t="s">
        <v>28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35">
      <c r="A30" s="49" t="s">
        <v>28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35">
      <c r="A31" s="50" t="s">
        <v>29</v>
      </c>
      <c r="B31" s="50" t="s">
        <v>21</v>
      </c>
      <c r="D31" s="48">
        <v>0</v>
      </c>
      <c r="F31" s="34">
        <v>0</v>
      </c>
      <c r="G31" s="37">
        <v>0</v>
      </c>
      <c r="H31" s="34">
        <v>0</v>
      </c>
      <c r="I31" s="37">
        <v>0</v>
      </c>
      <c r="J31" s="34">
        <v>0</v>
      </c>
      <c r="K31" s="37">
        <v>0</v>
      </c>
      <c r="L31" s="34">
        <v>0</v>
      </c>
      <c r="M31" s="48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35">
      <c r="A32" s="49" t="s">
        <v>29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35">
      <c r="A33" s="50" t="s">
        <v>29</v>
      </c>
      <c r="B33" s="50" t="s">
        <v>23</v>
      </c>
      <c r="D33" s="48">
        <v>0</v>
      </c>
      <c r="F33" s="34">
        <v>0</v>
      </c>
      <c r="G33" s="37">
        <v>0</v>
      </c>
      <c r="H33" s="34">
        <v>0</v>
      </c>
      <c r="I33" s="37">
        <v>0</v>
      </c>
      <c r="J33" s="34">
        <v>0</v>
      </c>
      <c r="K33" s="37">
        <v>0</v>
      </c>
      <c r="L33" s="34">
        <v>0</v>
      </c>
      <c r="M33" s="48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35">
      <c r="A34" s="49" t="s">
        <v>30</v>
      </c>
      <c r="B34" s="49" t="s">
        <v>21</v>
      </c>
      <c r="D34" s="47">
        <v>396</v>
      </c>
      <c r="F34" s="33">
        <v>3870.23</v>
      </c>
      <c r="G34" s="44">
        <v>25</v>
      </c>
      <c r="H34" s="33">
        <v>413.25</v>
      </c>
      <c r="I34" s="44">
        <v>7</v>
      </c>
      <c r="J34" s="33">
        <v>404.17</v>
      </c>
      <c r="K34" s="44">
        <v>7</v>
      </c>
      <c r="L34" s="33">
        <v>4687.6499999999996</v>
      </c>
      <c r="M34" s="47">
        <v>39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35">
      <c r="A35" s="50" t="s">
        <v>30</v>
      </c>
      <c r="B35" s="50" t="s">
        <v>22</v>
      </c>
      <c r="D35" s="48">
        <v>1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35">
      <c r="A36" s="49" t="s">
        <v>30</v>
      </c>
      <c r="B36" s="49" t="s">
        <v>23</v>
      </c>
      <c r="D36" s="47">
        <v>5388</v>
      </c>
      <c r="F36" s="33">
        <v>25520.52</v>
      </c>
      <c r="G36" s="44">
        <v>302</v>
      </c>
      <c r="H36" s="33">
        <v>8666.56</v>
      </c>
      <c r="I36" s="44">
        <v>87</v>
      </c>
      <c r="J36" s="33">
        <v>22352.03</v>
      </c>
      <c r="K36" s="44">
        <v>172</v>
      </c>
      <c r="L36" s="33">
        <v>56539.11</v>
      </c>
      <c r="M36" s="47">
        <v>561</v>
      </c>
      <c r="O36" s="35">
        <v>506.38</v>
      </c>
      <c r="P36" s="35">
        <v>209.81</v>
      </c>
      <c r="Q36" s="35">
        <v>1804.91</v>
      </c>
      <c r="R36" s="35">
        <v>2521.1</v>
      </c>
    </row>
    <row r="37" spans="1:18" x14ac:dyDescent="0.35">
      <c r="A37" s="50" t="s">
        <v>31</v>
      </c>
      <c r="B37" s="50" t="s">
        <v>21</v>
      </c>
      <c r="D37" s="48">
        <v>61</v>
      </c>
      <c r="F37" s="34">
        <v>346.06</v>
      </c>
      <c r="G37" s="37">
        <v>4</v>
      </c>
      <c r="H37" s="34">
        <v>82.55</v>
      </c>
      <c r="I37" s="37">
        <v>2</v>
      </c>
      <c r="J37" s="34">
        <v>62.96</v>
      </c>
      <c r="K37" s="37">
        <v>1</v>
      </c>
      <c r="L37" s="34">
        <v>491.57</v>
      </c>
      <c r="M37" s="48">
        <v>7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35">
      <c r="A38" s="49" t="s">
        <v>31</v>
      </c>
      <c r="B38" s="49" t="s">
        <v>22</v>
      </c>
      <c r="D38" s="47">
        <v>2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35">
      <c r="A39" s="50" t="s">
        <v>31</v>
      </c>
      <c r="B39" s="50" t="s">
        <v>23</v>
      </c>
      <c r="D39" s="48">
        <v>143</v>
      </c>
      <c r="F39" s="34">
        <v>532.51</v>
      </c>
      <c r="G39" s="37">
        <v>8</v>
      </c>
      <c r="H39" s="34">
        <v>267.45</v>
      </c>
      <c r="I39" s="37">
        <v>4</v>
      </c>
      <c r="J39" s="34">
        <v>1124.3399999999999</v>
      </c>
      <c r="K39" s="37">
        <v>6</v>
      </c>
      <c r="L39" s="34">
        <v>1924.3</v>
      </c>
      <c r="M39" s="48">
        <v>18</v>
      </c>
      <c r="O39" s="36">
        <v>8.48</v>
      </c>
      <c r="P39" s="36">
        <v>0</v>
      </c>
      <c r="Q39" s="36">
        <v>0</v>
      </c>
      <c r="R39" s="36">
        <v>8.48</v>
      </c>
    </row>
    <row r="40" spans="1:18" x14ac:dyDescent="0.35">
      <c r="A40" s="49" t="s">
        <v>32</v>
      </c>
      <c r="B40" s="49" t="s">
        <v>21</v>
      </c>
      <c r="D40" s="47">
        <v>10</v>
      </c>
      <c r="F40" s="33">
        <v>347.6</v>
      </c>
      <c r="G40" s="44">
        <v>0</v>
      </c>
      <c r="H40" s="33">
        <v>187.05</v>
      </c>
      <c r="I40" s="44">
        <v>1</v>
      </c>
      <c r="J40" s="33">
        <v>0</v>
      </c>
      <c r="K40" s="44">
        <v>0</v>
      </c>
      <c r="L40" s="33">
        <v>534.65</v>
      </c>
      <c r="M40" s="47">
        <v>1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35">
      <c r="A41" s="50" t="s">
        <v>32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35">
      <c r="A42" s="49" t="s">
        <v>32</v>
      </c>
      <c r="B42" s="49" t="s">
        <v>23</v>
      </c>
      <c r="D42" s="47">
        <v>456</v>
      </c>
      <c r="F42" s="33">
        <v>1402.91</v>
      </c>
      <c r="G42" s="44">
        <v>10</v>
      </c>
      <c r="H42" s="33">
        <v>512.11</v>
      </c>
      <c r="I42" s="44">
        <v>7</v>
      </c>
      <c r="J42" s="33">
        <v>464.56</v>
      </c>
      <c r="K42" s="44">
        <v>15</v>
      </c>
      <c r="L42" s="33">
        <v>2379.58</v>
      </c>
      <c r="M42" s="47">
        <v>32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35">
      <c r="A43" s="50" t="s">
        <v>33</v>
      </c>
      <c r="B43" s="50" t="s">
        <v>21</v>
      </c>
      <c r="D43" s="48">
        <v>368</v>
      </c>
      <c r="F43" s="34">
        <v>1879.12</v>
      </c>
      <c r="G43" s="37">
        <v>15</v>
      </c>
      <c r="H43" s="34">
        <v>595.21</v>
      </c>
      <c r="I43" s="37">
        <v>5</v>
      </c>
      <c r="J43" s="34">
        <v>1242.72</v>
      </c>
      <c r="K43" s="37">
        <v>13</v>
      </c>
      <c r="L43" s="34">
        <v>3717.05</v>
      </c>
      <c r="M43" s="48">
        <v>33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35">
      <c r="A44" s="49" t="s">
        <v>33</v>
      </c>
      <c r="B44" s="49" t="s">
        <v>22</v>
      </c>
      <c r="D44" s="47">
        <v>2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35">
      <c r="A45" s="50" t="s">
        <v>33</v>
      </c>
      <c r="B45" s="50" t="s">
        <v>23</v>
      </c>
      <c r="D45" s="48">
        <v>8918</v>
      </c>
      <c r="F45" s="34">
        <v>23203.03</v>
      </c>
      <c r="G45" s="37">
        <v>292</v>
      </c>
      <c r="H45" s="34">
        <v>8133.94</v>
      </c>
      <c r="I45" s="37">
        <v>85</v>
      </c>
      <c r="J45" s="34">
        <v>21331.53</v>
      </c>
      <c r="K45" s="37">
        <v>198</v>
      </c>
      <c r="L45" s="34">
        <v>52668.5</v>
      </c>
      <c r="M45" s="48">
        <v>575</v>
      </c>
      <c r="O45" s="36">
        <v>192.3</v>
      </c>
      <c r="P45" s="36">
        <v>91.87</v>
      </c>
      <c r="Q45" s="36">
        <v>58.38</v>
      </c>
      <c r="R45" s="36">
        <v>342.55</v>
      </c>
    </row>
    <row r="46" spans="1:18" x14ac:dyDescent="0.35">
      <c r="A46" s="49" t="s">
        <v>34</v>
      </c>
      <c r="B46" s="49" t="s">
        <v>21</v>
      </c>
      <c r="D46" s="47">
        <v>27</v>
      </c>
      <c r="F46" s="33">
        <v>390.85</v>
      </c>
      <c r="G46" s="44">
        <v>1</v>
      </c>
      <c r="H46" s="33">
        <v>35.5</v>
      </c>
      <c r="I46" s="44">
        <v>0</v>
      </c>
      <c r="J46" s="33">
        <v>23.38</v>
      </c>
      <c r="K46" s="44">
        <v>1</v>
      </c>
      <c r="L46" s="33">
        <v>449.73</v>
      </c>
      <c r="M46" s="47">
        <v>2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35">
      <c r="A47" s="50" t="s">
        <v>34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35">
      <c r="A48" s="49" t="s">
        <v>34</v>
      </c>
      <c r="B48" s="49" t="s">
        <v>23</v>
      </c>
      <c r="D48" s="47">
        <v>300</v>
      </c>
      <c r="F48" s="33">
        <v>1260.75</v>
      </c>
      <c r="G48" s="44">
        <v>11</v>
      </c>
      <c r="H48" s="33">
        <v>601.11</v>
      </c>
      <c r="I48" s="44">
        <v>4</v>
      </c>
      <c r="J48" s="33">
        <v>1459.59</v>
      </c>
      <c r="K48" s="44">
        <v>19</v>
      </c>
      <c r="L48" s="33">
        <v>3321.45</v>
      </c>
      <c r="M48" s="47">
        <v>34</v>
      </c>
      <c r="O48" s="35">
        <v>71.22</v>
      </c>
      <c r="P48" s="35">
        <v>69.239999999999995</v>
      </c>
      <c r="Q48" s="35">
        <v>233.22</v>
      </c>
      <c r="R48" s="35">
        <v>373.68</v>
      </c>
    </row>
    <row r="49" spans="1:18" x14ac:dyDescent="0.35">
      <c r="A49" s="50" t="s">
        <v>35</v>
      </c>
      <c r="B49" s="50" t="s">
        <v>21</v>
      </c>
      <c r="D49" s="48">
        <v>0</v>
      </c>
      <c r="F49" s="34">
        <v>0</v>
      </c>
      <c r="G49" s="37">
        <v>0</v>
      </c>
      <c r="H49" s="34">
        <v>0</v>
      </c>
      <c r="I49" s="37">
        <v>0</v>
      </c>
      <c r="J49" s="34">
        <v>0</v>
      </c>
      <c r="K49" s="37">
        <v>0</v>
      </c>
      <c r="L49" s="34">
        <v>0</v>
      </c>
      <c r="M49" s="48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35">
      <c r="A50" s="49" t="s">
        <v>35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35">
      <c r="A51" s="50" t="s">
        <v>35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35">
      <c r="A52" s="49" t="s">
        <v>36</v>
      </c>
      <c r="B52" s="49" t="s">
        <v>21</v>
      </c>
      <c r="D52" s="47">
        <v>3</v>
      </c>
      <c r="F52" s="33">
        <v>70.02</v>
      </c>
      <c r="G52" s="44">
        <v>1</v>
      </c>
      <c r="H52" s="33">
        <v>0</v>
      </c>
      <c r="I52" s="44">
        <v>0</v>
      </c>
      <c r="J52" s="33">
        <v>0</v>
      </c>
      <c r="K52" s="44">
        <v>0</v>
      </c>
      <c r="L52" s="33">
        <v>70.02</v>
      </c>
      <c r="M52" s="47">
        <v>1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35">
      <c r="A53" s="50" t="s">
        <v>36</v>
      </c>
      <c r="B53" s="50" t="s">
        <v>22</v>
      </c>
      <c r="D53" s="48">
        <v>2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35">
      <c r="A54" s="49" t="s">
        <v>36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35">
      <c r="A55" s="50" t="s">
        <v>37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35">
      <c r="A56" s="49" t="s">
        <v>37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35">
      <c r="A57" s="50" t="s">
        <v>37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35">
      <c r="A58" s="49" t="s">
        <v>38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35">
      <c r="A59" s="50" t="s">
        <v>38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35">
      <c r="A60" s="49" t="s">
        <v>38</v>
      </c>
      <c r="B60" s="49" t="s">
        <v>23</v>
      </c>
      <c r="D60" s="47">
        <v>0</v>
      </c>
      <c r="F60" s="33">
        <v>0</v>
      </c>
      <c r="G60" s="44">
        <v>0</v>
      </c>
      <c r="H60" s="33">
        <v>0</v>
      </c>
      <c r="I60" s="44">
        <v>0</v>
      </c>
      <c r="J60" s="33">
        <v>0</v>
      </c>
      <c r="K60" s="44">
        <v>0</v>
      </c>
      <c r="L60" s="33">
        <v>0</v>
      </c>
      <c r="M60" s="47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35">
      <c r="A61" s="50" t="s">
        <v>39</v>
      </c>
      <c r="B61" s="50" t="s">
        <v>21</v>
      </c>
      <c r="D61" s="48">
        <v>9</v>
      </c>
      <c r="F61" s="34">
        <v>103.14</v>
      </c>
      <c r="G61" s="37">
        <v>0</v>
      </c>
      <c r="H61" s="34">
        <v>106.02</v>
      </c>
      <c r="I61" s="37">
        <v>2</v>
      </c>
      <c r="J61" s="34">
        <v>0</v>
      </c>
      <c r="K61" s="37">
        <v>0</v>
      </c>
      <c r="L61" s="34">
        <v>209.16</v>
      </c>
      <c r="M61" s="48">
        <v>2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35">
      <c r="A62" s="49" t="s">
        <v>39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35">
      <c r="A63" s="50" t="s">
        <v>39</v>
      </c>
      <c r="B63" s="50" t="s">
        <v>23</v>
      </c>
      <c r="D63" s="48">
        <v>108</v>
      </c>
      <c r="F63" s="34">
        <v>639.54</v>
      </c>
      <c r="G63" s="37">
        <v>13</v>
      </c>
      <c r="H63" s="34">
        <v>181.41</v>
      </c>
      <c r="I63" s="37">
        <v>3</v>
      </c>
      <c r="J63" s="34">
        <v>784.02</v>
      </c>
      <c r="K63" s="37">
        <v>7</v>
      </c>
      <c r="L63" s="34">
        <v>1604.97</v>
      </c>
      <c r="M63" s="48">
        <v>23</v>
      </c>
      <c r="O63" s="36">
        <v>27.4</v>
      </c>
      <c r="P63" s="36">
        <v>0</v>
      </c>
      <c r="Q63" s="36">
        <v>0</v>
      </c>
      <c r="R63" s="36">
        <v>27.4</v>
      </c>
    </row>
    <row r="64" spans="1:18" x14ac:dyDescent="0.35">
      <c r="A64" s="49" t="s">
        <v>40</v>
      </c>
      <c r="B64" s="49" t="s">
        <v>21</v>
      </c>
      <c r="D64" s="47">
        <v>30</v>
      </c>
      <c r="F64" s="33">
        <v>463.08</v>
      </c>
      <c r="G64" s="44">
        <v>1</v>
      </c>
      <c r="H64" s="33">
        <v>23.32</v>
      </c>
      <c r="I64" s="44">
        <v>1</v>
      </c>
      <c r="J64" s="33">
        <v>0</v>
      </c>
      <c r="K64" s="44">
        <v>0</v>
      </c>
      <c r="L64" s="33">
        <v>486.4</v>
      </c>
      <c r="M64" s="47">
        <v>2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35">
      <c r="A65" s="50" t="s">
        <v>40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35">
      <c r="A66" s="49" t="s">
        <v>40</v>
      </c>
      <c r="B66" s="49" t="s">
        <v>23</v>
      </c>
      <c r="D66" s="47">
        <v>1171</v>
      </c>
      <c r="F66" s="33">
        <v>6528.26</v>
      </c>
      <c r="G66" s="44">
        <v>75</v>
      </c>
      <c r="H66" s="33">
        <v>1856.64</v>
      </c>
      <c r="I66" s="44">
        <v>27</v>
      </c>
      <c r="J66" s="33">
        <v>2371.81</v>
      </c>
      <c r="K66" s="44">
        <v>37</v>
      </c>
      <c r="L66" s="33">
        <v>10756.71</v>
      </c>
      <c r="M66" s="47">
        <v>139</v>
      </c>
      <c r="O66" s="35">
        <v>70.77</v>
      </c>
      <c r="P66" s="35">
        <v>56.5</v>
      </c>
      <c r="Q66" s="35">
        <v>0</v>
      </c>
      <c r="R66" s="35">
        <v>127.27</v>
      </c>
    </row>
    <row r="67" spans="1:18" x14ac:dyDescent="0.35">
      <c r="A67" s="50" t="s">
        <v>41</v>
      </c>
      <c r="B67" s="50" t="s">
        <v>21</v>
      </c>
      <c r="D67" s="48">
        <v>0</v>
      </c>
      <c r="F67" s="34">
        <v>0</v>
      </c>
      <c r="G67" s="37">
        <v>0</v>
      </c>
      <c r="H67" s="34">
        <v>0</v>
      </c>
      <c r="I67" s="37">
        <v>0</v>
      </c>
      <c r="J67" s="34">
        <v>0</v>
      </c>
      <c r="K67" s="37">
        <v>0</v>
      </c>
      <c r="L67" s="34">
        <v>0</v>
      </c>
      <c r="M67" s="48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35">
      <c r="A68" s="49" t="s">
        <v>41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35">
      <c r="A69" s="50" t="s">
        <v>41</v>
      </c>
      <c r="B69" s="50" t="s">
        <v>23</v>
      </c>
      <c r="D69" s="48">
        <v>2</v>
      </c>
      <c r="F69" s="34">
        <v>0</v>
      </c>
      <c r="G69" s="37">
        <v>0</v>
      </c>
      <c r="H69" s="34">
        <v>0</v>
      </c>
      <c r="I69" s="37">
        <v>0</v>
      </c>
      <c r="J69" s="34">
        <v>0</v>
      </c>
      <c r="K69" s="37">
        <v>0</v>
      </c>
      <c r="L69" s="34">
        <v>0</v>
      </c>
      <c r="M69" s="48">
        <v>0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35">
      <c r="A70" s="49" t="s">
        <v>42</v>
      </c>
      <c r="B70" s="49" t="s">
        <v>21</v>
      </c>
      <c r="D70" s="47">
        <v>19</v>
      </c>
      <c r="F70" s="33">
        <v>81.23</v>
      </c>
      <c r="G70" s="44">
        <v>1</v>
      </c>
      <c r="H70" s="33">
        <v>56.32</v>
      </c>
      <c r="I70" s="44">
        <v>1</v>
      </c>
      <c r="J70" s="33">
        <v>62.81</v>
      </c>
      <c r="K70" s="44">
        <v>1</v>
      </c>
      <c r="L70" s="33">
        <v>200.36</v>
      </c>
      <c r="M70" s="47">
        <v>3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35">
      <c r="A71" s="50" t="s">
        <v>42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35">
      <c r="A72" s="49" t="s">
        <v>42</v>
      </c>
      <c r="B72" s="49" t="s">
        <v>23</v>
      </c>
      <c r="D72" s="47">
        <v>223</v>
      </c>
      <c r="F72" s="33">
        <v>867.65</v>
      </c>
      <c r="G72" s="44">
        <v>13</v>
      </c>
      <c r="H72" s="33">
        <v>387.12</v>
      </c>
      <c r="I72" s="44">
        <v>1</v>
      </c>
      <c r="J72" s="33">
        <v>1668.33</v>
      </c>
      <c r="K72" s="44">
        <v>13</v>
      </c>
      <c r="L72" s="33">
        <v>2923.1</v>
      </c>
      <c r="M72" s="47">
        <v>27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35">
      <c r="A73" s="50" t="s">
        <v>43</v>
      </c>
      <c r="B73" s="50" t="s">
        <v>21</v>
      </c>
      <c r="D73" s="48">
        <v>281</v>
      </c>
      <c r="F73" s="34">
        <v>2815.2</v>
      </c>
      <c r="G73" s="37">
        <v>19</v>
      </c>
      <c r="H73" s="34">
        <v>192.6</v>
      </c>
      <c r="I73" s="37">
        <v>5</v>
      </c>
      <c r="J73" s="34">
        <v>110.06</v>
      </c>
      <c r="K73" s="37">
        <v>5</v>
      </c>
      <c r="L73" s="34">
        <v>3117.86</v>
      </c>
      <c r="M73" s="48">
        <v>29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35">
      <c r="A74" s="49" t="s">
        <v>43</v>
      </c>
      <c r="B74" s="49" t="s">
        <v>22</v>
      </c>
      <c r="D74" s="47">
        <v>4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35">
      <c r="A75" s="50" t="s">
        <v>43</v>
      </c>
      <c r="B75" s="50" t="s">
        <v>23</v>
      </c>
      <c r="D75" s="48">
        <v>5897</v>
      </c>
      <c r="F75" s="34">
        <v>25031.87</v>
      </c>
      <c r="G75" s="37">
        <v>315</v>
      </c>
      <c r="H75" s="34">
        <v>7637.16</v>
      </c>
      <c r="I75" s="37">
        <v>83</v>
      </c>
      <c r="J75" s="34">
        <v>14248.64</v>
      </c>
      <c r="K75" s="37">
        <v>208</v>
      </c>
      <c r="L75" s="34">
        <v>46917.67</v>
      </c>
      <c r="M75" s="48">
        <v>606</v>
      </c>
      <c r="O75" s="36">
        <v>403.87</v>
      </c>
      <c r="P75" s="36">
        <v>175.27</v>
      </c>
      <c r="Q75" s="36">
        <v>532.57000000000005</v>
      </c>
      <c r="R75" s="36">
        <v>1111.71</v>
      </c>
    </row>
    <row r="76" spans="1:18" x14ac:dyDescent="0.35">
      <c r="A76" s="49" t="s">
        <v>44</v>
      </c>
      <c r="B76" s="49" t="s">
        <v>21</v>
      </c>
      <c r="D76" s="47">
        <v>0</v>
      </c>
      <c r="F76" s="33">
        <v>0</v>
      </c>
      <c r="G76" s="44">
        <v>0</v>
      </c>
      <c r="H76" s="33">
        <v>0</v>
      </c>
      <c r="I76" s="44">
        <v>0</v>
      </c>
      <c r="J76" s="33">
        <v>0</v>
      </c>
      <c r="K76" s="44">
        <v>0</v>
      </c>
      <c r="L76" s="33">
        <v>0</v>
      </c>
      <c r="M76" s="47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35">
      <c r="A77" s="50" t="s">
        <v>44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35">
      <c r="A78" s="49" t="s">
        <v>44</v>
      </c>
      <c r="B78" s="49" t="s">
        <v>23</v>
      </c>
      <c r="D78" s="47">
        <v>0</v>
      </c>
      <c r="F78" s="33">
        <v>0</v>
      </c>
      <c r="G78" s="44">
        <v>0</v>
      </c>
      <c r="H78" s="33">
        <v>0</v>
      </c>
      <c r="I78" s="44">
        <v>0</v>
      </c>
      <c r="J78" s="33">
        <v>0</v>
      </c>
      <c r="K78" s="44">
        <v>0</v>
      </c>
      <c r="L78" s="33">
        <v>0</v>
      </c>
      <c r="M78" s="47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35">
      <c r="A79" s="50" t="s">
        <v>45</v>
      </c>
      <c r="B79" s="50" t="s">
        <v>21</v>
      </c>
      <c r="D79" s="48">
        <v>521</v>
      </c>
      <c r="F79" s="34">
        <v>4030.85</v>
      </c>
      <c r="G79" s="37">
        <v>14</v>
      </c>
      <c r="H79" s="34">
        <v>254.35</v>
      </c>
      <c r="I79" s="37">
        <v>4</v>
      </c>
      <c r="J79" s="34">
        <v>490.58</v>
      </c>
      <c r="K79" s="37">
        <v>7</v>
      </c>
      <c r="L79" s="34">
        <v>4775.78</v>
      </c>
      <c r="M79" s="48">
        <v>25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35">
      <c r="A80" s="49" t="s">
        <v>45</v>
      </c>
      <c r="B80" s="49" t="s">
        <v>22</v>
      </c>
      <c r="D80" s="47">
        <v>21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35">
      <c r="A81" s="50" t="s">
        <v>45</v>
      </c>
      <c r="B81" s="50" t="s">
        <v>23</v>
      </c>
      <c r="D81" s="48">
        <v>2757</v>
      </c>
      <c r="F81" s="34">
        <v>4155.55</v>
      </c>
      <c r="G81" s="37">
        <v>56</v>
      </c>
      <c r="H81" s="34">
        <v>1323.71</v>
      </c>
      <c r="I81" s="37">
        <v>22</v>
      </c>
      <c r="J81" s="34">
        <v>8870.5400000000009</v>
      </c>
      <c r="K81" s="37">
        <v>158</v>
      </c>
      <c r="L81" s="34">
        <v>14349.8</v>
      </c>
      <c r="M81" s="48">
        <v>236</v>
      </c>
      <c r="O81" s="36">
        <v>162.37</v>
      </c>
      <c r="P81" s="36">
        <v>0</v>
      </c>
      <c r="Q81" s="36">
        <v>426.82</v>
      </c>
      <c r="R81" s="36">
        <v>589.19000000000005</v>
      </c>
    </row>
    <row r="82" spans="1:18" x14ac:dyDescent="0.35">
      <c r="A82" s="49" t="s">
        <v>46</v>
      </c>
      <c r="B82" s="49" t="s">
        <v>21</v>
      </c>
      <c r="D82" s="47">
        <v>972</v>
      </c>
      <c r="F82" s="33">
        <v>2862.51</v>
      </c>
      <c r="G82" s="44">
        <v>8</v>
      </c>
      <c r="H82" s="33">
        <v>868.34</v>
      </c>
      <c r="I82" s="44">
        <v>14</v>
      </c>
      <c r="J82" s="33">
        <v>2701.87</v>
      </c>
      <c r="K82" s="44">
        <v>20</v>
      </c>
      <c r="L82" s="33">
        <v>6432.72</v>
      </c>
      <c r="M82" s="47">
        <v>42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35">
      <c r="A83" s="50" t="s">
        <v>46</v>
      </c>
      <c r="B83" s="50" t="s">
        <v>22</v>
      </c>
      <c r="D83" s="48">
        <v>13</v>
      </c>
      <c r="F83" s="34">
        <v>0</v>
      </c>
      <c r="G83" s="37">
        <v>0</v>
      </c>
      <c r="H83" s="34">
        <v>0</v>
      </c>
      <c r="I83" s="37">
        <v>0</v>
      </c>
      <c r="J83" s="34">
        <v>0</v>
      </c>
      <c r="K83" s="37">
        <v>0</v>
      </c>
      <c r="L83" s="34">
        <v>0</v>
      </c>
      <c r="M83" s="48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35">
      <c r="A84" s="49" t="s">
        <v>46</v>
      </c>
      <c r="B84" s="49" t="s">
        <v>23</v>
      </c>
      <c r="D84" s="47">
        <v>5424</v>
      </c>
      <c r="F84" s="33">
        <v>16059.09</v>
      </c>
      <c r="G84" s="44">
        <v>155</v>
      </c>
      <c r="H84" s="33">
        <v>8499.2199999999993</v>
      </c>
      <c r="I84" s="44">
        <v>81</v>
      </c>
      <c r="J84" s="33">
        <v>27365.14</v>
      </c>
      <c r="K84" s="44">
        <v>270</v>
      </c>
      <c r="L84" s="33">
        <v>51923.45</v>
      </c>
      <c r="M84" s="47">
        <v>506</v>
      </c>
      <c r="O84" s="35">
        <v>729.98</v>
      </c>
      <c r="P84" s="35">
        <v>361.56</v>
      </c>
      <c r="Q84" s="35">
        <v>533.86</v>
      </c>
      <c r="R84" s="35">
        <v>1625.4</v>
      </c>
    </row>
    <row r="85" spans="1:18" x14ac:dyDescent="0.35">
      <c r="A85" s="50" t="s">
        <v>47</v>
      </c>
      <c r="B85" s="50" t="s">
        <v>21</v>
      </c>
      <c r="D85" s="48">
        <v>621</v>
      </c>
      <c r="F85" s="34">
        <v>3053.03</v>
      </c>
      <c r="G85" s="37">
        <v>29</v>
      </c>
      <c r="H85" s="34">
        <v>367.06</v>
      </c>
      <c r="I85" s="37">
        <v>4</v>
      </c>
      <c r="J85" s="34">
        <v>355.44</v>
      </c>
      <c r="K85" s="37">
        <v>11</v>
      </c>
      <c r="L85" s="34">
        <v>3775.53</v>
      </c>
      <c r="M85" s="48">
        <v>44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35">
      <c r="A86" s="49" t="s">
        <v>47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35">
      <c r="A87" s="50" t="s">
        <v>47</v>
      </c>
      <c r="B87" s="50" t="s">
        <v>23</v>
      </c>
      <c r="D87" s="48">
        <v>6428</v>
      </c>
      <c r="F87" s="34">
        <v>21987.13</v>
      </c>
      <c r="G87" s="37">
        <v>241</v>
      </c>
      <c r="H87" s="34">
        <v>11329.29</v>
      </c>
      <c r="I87" s="37">
        <v>133</v>
      </c>
      <c r="J87" s="34">
        <v>31106.74</v>
      </c>
      <c r="K87" s="37">
        <v>290</v>
      </c>
      <c r="L87" s="34">
        <v>64423.16</v>
      </c>
      <c r="M87" s="48">
        <v>664</v>
      </c>
      <c r="O87" s="36">
        <v>628.96</v>
      </c>
      <c r="P87" s="36">
        <v>328.84</v>
      </c>
      <c r="Q87" s="36">
        <v>566.88</v>
      </c>
      <c r="R87" s="36">
        <v>1524.68</v>
      </c>
    </row>
    <row r="88" spans="1:18" x14ac:dyDescent="0.35">
      <c r="A88" s="49" t="s">
        <v>48</v>
      </c>
      <c r="B88" s="49" t="s">
        <v>21</v>
      </c>
      <c r="D88" s="47">
        <v>203</v>
      </c>
      <c r="F88" s="33">
        <v>522.57000000000005</v>
      </c>
      <c r="G88" s="44">
        <v>4</v>
      </c>
      <c r="H88" s="33">
        <v>46.8</v>
      </c>
      <c r="I88" s="44">
        <v>1</v>
      </c>
      <c r="J88" s="33">
        <v>133.38</v>
      </c>
      <c r="K88" s="44">
        <v>3</v>
      </c>
      <c r="L88" s="33">
        <v>702.75</v>
      </c>
      <c r="M88" s="47">
        <v>8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35">
      <c r="A89" s="50" t="s">
        <v>48</v>
      </c>
      <c r="B89" s="50" t="s">
        <v>22</v>
      </c>
      <c r="D89" s="48">
        <v>1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35">
      <c r="A90" s="49" t="s">
        <v>48</v>
      </c>
      <c r="B90" s="49" t="s">
        <v>23</v>
      </c>
      <c r="D90" s="47">
        <v>2321</v>
      </c>
      <c r="F90" s="33">
        <v>5294.98</v>
      </c>
      <c r="G90" s="44">
        <v>63</v>
      </c>
      <c r="H90" s="33">
        <v>818.73</v>
      </c>
      <c r="I90" s="44">
        <v>9</v>
      </c>
      <c r="J90" s="33">
        <v>6704.79</v>
      </c>
      <c r="K90" s="44">
        <v>91</v>
      </c>
      <c r="L90" s="33">
        <v>12818.5</v>
      </c>
      <c r="M90" s="47">
        <v>163</v>
      </c>
      <c r="O90" s="35">
        <v>269.82</v>
      </c>
      <c r="P90" s="35">
        <v>0</v>
      </c>
      <c r="Q90" s="35">
        <v>106.93</v>
      </c>
      <c r="R90" s="35">
        <v>376.75</v>
      </c>
    </row>
    <row r="91" spans="1:18" x14ac:dyDescent="0.35">
      <c r="A91" s="50" t="s">
        <v>49</v>
      </c>
      <c r="B91" s="50" t="s">
        <v>21</v>
      </c>
      <c r="D91" s="48">
        <v>129</v>
      </c>
      <c r="F91" s="34">
        <v>145.61000000000001</v>
      </c>
      <c r="G91" s="37">
        <v>3</v>
      </c>
      <c r="H91" s="34">
        <v>23.4</v>
      </c>
      <c r="I91" s="37">
        <v>0</v>
      </c>
      <c r="J91" s="34">
        <v>23.4</v>
      </c>
      <c r="K91" s="37">
        <v>1</v>
      </c>
      <c r="L91" s="34">
        <v>192.41</v>
      </c>
      <c r="M91" s="48">
        <v>4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35">
      <c r="A92" s="49" t="s">
        <v>49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35">
      <c r="A93" s="50" t="s">
        <v>49</v>
      </c>
      <c r="B93" s="50" t="s">
        <v>23</v>
      </c>
      <c r="D93" s="48">
        <v>3907</v>
      </c>
      <c r="F93" s="34">
        <v>11714.69</v>
      </c>
      <c r="G93" s="37">
        <v>126</v>
      </c>
      <c r="H93" s="34">
        <v>6974.24</v>
      </c>
      <c r="I93" s="37">
        <v>69</v>
      </c>
      <c r="J93" s="34">
        <v>15838.71</v>
      </c>
      <c r="K93" s="37">
        <v>172</v>
      </c>
      <c r="L93" s="34">
        <v>34527.64</v>
      </c>
      <c r="M93" s="48">
        <v>367</v>
      </c>
      <c r="O93" s="36">
        <v>327.64999999999998</v>
      </c>
      <c r="P93" s="36">
        <v>264.14999999999998</v>
      </c>
      <c r="Q93" s="36">
        <v>461.83</v>
      </c>
      <c r="R93" s="36">
        <v>1053.6300000000001</v>
      </c>
    </row>
    <row r="94" spans="1:18" x14ac:dyDescent="0.35">
      <c r="A94" s="49" t="s">
        <v>50</v>
      </c>
      <c r="B94" s="49" t="s">
        <v>21</v>
      </c>
      <c r="D94" s="47">
        <v>628</v>
      </c>
      <c r="F94" s="33">
        <v>6876.47</v>
      </c>
      <c r="G94" s="44">
        <v>26</v>
      </c>
      <c r="H94" s="33">
        <v>230.45</v>
      </c>
      <c r="I94" s="44">
        <v>3</v>
      </c>
      <c r="J94" s="33">
        <v>528.41</v>
      </c>
      <c r="K94" s="44">
        <v>11</v>
      </c>
      <c r="L94" s="33">
        <v>7635.33</v>
      </c>
      <c r="M94" s="47">
        <v>40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35">
      <c r="A95" s="50" t="s">
        <v>50</v>
      </c>
      <c r="B95" s="50" t="s">
        <v>22</v>
      </c>
      <c r="D95" s="48">
        <v>2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35">
      <c r="A96" s="49" t="s">
        <v>50</v>
      </c>
      <c r="B96" s="49" t="s">
        <v>23</v>
      </c>
      <c r="D96" s="47">
        <v>5222</v>
      </c>
      <c r="F96" s="33">
        <v>26098.59</v>
      </c>
      <c r="G96" s="44">
        <v>279</v>
      </c>
      <c r="H96" s="33">
        <v>5353.99</v>
      </c>
      <c r="I96" s="44">
        <v>57</v>
      </c>
      <c r="J96" s="33">
        <v>16647.03</v>
      </c>
      <c r="K96" s="44">
        <v>225</v>
      </c>
      <c r="L96" s="33">
        <v>48099.61</v>
      </c>
      <c r="M96" s="47">
        <v>561</v>
      </c>
      <c r="O96" s="35">
        <v>598.08000000000004</v>
      </c>
      <c r="P96" s="35">
        <v>131.4</v>
      </c>
      <c r="Q96" s="35">
        <v>560.79999999999995</v>
      </c>
      <c r="R96" s="35">
        <v>1290.28</v>
      </c>
    </row>
    <row r="97" spans="1:18" x14ac:dyDescent="0.35">
      <c r="A97" s="50" t="s">
        <v>51</v>
      </c>
      <c r="B97" s="50" t="s">
        <v>21</v>
      </c>
      <c r="D97" s="48">
        <v>1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35">
      <c r="A98" s="49" t="s">
        <v>51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35">
      <c r="A99" s="50" t="s">
        <v>51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35">
      <c r="A100" s="49" t="s">
        <v>52</v>
      </c>
      <c r="B100" s="49" t="s">
        <v>21</v>
      </c>
      <c r="D100" s="47">
        <v>0</v>
      </c>
      <c r="F100" s="33">
        <v>0</v>
      </c>
      <c r="G100" s="44">
        <v>0</v>
      </c>
      <c r="H100" s="33">
        <v>0</v>
      </c>
      <c r="I100" s="44">
        <v>0</v>
      </c>
      <c r="J100" s="33">
        <v>0</v>
      </c>
      <c r="K100" s="44">
        <v>0</v>
      </c>
      <c r="L100" s="33">
        <v>0</v>
      </c>
      <c r="M100" s="47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35">
      <c r="A101" s="50" t="s">
        <v>52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35">
      <c r="A102" s="49" t="s">
        <v>52</v>
      </c>
      <c r="B102" s="49" t="s">
        <v>23</v>
      </c>
      <c r="D102" s="47">
        <v>0</v>
      </c>
      <c r="F102" s="33">
        <v>0</v>
      </c>
      <c r="G102" s="44">
        <v>0</v>
      </c>
      <c r="H102" s="33">
        <v>0</v>
      </c>
      <c r="I102" s="44">
        <v>0</v>
      </c>
      <c r="J102" s="33">
        <v>0</v>
      </c>
      <c r="K102" s="44">
        <v>0</v>
      </c>
      <c r="L102" s="33">
        <v>0</v>
      </c>
      <c r="M102" s="47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35">
      <c r="A103" s="50" t="s">
        <v>53</v>
      </c>
      <c r="B103" s="50" t="s">
        <v>21</v>
      </c>
      <c r="D103" s="48">
        <v>254</v>
      </c>
      <c r="F103" s="34">
        <v>1020.38</v>
      </c>
      <c r="G103" s="37">
        <v>9</v>
      </c>
      <c r="H103" s="34">
        <v>447.13</v>
      </c>
      <c r="I103" s="37">
        <v>4</v>
      </c>
      <c r="J103" s="34">
        <v>221.89</v>
      </c>
      <c r="K103" s="37">
        <v>4</v>
      </c>
      <c r="L103" s="34">
        <v>1689.4</v>
      </c>
      <c r="M103" s="48">
        <v>17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35">
      <c r="A104" s="49" t="s">
        <v>53</v>
      </c>
      <c r="B104" s="49" t="s">
        <v>22</v>
      </c>
      <c r="D104" s="47">
        <v>10</v>
      </c>
      <c r="F104" s="33">
        <v>0</v>
      </c>
      <c r="G104" s="44">
        <v>0</v>
      </c>
      <c r="H104" s="33">
        <v>0</v>
      </c>
      <c r="I104" s="44">
        <v>0</v>
      </c>
      <c r="J104" s="33">
        <v>0</v>
      </c>
      <c r="K104" s="44">
        <v>0</v>
      </c>
      <c r="L104" s="33">
        <v>0</v>
      </c>
      <c r="M104" s="47">
        <v>0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35">
      <c r="A105" s="50" t="s">
        <v>53</v>
      </c>
      <c r="B105" s="50" t="s">
        <v>23</v>
      </c>
      <c r="D105" s="48">
        <v>3817</v>
      </c>
      <c r="F105" s="34">
        <v>14398.05</v>
      </c>
      <c r="G105" s="37">
        <v>172</v>
      </c>
      <c r="H105" s="34">
        <v>6154.57</v>
      </c>
      <c r="I105" s="37">
        <v>61</v>
      </c>
      <c r="J105" s="34">
        <v>12729.12</v>
      </c>
      <c r="K105" s="37">
        <v>143</v>
      </c>
      <c r="L105" s="34">
        <v>33281.74</v>
      </c>
      <c r="M105" s="48">
        <v>376</v>
      </c>
      <c r="O105" s="36">
        <v>289.08</v>
      </c>
      <c r="P105" s="36">
        <v>120.01</v>
      </c>
      <c r="Q105" s="36">
        <v>842.87</v>
      </c>
      <c r="R105" s="36">
        <v>1251.96</v>
      </c>
    </row>
    <row r="106" spans="1:18" x14ac:dyDescent="0.35">
      <c r="A106" s="49" t="s">
        <v>54</v>
      </c>
      <c r="B106" s="49" t="s">
        <v>21</v>
      </c>
      <c r="D106" s="47">
        <v>93</v>
      </c>
      <c r="F106" s="33">
        <v>1526.81</v>
      </c>
      <c r="G106" s="44">
        <v>9</v>
      </c>
      <c r="H106" s="33">
        <v>23.32</v>
      </c>
      <c r="I106" s="44">
        <v>1</v>
      </c>
      <c r="J106" s="33">
        <v>0</v>
      </c>
      <c r="K106" s="44">
        <v>0</v>
      </c>
      <c r="L106" s="33">
        <v>1550.13</v>
      </c>
      <c r="M106" s="47">
        <v>10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35">
      <c r="A107" s="50" t="s">
        <v>54</v>
      </c>
      <c r="B107" s="50" t="s">
        <v>22</v>
      </c>
      <c r="D107" s="48">
        <v>1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35">
      <c r="A108" s="49" t="s">
        <v>54</v>
      </c>
      <c r="B108" s="49" t="s">
        <v>23</v>
      </c>
      <c r="D108" s="47">
        <v>1209</v>
      </c>
      <c r="F108" s="33">
        <v>2734.42</v>
      </c>
      <c r="G108" s="44">
        <v>37</v>
      </c>
      <c r="H108" s="33">
        <v>943.78</v>
      </c>
      <c r="I108" s="44">
        <v>11</v>
      </c>
      <c r="J108" s="33">
        <v>2353.3000000000002</v>
      </c>
      <c r="K108" s="44">
        <v>28</v>
      </c>
      <c r="L108" s="33">
        <v>6031.5</v>
      </c>
      <c r="M108" s="47">
        <v>76</v>
      </c>
      <c r="O108" s="35">
        <v>81.489999999999995</v>
      </c>
      <c r="P108" s="35">
        <v>11.63</v>
      </c>
      <c r="Q108" s="35">
        <v>207</v>
      </c>
      <c r="R108" s="35">
        <v>300.12</v>
      </c>
    </row>
    <row r="109" spans="1:18" x14ac:dyDescent="0.35">
      <c r="A109" s="50" t="s">
        <v>55</v>
      </c>
      <c r="B109" s="50" t="s">
        <v>21</v>
      </c>
      <c r="D109" s="48">
        <v>2</v>
      </c>
      <c r="F109" s="34">
        <v>22</v>
      </c>
      <c r="G109" s="37">
        <v>1</v>
      </c>
      <c r="H109" s="34">
        <v>0</v>
      </c>
      <c r="I109" s="37">
        <v>0</v>
      </c>
      <c r="J109" s="34">
        <v>0</v>
      </c>
      <c r="K109" s="37">
        <v>0</v>
      </c>
      <c r="L109" s="34">
        <v>22</v>
      </c>
      <c r="M109" s="48">
        <v>1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35">
      <c r="A110" s="49" t="s">
        <v>55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35">
      <c r="A111" s="50" t="s">
        <v>55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35">
      <c r="A112" s="49" t="s">
        <v>56</v>
      </c>
      <c r="B112" s="49" t="s">
        <v>21</v>
      </c>
      <c r="D112" s="47">
        <v>0</v>
      </c>
      <c r="F112" s="33">
        <v>0</v>
      </c>
      <c r="G112" s="44">
        <v>0</v>
      </c>
      <c r="H112" s="33">
        <v>0</v>
      </c>
      <c r="I112" s="44">
        <v>0</v>
      </c>
      <c r="J112" s="33">
        <v>0</v>
      </c>
      <c r="K112" s="44">
        <v>0</v>
      </c>
      <c r="L112" s="33">
        <v>0</v>
      </c>
      <c r="M112" s="47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35">
      <c r="A113" s="50" t="s">
        <v>56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35">
      <c r="A114" s="49" t="s">
        <v>56</v>
      </c>
      <c r="B114" s="49" t="s">
        <v>23</v>
      </c>
      <c r="D114" s="47">
        <v>0</v>
      </c>
      <c r="F114" s="33">
        <v>0</v>
      </c>
      <c r="G114" s="44">
        <v>0</v>
      </c>
      <c r="H114" s="33">
        <v>0</v>
      </c>
      <c r="I114" s="44">
        <v>0</v>
      </c>
      <c r="J114" s="33">
        <v>0</v>
      </c>
      <c r="K114" s="44">
        <v>0</v>
      </c>
      <c r="L114" s="33">
        <v>0</v>
      </c>
      <c r="M114" s="47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35">
      <c r="A115" s="50" t="s">
        <v>57</v>
      </c>
      <c r="B115" s="50" t="s">
        <v>21</v>
      </c>
      <c r="D115" s="48">
        <v>988</v>
      </c>
      <c r="F115" s="34">
        <v>6777.14</v>
      </c>
      <c r="G115" s="37">
        <v>32</v>
      </c>
      <c r="H115" s="34">
        <v>5571.93</v>
      </c>
      <c r="I115" s="37">
        <v>18</v>
      </c>
      <c r="J115" s="34">
        <v>4542.29</v>
      </c>
      <c r="K115" s="37">
        <v>32</v>
      </c>
      <c r="L115" s="34">
        <v>16891.36</v>
      </c>
      <c r="M115" s="48">
        <v>82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35">
      <c r="A116" s="49" t="s">
        <v>57</v>
      </c>
      <c r="B116" s="49" t="s">
        <v>22</v>
      </c>
      <c r="D116" s="47">
        <v>5</v>
      </c>
      <c r="F116" s="33">
        <v>0</v>
      </c>
      <c r="G116" s="44">
        <v>0</v>
      </c>
      <c r="H116" s="33">
        <v>0</v>
      </c>
      <c r="I116" s="44">
        <v>0</v>
      </c>
      <c r="J116" s="33">
        <v>0</v>
      </c>
      <c r="K116" s="44">
        <v>0</v>
      </c>
      <c r="L116" s="33">
        <v>0</v>
      </c>
      <c r="M116" s="47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35">
      <c r="A117" s="50" t="s">
        <v>57</v>
      </c>
      <c r="B117" s="50" t="s">
        <v>23</v>
      </c>
      <c r="D117" s="48">
        <v>12119</v>
      </c>
      <c r="F117" s="34">
        <v>56516.89</v>
      </c>
      <c r="G117" s="37">
        <v>611</v>
      </c>
      <c r="H117" s="34">
        <v>22684.6</v>
      </c>
      <c r="I117" s="37">
        <v>242</v>
      </c>
      <c r="J117" s="34">
        <v>61405.29</v>
      </c>
      <c r="K117" s="37">
        <v>540</v>
      </c>
      <c r="L117" s="34">
        <v>140606.78</v>
      </c>
      <c r="M117" s="48">
        <v>1393</v>
      </c>
      <c r="O117" s="36">
        <v>1540.99</v>
      </c>
      <c r="P117" s="36">
        <v>933.53</v>
      </c>
      <c r="Q117" s="36">
        <v>3541.08</v>
      </c>
      <c r="R117" s="36">
        <v>6015.6</v>
      </c>
    </row>
    <row r="118" spans="1:18" x14ac:dyDescent="0.35">
      <c r="A118" s="49" t="s">
        <v>58</v>
      </c>
      <c r="B118" s="49" t="s">
        <v>21</v>
      </c>
      <c r="D118" s="47">
        <v>521</v>
      </c>
      <c r="F118" s="33">
        <v>1012.16</v>
      </c>
      <c r="G118" s="44">
        <v>12</v>
      </c>
      <c r="H118" s="33">
        <v>184.3</v>
      </c>
      <c r="I118" s="44">
        <v>2</v>
      </c>
      <c r="J118" s="33">
        <v>242.49</v>
      </c>
      <c r="K118" s="44">
        <v>5</v>
      </c>
      <c r="L118" s="33">
        <v>1438.95</v>
      </c>
      <c r="M118" s="47">
        <v>19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35">
      <c r="A119" s="50" t="s">
        <v>58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35">
      <c r="A120" s="49" t="s">
        <v>58</v>
      </c>
      <c r="B120" s="49" t="s">
        <v>23</v>
      </c>
      <c r="D120" s="47">
        <v>6625</v>
      </c>
      <c r="F120" s="33">
        <v>16910.650000000001</v>
      </c>
      <c r="G120" s="44">
        <v>245</v>
      </c>
      <c r="H120" s="33">
        <v>6645.87</v>
      </c>
      <c r="I120" s="44">
        <v>72</v>
      </c>
      <c r="J120" s="33">
        <v>14996.11</v>
      </c>
      <c r="K120" s="44">
        <v>135</v>
      </c>
      <c r="L120" s="33">
        <v>38552.629999999997</v>
      </c>
      <c r="M120" s="47">
        <v>452</v>
      </c>
      <c r="O120" s="35">
        <v>273.93</v>
      </c>
      <c r="P120" s="35">
        <v>104.6</v>
      </c>
      <c r="Q120" s="35">
        <v>2316.88</v>
      </c>
      <c r="R120" s="35">
        <v>2695.41</v>
      </c>
    </row>
    <row r="121" spans="1:18" x14ac:dyDescent="0.35">
      <c r="A121" s="50" t="s">
        <v>59</v>
      </c>
      <c r="B121" s="50" t="s">
        <v>21</v>
      </c>
      <c r="D121" s="48">
        <v>512</v>
      </c>
      <c r="F121" s="34">
        <v>3905.9</v>
      </c>
      <c r="G121" s="37">
        <v>16</v>
      </c>
      <c r="H121" s="34">
        <v>752.72</v>
      </c>
      <c r="I121" s="37">
        <v>5</v>
      </c>
      <c r="J121" s="34">
        <v>328.47</v>
      </c>
      <c r="K121" s="37">
        <v>5</v>
      </c>
      <c r="L121" s="34">
        <v>4987.09</v>
      </c>
      <c r="M121" s="48">
        <v>26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35">
      <c r="A122" s="49" t="s">
        <v>59</v>
      </c>
      <c r="B122" s="49" t="s">
        <v>22</v>
      </c>
      <c r="D122" s="47">
        <v>3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35">
      <c r="A123" s="50" t="s">
        <v>59</v>
      </c>
      <c r="B123" s="50" t="s">
        <v>23</v>
      </c>
      <c r="D123" s="48">
        <v>5431</v>
      </c>
      <c r="F123" s="34">
        <v>23069.200000000001</v>
      </c>
      <c r="G123" s="37">
        <v>254</v>
      </c>
      <c r="H123" s="34">
        <v>10132.89</v>
      </c>
      <c r="I123" s="37">
        <v>106</v>
      </c>
      <c r="J123" s="34">
        <v>22327.18</v>
      </c>
      <c r="K123" s="37">
        <v>263</v>
      </c>
      <c r="L123" s="34">
        <v>55529.27</v>
      </c>
      <c r="M123" s="48">
        <v>623</v>
      </c>
      <c r="O123" s="36">
        <v>746.58</v>
      </c>
      <c r="P123" s="36">
        <v>283.54000000000002</v>
      </c>
      <c r="Q123" s="36">
        <v>726.97</v>
      </c>
      <c r="R123" s="36">
        <v>1757.09</v>
      </c>
    </row>
    <row r="124" spans="1:18" x14ac:dyDescent="0.35">
      <c r="A124" s="49" t="s">
        <v>60</v>
      </c>
      <c r="B124" s="49" t="s">
        <v>21</v>
      </c>
      <c r="D124" s="47">
        <v>240</v>
      </c>
      <c r="F124" s="33">
        <v>1748.44</v>
      </c>
      <c r="G124" s="44">
        <v>14</v>
      </c>
      <c r="H124" s="33">
        <v>184.87</v>
      </c>
      <c r="I124" s="44">
        <v>3</v>
      </c>
      <c r="J124" s="33">
        <v>271.56</v>
      </c>
      <c r="K124" s="44">
        <v>5</v>
      </c>
      <c r="L124" s="33">
        <v>2204.87</v>
      </c>
      <c r="M124" s="47">
        <v>22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35">
      <c r="A125" s="50" t="s">
        <v>60</v>
      </c>
      <c r="B125" s="50" t="s">
        <v>22</v>
      </c>
      <c r="D125" s="48">
        <v>1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35">
      <c r="A126" s="49" t="s">
        <v>60</v>
      </c>
      <c r="B126" s="49" t="s">
        <v>23</v>
      </c>
      <c r="D126" s="47">
        <v>6744</v>
      </c>
      <c r="F126" s="33">
        <v>39848.730000000003</v>
      </c>
      <c r="G126" s="44">
        <v>366</v>
      </c>
      <c r="H126" s="33">
        <v>7499.09</v>
      </c>
      <c r="I126" s="44">
        <v>71</v>
      </c>
      <c r="J126" s="33">
        <v>16232.18</v>
      </c>
      <c r="K126" s="44">
        <v>176</v>
      </c>
      <c r="L126" s="33">
        <v>63580</v>
      </c>
      <c r="M126" s="47">
        <v>613</v>
      </c>
      <c r="O126" s="35">
        <v>948</v>
      </c>
      <c r="P126" s="35">
        <v>325.79000000000002</v>
      </c>
      <c r="Q126" s="35">
        <v>1120.96</v>
      </c>
      <c r="R126" s="35">
        <v>2394.75</v>
      </c>
    </row>
    <row r="127" spans="1:18" x14ac:dyDescent="0.35">
      <c r="A127" s="50" t="s">
        <v>61</v>
      </c>
      <c r="B127" s="50" t="s">
        <v>21</v>
      </c>
      <c r="D127" s="48">
        <v>227</v>
      </c>
      <c r="F127" s="34">
        <v>2850.44</v>
      </c>
      <c r="G127" s="37">
        <v>13</v>
      </c>
      <c r="H127" s="34">
        <v>630.41</v>
      </c>
      <c r="I127" s="37">
        <v>2</v>
      </c>
      <c r="J127" s="34">
        <v>1131.43</v>
      </c>
      <c r="K127" s="37">
        <v>2</v>
      </c>
      <c r="L127" s="34">
        <v>4612.28</v>
      </c>
      <c r="M127" s="48">
        <v>17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35">
      <c r="A128" s="49" t="s">
        <v>61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35">
      <c r="A129" s="50" t="s">
        <v>61</v>
      </c>
      <c r="B129" s="50" t="s">
        <v>23</v>
      </c>
      <c r="D129" s="48">
        <v>4799</v>
      </c>
      <c r="F129" s="34">
        <v>14470.76</v>
      </c>
      <c r="G129" s="37">
        <v>170</v>
      </c>
      <c r="H129" s="34">
        <v>4867.45</v>
      </c>
      <c r="I129" s="37">
        <v>53</v>
      </c>
      <c r="J129" s="34">
        <v>13123.24</v>
      </c>
      <c r="K129" s="37">
        <v>126</v>
      </c>
      <c r="L129" s="34">
        <v>32461.45</v>
      </c>
      <c r="M129" s="48">
        <v>349</v>
      </c>
      <c r="O129" s="36">
        <v>289.95</v>
      </c>
      <c r="P129" s="36">
        <v>139.11000000000001</v>
      </c>
      <c r="Q129" s="36">
        <v>522.23</v>
      </c>
      <c r="R129" s="36">
        <v>951.29</v>
      </c>
    </row>
    <row r="130" spans="1:18" x14ac:dyDescent="0.35">
      <c r="A130" s="49" t="s">
        <v>62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35">
      <c r="A131" s="50" t="s">
        <v>62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35">
      <c r="A132" s="49" t="s">
        <v>62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35">
      <c r="A133" s="10"/>
      <c r="B133" s="10"/>
      <c r="D133" s="37">
        <f>SUM(D4:D132)</f>
        <v>96593</v>
      </c>
      <c r="F133" s="34">
        <f t="shared" ref="F133:M133" si="0">SUM(F4:F132)</f>
        <v>384966.61000000004</v>
      </c>
      <c r="G133" s="37">
        <f t="shared" si="0"/>
        <v>4071</v>
      </c>
      <c r="H133" s="34">
        <f t="shared" si="0"/>
        <v>132747.83000000002</v>
      </c>
      <c r="I133" s="37">
        <f t="shared" si="0"/>
        <v>1373</v>
      </c>
      <c r="J133" s="34">
        <f t="shared" si="0"/>
        <v>328381.52999999991</v>
      </c>
      <c r="K133" s="37">
        <f t="shared" si="0"/>
        <v>3426</v>
      </c>
      <c r="L133" s="34">
        <f t="shared" si="0"/>
        <v>846095.97</v>
      </c>
      <c r="M133" s="37">
        <f t="shared" si="0"/>
        <v>8870</v>
      </c>
      <c r="O133" s="36">
        <f>SUM(O4:O132)</f>
        <v>8167.3</v>
      </c>
      <c r="P133" s="36">
        <f>SUM(P4:P132)</f>
        <v>3606.85</v>
      </c>
      <c r="Q133" s="36">
        <f>SUM(Q4:Q132)</f>
        <v>14564.190000000002</v>
      </c>
      <c r="R133" s="36">
        <f>SUM(R4:R132)</f>
        <v>26338.340000000004</v>
      </c>
    </row>
    <row r="134" spans="1:18" x14ac:dyDescent="0.3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November 2023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4.5" x14ac:dyDescent="0.35"/>
  <cols>
    <col min="1" max="1" width="12.1796875" customWidth="1"/>
    <col min="2" max="2" width="2.81640625" style="1" customWidth="1"/>
    <col min="3" max="5" width="20.7265625" customWidth="1"/>
    <col min="6" max="6" width="2.81640625" style="1" customWidth="1"/>
    <col min="7" max="9" width="20.7265625" customWidth="1"/>
    <col min="10" max="10" width="2.81640625" style="1" customWidth="1"/>
    <col min="11" max="13" width="20.7265625" customWidth="1"/>
    <col min="14" max="14" width="2.81640625" style="1" customWidth="1"/>
    <col min="15" max="17" width="20.7265625" customWidth="1"/>
  </cols>
  <sheetData>
    <row r="1" spans="1:17" ht="30" customHeight="1" x14ac:dyDescent="0.35">
      <c r="A1" s="3" t="s">
        <v>82</v>
      </c>
      <c r="C1" s="7" t="s">
        <v>20</v>
      </c>
      <c r="D1" s="7"/>
      <c r="E1" s="7"/>
      <c r="G1" s="53" t="s">
        <v>17</v>
      </c>
      <c r="H1" s="53"/>
      <c r="I1" s="53"/>
      <c r="K1" s="53" t="s">
        <v>18</v>
      </c>
      <c r="L1" s="53"/>
      <c r="M1" s="53"/>
      <c r="O1" s="53" t="s">
        <v>19</v>
      </c>
      <c r="P1" s="53"/>
      <c r="Q1" s="53"/>
    </row>
    <row r="2" spans="1:17" x14ac:dyDescent="0.3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35">
      <c r="C4" t="s">
        <v>95</v>
      </c>
    </row>
    <row r="5" spans="1:17" x14ac:dyDescent="0.35">
      <c r="C5" t="s">
        <v>96</v>
      </c>
    </row>
    <row r="6" spans="1:17" x14ac:dyDescent="0.35">
      <c r="C6" t="s">
        <v>97</v>
      </c>
    </row>
    <row r="7" spans="1:17" x14ac:dyDescent="0.35">
      <c r="C7" t="s">
        <v>98</v>
      </c>
    </row>
    <row r="8" spans="1:17" ht="15" thickBot="1" x14ac:dyDescent="0.4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" thickTop="1" x14ac:dyDescent="0.3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3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</cols>
  <sheetData>
    <row r="1" spans="1:18" ht="49.9" customHeight="1" x14ac:dyDescent="0.35">
      <c r="A1" s="2" t="s">
        <v>83</v>
      </c>
      <c r="B1" s="2"/>
      <c r="D1" s="7" t="s">
        <v>13</v>
      </c>
      <c r="E1" s="7"/>
      <c r="F1" s="7"/>
      <c r="H1" s="53" t="s">
        <v>14</v>
      </c>
      <c r="I1" s="53"/>
      <c r="J1" s="53"/>
      <c r="L1" s="53" t="s">
        <v>15</v>
      </c>
      <c r="M1" s="53"/>
      <c r="N1" s="53"/>
      <c r="P1" s="53" t="s">
        <v>16</v>
      </c>
      <c r="Q1" s="53"/>
      <c r="R1" s="53"/>
    </row>
    <row r="2" spans="1:18" x14ac:dyDescent="0.3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3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3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3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3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3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3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3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3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3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3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3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3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3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3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3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3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3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3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3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3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3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3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3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3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3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3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3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3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3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3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3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3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3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3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3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3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3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3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3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3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3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3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3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3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3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3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3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3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3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3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3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3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3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3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3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3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3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3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3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3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3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3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3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3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3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3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3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3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3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3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3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3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3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3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3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3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3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3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3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3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3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3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3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3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3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3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3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3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3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3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3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3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3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3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3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3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3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3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3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3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3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3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3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3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3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3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3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3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3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3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3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3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3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3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3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3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3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3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3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3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3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3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3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3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3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3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3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3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3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</cols>
  <sheetData>
    <row r="1" spans="1:6" ht="30" customHeight="1" x14ac:dyDescent="0.35">
      <c r="A1" s="2" t="s">
        <v>86</v>
      </c>
      <c r="B1" s="2"/>
      <c r="D1" s="7" t="s">
        <v>8</v>
      </c>
      <c r="E1" s="7"/>
      <c r="F1" s="7"/>
    </row>
    <row r="2" spans="1:6" x14ac:dyDescent="0.3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3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3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3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3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3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3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3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3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3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3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3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3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3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3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3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3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3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3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3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3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3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3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3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3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3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3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3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3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3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3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3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3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3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3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3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3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3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3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3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3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3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3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3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3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3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3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3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3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3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3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3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3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3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3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3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3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3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3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3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3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3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3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3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3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3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3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3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3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3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3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3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3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3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3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3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3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3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3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3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3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3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3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3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3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3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3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3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3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3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3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3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3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3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3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3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3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3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3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3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3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3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3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3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3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3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3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3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3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3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3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3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3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3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3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3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3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3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3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3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3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3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3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3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3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3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3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3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3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3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2023-12-22T08:00:00+00:00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29586D-2878-4B34-805C-1EF77389516B}"/>
</file>

<file path=customXml/itemProps3.xml><?xml version="1.0" encoding="utf-8"?>
<ds:datastoreItem xmlns:ds="http://schemas.openxmlformats.org/officeDocument/2006/customXml" ds:itemID="{2E25050D-DDEB-412F-9DAA-46BD31DB1D65}"/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a95189ed-a59d-41a1-91ce-b22fe42d8f40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2023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2023'!Print_Area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2023'!Print_Titles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Roberts, Andrew (UTC)</dc:creator>
  <cp:lastModifiedBy>Schulties, Amy</cp:lastModifiedBy>
  <cp:lastPrinted>2023-05-31T17:16:11Z</cp:lastPrinted>
  <dcterms:created xsi:type="dcterms:W3CDTF">2020-11-12T18:23:50Z</dcterms:created>
  <dcterms:modified xsi:type="dcterms:W3CDTF">2023-12-13T18:48:22Z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5f3bd8a7-9084-40fd-ab4e-f49ca990d935</vt:lpwstr>
  </property>
  <property fmtid="{D5CDD505-2E9C-101B-9397-08002B2CF9AE}" pid="4" name="_docset_NoMedatataSyncRequired">
    <vt:lpwstr>False</vt:lpwstr>
  </property>
</Properties>
</file>