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_WA\__Reports\_COVID Data Reporting\Monthly\2023-10\"/>
    </mc:Choice>
  </mc:AlternateContent>
  <xr:revisionPtr revIDLastSave="0" documentId="13_ncr:1_{B9B8C99B-37B1-45C7-84F5-DF62F38FA4D9}" xr6:coauthVersionLast="47" xr6:coauthVersionMax="47" xr10:uidLastSave="{00000000-0000-0000-0000-000000000000}"/>
  <bookViews>
    <workbookView xWindow="-28920" yWindow="-120" windowWidth="29040" windowHeight="158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D5" i="6"/>
  <c r="D6" i="6"/>
  <c r="C7" i="6"/>
  <c r="D7" i="6"/>
  <c r="B15" i="6"/>
  <c r="C15" i="6"/>
  <c r="D15" i="6"/>
  <c r="J16" i="6" s="1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23" i="6" s="1"/>
  <c r="K22" i="6"/>
  <c r="C33" i="7" l="1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tc={8F504795-6D92-4FA7-A1DE-3FEB75AF3D01}</author>
    <author>tc={60C3AC58-98D2-45EC-AE1A-65E5116996E0}</author>
    <author>tc={9653BFFF-BFAA-4F6E-A320-BD924C82DA6E}</author>
  </authors>
  <commentList>
    <comment ref="E3" authorId="0" shapeId="0" xr:uid="{8F504795-6D92-4FA7-A1DE-3FEB75AF3D01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0C3AC58-98D2-45EC-AE1A-65E5116996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9653BFFF-BFAA-4F6E-A320-BD924C82DA6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<sst xmlns="http://schemas.openxmlformats.org/spreadsheetml/2006/main" count="24899" uniqueCount="7494">
  <si>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</si>
  <si>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</si>
  <si>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</si>
  <si>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</si>
  <si>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</si>
  <si>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</si>
  <si>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</si>
  <si>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</si>
  <si>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</si>
  <si>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</si>
  <si>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</si>
  <si>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</si>
  <si>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</si>
  <si>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</si>
  <si>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</si>
  <si>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</si>
  <si>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</si>
  <si>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</si>
  <si>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</si>
  <si>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</si>
  <si>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</si>
  <si>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</si>
  <si>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</si>
  <si>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</si>
  <si>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</si>
  <si>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</si>
  <si>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</si>
  <si>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</si>
  <si>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</si>
  <si>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</si>
  <si>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</si>
  <si>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</si>
  <si>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</si>
  <si>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</si>
  <si>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</si>
  <si>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</si>
  <si>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</si>
  <si>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</si>
  <si>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</si>
  <si>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</si>
  <si>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</si>
  <si>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</si>
  <si>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</si>
  <si>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</si>
  <si>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</si>
  <si>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</si>
  <si>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</si>
  <si>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</si>
  <si>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</si>
  <si>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</si>
  <si>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</si>
  <si>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</si>
  <si>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</si>
  <si>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</si>
  <si>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</si>
  <si>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</si>
  <si>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</si>
  <si>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</si>
  <si>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</si>
  <si>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</si>
  <si>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</si>
  <si>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</si>
  <si>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</si>
  <si>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</si>
  <si>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</si>
  <si>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</si>
  <si>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</si>
  <si>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</si>
  <si>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</si>
  <si>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</si>
  <si>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</si>
  <si>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</si>
  <si>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</si>
  <si>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</si>
  <si>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</si>
  <si>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</si>
  <si>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</si>
  <si>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</si>
  <si>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</si>
  <si>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</si>
  <si>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</si>
  <si>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</si>
  <si>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</si>
  <si>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</si>
  <si>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</si>
  <si>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</si>
  <si>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</si>
  <si>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</si>
  <si>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</si>
  <si>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</si>
  <si>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</si>
  <si>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</si>
  <si>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</si>
  <si>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</si>
  <si>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</si>
  <si>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</si>
  <si>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</si>
  <si>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</si>
  <si>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</si>
  <si>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</si>
  <si>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</si>
  <si>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</si>
  <si>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</si>
  <si>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</si>
  <si>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</si>
  <si>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</si>
  <si>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</si>
  <si>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</si>
  <si>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</si>
  <si>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</si>
  <si>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</si>
  <si>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</si>
  <si>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</si>
  <si>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</si>
  <si>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</si>
  <si>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</si>
  <si>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</si>
  <si>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</si>
  <si>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</si>
  <si>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</si>
  <si>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</si>
  <si>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</si>
  <si>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</si>
  <si>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</si>
  <si>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</si>
  <si>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</si>
  <si>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</si>
  <si>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</si>
  <si>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</si>
  <si>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</si>
  <si>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</si>
  <si>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</si>
  <si>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</si>
  <si>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</si>
  <si>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</si>
  <si>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</si>
  <si>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</si>
  <si>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</si>
  <si>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</si>
  <si>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</si>
  <si>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</si>
  <si>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</si>
  <si>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</si>
  <si>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</si>
  <si>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</si>
  <si>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</si>
  <si>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</si>
  <si>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</si>
  <si>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</si>
  <si>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</si>
  <si>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</si>
  <si>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</si>
  <si>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</si>
  <si>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</si>
  <si>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</si>
  <si>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</si>
  <si>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</si>
  <si>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</si>
  <si>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</si>
  <si>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</si>
  <si>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</si>
  <si>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</si>
  <si>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</si>
  <si>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</si>
  <si>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</si>
  <si>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</si>
  <si>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</si>
  <si>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</si>
  <si>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</si>
  <si>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</si>
  <si>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</si>
  <si>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</si>
  <si>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</si>
  <si>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</si>
  <si>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</si>
  <si>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</si>
  <si>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</si>
  <si>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</si>
  <si>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</si>
  <si>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</si>
  <si>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</si>
  <si>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</si>
  <si>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</si>
  <si>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</si>
  <si>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</si>
  <si>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</si>
  <si>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</si>
  <si>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</si>
  <si>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</si>
  <si>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</si>
  <si>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</si>
  <si>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</si>
  <si>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</si>
  <si>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</si>
  <si>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</si>
  <si>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</si>
  <si>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</si>
  <si>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</si>
  <si>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</si>
  <si>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</si>
  <si>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</si>
  <si>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</si>
  <si>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</si>
  <si>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</si>
  <si>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</si>
  <si>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</si>
  <si>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</si>
  <si>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</si>
  <si>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</si>
  <si>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</si>
  <si>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</si>
  <si>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</si>
  <si>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</si>
  <si>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</si>
  <si>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</si>
  <si>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</si>
  <si>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</si>
  <si>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</si>
  <si>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</si>
  <si>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</si>
  <si>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</si>
  <si>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</si>
  <si>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</si>
  <si>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</si>
  <si>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</si>
  <si>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</si>
  <si>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</si>
  <si>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</si>
  <si>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</si>
  <si>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</si>
  <si>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</si>
  <si>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</si>
  <si>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</si>
  <si>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</si>
  <si>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</si>
  <si>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</si>
  <si>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</si>
  <si>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</si>
  <si>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</si>
  <si>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</si>
  <si>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</si>
  <si>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</si>
  <si>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</si>
  <si>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</si>
  <si>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</si>
  <si>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</si>
  <si>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</si>
  <si>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</si>
  <si>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</si>
  <si>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</si>
  <si>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</si>
  <si>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</si>
  <si>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</si>
  <si>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</si>
  <si>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</si>
  <si>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</si>
  <si>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</si>
  <si>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</si>
  <si>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</si>
  <si>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</si>
  <si>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</si>
  <si>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</si>
  <si>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</si>
  <si>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</si>
  <si>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</si>
  <si>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</si>
  <si>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</si>
  <si>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</si>
  <si>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</si>
  <si>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</si>
  <si>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</si>
  <si>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</si>
  <si>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</si>
  <si>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</si>
  <si>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</si>
  <si>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</si>
  <si>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</si>
  <si>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</si>
  <si>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</si>
  <si>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</si>
  <si>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</si>
  <si>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</si>
  <si>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</si>
  <si>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</si>
  <si>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</si>
  <si>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</si>
  <si>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</si>
  <si>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</si>
  <si>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</si>
  <si>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</si>
  <si>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</si>
  <si>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</si>
  <si>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</si>
  <si>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</si>
  <si>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</si>
  <si>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</si>
  <si>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</si>
  <si>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</si>
  <si>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</si>
  <si>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</si>
  <si>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</si>
  <si>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</si>
  <si>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</si>
  <si>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</si>
  <si>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</si>
  <si>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</si>
  <si>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</si>
  <si>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</si>
  <si>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</si>
  <si>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</si>
  <si>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</si>
  <si>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</si>
  <si>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</si>
  <si>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</si>
  <si>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</si>
  <si>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</si>
  <si>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</si>
  <si>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</si>
  <si>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</si>
  <si>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</si>
  <si>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</si>
  <si>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</si>
  <si>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</si>
  <si>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</si>
  <si>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</si>
  <si>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</si>
  <si>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</si>
  <si>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</si>
  <si>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</si>
  <si>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</si>
  <si>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</si>
  <si>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</si>
  <si>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</si>
  <si>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</si>
  <si>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</si>
  <si>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</si>
  <si>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</si>
  <si>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</si>
  <si>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</si>
  <si>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</si>
  <si>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</si>
  <si>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</si>
  <si>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</si>
  <si>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</si>
  <si>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</si>
  <si>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</si>
  <si>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</si>
  <si>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</si>
  <si>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</si>
  <si>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</si>
  <si>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</si>
  <si>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</si>
  <si>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</si>
  <si>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</si>
  <si>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</si>
  <si>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</si>
  <si>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</si>
  <si>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</si>
  <si>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</si>
  <si>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</si>
  <si>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</si>
  <si>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</si>
  <si>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</si>
  <si>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</si>
  <si>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</si>
  <si>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</si>
  <si>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</si>
  <si>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</si>
  <si>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</si>
  <si>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</si>
  <si>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</si>
  <si>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</si>
  <si>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</si>
  <si>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</si>
  <si>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</si>
  <si>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</si>
  <si>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</si>
  <si>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</si>
  <si>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</si>
  <si>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</si>
  <si>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</si>
  <si>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</si>
  <si>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</si>
  <si>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</si>
  <si>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</si>
  <si>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</si>
  <si>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</si>
  <si>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</si>
  <si>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</si>
  <si>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</si>
  <si>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</si>
  <si>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</si>
  <si>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</si>
  <si>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</si>
  <si>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</si>
  <si>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</si>
  <si>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</si>
  <si>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</si>
  <si>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</si>
  <si>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</si>
  <si>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</si>
  <si>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</si>
  <si>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</si>
  <si>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</si>
  <si>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</si>
  <si>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</si>
  <si>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</si>
  <si>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</si>
  <si>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</si>
  <si>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</si>
  <si>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</si>
  <si>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</si>
  <si>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</si>
  <si>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</si>
  <si>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</si>
  <si>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</si>
  <si>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</si>
  <si>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</si>
  <si>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</si>
  <si>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</si>
  <si>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</si>
  <si>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</si>
  <si>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</si>
  <si>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</si>
  <si>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</si>
  <si>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</si>
  <si>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</si>
  <si>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</si>
  <si>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</si>
  <si>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</si>
  <si>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</si>
  <si>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</si>
  <si>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</si>
  <si>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</si>
  <si>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</si>
  <si>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</si>
  <si>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</si>
  <si>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</si>
  <si>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</si>
  <si>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</si>
  <si>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</si>
  <si>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</si>
  <si>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</si>
  <si>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</si>
  <si>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</si>
  <si>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</si>
  <si>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</si>
  <si>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</si>
  <si>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</si>
  <si>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</si>
  <si>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</si>
  <si>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</si>
  <si>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</si>
  <si>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</si>
  <si>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</si>
  <si>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</si>
  <si>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</si>
  <si>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</si>
  <si>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</si>
  <si>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</si>
  <si>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</si>
  <si>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</si>
  <si>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</si>
  <si>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</si>
  <si>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</si>
  <si>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</si>
  <si>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</si>
  <si>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</si>
  <si>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</si>
  <si>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</si>
  <si>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</si>
  <si>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</si>
  <si>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</si>
  <si>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</si>
  <si>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</si>
  <si>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</si>
  <si>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</si>
  <si>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</si>
  <si>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</si>
  <si>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</si>
  <si>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</si>
  <si>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</si>
  <si>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</si>
  <si>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</si>
  <si>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</si>
  <si>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</si>
  <si>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</si>
  <si>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</si>
  <si>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</si>
  <si>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</si>
  <si>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</si>
  <si>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</si>
  <si>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</si>
  <si>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</si>
  <si>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</si>
  <si>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</si>
  <si>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</si>
  <si>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</si>
  <si>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</si>
  <si>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</si>
  <si>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</si>
  <si>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</si>
  <si>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</si>
  <si>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</si>
  <si>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</si>
  <si>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</si>
  <si>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</si>
  <si>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</si>
  <si>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</si>
  <si>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</si>
  <si>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</si>
  <si>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</si>
  <si>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</si>
  <si>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</si>
  <si>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</si>
  <si>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</si>
  <si>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</si>
  <si>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</si>
  <si>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</si>
  <si>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</si>
  <si>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</si>
  <si>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</si>
  <si>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</si>
  <si>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</si>
  <si>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</si>
  <si>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</si>
  <si>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</si>
  <si>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</si>
  <si>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</si>
  <si>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</si>
  <si>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</si>
  <si>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</si>
  <si>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</si>
  <si>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</si>
  <si>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</si>
  <si>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</si>
  <si>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</si>
  <si>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</si>
  <si>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</si>
  <si>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</si>
  <si>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</si>
  <si>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</si>
  <si>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</si>
  <si>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</si>
  <si>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</si>
  <si>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</si>
  <si>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</si>
  <si>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</si>
  <si>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</si>
  <si>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</si>
  <si>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</si>
  <si>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</si>
  <si>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</si>
  <si>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</si>
  <si>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</si>
  <si>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</si>
  <si>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</si>
  <si>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</si>
  <si>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</si>
  <si>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</si>
  <si>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</si>
  <si>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</si>
  <si>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</si>
  <si>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</si>
  <si>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</si>
  <si>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</si>
  <si>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</si>
  <si>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</si>
  <si>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</si>
  <si>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</si>
  <si>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</si>
  <si>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</si>
  <si>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</si>
  <si>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</si>
  <si>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</si>
  <si>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</si>
  <si>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</si>
  <si>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</si>
  <si>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</si>
  <si>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</si>
  <si>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</si>
  <si>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</si>
  <si>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</si>
  <si>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</si>
  <si>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</si>
  <si>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</si>
  <si>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</si>
  <si>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</si>
  <si>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</si>
  <si>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</si>
  <si>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</si>
  <si>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</si>
  <si>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</si>
  <si>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</si>
  <si>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</si>
  <si>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</si>
  <si>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</si>
  <si>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</si>
  <si>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</si>
  <si>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</si>
  <si>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</si>
  <si>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</si>
  <si>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</si>
  <si>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</si>
  <si>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</si>
  <si>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</si>
  <si>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</si>
  <si>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</si>
  <si>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</si>
  <si>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</si>
  <si>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</si>
  <si>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</si>
  <si>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</si>
  <si>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</si>
  <si>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</si>
  <si>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</si>
  <si>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</si>
  <si>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</si>
  <si>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</si>
  <si>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</si>
  <si>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</si>
  <si>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</si>
  <si>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</si>
  <si>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</si>
  <si>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</si>
  <si>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</si>
  <si>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</si>
  <si>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</si>
  <si>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</si>
  <si>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</si>
  <si>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</si>
  <si>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</si>
  <si>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</si>
  <si>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</si>
  <si>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</si>
  <si>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</si>
  <si>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</si>
  <si>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</si>
  <si>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</si>
  <si>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</si>
  <si>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</si>
  <si>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</si>
  <si>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</si>
  <si>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</si>
  <si>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</si>
  <si>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</si>
  <si>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</si>
  <si>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</si>
  <si>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</si>
  <si>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</si>
  <si>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</si>
  <si>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</si>
  <si>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</si>
  <si>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</si>
  <si>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</si>
  <si>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</si>
  <si>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</si>
  <si>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</si>
  <si>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</si>
  <si>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</si>
  <si>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</si>
  <si>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</si>
  <si>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</si>
  <si>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</si>
  <si>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</si>
  <si>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</si>
  <si>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</si>
  <si>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</si>
  <si>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</si>
  <si>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</si>
  <si>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</si>
  <si>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</si>
  <si>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</si>
  <si>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</si>
  <si>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</si>
  <si>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</si>
  <si>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</si>
  <si>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</si>
  <si>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</si>
  <si>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</si>
  <si>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</si>
  <si>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</si>
  <si>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</si>
  <si>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</si>
  <si>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</si>
  <si>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</si>
  <si>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</si>
  <si>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</si>
  <si>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</si>
  <si>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</si>
  <si>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</si>
  <si>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</si>
  <si>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</si>
  <si>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</si>
  <si>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</si>
  <si>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</si>
  <si>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</si>
  <si>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</si>
  <si>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</si>
  <si>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</si>
  <si>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</si>
  <si>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</si>
  <si>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</si>
  <si>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</si>
  <si>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</si>
  <si>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</si>
  <si>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</si>
  <si>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</si>
  <si>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</si>
  <si>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</si>
  <si>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</si>
  <si>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</si>
  <si>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</si>
  <si>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</si>
  <si>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</si>
  <si>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</si>
  <si>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</si>
  <si>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</si>
  <si>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</si>
  <si>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</si>
  <si>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</si>
  <si>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</si>
  <si>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</si>
  <si>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</si>
  <si>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</si>
  <si>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</si>
  <si>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</si>
  <si>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</si>
  <si>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</si>
  <si>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</si>
  <si>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</si>
  <si>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</si>
  <si>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</si>
  <si>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</si>
  <si>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</si>
  <si>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</si>
  <si>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</si>
  <si>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</si>
  <si>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</si>
  <si>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</si>
  <si>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</si>
  <si>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</si>
  <si>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</si>
  <si>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</si>
  <si>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</si>
  <si>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</si>
  <si>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</si>
  <si>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</si>
  <si>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</si>
  <si>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</si>
  <si>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</si>
  <si>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</si>
  <si>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</si>
  <si>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</si>
  <si>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</si>
  <si>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</si>
  <si>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</si>
  <si>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</si>
  <si>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</si>
  <si>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</si>
  <si>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</si>
  <si>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</si>
  <si>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</si>
  <si>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</si>
  <si>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</si>
  <si>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</si>
  <si>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</si>
  <si>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</si>
  <si>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</si>
  <si>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</si>
  <si>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</si>
  <si>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</si>
  <si>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</si>
  <si>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</si>
  <si>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</si>
  <si>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</si>
  <si>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</si>
  <si>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</si>
  <si>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</si>
  <si>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</si>
  <si>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</si>
  <si>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</si>
  <si>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</si>
  <si>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</si>
  <si>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</si>
  <si>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</si>
  <si>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</si>
  <si>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</si>
  <si>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</si>
  <si>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</si>
  <si>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</si>
  <si>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</si>
  <si>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</si>
  <si>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</si>
  <si>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</si>
  <si>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</si>
  <si>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</si>
  <si>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</si>
  <si>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</si>
  <si>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</si>
  <si>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</si>
  <si>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</si>
  <si>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</si>
  <si>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</si>
  <si>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</si>
  <si>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</si>
  <si>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</si>
  <si>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</si>
  <si>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</si>
  <si>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</si>
  <si>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</si>
  <si>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</si>
  <si>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</si>
  <si>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</si>
  <si>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</si>
  <si>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</si>
  <si>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</si>
  <si>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</si>
  <si>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</si>
  <si>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</si>
  <si>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</si>
  <si>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</si>
  <si>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</si>
  <si>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</si>
  <si>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</si>
  <si>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</si>
  <si>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</si>
  <si>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</si>
  <si>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</si>
  <si>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</si>
  <si>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</si>
  <si>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</si>
  <si>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</si>
  <si>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</si>
  <si>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</si>
  <si>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</si>
  <si>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</si>
  <si>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</si>
  <si>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</si>
  <si>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</si>
  <si>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</si>
  <si>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</si>
  <si>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</si>
  <si>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</si>
  <si>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</si>
  <si>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</si>
  <si>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</si>
  <si>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</si>
  <si>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</si>
  <si>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</si>
  <si>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</si>
  <si>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</si>
  <si>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</si>
  <si>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</si>
  <si>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</si>
  <si>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</si>
  <si>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</si>
  <si>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</si>
  <si>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</si>
  <si>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</si>
  <si>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</si>
  <si>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</si>
  <si>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</si>
  <si>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</si>
  <si>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</si>
  <si>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</si>
  <si>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</si>
  <si>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</si>
  <si>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</si>
  <si>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</si>
  <si>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</si>
  <si>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</si>
  <si>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</si>
  <si>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</si>
  <si>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</si>
  <si>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</si>
  <si>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</si>
  <si>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</si>
  <si>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</si>
  <si>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</si>
  <si>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</si>
  <si>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</si>
  <si>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</si>
  <si>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</si>
  <si>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</si>
  <si>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</si>
  <si>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</si>
  <si>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</si>
  <si>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</si>
  <si>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</si>
  <si>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</si>
  <si>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</si>
  <si>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</si>
  <si>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</si>
  <si>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</si>
  <si>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</si>
  <si>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</si>
  <si>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</si>
  <si>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</si>
  <si>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</si>
  <si>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</si>
  <si>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</si>
  <si>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</si>
  <si>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</si>
  <si>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</si>
  <si>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</si>
  <si>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</si>
  <si>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</si>
  <si>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</si>
  <si>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</si>
  <si>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</si>
  <si>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</si>
  <si>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</si>
  <si>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</si>
  <si>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</si>
  <si>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</si>
  <si>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</si>
  <si>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</si>
  <si>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</si>
  <si>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</si>
  <si>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</si>
  <si>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</si>
  <si>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</si>
  <si>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</si>
  <si>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</si>
  <si>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</si>
  <si>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</si>
  <si>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</si>
  <si>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</si>
  <si>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</si>
  <si>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</si>
  <si>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</si>
  <si>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</si>
  <si>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</si>
  <si>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</si>
  <si>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</si>
  <si>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</si>
  <si>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</si>
  <si>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</si>
  <si>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</si>
  <si>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</si>
  <si>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</si>
  <si>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</si>
  <si>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</si>
  <si>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</si>
  <si>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</si>
  <si>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</si>
  <si>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</si>
  <si>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</si>
  <si>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</si>
  <si>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</si>
  <si>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</si>
  <si>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</si>
  <si>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</si>
  <si>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</si>
  <si>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</si>
  <si>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</si>
  <si>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</si>
  <si>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</si>
  <si>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</si>
  <si>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</si>
  <si>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</si>
  <si>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</si>
  <si>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</si>
  <si>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</si>
  <si>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</si>
  <si>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</si>
  <si>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</si>
  <si>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</si>
  <si>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</si>
  <si>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</si>
  <si>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</si>
  <si>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</si>
  <si>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</si>
  <si>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</si>
  <si>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</si>
  <si>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</si>
  <si>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</si>
  <si>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</si>
  <si>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</si>
  <si>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</si>
  <si>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</si>
  <si>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</si>
  <si>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</si>
  <si>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</si>
  <si>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</si>
  <si>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</si>
  <si>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</si>
  <si>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</si>
  <si>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</si>
  <si>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</si>
  <si>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</si>
  <si>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</si>
  <si>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</si>
  <si>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</si>
  <si>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</si>
  <si>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</si>
  <si>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</si>
  <si>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</si>
  <si>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</si>
  <si>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</si>
  <si>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</si>
  <si>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</si>
  <si>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</si>
  <si>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</si>
  <si>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</si>
  <si>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</si>
  <si>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</si>
  <si>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</si>
  <si>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</si>
  <si>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</si>
  <si>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</si>
  <si>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</si>
  <si>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</si>
  <si>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</si>
  <si>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</si>
  <si>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</si>
  <si>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</si>
  <si>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</si>
  <si>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</si>
  <si>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</si>
  <si>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</si>
  <si>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</si>
  <si>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</si>
  <si>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</si>
  <si>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</si>
  <si>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</si>
  <si>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</si>
  <si>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</si>
  <si>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</si>
  <si>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</si>
  <si>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</si>
  <si>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</si>
  <si>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</si>
  <si>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</si>
  <si>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</si>
  <si>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</si>
  <si>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</si>
  <si>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</si>
  <si>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</si>
  <si>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</si>
  <si>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</si>
  <si>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</si>
  <si>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</si>
  <si>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</si>
  <si>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</si>
  <si>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</si>
  <si>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</si>
  <si>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</si>
  <si>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</si>
  <si>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</si>
  <si>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</si>
  <si>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</si>
  <si>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</si>
  <si>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</si>
  <si>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</si>
  <si>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</si>
  <si>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</si>
  <si>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</si>
  <si>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</si>
  <si>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</si>
  <si>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</si>
  <si>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</si>
  <si>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</si>
  <si>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</si>
  <si>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</si>
  <si>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</si>
  <si>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</si>
  <si>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</si>
  <si>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</si>
  <si>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</si>
  <si>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</si>
  <si>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</si>
  <si>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</si>
  <si>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</si>
  <si>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</si>
  <si>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</si>
  <si>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</si>
  <si>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</si>
  <si>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</si>
  <si>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</si>
  <si>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</si>
  <si>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</si>
  <si>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</si>
  <si>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</si>
  <si>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</si>
  <si>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</si>
  <si>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</si>
  <si>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</si>
  <si>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</si>
  <si>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</si>
  <si>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</si>
  <si>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</si>
  <si>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</si>
  <si>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</si>
  <si>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</si>
  <si>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</si>
  <si>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</si>
  <si>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</si>
  <si>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</si>
  <si>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</si>
  <si>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</si>
  <si>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</si>
  <si>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</si>
  <si>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</si>
  <si>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</si>
  <si>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</si>
  <si>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</si>
  <si>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</si>
  <si>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</si>
  <si>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</si>
  <si>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</si>
  <si>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</si>
  <si>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</si>
  <si>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</si>
  <si>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</si>
  <si>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</si>
  <si>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</si>
  <si>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</si>
  <si>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</si>
  <si>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</si>
  <si>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</si>
  <si>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</si>
  <si>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</si>
  <si>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</si>
  <si>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</si>
  <si>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</si>
  <si>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</si>
  <si>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</si>
  <si>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</si>
  <si>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</si>
  <si>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</si>
  <si>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</si>
  <si>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</si>
  <si>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</si>
  <si>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</si>
  <si>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</si>
  <si>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</si>
  <si>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</si>
  <si>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</si>
  <si>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</si>
  <si>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</si>
  <si>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</si>
  <si>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</si>
  <si>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</si>
  <si>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</si>
  <si>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</si>
  <si>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</si>
  <si>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</si>
  <si>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</si>
  <si>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</si>
  <si>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</si>
  <si>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</si>
  <si>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</si>
  <si>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</si>
  <si>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</si>
  <si>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</si>
  <si>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</si>
  <si>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</si>
  <si>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</si>
  <si>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</si>
  <si>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</si>
  <si>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</si>
  <si>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</si>
  <si>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</si>
  <si>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</si>
  <si>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</si>
  <si>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</si>
  <si>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</si>
  <si>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</si>
  <si>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</si>
  <si>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</si>
  <si>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</si>
  <si>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</si>
  <si>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</si>
  <si>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</si>
  <si>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</si>
  <si>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</si>
  <si>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</si>
  <si>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</si>
  <si>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</si>
  <si>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</si>
  <si>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</si>
  <si>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</si>
  <si>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</si>
  <si>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</si>
  <si>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</si>
  <si>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</si>
  <si>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</si>
  <si>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</si>
  <si>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</si>
  <si>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</si>
  <si>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</si>
  <si>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</si>
  <si>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</si>
  <si>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</si>
  <si>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</si>
  <si>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</si>
  <si>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</si>
  <si>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</si>
  <si>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</si>
  <si>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</si>
  <si>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</si>
  <si>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</si>
  <si>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</si>
  <si>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</si>
  <si>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</si>
  <si>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</si>
  <si>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</si>
  <si>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</si>
  <si>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</si>
  <si>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</si>
  <si>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</si>
  <si>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</si>
  <si>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</si>
  <si>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</si>
  <si>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</si>
  <si>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</si>
  <si>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</si>
  <si>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</si>
  <si>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</si>
  <si>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</si>
  <si>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</si>
  <si>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</si>
  <si>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</si>
  <si>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</si>
  <si>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</si>
  <si>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</si>
  <si>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</si>
  <si>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</si>
  <si>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</si>
  <si>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</si>
  <si>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</si>
  <si>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</si>
  <si>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</si>
  <si>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</si>
  <si>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</si>
  <si>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</si>
  <si>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</si>
  <si>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</si>
  <si>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</si>
  <si>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</si>
  <si>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</si>
  <si>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</si>
  <si>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</si>
  <si>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</si>
  <si>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</si>
  <si>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</si>
  <si>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</si>
  <si>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</si>
  <si>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</si>
  <si>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</si>
  <si>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</si>
  <si>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</si>
  <si>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</si>
  <si>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</si>
  <si>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</si>
  <si>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</si>
  <si>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</si>
  <si>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</si>
  <si>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</si>
  <si>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</si>
  <si>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</si>
  <si>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</si>
  <si>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</si>
  <si>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</si>
  <si>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</si>
  <si>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</si>
  <si>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</si>
  <si>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</si>
  <si>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</si>
  <si>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</si>
  <si>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</si>
  <si>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</si>
  <si>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</si>
  <si>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</si>
  <si>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</si>
  <si>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</si>
  <si>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</si>
  <si>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</si>
  <si>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</si>
  <si>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</si>
  <si>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</si>
  <si>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</si>
  <si>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</si>
  <si>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</si>
  <si>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</si>
  <si>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</si>
  <si>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</si>
  <si>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</si>
  <si>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</si>
  <si>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</si>
  <si>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</si>
  <si>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</si>
  <si>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</si>
  <si>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</si>
  <si>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</si>
  <si>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</si>
  <si>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</si>
  <si>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</si>
  <si>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</si>
  <si>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</si>
  <si>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</si>
  <si>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</si>
  <si>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</si>
  <si>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</si>
  <si>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</si>
  <si>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</si>
  <si>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</si>
  <si>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</si>
  <si>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</si>
  <si>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</si>
  <si>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</si>
  <si>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</si>
  <si>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</si>
  <si>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</si>
  <si>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</si>
  <si>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</si>
  <si>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</si>
  <si>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</si>
  <si>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</si>
  <si>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</si>
  <si>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</si>
  <si>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</si>
  <si>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</si>
  <si>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</si>
  <si>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</si>
  <si>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</si>
  <si>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</si>
  <si>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</si>
  <si>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</si>
  <si>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</si>
  <si>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</si>
  <si>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</si>
  <si>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</si>
  <si>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</si>
  <si>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</si>
  <si>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</si>
  <si>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</si>
  <si>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</si>
  <si>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</si>
  <si>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</si>
  <si>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</si>
  <si>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</si>
  <si>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</si>
  <si>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</si>
  <si>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</si>
  <si>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</si>
  <si>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</si>
  <si>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</si>
  <si>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</si>
  <si>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</si>
  <si>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</si>
  <si>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</si>
  <si>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</si>
  <si>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</si>
  <si>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</si>
  <si>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</si>
  <si>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</si>
  <si>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</si>
  <si>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</si>
  <si>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</si>
  <si>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</si>
  <si>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</si>
  <si>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</si>
  <si>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</si>
  <si>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</si>
  <si>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</si>
  <si>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</si>
  <si>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</si>
  <si>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</si>
  <si>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</si>
  <si>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</si>
  <si>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</si>
  <si>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</si>
  <si>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</si>
  <si>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</si>
  <si>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</si>
  <si>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</si>
  <si>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</si>
  <si>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</si>
  <si>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</si>
  <si>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</si>
  <si>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</si>
  <si>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</si>
  <si>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</si>
  <si>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</si>
  <si>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</si>
  <si>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</si>
  <si>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</si>
  <si>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</si>
  <si>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</si>
  <si>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</si>
  <si>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</si>
  <si>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</si>
  <si>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</si>
  <si>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</si>
  <si>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</si>
  <si>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</si>
  <si>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</si>
  <si>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</si>
  <si>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</si>
  <si>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</si>
  <si>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</si>
  <si>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</si>
  <si>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</si>
  <si>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</si>
  <si>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</si>
  <si>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</si>
  <si>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</si>
  <si>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</si>
  <si>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</si>
  <si>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</si>
  <si>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</si>
  <si>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</si>
  <si>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</si>
  <si>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</si>
  <si>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</si>
  <si>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</si>
  <si>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</si>
  <si>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</si>
  <si>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</si>
  <si>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</si>
  <si>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</si>
  <si>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</si>
  <si>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</si>
  <si>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</si>
  <si>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</si>
  <si>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</si>
  <si>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</si>
  <si>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</si>
  <si>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</si>
  <si>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</si>
  <si>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</si>
  <si>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</si>
  <si>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</si>
  <si>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</si>
  <si>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</si>
  <si>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</si>
  <si>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</si>
  <si>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</si>
  <si>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</si>
  <si>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</si>
  <si>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</si>
  <si>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</si>
  <si>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</si>
  <si>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</si>
  <si>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</si>
  <si>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</si>
  <si>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</si>
  <si>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</si>
  <si>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</si>
  <si>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</si>
  <si>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</si>
  <si>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</si>
  <si>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</si>
  <si>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</si>
  <si>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</si>
  <si>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</si>
  <si>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</si>
  <si>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</si>
  <si>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</si>
  <si>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</si>
  <si>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</si>
  <si>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</si>
  <si>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</si>
  <si>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</si>
  <si>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</si>
  <si>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</si>
  <si>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</si>
  <si>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</si>
  <si>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</si>
  <si>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</si>
  <si>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</si>
  <si>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</si>
  <si>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</si>
  <si>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</si>
  <si>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</si>
  <si>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</si>
  <si>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</si>
  <si>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</si>
  <si>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</si>
  <si>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</si>
  <si>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</si>
  <si>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</si>
  <si>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</si>
  <si>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</si>
  <si>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</si>
  <si>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</si>
  <si>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</si>
  <si>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</si>
  <si>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</si>
  <si>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</si>
  <si>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</si>
  <si>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</si>
  <si>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</si>
  <si>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</si>
  <si>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</si>
  <si>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</si>
  <si>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</si>
  <si>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</si>
  <si>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</si>
  <si>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</si>
  <si>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</si>
  <si>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</si>
  <si>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</si>
  <si>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</si>
  <si>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</si>
  <si>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</si>
  <si>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</si>
  <si>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</si>
  <si>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</si>
  <si>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</si>
  <si>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</si>
  <si>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</si>
  <si>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</si>
  <si>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</si>
  <si>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</si>
  <si>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</si>
  <si>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</si>
  <si>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</si>
  <si>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</si>
  <si>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</si>
  <si>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</si>
  <si>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</si>
  <si>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</si>
  <si>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</si>
  <si>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</si>
  <si>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</si>
  <si>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</si>
  <si>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</si>
  <si>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</si>
  <si>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</si>
  <si>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</si>
  <si>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</si>
  <si>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</si>
  <si>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</si>
  <si>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</si>
  <si>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</si>
  <si>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</si>
  <si>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</si>
  <si>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</si>
  <si>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</si>
  <si>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</si>
  <si>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</si>
  <si>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</si>
  <si>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</si>
  <si>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</si>
  <si>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</si>
  <si>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</si>
  <si>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</si>
  <si>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</si>
  <si>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</si>
  <si>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</si>
  <si>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</si>
  <si>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</si>
  <si>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</si>
  <si>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</si>
  <si>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</si>
  <si>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</si>
  <si>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</si>
  <si>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</si>
  <si>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</si>
  <si>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</si>
  <si>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</si>
  <si>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</si>
  <si>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</si>
  <si>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</si>
  <si>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</si>
  <si>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</si>
  <si>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</si>
  <si>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</si>
  <si>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</si>
  <si>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</si>
  <si>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</si>
  <si>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</si>
  <si>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</si>
  <si>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</si>
  <si>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</si>
  <si>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</si>
  <si>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</si>
  <si>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</si>
  <si>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</si>
  <si>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</si>
  <si>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</si>
  <si>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</si>
  <si>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</si>
  <si>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</si>
  <si>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</si>
  <si>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</si>
  <si>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</si>
  <si>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</si>
  <si>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</si>
  <si>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</si>
  <si>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</si>
  <si>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</si>
  <si>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</si>
  <si>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</si>
  <si>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</si>
  <si>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</si>
  <si>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</si>
  <si>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</si>
  <si>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</si>
  <si>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</si>
  <si>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</si>
  <si>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</si>
  <si>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</si>
  <si>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</si>
  <si>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</si>
  <si>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</si>
  <si>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</si>
  <si>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</si>
  <si>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</si>
  <si>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</si>
  <si>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</si>
  <si>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</si>
  <si>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</si>
  <si>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</si>
  <si>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</si>
  <si>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</si>
  <si>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</si>
  <si>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</si>
  <si>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</si>
  <si>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</si>
  <si>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</si>
  <si>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</si>
  <si>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</si>
  <si>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</si>
  <si>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</si>
  <si>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</si>
  <si>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</si>
  <si>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</si>
  <si>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</si>
  <si>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</si>
  <si>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</si>
  <si>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</si>
  <si>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</si>
  <si>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</si>
  <si>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</si>
  <si>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</si>
  <si>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</si>
  <si>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</si>
  <si>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</si>
  <si>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</si>
  <si>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</si>
  <si>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</si>
  <si>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</si>
  <si>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</si>
  <si>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</si>
  <si>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</si>
  <si>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</si>
  <si>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</si>
  <si>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</si>
  <si>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</si>
  <si>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</si>
  <si>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</si>
  <si>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</si>
  <si>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</si>
  <si>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</si>
  <si>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</si>
  <si>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</si>
  <si>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</si>
  <si>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</si>
  <si>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</si>
  <si>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</si>
  <si>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</si>
  <si>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</si>
  <si>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</si>
  <si>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</si>
  <si>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</si>
  <si>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</si>
  <si>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</si>
  <si>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</si>
  <si>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</si>
  <si>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</si>
  <si>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</si>
  <si>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</si>
  <si>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</si>
  <si>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</si>
  <si>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</si>
  <si>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</si>
  <si>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</si>
  <si>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</si>
  <si>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</si>
  <si>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</si>
  <si>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</si>
  <si>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</si>
  <si>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</si>
  <si>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</si>
  <si>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</si>
  <si>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</si>
  <si>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</si>
  <si>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</si>
  <si>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</si>
  <si>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</si>
  <si>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</si>
  <si>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</si>
  <si>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</si>
  <si>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</si>
  <si>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</si>
  <si>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</si>
  <si>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</si>
  <si>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</si>
  <si>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</si>
  <si>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</si>
  <si>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</si>
  <si>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</si>
  <si>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</si>
  <si>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</si>
  <si>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</si>
  <si>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</si>
  <si>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</si>
  <si>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</si>
  <si>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</si>
  <si>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</si>
  <si>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</si>
  <si>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</si>
  <si>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</si>
  <si>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</si>
  <si>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</si>
  <si>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</si>
  <si>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</si>
  <si>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</si>
  <si>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</si>
  <si>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</si>
  <si>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</si>
  <si>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</si>
  <si>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</si>
  <si>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</si>
  <si>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</si>
  <si>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</si>
  <si>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</si>
  <si>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</si>
  <si>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</si>
  <si>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</si>
  <si>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</si>
  <si>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</si>
  <si>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</si>
  <si>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</si>
  <si>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</si>
  <si>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</si>
  <si>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</si>
  <si>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</si>
  <si>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</si>
  <si>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</si>
  <si>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</si>
  <si>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</si>
  <si>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</si>
  <si>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</si>
  <si>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</si>
  <si>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</si>
  <si>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</si>
  <si>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</si>
  <si>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</si>
  <si>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</si>
  <si>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</si>
  <si>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</si>
  <si>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</si>
  <si>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</si>
  <si>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</si>
  <si>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</si>
  <si>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</si>
  <si>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</si>
  <si>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</si>
  <si>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</si>
  <si>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</si>
  <si>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</si>
  <si>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</si>
  <si>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</si>
  <si>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</si>
  <si>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</si>
  <si>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</si>
  <si>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</si>
  <si>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</si>
  <si>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</si>
  <si>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</si>
  <si>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</si>
  <si>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</si>
  <si>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</si>
  <si>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</si>
  <si>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</si>
  <si>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</si>
  <si>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</si>
  <si>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</si>
  <si>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</si>
  <si>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</si>
  <si>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</si>
  <si>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</si>
  <si>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</si>
  <si>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</si>
  <si>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</si>
  <si>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</si>
  <si>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</si>
  <si>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</si>
  <si>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</si>
  <si>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</si>
  <si>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</si>
  <si>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</si>
  <si>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</si>
  <si>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</si>
  <si>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</si>
  <si>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</si>
  <si>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</si>
  <si>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</si>
  <si>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</si>
  <si>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</si>
  <si>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</si>
  <si>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</si>
  <si>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</si>
  <si>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</si>
  <si>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</si>
  <si>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</si>
  <si>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</si>
  <si>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</si>
  <si>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</si>
  <si>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</si>
  <si>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</si>
  <si>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</si>
  <si>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</si>
  <si>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</si>
  <si>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</si>
  <si>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</si>
  <si>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</si>
  <si>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</si>
  <si>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</si>
  <si>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</si>
  <si>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</si>
  <si>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</si>
  <si>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</si>
  <si>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</si>
  <si>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</si>
  <si>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</si>
  <si>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</si>
  <si>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</si>
  <si>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</si>
  <si>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</si>
  <si>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</si>
  <si>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</si>
  <si>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</si>
  <si>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</si>
  <si>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</si>
  <si>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</si>
  <si>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</si>
  <si>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</si>
  <si>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</si>
  <si>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</si>
  <si>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</si>
  <si>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</si>
  <si>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</si>
  <si>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</si>
  <si>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</si>
  <si>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</si>
  <si>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</si>
  <si>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</si>
  <si>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</si>
  <si>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</si>
  <si>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</si>
  <si>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</si>
  <si>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</si>
  <si>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</si>
  <si>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</si>
  <si>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</si>
  <si>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</si>
  <si>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</si>
  <si>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</si>
  <si>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</si>
  <si>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</si>
  <si>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</si>
  <si>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</si>
  <si>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</si>
  <si>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</si>
  <si>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</si>
  <si>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</si>
  <si>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</si>
  <si>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</si>
  <si>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</si>
  <si>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</si>
  <si>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</si>
  <si>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</si>
  <si>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</si>
  <si>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</si>
  <si>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</si>
  <si>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</si>
  <si>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</si>
  <si>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</si>
  <si>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</si>
  <si>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</si>
  <si>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</si>
  <si>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</si>
  <si>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</si>
  <si>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</si>
  <si>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</si>
  <si>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</si>
  <si>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</si>
  <si>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</si>
  <si>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</si>
  <si>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</si>
  <si>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</si>
  <si>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</si>
  <si>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</si>
  <si>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</si>
  <si>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</si>
  <si>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</si>
  <si>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</si>
  <si>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</si>
  <si>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</si>
  <si>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</si>
  <si>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</si>
  <si>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</si>
  <si>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</si>
  <si>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</si>
  <si>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</si>
  <si>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</si>
  <si>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</si>
  <si>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</si>
  <si>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</si>
  <si>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</si>
  <si>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</si>
  <si>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</si>
  <si>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</si>
  <si>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</si>
  <si>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</si>
  <si>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</si>
  <si>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</si>
  <si>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</si>
  <si>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</si>
  <si>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</si>
  <si>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</si>
  <si>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</si>
  <si>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</si>
  <si>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</si>
  <si>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</si>
  <si>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</si>
  <si>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</si>
  <si>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</si>
  <si>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</si>
  <si>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</si>
  <si>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</si>
  <si>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</si>
  <si>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</si>
  <si>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</si>
  <si>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</si>
  <si>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</si>
  <si>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</si>
  <si>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</si>
  <si>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</si>
  <si>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</si>
  <si>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</si>
  <si>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</si>
  <si>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</si>
  <si>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</si>
  <si>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</si>
  <si>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</si>
  <si>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</si>
  <si>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</si>
  <si>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</si>
  <si>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</si>
  <si>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</si>
  <si>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</si>
  <si>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</si>
  <si>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</si>
  <si>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</si>
  <si>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</si>
  <si>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</si>
  <si>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</si>
  <si>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</si>
  <si>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</si>
  <si>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</si>
  <si>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</si>
  <si>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</si>
  <si>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</si>
  <si>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</si>
  <si>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</si>
  <si>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</si>
  <si>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</si>
  <si>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</si>
  <si>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</si>
  <si>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</si>
  <si>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</si>
  <si>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</si>
  <si>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</si>
  <si>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</si>
  <si>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</si>
  <si>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</si>
  <si>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</si>
  <si>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</si>
  <si>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</si>
  <si>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</si>
  <si>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</si>
  <si>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</si>
  <si>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</si>
  <si>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</si>
  <si>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</si>
  <si>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</si>
  <si>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</si>
  <si>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</si>
  <si>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</si>
  <si>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</si>
  <si>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</si>
  <si>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</si>
  <si>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</si>
  <si>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</si>
  <si>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</si>
  <si>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</si>
  <si>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</si>
  <si>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</si>
  <si>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</si>
  <si>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</si>
  <si>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</si>
  <si>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</si>
  <si>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</si>
  <si>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</si>
  <si>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</si>
  <si>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</si>
  <si>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</si>
  <si>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</si>
  <si>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</si>
  <si>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</si>
  <si>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</si>
  <si>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</si>
  <si>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</si>
  <si>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</si>
  <si>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</si>
  <si>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</si>
  <si>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</si>
  <si>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</si>
  <si>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</si>
  <si>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</si>
  <si>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</si>
  <si>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</si>
  <si>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</si>
  <si>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</si>
  <si>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</si>
  <si>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</si>
  <si>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</si>
  <si>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</si>
  <si>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</si>
  <si>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</si>
  <si>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</si>
  <si>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</si>
  <si>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</si>
  <si>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</si>
  <si>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</si>
  <si>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</si>
  <si>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</si>
  <si>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</si>
  <si>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</si>
  <si>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</si>
  <si>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</si>
  <si>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</si>
  <si>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</si>
  <si>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</si>
  <si>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</si>
  <si>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</si>
  <si>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</si>
  <si>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</si>
  <si>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</si>
  <si>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</si>
  <si>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</si>
  <si>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</si>
  <si>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</si>
  <si>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</si>
  <si>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</si>
  <si>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</si>
  <si>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</si>
  <si>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</si>
  <si>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</si>
  <si>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</si>
  <si>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</si>
  <si>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</si>
  <si>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</si>
  <si>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</si>
  <si>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</si>
  <si>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</si>
  <si>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</si>
  <si>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</si>
  <si>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</si>
  <si>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</si>
  <si>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</si>
  <si>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</si>
  <si>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</si>
  <si>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</si>
  <si>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</si>
  <si>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</si>
  <si>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</si>
  <si>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</si>
  <si>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</si>
  <si>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</si>
  <si>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</si>
  <si>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</si>
  <si>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</si>
  <si>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</si>
  <si>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</si>
  <si>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</si>
  <si>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</si>
  <si>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</si>
  <si>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</si>
  <si>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</si>
  <si>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</si>
  <si>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</si>
  <si>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</si>
  <si>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</si>
  <si>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</si>
  <si>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</si>
  <si>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</si>
  <si>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</si>
  <si>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</si>
  <si>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</si>
  <si>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</si>
  <si>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</si>
  <si>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</si>
  <si>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</si>
  <si>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</si>
  <si>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</si>
  <si>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</si>
  <si>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</si>
  <si>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</si>
  <si>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</si>
  <si>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</si>
  <si>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</si>
  <si>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</si>
  <si>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</si>
  <si>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</si>
  <si>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</si>
  <si>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</si>
  <si>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</si>
  <si>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</si>
  <si>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</si>
  <si>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</si>
  <si>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</si>
  <si>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</si>
  <si>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</si>
  <si>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</si>
  <si>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</si>
  <si>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</si>
  <si>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</si>
  <si>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</si>
  <si>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</si>
  <si>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</si>
  <si>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</si>
  <si>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</si>
  <si>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</si>
  <si>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</si>
  <si>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</si>
  <si>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</si>
  <si>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</si>
  <si>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</si>
  <si>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</si>
  <si>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</si>
  <si>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</si>
  <si>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</si>
  <si>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</si>
  <si>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</si>
  <si>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</si>
  <si>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</si>
  <si>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</si>
  <si>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</si>
  <si>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</si>
  <si>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</si>
  <si>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</si>
  <si>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</si>
  <si>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</si>
  <si>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</si>
  <si>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</si>
  <si>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</si>
  <si>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</si>
  <si>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</si>
  <si>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</si>
  <si>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</si>
  <si>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</si>
  <si>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</si>
  <si>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</si>
  <si>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</si>
  <si>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</si>
  <si>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</si>
  <si>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</si>
  <si>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</si>
  <si>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</si>
  <si>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</si>
  <si>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</si>
  <si>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</si>
  <si>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</si>
  <si>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</si>
  <si>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</si>
  <si>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</si>
  <si>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</si>
  <si>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</si>
  <si>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</si>
  <si>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</si>
  <si>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</si>
  <si>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</si>
  <si>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</si>
  <si>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</si>
  <si>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</si>
  <si>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</si>
  <si>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</si>
  <si>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</si>
  <si>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</si>
  <si>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</si>
  <si>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</si>
  <si>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</si>
  <si>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</si>
  <si>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</si>
  <si>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</si>
  <si>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</si>
  <si>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</si>
  <si>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</si>
  <si>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</si>
  <si>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</si>
  <si>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</si>
  <si>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</si>
  <si>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</si>
  <si>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</si>
  <si>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</si>
  <si>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</si>
  <si>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</si>
  <si>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</si>
  <si>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</si>
  <si>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</si>
  <si>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</si>
  <si>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</si>
  <si>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</si>
  <si>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</si>
  <si>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</si>
  <si>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</si>
  <si>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</si>
  <si>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</si>
  <si>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</si>
  <si>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</si>
  <si>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</si>
  <si>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</si>
  <si>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</si>
  <si>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</si>
  <si>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</si>
  <si>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</si>
  <si>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</si>
  <si>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</si>
  <si>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</si>
  <si>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</si>
  <si>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</si>
  <si>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</si>
  <si>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</si>
  <si>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</si>
  <si>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</si>
  <si>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</si>
  <si>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</si>
  <si>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</si>
  <si>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</si>
  <si>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</si>
  <si>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</si>
  <si>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</si>
  <si>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</si>
  <si>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</si>
  <si>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</si>
  <si>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</si>
  <si>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</si>
  <si>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</si>
  <si>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</si>
  <si>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</si>
  <si>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</si>
  <si>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</si>
  <si>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</si>
  <si>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</si>
  <si>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</si>
  <si>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</si>
  <si>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</si>
  <si>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</si>
  <si>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</si>
  <si>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</si>
  <si>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</si>
  <si>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</si>
  <si>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</si>
  <si>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</si>
  <si>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</si>
  <si>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</si>
  <si>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</si>
  <si>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</si>
  <si>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</si>
  <si>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</si>
  <si>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</si>
  <si>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</si>
  <si>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</si>
  <si>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</si>
  <si>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</si>
  <si>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</si>
  <si>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</si>
  <si>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</si>
  <si>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</si>
  <si>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</si>
  <si>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</si>
  <si>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</si>
  <si>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</si>
  <si>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</si>
  <si>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</si>
  <si>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</si>
  <si>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</si>
  <si>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</si>
  <si>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</si>
  <si>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</si>
  <si>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</si>
  <si>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</si>
  <si>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</si>
  <si>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</si>
  <si>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</si>
  <si>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</si>
  <si>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</si>
  <si>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</si>
  <si>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</si>
  <si>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</si>
  <si>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</si>
  <si>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</si>
  <si>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</si>
  <si>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</si>
  <si>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</si>
  <si>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</si>
  <si>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</si>
  <si>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</si>
  <si>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</si>
  <si>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</si>
  <si>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</si>
  <si>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</si>
  <si>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</si>
  <si>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</si>
  <si>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</si>
  <si>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</si>
  <si>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</si>
  <si>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</si>
  <si>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</si>
  <si>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</si>
  <si>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</si>
  <si>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</si>
  <si>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</si>
  <si>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</si>
  <si>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</si>
  <si>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</si>
  <si>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</si>
  <si>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</si>
  <si>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</si>
  <si>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</si>
  <si>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</si>
  <si>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</si>
  <si>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</si>
  <si>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</si>
  <si>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</si>
  <si>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</si>
  <si>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</si>
  <si>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</si>
  <si>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</si>
  <si>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</si>
  <si>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</si>
  <si>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</si>
  <si>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</si>
  <si>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</si>
  <si>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</si>
  <si>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</si>
  <si>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</si>
  <si>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</si>
  <si>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</si>
  <si>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</si>
  <si>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</si>
  <si>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</si>
  <si>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</si>
  <si>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</si>
  <si>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</si>
  <si>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</si>
  <si>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</si>
  <si>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</si>
  <si>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</si>
  <si>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</si>
  <si>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</si>
  <si>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</si>
  <si>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</si>
  <si>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</si>
  <si>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</si>
  <si>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</si>
  <si>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</si>
  <si>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</si>
  <si>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</si>
  <si>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</si>
  <si>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</si>
  <si>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</si>
  <si>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</si>
  <si>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</si>
  <si>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</si>
  <si>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</si>
  <si>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</si>
  <si>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</si>
  <si>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</si>
  <si>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</si>
  <si>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</si>
  <si>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</si>
  <si>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</si>
  <si>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</si>
  <si>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</si>
  <si>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</si>
  <si>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</si>
  <si>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</si>
  <si>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</si>
  <si>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</si>
  <si>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</si>
  <si>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</si>
  <si>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</si>
  <si>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</si>
  <si>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</si>
  <si>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</si>
  <si>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</si>
  <si>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</si>
  <si>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</si>
  <si>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</si>
  <si>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</si>
  <si>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</si>
  <si>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</si>
  <si>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</si>
  <si>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</si>
  <si>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</si>
  <si>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</si>
  <si>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</si>
  <si>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</si>
  <si>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</si>
  <si>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</si>
  <si>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</si>
  <si>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</si>
  <si>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</si>
  <si>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</si>
  <si>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</si>
  <si>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</si>
  <si>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</si>
  <si>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</si>
  <si>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</si>
  <si>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</si>
  <si>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</si>
  <si>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</si>
  <si>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</si>
  <si>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</si>
  <si>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</si>
  <si>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</si>
  <si>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</si>
  <si>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</si>
  <si>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</si>
  <si>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</si>
  <si>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</si>
  <si>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</si>
  <si>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</si>
  <si>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</si>
  <si>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</si>
  <si>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</si>
  <si>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</si>
  <si>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</si>
  <si>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</si>
  <si>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</si>
  <si>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</si>
  <si>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</si>
  <si>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</si>
  <si>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</si>
  <si>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</si>
  <si>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</si>
  <si>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</si>
  <si>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</si>
  <si>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</si>
  <si>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</si>
  <si>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</si>
  <si>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</si>
  <si>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</si>
  <si>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</si>
  <si>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</si>
  <si>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</si>
  <si>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</si>
  <si>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</si>
  <si>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</si>
  <si>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</si>
  <si>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</si>
  <si>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</si>
  <si>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</si>
  <si>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</si>
  <si>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</si>
  <si>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</si>
  <si>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</si>
  <si>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</si>
  <si>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</si>
  <si>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</si>
  <si>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</si>
  <si>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</si>
  <si>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</si>
  <si>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</si>
  <si>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</si>
  <si>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</si>
  <si>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</si>
  <si>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</si>
  <si>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</si>
  <si>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</si>
  <si>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</si>
  <si>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</si>
  <si>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</si>
  <si>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</si>
  <si>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</si>
  <si>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</si>
  <si>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</si>
  <si>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</si>
  <si>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</si>
  <si>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</si>
  <si>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</si>
  <si>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</si>
  <si>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</si>
  <si>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</si>
  <si>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</si>
  <si>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</si>
  <si>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</si>
  <si>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</si>
  <si>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</si>
  <si>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</si>
  <si>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</si>
  <si>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</si>
  <si>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</si>
  <si>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</si>
  <si>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</si>
  <si>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</si>
  <si>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</si>
  <si>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</si>
  <si>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</si>
  <si>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</si>
  <si>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</si>
  <si>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</si>
  <si>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</si>
  <si>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</si>
  <si>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</si>
  <si>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</si>
  <si>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</si>
  <si>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</si>
  <si>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</si>
  <si>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</si>
  <si>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</si>
  <si>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</si>
  <si>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</si>
  <si>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</si>
  <si>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</si>
  <si>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</si>
  <si>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</si>
  <si>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</si>
  <si>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</si>
  <si>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</si>
  <si>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</si>
  <si>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</si>
  <si>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</si>
  <si>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</si>
  <si>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</si>
  <si>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</si>
  <si>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</si>
  <si>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</si>
  <si>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</si>
  <si>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</si>
  <si>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</si>
  <si>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</si>
  <si>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</si>
  <si>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</si>
  <si>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</si>
  <si>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</si>
  <si>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</si>
  <si>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</si>
  <si>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</si>
  <si>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</si>
  <si>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</si>
  <si>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</si>
  <si>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</si>
  <si>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</si>
  <si>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</si>
  <si>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</si>
  <si>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</si>
  <si>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</si>
  <si>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</si>
  <si>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</si>
  <si>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</si>
  <si>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</si>
  <si>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</si>
  <si>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</si>
  <si>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</si>
  <si>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</si>
  <si>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</si>
  <si>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</si>
  <si>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</si>
  <si>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</si>
  <si>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</si>
  <si>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</si>
  <si>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</si>
  <si>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</si>
  <si>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</si>
  <si>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</si>
  <si>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</si>
  <si>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</si>
  <si>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</si>
  <si>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</si>
  <si>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</si>
  <si>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</si>
  <si>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</si>
  <si>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</si>
  <si>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</si>
  <si>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</si>
  <si>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</si>
  <si>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</si>
  <si>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</si>
  <si>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</si>
  <si>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</si>
  <si>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</si>
  <si>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</si>
  <si>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</si>
  <si>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</si>
  <si>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</si>
  <si>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</si>
  <si>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</si>
  <si>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</si>
  <si>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</si>
  <si>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</si>
  <si>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</si>
  <si>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</si>
  <si>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</si>
  <si>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</si>
  <si>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</si>
  <si>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</si>
  <si>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</si>
  <si>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</si>
  <si>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</si>
  <si>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</si>
  <si>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</si>
  <si>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</si>
  <si>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</si>
  <si>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</si>
  <si>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</si>
  <si>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</si>
  <si>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</si>
  <si>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</si>
  <si>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</si>
  <si>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</si>
  <si>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</si>
  <si>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</si>
  <si>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</si>
  <si>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</si>
  <si>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</si>
  <si>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</si>
  <si>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</si>
  <si>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</si>
  <si>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</si>
  <si>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</si>
  <si>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</si>
  <si>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</si>
  <si>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</si>
  <si>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</si>
  <si>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</si>
  <si>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</si>
  <si>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</si>
  <si>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</si>
  <si>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</si>
  <si>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</si>
  <si>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</si>
  <si>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</si>
  <si>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</si>
  <si>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</si>
  <si>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</si>
  <si>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</si>
  <si>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</si>
  <si>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</si>
  <si>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</si>
  <si>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</si>
  <si>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</si>
  <si>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</si>
  <si>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</si>
  <si>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</si>
  <si>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</si>
  <si>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</si>
  <si>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</si>
  <si>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</si>
  <si>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</si>
  <si>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</si>
  <si>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</si>
  <si>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</si>
  <si>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</si>
  <si>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</si>
  <si>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</si>
  <si>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</si>
  <si>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</si>
  <si>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</si>
  <si>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</si>
  <si>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</si>
  <si>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</si>
  <si>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</si>
  <si>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</si>
  <si>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</si>
  <si>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</si>
  <si>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</si>
  <si>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</si>
  <si>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</si>
  <si>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</si>
  <si>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</si>
  <si>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</si>
  <si>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</si>
  <si>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</si>
  <si>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</si>
  <si>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</si>
  <si>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</si>
  <si>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</si>
  <si>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</si>
  <si>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</si>
  <si>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</si>
  <si>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</si>
  <si>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</si>
  <si>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</si>
  <si>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</si>
  <si>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</si>
  <si>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</si>
  <si>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</si>
  <si>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</si>
  <si>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</si>
  <si>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</si>
  <si>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</si>
  <si>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</si>
  <si>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</si>
  <si>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</si>
  <si>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</si>
  <si>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</si>
  <si>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</si>
  <si>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</si>
  <si>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</si>
  <si>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</si>
  <si>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</si>
  <si>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</si>
  <si>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</si>
  <si>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</si>
  <si>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</si>
  <si>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</si>
  <si>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</si>
  <si>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</si>
  <si>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</si>
  <si>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</si>
  <si>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</si>
  <si>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</si>
  <si>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</si>
  <si>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</si>
  <si>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</si>
  <si>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</si>
  <si>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</si>
  <si>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</si>
  <si>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</si>
  <si>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</si>
  <si>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</si>
  <si>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</si>
  <si>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</si>
  <si>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</si>
  <si>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</si>
  <si>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</si>
  <si>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</si>
  <si>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</si>
  <si>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</si>
  <si>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</si>
  <si>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</si>
  <si>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</si>
  <si>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</si>
  <si>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</si>
  <si>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</si>
  <si>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</si>
  <si>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</si>
  <si>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</si>
  <si>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</si>
  <si>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</si>
  <si>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</si>
  <si>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</si>
  <si>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</si>
  <si>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</si>
  <si>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</si>
  <si>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</si>
  <si>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</si>
  <si>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</si>
  <si>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</si>
  <si>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</si>
  <si>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</si>
  <si>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</si>
  <si>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</si>
  <si>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</si>
  <si>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</si>
  <si>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</si>
  <si>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</si>
  <si>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</si>
  <si>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</si>
  <si>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</si>
  <si>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</si>
  <si>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</si>
  <si>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</si>
  <si>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</si>
  <si>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</si>
  <si>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</si>
  <si>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</si>
  <si>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</si>
  <si>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</si>
  <si>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</si>
  <si>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</si>
  <si>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</si>
  <si>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</si>
  <si>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</si>
  <si>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</si>
  <si>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</si>
  <si>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</si>
  <si>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</si>
  <si>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</si>
  <si>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</si>
  <si>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</si>
  <si>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</si>
  <si>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</si>
  <si>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</si>
  <si>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</si>
  <si>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</si>
  <si>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</si>
  <si>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</si>
  <si>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</si>
  <si>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</si>
  <si>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</si>
  <si>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</si>
  <si>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</si>
  <si>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</si>
  <si>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</si>
  <si>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</si>
  <si>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</si>
  <si>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</si>
  <si>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</si>
  <si>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</si>
  <si>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</si>
  <si>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</si>
  <si>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</si>
  <si>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</si>
  <si>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</si>
  <si>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</si>
  <si>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</si>
  <si>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</si>
  <si>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</si>
  <si>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</si>
  <si>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</si>
  <si>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</si>
  <si>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</si>
  <si>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</si>
  <si>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</si>
  <si>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</si>
  <si>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</si>
  <si>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</si>
  <si>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</si>
  <si>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</si>
  <si>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</si>
  <si>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</si>
  <si>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</si>
  <si>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</si>
  <si>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</si>
  <si>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</si>
  <si>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</si>
  <si>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</si>
  <si>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</si>
  <si>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</si>
  <si>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</si>
  <si>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</si>
  <si>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</si>
  <si>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</si>
  <si>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</si>
  <si>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</si>
  <si>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</si>
  <si>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</si>
  <si>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</si>
  <si>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</si>
  <si>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</si>
  <si>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</si>
  <si>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</si>
  <si>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</si>
  <si>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</si>
  <si>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</si>
  <si>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</si>
  <si>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</si>
  <si>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</si>
  <si>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</si>
  <si>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</si>
  <si>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</si>
  <si>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</si>
  <si>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</si>
  <si>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</si>
  <si>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</si>
  <si>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</si>
  <si>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</si>
  <si>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</si>
  <si>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</si>
  <si>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</si>
  <si>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</si>
  <si>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</si>
  <si>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</si>
  <si>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</si>
  <si>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</si>
  <si>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</si>
  <si>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</si>
  <si>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</si>
  <si>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</si>
  <si>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</si>
  <si>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</si>
  <si>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</si>
  <si>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</si>
  <si>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</si>
  <si>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</si>
  <si>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</si>
  <si>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</si>
  <si>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</si>
  <si>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</si>
  <si>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</si>
  <si>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</si>
  <si>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</si>
  <si>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</si>
  <si>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</si>
  <si>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</si>
  <si>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</si>
  <si>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</si>
  <si>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</si>
  <si>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</si>
  <si>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</si>
  <si>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</si>
  <si>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</si>
  <si>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</si>
  <si>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</si>
  <si>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</si>
  <si>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</si>
  <si>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</si>
  <si>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</si>
  <si>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</si>
  <si>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</si>
  <si>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</si>
  <si>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</si>
  <si>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</si>
  <si>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</si>
  <si>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</si>
  <si>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</si>
  <si>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</si>
  <si>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</si>
  <si>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</si>
  <si>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</si>
  <si>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</si>
  <si>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</si>
  <si>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</si>
  <si>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</si>
  <si>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</si>
  <si>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</si>
  <si>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</si>
  <si>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</si>
  <si>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</si>
  <si>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</si>
  <si>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</si>
  <si>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</si>
  <si>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</si>
  <si>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</si>
  <si>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</si>
  <si>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</si>
  <si>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</si>
  <si>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</si>
  <si>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</si>
  <si>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</si>
  <si>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</si>
  <si>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</si>
  <si>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</si>
  <si>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</si>
  <si>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</si>
  <si>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</si>
  <si>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</si>
  <si>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</si>
  <si>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</si>
  <si>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</si>
  <si>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</si>
  <si>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</si>
  <si>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</si>
  <si>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</si>
  <si>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</si>
  <si>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</si>
  <si>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</si>
  <si>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</si>
  <si>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</si>
  <si>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</si>
  <si>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</si>
  <si>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</si>
  <si>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</si>
  <si>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</si>
  <si>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</si>
  <si>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</si>
  <si>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</si>
  <si>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</si>
  <si>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</si>
  <si>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</si>
  <si>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</si>
  <si>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</si>
  <si>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</si>
  <si>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</si>
  <si>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</si>
  <si>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</si>
  <si>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</si>
  <si>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</si>
  <si>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</si>
  <si>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</si>
  <si>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</si>
  <si>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</si>
  <si>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</si>
  <si>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</si>
  <si>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</si>
  <si>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</si>
  <si>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</si>
  <si>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</si>
  <si>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</si>
  <si>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</si>
  <si>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</si>
  <si>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</si>
  <si>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</si>
  <si>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</si>
  <si>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</si>
  <si>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</si>
  <si>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</si>
  <si>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</si>
  <si>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</si>
  <si>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</si>
  <si>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</si>
  <si>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</si>
  <si>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</si>
  <si>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</si>
  <si>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</si>
  <si>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</si>
  <si>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</si>
  <si>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</si>
  <si>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</si>
  <si>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</si>
  <si>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</si>
  <si>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</si>
  <si>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</si>
  <si>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</si>
  <si>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</si>
  <si>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</si>
  <si>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</si>
  <si>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</si>
  <si>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</si>
  <si>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</si>
  <si>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</si>
  <si>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</si>
  <si>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</si>
  <si>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</si>
  <si>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</si>
  <si>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</si>
  <si>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</si>
  <si>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</si>
  <si>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</si>
  <si>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</si>
  <si>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</si>
  <si>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</si>
  <si>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</si>
  <si>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</si>
  <si>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</si>
  <si>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</si>
  <si>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</si>
  <si>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</si>
  <si>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</si>
  <si>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</si>
  <si>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</si>
  <si>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</si>
  <si>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</si>
  <si>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</si>
  <si>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</si>
  <si>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</si>
  <si>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</si>
  <si>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</si>
  <si>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</si>
  <si>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</si>
  <si>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</si>
  <si>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</si>
  <si>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</si>
  <si>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</si>
  <si>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</si>
  <si>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</si>
  <si>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</si>
  <si>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</si>
  <si>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</si>
  <si>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</si>
  <si>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</si>
  <si>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</si>
  <si>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</si>
  <si>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</si>
  <si>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</si>
  <si>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</si>
  <si>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</si>
  <si>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</si>
  <si>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</si>
  <si>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</si>
  <si>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</si>
  <si>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</si>
  <si>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</si>
  <si>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</si>
  <si>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</si>
  <si>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</si>
  <si>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</si>
  <si>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</si>
  <si>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</si>
  <si>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</si>
  <si>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</si>
  <si>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</si>
  <si>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</si>
  <si>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</si>
  <si>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</si>
  <si>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</si>
  <si>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</si>
  <si>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</si>
  <si>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</si>
  <si>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</si>
  <si>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</si>
  <si>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</si>
  <si>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</si>
  <si>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</si>
  <si>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</si>
  <si>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</si>
  <si>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</si>
  <si>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</si>
  <si>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</si>
  <si>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</si>
  <si>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</si>
  <si>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</si>
  <si>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</si>
  <si>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</si>
  <si>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</si>
  <si>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</si>
  <si>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</si>
  <si>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</si>
  <si>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</si>
  <si>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</si>
  <si>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</si>
  <si>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</si>
  <si>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</si>
  <si>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</si>
  <si>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</si>
  <si>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</si>
  <si>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</si>
  <si>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</si>
  <si>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</si>
  <si>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</si>
  <si>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</si>
  <si>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</si>
  <si>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</si>
  <si>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</si>
  <si>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</si>
  <si>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</si>
  <si>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</si>
  <si>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</si>
  <si>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</si>
  <si>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</si>
  <si>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</si>
  <si>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</si>
  <si>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</si>
  <si>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</si>
  <si>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</si>
  <si>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</si>
  <si>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</si>
  <si>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</si>
  <si>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</si>
  <si>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</si>
  <si>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</si>
  <si>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</si>
  <si>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</si>
  <si>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</si>
  <si>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</si>
  <si>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</si>
  <si>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</si>
  <si>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</si>
  <si>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</si>
  <si>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</si>
  <si>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</si>
  <si>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</si>
  <si>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</si>
  <si>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</si>
  <si>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</si>
  <si>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</si>
  <si>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</si>
  <si>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</si>
  <si>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</si>
  <si>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</si>
  <si>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</si>
  <si>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</si>
  <si>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</si>
  <si>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</si>
  <si>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</si>
  <si>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</si>
  <si>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</si>
  <si>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</si>
  <si>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</si>
  <si>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</si>
  <si>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</si>
  <si>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</si>
  <si>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</si>
  <si>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</si>
  <si>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</si>
  <si>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</si>
  <si>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</si>
  <si>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</si>
  <si>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</si>
  <si>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</si>
  <si>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</si>
  <si>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</si>
  <si>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</si>
  <si>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</si>
  <si>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</si>
  <si>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</si>
  <si>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</si>
  <si>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</si>
  <si>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</si>
  <si>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</si>
  <si>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</si>
  <si>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</si>
  <si>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</si>
  <si>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</si>
  <si>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</si>
  <si>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</si>
  <si>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</si>
  <si>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</si>
  <si>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</si>
  <si>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</si>
  <si>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</si>
  <si>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</si>
  <si>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</si>
  <si>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</si>
  <si>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</si>
  <si>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</si>
  <si>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</si>
  <si>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</si>
  <si>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</si>
  <si>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</si>
  <si>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</si>
  <si>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</si>
  <si>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</si>
  <si>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</si>
  <si>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</si>
  <si>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</si>
  <si>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</si>
  <si>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</si>
  <si>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</si>
  <si>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</si>
  <si>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</si>
  <si>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</si>
  <si>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</si>
  <si>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</si>
  <si>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</si>
  <si>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</si>
  <si>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</si>
  <si>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</si>
  <si>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</si>
  <si>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</si>
  <si>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</si>
  <si>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</si>
  <si>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</si>
  <si>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</si>
  <si>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</si>
  <si>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</si>
  <si>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</si>
  <si>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</si>
  <si>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</si>
  <si>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</si>
  <si>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</si>
  <si>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</si>
  <si>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</si>
  <si>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</si>
  <si>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</si>
  <si>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</si>
  <si>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</si>
  <si>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</si>
  <si>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</si>
  <si>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</si>
  <si>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</si>
  <si>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</si>
  <si>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</si>
  <si>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</si>
  <si>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</si>
  <si>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</si>
  <si>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</si>
  <si>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</si>
  <si>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</si>
  <si>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</si>
  <si>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</si>
  <si>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</si>
  <si>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</si>
  <si>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</si>
  <si>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</si>
  <si>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</si>
  <si>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</si>
  <si>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</si>
  <si>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</si>
  <si>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</si>
  <si>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</si>
  <si>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</si>
  <si>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</si>
  <si>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</si>
  <si>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</si>
  <si>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</si>
  <si>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</si>
  <si>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</si>
  <si>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</si>
  <si>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</si>
  <si>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</si>
  <si>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</si>
  <si>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</si>
  <si>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</si>
  <si>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</si>
  <si>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</si>
  <si>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</si>
  <si>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</si>
  <si>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</si>
  <si>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</si>
  <si>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</si>
  <si>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</si>
  <si>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</si>
  <si>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</si>
  <si>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</si>
  <si>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</si>
  <si>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</si>
  <si>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</si>
  <si>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</si>
  <si>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</si>
  <si>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</si>
  <si>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</si>
  <si>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</si>
  <si>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</si>
  <si>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</si>
  <si>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</si>
  <si>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</si>
  <si>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</si>
  <si>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</si>
  <si>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</si>
  <si>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</si>
  <si>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</si>
  <si>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</si>
  <si>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</si>
  <si>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</si>
  <si>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</si>
  <si>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</si>
  <si>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</si>
  <si>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</si>
  <si>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</si>
  <si>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</si>
  <si>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</si>
  <si>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</si>
  <si>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</si>
  <si>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</si>
  <si>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</si>
  <si>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</si>
  <si>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</si>
  <si>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</si>
  <si>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</si>
  <si>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</si>
  <si>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</si>
  <si>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</si>
  <si>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</si>
  <si>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</si>
  <si>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</si>
  <si>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</si>
  <si>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</si>
  <si>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</si>
  <si>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</si>
  <si>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</si>
  <si>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</si>
  <si>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</si>
  <si>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</si>
  <si>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</si>
  <si>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</si>
  <si>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</si>
  <si>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</si>
  <si>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</si>
  <si>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</si>
  <si>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</si>
  <si>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</si>
  <si>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</si>
  <si>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</si>
  <si>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</si>
  <si>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</si>
  <si>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</si>
  <si>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</si>
  <si>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</si>
  <si>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</si>
  <si>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</si>
  <si>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</si>
  <si>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</si>
  <si>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</si>
  <si>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</si>
  <si>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</si>
  <si>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</si>
  <si>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</si>
  <si>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</si>
  <si>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</si>
  <si>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</si>
  <si>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</si>
  <si>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</si>
  <si>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</si>
  <si>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</si>
  <si>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</si>
  <si>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</si>
  <si>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</si>
  <si>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</si>
  <si>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</si>
  <si>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</si>
  <si>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</si>
  <si>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</si>
  <si>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</si>
  <si>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</si>
  <si>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</si>
  <si>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</si>
  <si>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</si>
  <si>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</si>
  <si>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</si>
  <si>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</si>
  <si>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</si>
  <si>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</si>
  <si>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</si>
  <si>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</si>
  <si>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</si>
  <si>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</si>
  <si>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</si>
  <si>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</si>
  <si>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</si>
  <si>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</si>
  <si>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</si>
  <si>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</si>
  <si>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</si>
  <si>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</si>
  <si>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</si>
  <si>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</si>
  <si>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</si>
  <si>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</si>
  <si>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</si>
  <si>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</si>
  <si>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</si>
  <si>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</si>
  <si>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</si>
  <si>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</si>
  <si>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</si>
  <si>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</si>
  <si>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</si>
  <si>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</si>
  <si>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</si>
  <si>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</si>
  <si>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</si>
  <si>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</si>
  <si>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</si>
  <si>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</si>
  <si>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</si>
  <si>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</si>
  <si>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</si>
  <si>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</si>
  <si>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</si>
  <si>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</si>
  <si>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</si>
  <si>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</si>
  <si>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</si>
  <si>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</si>
  <si>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</si>
  <si>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</si>
  <si>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</si>
  <si>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</si>
  <si>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</si>
  <si>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</si>
  <si>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</si>
  <si>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</si>
  <si>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</si>
  <si>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</si>
  <si>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</si>
  <si>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</si>
  <si>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</si>
  <si>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</si>
  <si>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</si>
  <si>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</si>
  <si>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</si>
  <si>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</si>
  <si>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</si>
  <si>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</si>
  <si>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</si>
  <si>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</si>
  <si>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</si>
  <si>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</si>
  <si>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</si>
  <si>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</si>
  <si>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</si>
  <si>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</si>
  <si>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</si>
  <si>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</si>
  <si>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</si>
  <si>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</si>
  <si>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</si>
  <si>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</si>
  <si>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</si>
  <si>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</si>
  <si>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</si>
  <si>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</si>
  <si>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</si>
  <si>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</si>
  <si>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</si>
  <si>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</si>
  <si>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</si>
  <si>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</si>
  <si>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</si>
  <si>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</si>
  <si>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</si>
  <si>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</si>
  <si>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</si>
  <si>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</si>
  <si>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</si>
  <si>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</si>
  <si>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</si>
  <si>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</si>
  <si>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</si>
  <si>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</si>
  <si>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</si>
  <si>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</si>
  <si>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</si>
  <si>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</si>
  <si>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</si>
  <si>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</si>
  <si>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</si>
  <si>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</si>
  <si>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</si>
  <si>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</si>
  <si>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</si>
  <si>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</si>
  <si>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</si>
  <si>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</si>
  <si>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</si>
  <si>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</si>
  <si>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</si>
  <si>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</si>
  <si>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</si>
  <si>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</si>
  <si>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</si>
  <si>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</si>
  <si>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</si>
  <si>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</si>
  <si>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</si>
  <si>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</si>
  <si>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</si>
  <si>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</si>
  <si>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</si>
  <si>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</si>
  <si>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</si>
  <si>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</si>
  <si>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</si>
  <si>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</si>
  <si>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</si>
  <si>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</si>
  <si>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</si>
  <si>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</si>
  <si>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</si>
  <si>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</si>
  <si>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</si>
  <si>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</si>
  <si>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</si>
  <si>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</si>
  <si>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</si>
  <si>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</si>
  <si>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</si>
  <si>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</si>
  <si>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</si>
  <si>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</si>
  <si>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</si>
  <si>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</si>
  <si>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</si>
  <si>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</si>
  <si>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</si>
  <si>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</si>
  <si>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</si>
  <si>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</si>
  <si>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</si>
  <si>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</si>
  <si>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</si>
  <si>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</si>
  <si>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</si>
  <si>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</si>
  <si>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</si>
  <si>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</si>
  <si>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</si>
  <si>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</si>
  <si>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</si>
  <si>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</si>
  <si>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</si>
  <si>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</si>
  <si>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</si>
  <si>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</si>
  <si>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</si>
  <si>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</si>
  <si>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</si>
  <si>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</si>
  <si>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</si>
  <si>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</si>
  <si>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</si>
  <si>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</si>
  <si>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</si>
  <si>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</si>
  <si>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</si>
  <si>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</si>
  <si>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</si>
  <si>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</si>
  <si>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</si>
  <si>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</si>
  <si>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</si>
  <si>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</si>
  <si>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</si>
  <si>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</si>
  <si>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</si>
  <si>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</si>
  <si>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</si>
  <si>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</si>
  <si>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</si>
  <si>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</si>
  <si>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</si>
  <si>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</si>
  <si>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</si>
  <si>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</si>
  <si>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</si>
  <si>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</si>
  <si>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</si>
  <si>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</si>
  <si>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</si>
  <si>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</si>
  <si>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</si>
  <si>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</si>
  <si>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</si>
  <si>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</si>
  <si>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</si>
  <si>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</si>
  <si>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</si>
  <si>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</si>
  <si>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</si>
  <si>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</si>
  <si>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</si>
  <si>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</si>
  <si>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</si>
  <si>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</si>
  <si>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</si>
  <si>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</si>
  <si>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</si>
  <si>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</si>
  <si>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</si>
  <si>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</si>
  <si>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</si>
  <si>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</si>
  <si>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</si>
  <si>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</si>
  <si>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</si>
  <si>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</si>
  <si>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</si>
  <si>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</si>
  <si>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</si>
  <si>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</si>
  <si>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</si>
  <si>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</si>
  <si>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</si>
  <si>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</si>
  <si>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</si>
  <si>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</si>
  <si>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</si>
  <si>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</si>
  <si>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</si>
  <si>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</si>
  <si>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</si>
  <si>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</si>
  <si>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</si>
  <si>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</si>
  <si>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</si>
  <si>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</si>
  <si>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</si>
  <si>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</si>
  <si>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</si>
  <si>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</si>
  <si>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</si>
  <si>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</si>
  <si>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</si>
  <si>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</si>
  <si>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</si>
  <si>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</si>
  <si>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</si>
  <si>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</si>
  <si>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</si>
  <si>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</si>
  <si>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</si>
  <si>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</si>
  <si>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</si>
  <si>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</si>
  <si>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</si>
  <si>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</si>
  <si>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</si>
  <si>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</si>
  <si>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</si>
  <si>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</si>
  <si>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</si>
  <si>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</si>
  <si>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</si>
  <si>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</si>
  <si>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</si>
  <si>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</si>
  <si>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</si>
  <si>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</si>
  <si>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</si>
  <si>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</si>
  <si>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</si>
  <si>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</si>
  <si>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</si>
  <si>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</si>
  <si>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</si>
  <si>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</si>
  <si>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</si>
  <si>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</si>
  <si>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</si>
  <si>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</si>
  <si>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</si>
  <si>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</si>
  <si>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</si>
  <si>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</si>
  <si>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</si>
  <si>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</si>
  <si>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</si>
  <si>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</si>
  <si>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</si>
  <si>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</si>
  <si>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</si>
  <si>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</si>
  <si>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</si>
  <si>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</si>
  <si>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</si>
  <si>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</si>
  <si>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</si>
  <si>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</si>
  <si>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</si>
  <si>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</si>
  <si>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</si>
  <si>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</si>
  <si>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</si>
  <si>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</si>
  <si>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</si>
  <si>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</si>
  <si>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</si>
  <si>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</si>
  <si>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</si>
  <si>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</si>
  <si>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</si>
  <si>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</si>
  <si>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</si>
  <si>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</si>
  <si>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</si>
  <si>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</si>
  <si>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</si>
  <si>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</si>
  <si>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</si>
  <si>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</si>
  <si>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</si>
  <si>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</si>
  <si>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</si>
  <si>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</si>
  <si>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</si>
  <si>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</si>
  <si>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</si>
  <si>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</si>
  <si>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</si>
  <si>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</si>
  <si>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</si>
  <si>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</si>
  <si>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</si>
  <si>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</si>
  <si>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</si>
  <si>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</si>
  <si>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</si>
  <si>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</si>
  <si>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</si>
  <si>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</si>
  <si>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</si>
  <si>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</si>
  <si>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</si>
  <si>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</si>
  <si>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</si>
  <si>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</si>
  <si>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</si>
  <si>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</si>
  <si>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</si>
  <si>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</si>
  <si>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</si>
  <si>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</si>
  <si>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</si>
  <si>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</si>
  <si>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</si>
  <si>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</si>
  <si>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</si>
  <si>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</si>
  <si>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</si>
  <si>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</si>
  <si>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</si>
  <si>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</si>
  <si>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</si>
  <si>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</si>
  <si>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</si>
  <si>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</si>
  <si>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</si>
  <si>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</si>
  <si>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</si>
  <si>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</si>
  <si>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</si>
  <si>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</si>
  <si>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</si>
  <si>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</si>
  <si>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</si>
  <si>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</si>
  <si>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</si>
  <si>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</si>
  <si>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</si>
  <si>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</si>
  <si>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</si>
  <si>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</si>
  <si>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</si>
  <si>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</si>
  <si>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</si>
  <si>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</si>
  <si>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</si>
  <si>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</si>
  <si>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</si>
  <si>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</si>
  <si>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</si>
  <si>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</si>
  <si>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</si>
  <si>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</si>
  <si>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</si>
  <si>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</si>
  <si>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</si>
  <si>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</si>
  <si>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</si>
  <si>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</si>
  <si>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</si>
  <si>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</si>
  <si>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</si>
  <si>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</si>
  <si>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</si>
  <si>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</si>
  <si>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</si>
  <si>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</si>
  <si>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</si>
  <si>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</si>
  <si>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</si>
  <si>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</si>
  <si>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</si>
  <si>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</si>
  <si>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</si>
  <si>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</si>
  <si>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</si>
  <si>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</si>
  <si>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</si>
  <si>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</si>
  <si>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</si>
  <si>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</si>
  <si>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</si>
  <si>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</si>
  <si>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</si>
  <si>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</si>
  <si>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</si>
  <si>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</si>
  <si>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</si>
  <si>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</si>
  <si>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</si>
  <si>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</si>
  <si>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</si>
  <si>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</si>
  <si>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</si>
  <si>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</si>
  <si>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</si>
  <si>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</si>
  <si>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</si>
  <si>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</si>
  <si>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</si>
  <si>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</si>
  <si>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</si>
  <si>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</si>
  <si>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</si>
  <si>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</si>
  <si>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</si>
  <si>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</si>
  <si>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</si>
  <si>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</si>
  <si>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</si>
  <si>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</si>
  <si>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</si>
  <si>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</si>
  <si>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</si>
  <si>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</si>
  <si>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</si>
  <si>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</si>
  <si>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</si>
  <si>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</si>
  <si>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</si>
  <si>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</si>
  <si>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</si>
  <si>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</si>
  <si>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</si>
  <si>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</si>
  <si>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</si>
  <si>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</si>
  <si>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</si>
  <si>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</si>
  <si>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</si>
  <si>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</si>
  <si>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</si>
  <si>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</si>
  <si>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</si>
  <si>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</si>
  <si>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</si>
  <si>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</si>
  <si>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</si>
  <si>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</si>
  <si>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</si>
  <si>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</si>
  <si>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</si>
  <si>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</si>
  <si>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</si>
  <si>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</si>
  <si>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</si>
  <si>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</si>
  <si>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</si>
  <si>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</si>
  <si>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</si>
  <si>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</si>
  <si>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</si>
  <si>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</si>
  <si>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</si>
  <si>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</si>
  <si>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</si>
  <si>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</si>
  <si>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</si>
  <si>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</si>
  <si>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</si>
  <si>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</si>
  <si>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</si>
  <si>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</si>
  <si>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</si>
  <si>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</si>
  <si>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</si>
  <si>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</si>
  <si>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</si>
  <si>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</si>
  <si>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</si>
  <si>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</si>
  <si>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</si>
  <si>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</si>
  <si>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</si>
  <si>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</si>
  <si>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</si>
  <si>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</si>
  <si>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</si>
  <si>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</si>
  <si>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</si>
  <si>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</si>
  <si>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</si>
  <si>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</si>
  <si>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</si>
  <si>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</si>
  <si>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</si>
  <si>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</si>
  <si>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</si>
  <si>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</si>
  <si>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</si>
  <si>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</si>
  <si>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</si>
  <si>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</si>
  <si>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</si>
  <si>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</si>
  <si>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</si>
  <si>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</si>
  <si>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</si>
  <si>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</si>
  <si>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</si>
  <si>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</si>
  <si>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</si>
  <si>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</si>
  <si>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</si>
  <si>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</si>
  <si>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</si>
  <si>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</si>
  <si>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</si>
  <si>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</si>
  <si>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</si>
  <si>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</si>
  <si>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</si>
  <si>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</si>
  <si>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</si>
  <si>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</si>
  <si>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</si>
  <si>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</si>
  <si>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</si>
  <si>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</si>
  <si>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</si>
  <si>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</si>
  <si>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</si>
  <si>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</si>
  <si>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</si>
  <si>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</si>
  <si>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</si>
  <si>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</si>
  <si>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</si>
  <si>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</si>
  <si>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</si>
  <si>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</si>
  <si>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</si>
  <si>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</si>
  <si>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</si>
  <si>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</si>
  <si>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</si>
  <si>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</si>
  <si>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</si>
  <si>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</si>
  <si>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</si>
  <si>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</si>
  <si>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</si>
  <si>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</si>
  <si>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</si>
  <si>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</si>
  <si>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</si>
  <si>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</si>
  <si>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</si>
  <si>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</si>
  <si>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</si>
  <si>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</si>
  <si>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</si>
  <si>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</si>
  <si>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</si>
  <si>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</si>
  <si>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</si>
  <si>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</si>
  <si>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</si>
  <si>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</si>
  <si>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</si>
  <si>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</si>
  <si>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</si>
  <si>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</si>
  <si>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</si>
  <si>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</si>
  <si>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</si>
  <si>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</si>
  <si>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</si>
  <si>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</si>
  <si>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</si>
  <si>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</si>
  <si>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</si>
  <si>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</si>
  <si>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</si>
  <si>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</si>
  <si>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</si>
  <si>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</si>
  <si>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</si>
  <si>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</si>
  <si>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</si>
  <si>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</si>
  <si>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</si>
  <si>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</si>
  <si>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</si>
  <si>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</si>
  <si>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</si>
  <si>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</si>
  <si>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</si>
  <si>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</si>
  <si>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</si>
  <si>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</si>
  <si>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</si>
  <si>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</si>
  <si>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</si>
  <si>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</si>
  <si>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</si>
  <si>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</si>
  <si>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</si>
  <si>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</si>
  <si>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</si>
  <si>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</si>
  <si>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</si>
  <si>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</si>
  <si>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</si>
  <si>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</si>
  <si>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</si>
  <si>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</si>
  <si>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</si>
  <si>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</si>
  <si>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</si>
  <si>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</si>
  <si>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</si>
  <si>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</si>
  <si>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</si>
  <si>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</si>
  <si>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</si>
  <si>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</si>
  <si>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</si>
  <si>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</si>
  <si>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</si>
  <si>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</si>
  <si>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</si>
  <si>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</si>
  <si>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</si>
  <si>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</si>
  <si>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</si>
  <si>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</si>
  <si>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</si>
  <si>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</si>
  <si>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</si>
  <si>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</si>
  <si>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</si>
  <si>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</si>
  <si>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</si>
  <si>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</si>
  <si>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</si>
  <si>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</si>
  <si>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</si>
  <si>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</si>
  <si>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</si>
  <si>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</si>
  <si>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</si>
  <si>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</si>
  <si>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</si>
  <si>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</si>
  <si>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</si>
  <si>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</si>
  <si>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</si>
  <si>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</si>
  <si>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</si>
  <si>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</si>
  <si>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</si>
  <si>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</si>
  <si>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</si>
  <si>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</si>
  <si>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</si>
  <si>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</si>
  <si>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</si>
  <si>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</si>
  <si>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</si>
  <si>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</si>
  <si>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</si>
  <si>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</si>
  <si>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</si>
  <si>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</si>
  <si>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</si>
  <si>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</si>
  <si>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</si>
  <si>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</si>
  <si>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</si>
  <si>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</si>
  <si>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</si>
  <si>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</si>
  <si>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</si>
  <si>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</si>
  <si>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</si>
  <si>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</si>
  <si>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</si>
  <si>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</si>
  <si>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</si>
  <si>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</si>
  <si>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</si>
  <si>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</si>
  <si>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</si>
  <si>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</si>
  <si>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</si>
  <si>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</si>
  <si>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</si>
  <si>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</si>
  <si>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</si>
  <si>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</si>
  <si>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</si>
  <si>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</si>
  <si>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</si>
  <si>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</si>
  <si>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</si>
  <si>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</si>
  <si>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</si>
  <si>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</si>
  <si>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</si>
  <si>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</si>
  <si>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</si>
  <si>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</si>
  <si>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</si>
  <si>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</si>
  <si>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</si>
  <si>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</si>
  <si>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</si>
  <si>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</si>
  <si>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</si>
  <si>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</si>
  <si>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</si>
  <si>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</si>
  <si>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</si>
  <si>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</si>
  <si>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</si>
  <si>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</si>
  <si>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</si>
  <si>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</si>
  <si>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</si>
  <si>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</si>
  <si>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</si>
  <si>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</si>
  <si>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</si>
  <si>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</si>
  <si>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</si>
  <si>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</si>
  <si>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</si>
  <si>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</si>
  <si>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</si>
  <si>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</si>
  <si>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</si>
  <si>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</si>
  <si>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</si>
  <si>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</si>
  <si>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</si>
  <si>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</si>
  <si>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</si>
  <si>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</si>
  <si>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</si>
  <si>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</si>
  <si>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</si>
  <si>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</si>
  <si>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</si>
  <si>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</si>
  <si>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</si>
  <si>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</si>
  <si>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</si>
  <si>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</si>
  <si>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</si>
  <si>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</si>
  <si>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</si>
  <si>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</si>
  <si>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</si>
  <si>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</si>
  <si>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</si>
  <si>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</si>
  <si>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</si>
  <si>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</si>
  <si>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</si>
  <si>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</si>
  <si>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</si>
  <si>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</si>
  <si>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</si>
  <si>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</si>
  <si>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</si>
  <si>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</si>
  <si>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</si>
  <si>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</si>
  <si>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</si>
  <si>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</si>
  <si>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</si>
  <si>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</si>
  <si>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</si>
  <si>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</si>
  <si>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</si>
  <si>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</si>
  <si>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</si>
  <si>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</si>
  <si>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</si>
  <si>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</si>
  <si>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</si>
  <si>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</si>
  <si>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</si>
  <si>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</si>
  <si>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</si>
  <si>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</si>
  <si>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</si>
  <si>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</si>
  <si>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</si>
  <si>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</si>
  <si>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</si>
  <si>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</si>
  <si>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</si>
  <si>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</si>
  <si>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</si>
  <si>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</si>
  <si>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</si>
  <si>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</si>
  <si>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</si>
  <si>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</si>
  <si>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</si>
  <si>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</si>
  <si>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</si>
  <si>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</si>
  <si>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</si>
  <si>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</si>
  <si>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</si>
  <si>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</si>
  <si>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</si>
  <si>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</si>
  <si>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</si>
  <si>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</si>
  <si>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</si>
  <si>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</si>
  <si>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</si>
  <si>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</si>
  <si>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</si>
  <si>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</si>
  <si>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</si>
  <si>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</si>
  <si>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</si>
  <si>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</si>
  <si>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</si>
  <si>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</si>
  <si>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</si>
  <si>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</si>
  <si>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</si>
  <si>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</si>
  <si>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</si>
  <si>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</si>
  <si>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</si>
  <si>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</si>
  <si>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</si>
  <si>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</si>
  <si>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</si>
  <si>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</si>
  <si>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</si>
  <si>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</si>
  <si>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</si>
  <si>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</si>
  <si>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</si>
  <si>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</si>
  <si>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</si>
  <si>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</si>
  <si>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</si>
  <si>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</si>
  <si>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</si>
  <si>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</si>
  <si>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</si>
  <si>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</si>
  <si>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</si>
  <si>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</si>
  <si>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</si>
  <si>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</si>
  <si>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</si>
  <si>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</si>
  <si>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</si>
  <si>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</si>
  <si>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</si>
  <si>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</si>
  <si>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</si>
  <si>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</si>
  <si>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</si>
  <si>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</si>
  <si>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</si>
  <si>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</si>
  <si>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</si>
  <si>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</si>
  <si>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</si>
  <si>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</si>
  <si>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</si>
  <si>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</si>
  <si>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</si>
  <si>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</si>
  <si>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</si>
  <si>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</si>
  <si>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</si>
  <si>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</si>
  <si>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</si>
  <si>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</si>
  <si>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</si>
  <si>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</si>
  <si>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</si>
  <si>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</si>
  <si>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</si>
  <si>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</si>
  <si>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</si>
  <si>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</si>
  <si>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</si>
  <si>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</si>
  <si>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</si>
  <si>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</si>
  <si>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</si>
  <si>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</si>
  <si>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</si>
  <si>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</si>
  <si>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</si>
  <si>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</si>
  <si>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</si>
  <si>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</si>
  <si>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</si>
  <si>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</si>
  <si>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</si>
  <si>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</si>
  <si>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</si>
  <si>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</si>
  <si>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</si>
  <si>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</si>
  <si>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</si>
  <si>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</si>
  <si>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</si>
  <si>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</si>
  <si>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</si>
  <si>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</si>
  <si>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</si>
  <si>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</si>
  <si>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</si>
  <si>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</si>
  <si>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</si>
  <si>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</si>
  <si>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</si>
  <si>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</si>
  <si>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</si>
  <si>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</si>
  <si>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</si>
  <si>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</si>
  <si>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</si>
  <si>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</si>
  <si>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</si>
  <si>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</si>
  <si>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</si>
  <si>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</si>
  <si>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</si>
  <si>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</si>
  <si>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</si>
  <si>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</si>
  <si>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</si>
  <si>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</si>
  <si>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</si>
  <si>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</si>
  <si>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</si>
  <si>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</si>
  <si>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</si>
  <si>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</si>
  <si>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</si>
  <si>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</si>
  <si>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</si>
  <si>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</si>
  <si>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</si>
  <si>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</si>
  <si>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</si>
  <si>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</si>
  <si>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</si>
  <si>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</si>
  <si>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</si>
  <si>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</si>
  <si>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</si>
  <si>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</si>
  <si>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</si>
  <si>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</si>
  <si>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</si>
  <si>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</si>
  <si>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</si>
  <si>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</si>
  <si>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</si>
  <si>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</si>
  <si>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</si>
  <si>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</si>
  <si>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</si>
  <si>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</si>
  <si>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</si>
  <si>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</si>
  <si>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</si>
  <si>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</si>
  <si>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</si>
  <si>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</si>
  <si>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</si>
  <si>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</si>
  <si>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</si>
  <si>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</si>
  <si>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</si>
  <si>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</si>
  <si>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</si>
  <si>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</si>
  <si>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</si>
  <si>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</si>
  <si>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</si>
  <si>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</si>
  <si>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</si>
  <si>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</si>
  <si>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</si>
  <si>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</si>
  <si>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</si>
  <si>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</si>
  <si>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</si>
  <si>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</si>
  <si>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</si>
  <si>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</si>
  <si>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</si>
  <si>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</si>
  <si>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</si>
  <si>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</si>
  <si>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</si>
  <si>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</si>
  <si>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</si>
  <si>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</si>
  <si>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</si>
  <si>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</si>
  <si>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</si>
  <si>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</si>
  <si>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</si>
  <si>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</si>
  <si>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</si>
  <si>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</si>
  <si>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</si>
  <si>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</si>
  <si>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</si>
  <si>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</si>
  <si>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</si>
  <si>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</si>
  <si>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</si>
  <si>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</si>
  <si>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</si>
  <si>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</si>
  <si>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</si>
  <si>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</si>
  <si>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</si>
  <si>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</si>
  <si>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</si>
  <si>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</si>
  <si>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</si>
  <si>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</si>
  <si>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</si>
  <si>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</si>
  <si>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</si>
  <si>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</si>
  <si>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</si>
  <si>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</si>
  <si>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</si>
  <si>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</si>
  <si>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</si>
  <si>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</si>
  <si>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</si>
  <si>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</si>
  <si>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</si>
  <si>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</si>
  <si>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</si>
  <si>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</si>
  <si>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</si>
  <si>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</si>
  <si>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</si>
  <si>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</si>
  <si>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</si>
  <si>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</si>
  <si>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</si>
  <si>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</si>
  <si>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</si>
  <si>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</si>
  <si>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</si>
  <si>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</si>
  <si>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</si>
  <si>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</si>
  <si>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</si>
  <si>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</si>
  <si>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</si>
  <si>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</si>
  <si>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</si>
  <si>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</si>
  <si>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</si>
  <si>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</si>
  <si>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</si>
  <si>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</si>
  <si>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</si>
  <si>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</si>
  <si>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</si>
  <si>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</si>
  <si>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</si>
  <si>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</si>
  <si>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</si>
  <si>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</si>
  <si>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</si>
  <si>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</si>
  <si>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</si>
  <si>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</si>
  <si>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</si>
  <si>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</si>
  <si>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</si>
  <si>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</si>
  <si>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</si>
  <si>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</si>
  <si>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</si>
  <si>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</si>
  <si>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</si>
  <si>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</si>
  <si>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</si>
  <si>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</si>
  <si>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</si>
  <si>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</si>
  <si>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</si>
  <si>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</si>
  <si>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</si>
  <si>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</si>
  <si>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</si>
  <si>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</si>
  <si>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</si>
  <si>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</si>
  <si>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</si>
  <si>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</si>
  <si>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</si>
  <si>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</si>
  <si>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</si>
  <si>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</si>
  <si>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</si>
  <si>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</si>
  <si>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</si>
  <si>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</si>
  <si>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</si>
  <si>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</si>
  <si>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</si>
  <si>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</si>
  <si>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</si>
  <si>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</si>
  <si>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</si>
  <si>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</si>
  <si>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</si>
  <si>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</si>
  <si>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</si>
  <si>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</si>
  <si>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</si>
  <si>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</si>
  <si>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</si>
  <si>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</si>
  <si>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</si>
  <si>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</si>
  <si>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</si>
  <si>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</si>
  <si>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</si>
  <si>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</si>
  <si>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</si>
  <si>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</si>
  <si>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</si>
  <si>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</si>
  <si>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</si>
  <si>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</si>
  <si>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</si>
  <si>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</si>
  <si>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</si>
  <si>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</si>
  <si>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</si>
  <si>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</si>
  <si>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</si>
  <si>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</si>
  <si>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</si>
  <si>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</si>
  <si>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</si>
  <si>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</si>
  <si>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</si>
  <si>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</si>
  <si>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</si>
  <si>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</si>
  <si>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</si>
  <si>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</si>
  <si>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</si>
  <si>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</si>
  <si>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</si>
  <si>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</si>
  <si>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</si>
  <si>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</si>
  <si>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</si>
  <si>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</si>
  <si>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</si>
  <si>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</si>
  <si>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</si>
  <si>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</si>
  <si>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</si>
  <si>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</si>
  <si>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</si>
  <si>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</si>
  <si>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</si>
  <si>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</si>
  <si>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</si>
  <si>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</si>
  <si>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</si>
  <si>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</si>
  <si>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</si>
  <si>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</si>
  <si>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</si>
  <si>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</si>
  <si>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</si>
  <si>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</si>
  <si>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</si>
  <si>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</si>
  <si>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</si>
  <si>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</si>
  <si>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</si>
  <si>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</si>
  <si>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</si>
  <si>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</si>
  <si>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</si>
  <si>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</si>
  <si>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</si>
  <si>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</si>
  <si>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</si>
  <si>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</si>
  <si>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</si>
  <si>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</si>
  <si>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</si>
  <si>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</si>
  <si>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</si>
  <si>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</si>
  <si>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</si>
  <si>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</si>
  <si>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</si>
  <si>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</si>
  <si>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</si>
  <si>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</si>
  <si>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</si>
  <si>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</si>
  <si>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</si>
  <si>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</si>
  <si>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</si>
  <si>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</si>
  <si>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</si>
  <si>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</si>
  <si>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</si>
  <si>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</si>
  <si>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</si>
  <si>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</si>
  <si>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</si>
  <si>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</si>
  <si>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</si>
  <si>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</si>
  <si>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</si>
  <si>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</si>
  <si>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</si>
  <si>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</si>
  <si>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</si>
  <si>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</si>
  <si>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</si>
  <si>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</si>
  <si>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</si>
  <si>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</si>
  <si>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</si>
  <si>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</si>
  <si>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</si>
  <si>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</si>
  <si>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</si>
  <si>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</si>
  <si>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</si>
  <si>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</si>
  <si>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</si>
  <si>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</si>
  <si>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</si>
  <si>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</si>
  <si>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</si>
  <si>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</si>
  <si>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</si>
  <si>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</si>
  <si>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</si>
  <si>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</si>
  <si>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</si>
  <si>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</si>
  <si>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</si>
  <si>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</si>
  <si>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</si>
  <si>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</si>
  <si>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</si>
  <si>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</si>
  <si>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</si>
  <si>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</si>
  <si>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</si>
  <si>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</si>
  <si>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</si>
  <si>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</si>
  <si>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</si>
  <si>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</si>
  <si>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</si>
  <si>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</si>
  <si>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</si>
  <si>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</si>
  <si>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</si>
  <si>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</si>
  <si>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</si>
  <si>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</si>
  <si>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</si>
  <si>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</si>
  <si>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</si>
  <si>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</si>
  <si>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</si>
  <si>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</si>
  <si>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</si>
  <si>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</si>
  <si>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</si>
  <si>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</si>
  <si>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</si>
  <si>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</si>
  <si>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</si>
  <si>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</si>
  <si>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</si>
  <si>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</si>
  <si>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</si>
  <si>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</si>
  <si>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</si>
  <si>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</si>
  <si>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</si>
  <si>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</si>
  <si>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</si>
  <si>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</si>
  <si>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</si>
  <si>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</si>
  <si>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</si>
  <si>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</si>
  <si>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</si>
  <si>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</si>
  <si>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</si>
  <si>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</si>
  <si>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</si>
  <si>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</si>
  <si>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</si>
  <si>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</si>
  <si>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</si>
  <si>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</si>
  <si>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</si>
  <si>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</si>
  <si>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</si>
  <si>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</si>
  <si>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</si>
  <si>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</si>
  <si>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</si>
  <si>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</si>
  <si>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</si>
  <si>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</si>
  <si>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</si>
  <si>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</si>
  <si>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</si>
  <si>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</si>
  <si>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</si>
  <si>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</si>
  <si>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</si>
  <si>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</si>
  <si>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</si>
  <si>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</si>
  <si>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</si>
  <si>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</si>
  <si>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</si>
  <si>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</si>
  <si>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</si>
  <si>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</si>
  <si>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</si>
  <si>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</si>
  <si>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</si>
  <si>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</si>
  <si>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</si>
  <si>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</si>
  <si>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</si>
  <si>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</si>
  <si>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</si>
  <si>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</si>
  <si>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</si>
  <si>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</si>
  <si>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</si>
  <si>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</si>
  <si>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</si>
  <si>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</si>
  <si>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</si>
  <si>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</si>
  <si>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</si>
  <si>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</si>
  <si>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</si>
  <si>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</si>
  <si>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</si>
  <si>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</si>
  <si>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</si>
  <si>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</si>
  <si>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</si>
  <si>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</si>
  <si>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</si>
  <si>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</si>
  <si>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</si>
  <si>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</si>
  <si>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</si>
  <si>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</si>
  <si>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</si>
  <si>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</si>
  <si>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</si>
  <si>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</si>
  <si>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</si>
  <si>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</si>
  <si>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</si>
  <si>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</si>
  <si>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</si>
  <si>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</si>
  <si>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</si>
  <si>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</si>
  <si>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</si>
  <si>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</si>
  <si>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</si>
  <si>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</si>
  <si>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</si>
  <si>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</si>
  <si>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</si>
  <si>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</si>
  <si>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</si>
  <si>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</si>
  <si>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</si>
  <si>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</si>
  <si>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</si>
  <si>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</si>
  <si>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</si>
  <si>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</si>
  <si>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</si>
  <si>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</si>
  <si>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</si>
  <si>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</si>
  <si>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</si>
  <si>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</si>
  <si>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</si>
  <si>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</si>
  <si>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</si>
  <si>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</si>
  <si>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</si>
  <si>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</si>
  <si>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</si>
  <si>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</si>
  <si>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</si>
  <si>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</si>
  <si>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</si>
  <si>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</si>
  <si>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</si>
  <si>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</si>
  <si>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</si>
  <si>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</si>
  <si>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</si>
  <si>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</si>
  <si>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</si>
  <si>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</si>
  <si>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</si>
  <si>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</si>
  <si>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</si>
  <si>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</si>
  <si>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</si>
  <si>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</si>
  <si>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</si>
  <si>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</si>
  <si>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</si>
  <si>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</si>
  <si>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</si>
  <si>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</si>
  <si>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</si>
  <si>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</si>
  <si>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</si>
  <si>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</si>
  <si>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</si>
  <si>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</si>
  <si>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</si>
  <si>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</si>
  <si>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</si>
  <si>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</si>
  <si>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</si>
  <si>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</si>
  <si>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</si>
  <si>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</si>
  <si>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</si>
  <si>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</si>
  <si>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</si>
  <si>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</si>
  <si>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</si>
  <si>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</si>
  <si>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</si>
  <si>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</si>
  <si>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</si>
  <si>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</si>
  <si>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</si>
  <si>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</si>
  <si>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</si>
  <si>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</si>
  <si>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</si>
  <si>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</si>
  <si>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</si>
  <si>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</si>
  <si>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</si>
  <si>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</si>
  <si>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</si>
  <si>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</si>
  <si>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</si>
  <si>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</si>
  <si>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</si>
  <si>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</si>
  <si>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</si>
  <si>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</si>
  <si>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</si>
  <si>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</si>
  <si>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</si>
  <si>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</si>
  <si>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</si>
  <si>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</si>
  <si>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</si>
  <si>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</si>
  <si>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</si>
  <si>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</si>
  <si>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</si>
  <si>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</si>
  <si>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</si>
  <si>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</si>
  <si>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</si>
  <si>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</si>
  <si>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</si>
  <si>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</si>
  <si>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</si>
  <si>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</si>
  <si>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</si>
  <si>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</si>
  <si>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</si>
  <si>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</si>
  <si>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</si>
  <si>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</si>
  <si>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</si>
  <si>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</si>
  <si>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</si>
  <si>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</si>
  <si>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</si>
  <si>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</si>
  <si>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</si>
  <si>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</si>
  <si>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</si>
  <si>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</si>
  <si>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</si>
  <si>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</si>
  <si>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</si>
  <si>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</si>
  <si>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</si>
  <si>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</si>
  <si>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</si>
  <si>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</si>
  <si>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</si>
  <si>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</si>
  <si>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</si>
  <si>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</si>
  <si>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</si>
  <si>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</si>
  <si>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</si>
  <si>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</si>
  <si>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</si>
  <si>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</si>
  <si>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</si>
  <si>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</si>
  <si>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</si>
  <si>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</si>
  <si>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</si>
  <si>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</si>
  <si>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</si>
  <si>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</si>
  <si>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</si>
  <si>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</si>
  <si>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</si>
  <si>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</si>
  <si>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</si>
  <si>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</si>
  <si>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</si>
  <si>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</si>
  <si>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</si>
  <si>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</si>
  <si>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</si>
  <si>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</si>
  <si>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</si>
  <si>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</si>
  <si>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</si>
  <si>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</si>
  <si>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</si>
  <si>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</si>
  <si>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</si>
  <si>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</si>
  <si>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</si>
  <si>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</si>
  <si>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</si>
  <si>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</si>
  <si>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</si>
  <si>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</si>
  <si>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</si>
  <si>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</si>
  <si>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</si>
  <si>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</si>
  <si>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</si>
  <si>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</si>
  <si>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</si>
  <si>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</si>
  <si>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</si>
  <si>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</si>
  <si>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</si>
  <si>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</si>
  <si>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</si>
  <si>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</si>
  <si>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</si>
  <si>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</si>
  <si>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</si>
  <si>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</si>
  <si>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</si>
  <si>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</si>
  <si>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</si>
  <si>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</si>
  <si>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</si>
  <si>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</si>
  <si>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</si>
  <si>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</si>
  <si>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</si>
  <si>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</si>
  <si>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</si>
  <si>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</si>
  <si>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</si>
  <si>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</si>
  <si>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</si>
  <si>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</si>
  <si>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</si>
  <si>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</si>
  <si>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</si>
  <si>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</si>
  <si>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</si>
  <si>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</si>
  <si>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</si>
  <si>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</si>
  <si>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</si>
  <si>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</si>
  <si>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</si>
  <si>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</si>
  <si>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</si>
  <si>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</si>
  <si>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</si>
  <si>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</si>
  <si>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</si>
  <si>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</si>
  <si>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</si>
  <si>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</si>
  <si>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</si>
  <si>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</si>
  <si>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</si>
  <si>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</si>
  <si>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</si>
  <si>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</si>
  <si>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</si>
  <si>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</si>
  <si>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</si>
  <si>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</si>
  <si>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</si>
  <si>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</si>
  <si>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</si>
  <si>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</si>
  <si>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</si>
  <si>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</si>
  <si>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</si>
  <si>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</si>
  <si>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</si>
  <si>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</si>
  <si>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</si>
  <si>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</si>
  <si>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</si>
  <si>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</si>
  <si>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</si>
  <si>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</si>
  <si>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</si>
  <si>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</si>
  <si>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</si>
  <si>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</si>
  <si>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</si>
  <si>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</si>
  <si>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</si>
  <si>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</si>
  <si>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</si>
  <si>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</si>
  <si>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</si>
  <si>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</si>
  <si>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</si>
  <si>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</si>
  <si>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</si>
  <si>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</si>
  <si>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</si>
  <si>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</si>
  <si>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</si>
  <si>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</si>
  <si>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</si>
  <si>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</si>
  <si>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</si>
  <si>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</si>
  <si>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</si>
  <si>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</si>
  <si>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</si>
  <si>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</si>
  <si>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</si>
  <si>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</si>
  <si>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</si>
  <si>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</si>
  <si>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</si>
  <si>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</si>
  <si>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</si>
  <si>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</si>
  <si>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</si>
  <si>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</si>
  <si>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</si>
  <si>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</si>
  <si>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</si>
  <si>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</si>
  <si>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</si>
  <si>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</si>
  <si>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</si>
  <si>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</si>
  <si>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</si>
  <si>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</si>
  <si>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</si>
  <si>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</si>
  <si>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</si>
  <si>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</si>
  <si>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</si>
  <si>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</si>
  <si>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</si>
  <si>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</si>
  <si>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</si>
  <si>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</si>
  <si>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</si>
  <si>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</si>
  <si>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</si>
  <si>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</si>
  <si>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</si>
  <si>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</si>
  <si>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</si>
  <si>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</si>
  <si>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</si>
  <si>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</si>
  <si>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</si>
  <si>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</si>
  <si>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</si>
  <si>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</si>
  <si>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</si>
  <si>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</si>
  <si>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</si>
  <si>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</si>
  <si>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</si>
  <si>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</si>
  <si>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</si>
  <si>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</si>
  <si>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</si>
  <si>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</si>
  <si>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</si>
  <si>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</si>
  <si>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</si>
  <si>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</si>
  <si>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</si>
  <si>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</si>
  <si>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</si>
  <si>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</si>
  <si>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</si>
  <si>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</si>
  <si>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</si>
  <si>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</si>
  <si>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</si>
  <si>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</si>
  <si>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</si>
  <si>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</si>
  <si>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</si>
  <si>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</si>
  <si>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</si>
  <si>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</si>
  <si>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</si>
  <si>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</si>
  <si>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</si>
  <si>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</si>
  <si>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</si>
  <si>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</si>
  <si>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</si>
  <si>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</si>
  <si>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</si>
  <si>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</si>
  <si>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</si>
  <si>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</si>
  <si>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</si>
  <si>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</si>
  <si>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</si>
  <si>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</si>
  <si>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</si>
  <si>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</si>
  <si>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</si>
  <si>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</si>
  <si>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</si>
  <si>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</si>
  <si>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</si>
  <si>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</si>
  <si>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</si>
  <si>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</si>
  <si>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</si>
  <si>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</si>
  <si>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</si>
  <si>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</si>
  <si>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</si>
  <si>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</si>
  <si>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</si>
  <si>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</si>
  <si>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</si>
  <si>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</si>
  <si>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</si>
  <si>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</si>
  <si>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</si>
  <si>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</si>
  <si>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</si>
  <si>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</si>
  <si>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</si>
  <si>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</si>
  <si>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</si>
  <si>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</si>
  <si>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</si>
  <si>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</si>
  <si>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</si>
  <si>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</si>
  <si>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</si>
  <si>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</si>
  <si>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</si>
  <si>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</si>
  <si>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</si>
  <si>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</si>
  <si>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</si>
  <si>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</si>
  <si>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</si>
  <si>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</si>
  <si>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</si>
  <si>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</si>
  <si>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</si>
  <si>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</si>
  <si>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</si>
  <si>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</si>
  <si>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</si>
  <si>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</si>
  <si>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</si>
  <si>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</si>
  <si>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</si>
  <si>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</si>
  <si>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</si>
  <si>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</si>
  <si>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</si>
  <si>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</si>
  <si>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</si>
  <si>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</si>
  <si>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</si>
  <si>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</si>
  <si>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</si>
  <si>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</si>
  <si>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</si>
  <si>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</si>
  <si>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</si>
  <si>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</si>
  <si>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</si>
  <si>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</si>
  <si>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</si>
  <si>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</si>
  <si>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</si>
  <si>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</si>
  <si>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</si>
  <si>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</si>
  <si>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</si>
  <si>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</si>
  <si>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</si>
  <si>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</si>
  <si>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</si>
  <si>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</si>
  <si>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</si>
  <si>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</si>
  <si>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</si>
  <si>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</si>
  <si>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</si>
  <si>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</si>
  <si>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</si>
  <si>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</si>
  <si>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</si>
  <si>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</si>
  <si>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</si>
  <si>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</si>
  <si>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</si>
  <si>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</si>
  <si>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</si>
  <si>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</si>
  <si>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</si>
  <si>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</si>
  <si>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</si>
  <si>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</si>
  <si>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</si>
  <si>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</si>
  <si>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</si>
  <si>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</si>
  <si>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</si>
  <si>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</si>
  <si>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</si>
  <si>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</si>
  <si>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</si>
  <si>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</si>
  <si>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</si>
  <si>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</si>
  <si>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</si>
  <si>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</si>
  <si>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</si>
  <si>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</si>
  <si>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</si>
  <si>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</si>
  <si>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</si>
  <si>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</si>
  <si>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</si>
  <si>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</si>
  <si>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</si>
  <si>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</si>
  <si>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</si>
  <si>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</si>
  <si>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</si>
  <si>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</si>
  <si>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</si>
  <si>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</si>
  <si>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</si>
  <si>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</si>
  <si>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</si>
  <si>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</si>
  <si>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</si>
  <si>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</si>
  <si>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</si>
  <si>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</si>
  <si>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</si>
  <si>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</si>
  <si>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</si>
  <si>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</si>
  <si>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</si>
  <si>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</si>
  <si>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</si>
  <si>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</si>
  <si>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</si>
  <si>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</si>
  <si>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</si>
  <si>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</si>
  <si>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</si>
  <si>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</si>
  <si>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</si>
  <si>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</si>
  <si>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</si>
  <si>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</si>
  <si>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</si>
  <si>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</si>
  <si>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</si>
  <si>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</si>
  <si>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</si>
  <si>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</si>
  <si>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</si>
  <si>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</si>
  <si>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</si>
  <si>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</si>
  <si>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</si>
  <si>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</si>
  <si>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</si>
  <si>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</si>
  <si>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</si>
  <si>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</si>
  <si>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</si>
  <si>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</si>
  <si>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</si>
  <si>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</si>
  <si>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</si>
  <si>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</si>
  <si>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</si>
  <si>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</si>
  <si>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</si>
  <si>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</si>
  <si>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</si>
  <si>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</si>
  <si>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</si>
  <si>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</si>
  <si>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</si>
  <si>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</si>
  <si>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</si>
  <si>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</si>
  <si>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</si>
  <si>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</si>
  <si>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</si>
  <si>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</si>
  <si>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</si>
  <si>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</si>
  <si>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</si>
  <si>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</si>
  <si>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</si>
  <si>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</si>
  <si>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</si>
  <si>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</si>
  <si>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</si>
  <si>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</si>
  <si>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</si>
  <si>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</si>
  <si>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</si>
  <si>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</si>
  <si>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</si>
  <si>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</si>
  <si>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</si>
  <si>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</si>
  <si>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</si>
  <si>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</si>
  <si>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</si>
  <si>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</si>
  <si>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</si>
  <si>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</si>
  <si>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</si>
  <si>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</si>
  <si>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</si>
  <si>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</si>
  <si>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</si>
  <si>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</si>
  <si>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</si>
  <si>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</si>
  <si>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</si>
  <si>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</si>
  <si>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</si>
  <si>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</si>
  <si>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</si>
  <si>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</si>
  <si>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</si>
  <si>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</si>
  <si>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</si>
  <si>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</si>
  <si>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</si>
  <si>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</si>
  <si>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</si>
  <si>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</si>
  <si>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</si>
  <si>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</si>
  <si>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</si>
  <si>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</si>
  <si>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</si>
  <si>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</si>
  <si>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</si>
  <si>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</si>
  <si>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</si>
  <si>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</si>
  <si>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</si>
  <si>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</si>
  <si>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</si>
  <si>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</si>
  <si>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</si>
  <si>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</si>
  <si>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</si>
  <si>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</si>
  <si>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</si>
  <si>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</si>
  <si>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</si>
  <si>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</si>
  <si>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</si>
  <si>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</si>
  <si>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</si>
  <si>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</si>
  <si>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</si>
  <si>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</si>
  <si>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</si>
  <si>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</si>
  <si>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</si>
  <si>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</si>
  <si>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</si>
  <si>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</si>
  <si>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</si>
  <si>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</si>
  <si>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</si>
  <si>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</si>
  <si>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</si>
  <si>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</si>
  <si>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</si>
  <si>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</si>
  <si>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</si>
  <si>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</si>
  <si>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</si>
  <si>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</si>
  <si>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</si>
  <si>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</si>
  <si>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</si>
  <si>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</si>
  <si>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</si>
  <si>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</si>
  <si>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</si>
  <si>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</si>
  <si>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</si>
  <si>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</si>
  <si>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</si>
  <si>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</si>
  <si>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</si>
  <si>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</si>
  <si>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</si>
  <si>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</si>
  <si>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</si>
  <si>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</si>
  <si>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</si>
  <si>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</si>
  <si>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</si>
  <si>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</si>
  <si>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</si>
  <si>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</si>
  <si>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</si>
  <si>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</si>
  <si>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</si>
  <si>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</si>
  <si>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</si>
  <si>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</si>
  <si>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</si>
  <si>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</si>
  <si>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</si>
  <si>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</si>
  <si>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</si>
  <si>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</si>
  <si>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</si>
  <si>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</si>
  <si>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</si>
  <si>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</si>
  <si>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</si>
  <si>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</si>
  <si>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</si>
  <si>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</si>
  <si>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</si>
  <si>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</si>
  <si>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</si>
  <si>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</si>
  <si>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</si>
  <si>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</si>
  <si>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</si>
  <si>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</si>
  <si>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</si>
  <si>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</si>
  <si>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</si>
  <si>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</si>
  <si>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</si>
  <si>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</si>
  <si>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</si>
  <si>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</si>
  <si>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</si>
  <si>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</si>
  <si>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</si>
  <si>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</si>
  <si>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</si>
  <si>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</si>
  <si>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</si>
  <si>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</si>
  <si>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</si>
  <si>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</si>
  <si>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</si>
  <si>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</si>
  <si>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</si>
  <si>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</si>
  <si>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</si>
  <si>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</si>
  <si>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</si>
  <si>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</si>
  <si>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</si>
  <si>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</si>
  <si>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</si>
  <si>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</si>
  <si>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</si>
  <si>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</si>
  <si>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</si>
  <si>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</si>
  <si>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</si>
  <si>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</si>
  <si>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</si>
  <si>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</si>
  <si>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</si>
  <si>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</si>
  <si>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</si>
  <si>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</si>
  <si>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</si>
  <si>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</si>
  <si>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</si>
  <si>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</si>
  <si>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</si>
  <si>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</si>
  <si>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</si>
  <si>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</si>
  <si>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</si>
  <si>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</si>
  <si>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</si>
  <si>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</si>
  <si>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</si>
  <si>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</si>
  <si>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</si>
  <si>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</si>
  <si>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</si>
  <si>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</si>
  <si>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</si>
  <si>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</si>
  <si>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</si>
  <si>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</si>
  <si>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</si>
  <si>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</si>
  <si>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</si>
  <si>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</si>
  <si>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</si>
  <si>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</si>
  <si>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</si>
  <si>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</si>
  <si>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</si>
  <si>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</si>
  <si>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</si>
  <si>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</si>
  <si>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</si>
  <si>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</si>
  <si>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</si>
  <si>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</si>
  <si>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</si>
  <si>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</si>
  <si>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</si>
  <si>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</si>
  <si>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</si>
  <si>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</si>
  <si>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</si>
  <si>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</si>
  <si>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</si>
  <si>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</si>
  <si>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</si>
  <si>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</si>
  <si>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</si>
  <si>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</si>
  <si>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</si>
  <si>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</si>
  <si>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</si>
  <si>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</si>
  <si>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</si>
  <si>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</si>
  <si>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</si>
  <si>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</si>
  <si>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</si>
  <si>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</si>
  <si>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</si>
  <si>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</si>
  <si>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</si>
  <si>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</si>
  <si>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</si>
  <si>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</si>
  <si>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</si>
  <si>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</si>
  <si>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</si>
  <si>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</si>
  <si>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</si>
  <si>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</si>
  <si>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</si>
  <si>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</si>
  <si>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</si>
  <si>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</si>
  <si>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</si>
  <si>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</si>
  <si>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</si>
  <si>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</si>
  <si>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</si>
  <si>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</si>
  <si>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</si>
  <si>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</si>
  <si>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</si>
  <si>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</si>
  <si>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</si>
  <si>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</si>
  <si>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</si>
  <si>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</si>
  <si>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</si>
  <si>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</si>
  <si>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</si>
  <si>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</si>
  <si>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</si>
  <si>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</si>
  <si>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</si>
  <si>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</si>
  <si>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</si>
  <si>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</si>
  <si>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</si>
  <si>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</si>
  <si>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</si>
  <si>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</si>
  <si>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</si>
  <si>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</si>
  <si>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</si>
  <si>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</si>
  <si>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</si>
  <si>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</si>
  <si>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</si>
  <si>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</si>
  <si>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</si>
  <si>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</si>
  <si>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</si>
  <si>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</si>
  <si>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</si>
  <si>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</si>
  <si>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</si>
  <si>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</si>
  <si>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</si>
  <si>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</si>
  <si>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</si>
  <si>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</si>
  <si>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</si>
  <si>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</si>
  <si>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</si>
  <si>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</si>
  <si>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</si>
  <si>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</si>
  <si>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</si>
  <si>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</si>
  <si>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</si>
  <si>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</si>
  <si>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</si>
  <si>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</si>
  <si>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</si>
  <si>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</si>
  <si>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</si>
  <si>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</si>
  <si>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</si>
  <si>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</si>
  <si>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</si>
  <si>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</si>
  <si>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</si>
  <si>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</si>
  <si>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</si>
  <si>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</si>
  <si>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</si>
  <si>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</si>
  <si>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</si>
  <si>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</si>
  <si>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</si>
  <si>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</si>
  <si>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</si>
  <si>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</si>
  <si>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</si>
  <si>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</si>
  <si>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</si>
  <si>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</si>
  <si>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</si>
  <si>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</si>
  <si>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</si>
  <si>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</si>
  <si>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</si>
  <si>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</si>
  <si>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</si>
  <si>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</si>
  <si>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</si>
  <si>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</si>
  <si>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</si>
  <si>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</si>
  <si>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</si>
  <si>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</si>
  <si>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</si>
  <si>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</si>
  <si>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</si>
  <si>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</si>
  <si>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</si>
  <si>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</si>
  <si>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</si>
  <si>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</si>
  <si>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</si>
  <si>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</si>
  <si>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</si>
  <si>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</si>
  <si>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</si>
  <si>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</si>
  <si>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</si>
  <si>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</si>
  <si>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</si>
  <si>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</si>
  <si>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</si>
  <si>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</si>
  <si>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</si>
  <si>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</si>
  <si>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</si>
  <si>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</si>
  <si>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</si>
  <si>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</si>
  <si>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</si>
  <si>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</si>
  <si>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</si>
  <si>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</si>
  <si>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</si>
  <si>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</si>
  <si>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</si>
  <si>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</si>
  <si>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</si>
  <si>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</si>
  <si>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</si>
  <si>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</si>
  <si>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</si>
  <si>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</si>
  <si>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</si>
  <si>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</si>
  <si>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</si>
  <si>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</si>
  <si>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</si>
  <si>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</si>
  <si>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</si>
  <si>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</si>
  <si>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</si>
  <si>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</si>
  <si>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</si>
  <si>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</si>
  <si>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</si>
  <si>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</si>
  <si>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</si>
  <si>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</si>
  <si>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</si>
  <si>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</si>
  <si>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</si>
  <si>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</si>
  <si>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</si>
  <si>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</si>
  <si>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</si>
  <si>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</si>
  <si>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</si>
  <si>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</si>
  <si>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</si>
  <si>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</si>
  <si>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</si>
  <si>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</si>
  <si>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</si>
  <si>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</si>
  <si>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</si>
  <si>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</si>
  <si>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</si>
  <si>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</si>
  <si>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</si>
  <si>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</si>
  <si>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</si>
  <si>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</si>
  <si>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</si>
  <si>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</si>
  <si>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</si>
  <si>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</si>
  <si>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</si>
  <si>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</si>
  <si>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</si>
  <si>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</si>
  <si>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</si>
  <si>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</si>
  <si>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</si>
  <si>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</si>
  <si>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</si>
  <si>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</si>
  <si>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</si>
  <si>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</si>
  <si>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</si>
  <si>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</si>
  <si>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</si>
  <si>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</si>
  <si>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</si>
  <si>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</si>
  <si>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</si>
  <si>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</si>
  <si>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</si>
  <si>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</si>
  <si>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</si>
  <si>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</si>
  <si>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</si>
  <si>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</si>
  <si>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</si>
  <si>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</si>
  <si>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</si>
  <si>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</si>
  <si>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</si>
  <si>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</si>
  <si>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</si>
  <si>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</si>
  <si>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</si>
  <si>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</si>
  <si>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</si>
  <si>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</si>
  <si>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</si>
  <si>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</si>
  <si>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</si>
  <si>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</si>
  <si>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</si>
  <si>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</si>
  <si>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</si>
  <si>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</si>
  <si>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</si>
  <si>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</si>
  <si>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</si>
  <si>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</si>
  <si>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</si>
  <si>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</si>
  <si>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</si>
  <si>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</si>
  <si>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</si>
  <si>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</si>
  <si>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</si>
  <si>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</si>
  <si>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</si>
  <si>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</si>
  <si>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</si>
  <si>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</si>
  <si>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</si>
  <si>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</si>
  <si>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</si>
  <si>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</si>
  <si>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</si>
  <si>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</si>
  <si>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</si>
  <si>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</si>
  <si>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</si>
  <si>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</si>
  <si>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</si>
  <si>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</si>
  <si>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</si>
  <si>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</si>
  <si>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</si>
  <si>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</si>
  <si>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</si>
  <si>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</si>
  <si>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</si>
  <si>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</si>
  <si>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</si>
  <si>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</si>
  <si>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</si>
  <si>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</si>
  <si>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</si>
  <si>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</si>
  <si>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</si>
  <si>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</si>
  <si>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</si>
  <si>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</si>
  <si>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</si>
  <si>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</si>
  <si>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</si>
  <si>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</si>
  <si>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</si>
  <si>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</si>
  <si>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</si>
  <si>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</si>
  <si>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</si>
  <si>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</si>
  <si>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</si>
  <si>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</si>
  <si>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</si>
  <si>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</si>
  <si>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</si>
  <si>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</si>
  <si>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</si>
  <si>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</si>
  <si>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</si>
  <si>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</si>
  <si>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</si>
  <si>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</si>
  <si>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</si>
  <si>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</si>
  <si>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</si>
  <si>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</si>
  <si>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</si>
  <si>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</si>
  <si>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</si>
  <si>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</si>
  <si>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</si>
  <si>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</si>
  <si>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</si>
  <si>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</si>
  <si>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</si>
  <si>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</si>
  <si>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</si>
  <si>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</si>
  <si>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</si>
  <si>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</si>
  <si>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</si>
  <si>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</si>
  <si>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</si>
  <si>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</si>
  <si>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</si>
  <si>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</si>
  <si>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</si>
  <si>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</si>
  <si>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</si>
  <si>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</si>
  <si>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</si>
  <si>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</si>
  <si>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</si>
  <si>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</si>
  <si>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</si>
  <si>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</si>
  <si>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</si>
  <si>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</si>
  <si>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</si>
  <si>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</si>
  <si>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</si>
  <si>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</si>
  <si>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</si>
  <si>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</si>
  <si>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</si>
  <si>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</si>
  <si>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</si>
  <si>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</si>
  <si>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</si>
  <si>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</si>
  <si>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</si>
  <si>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</si>
  <si>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</si>
  <si>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</si>
  <si>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</si>
  <si>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</si>
  <si>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</si>
  <si>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</si>
  <si>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</si>
  <si>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</si>
  <si>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</si>
  <si>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</si>
  <si>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</si>
  <si>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</si>
  <si>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</si>
  <si>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</si>
  <si>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</si>
  <si>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</si>
  <si>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</si>
  <si>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</si>
  <si>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</si>
  <si>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</si>
  <si>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</si>
  <si>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</si>
  <si>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</si>
  <si>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</si>
  <si>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</si>
  <si>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</si>
  <si>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</si>
  <si>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</si>
  <si>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</si>
  <si>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</si>
  <si>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</si>
  <si>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</si>
  <si>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</si>
  <si>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</si>
  <si>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</si>
  <si>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</si>
  <si>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</si>
  <si>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</si>
  <si>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</si>
  <si>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</si>
  <si>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</si>
  <si>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</si>
  <si>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</si>
  <si>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</si>
  <si>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</si>
  <si>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</si>
  <si>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</si>
  <si>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</si>
  <si>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</si>
  <si>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</si>
  <si>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</si>
  <si>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</si>
  <si>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</si>
  <si>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</si>
  <si>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</si>
  <si>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</si>
  <si>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</si>
  <si>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</si>
  <si>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</si>
  <si>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</si>
  <si>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</si>
  <si>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</si>
  <si>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</si>
  <si>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</si>
  <si>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</si>
  <si>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</si>
  <si>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</si>
  <si>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</si>
  <si>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</si>
  <si>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</si>
  <si>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</si>
  <si>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</si>
  <si>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</si>
  <si>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</si>
  <si>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</si>
  <si>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</si>
  <si>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</si>
  <si>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</si>
  <si>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</si>
  <si>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</si>
  <si>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</si>
  <si>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</si>
  <si>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</si>
  <si>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</si>
  <si>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</si>
  <si>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</si>
  <si>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</si>
  <si>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</si>
  <si>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</si>
  <si>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</si>
  <si>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</si>
  <si>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</si>
  <si>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</si>
  <si>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</si>
  <si>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</si>
  <si>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</si>
  <si>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</si>
  <si>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</si>
  <si>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</si>
  <si>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</si>
  <si>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</si>
  <si>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</si>
  <si>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</si>
  <si>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</si>
  <si>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</si>
  <si>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</si>
  <si>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</si>
  <si>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</si>
  <si>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</si>
  <si>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</si>
  <si>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</si>
  <si>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</si>
  <si>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</si>
  <si>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</si>
  <si>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</si>
  <si>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</si>
  <si>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</si>
  <si>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</si>
  <si>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</si>
  <si>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</si>
  <si>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</si>
  <si>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</si>
  <si>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</si>
  <si>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</si>
  <si>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</si>
  <si>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</si>
  <si>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</si>
  <si>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</si>
  <si>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</si>
  <si>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</si>
  <si>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</si>
  <si>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</si>
  <si>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</si>
  <si>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</si>
  <si>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</si>
  <si>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</si>
  <si>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</si>
  <si>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</si>
  <si>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</si>
  <si>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</si>
  <si>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</si>
  <si>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</si>
  <si>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</si>
  <si>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</si>
  <si>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</si>
  <si>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</si>
  <si>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</si>
  <si>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</si>
  <si>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</si>
  <si>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</si>
  <si>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</si>
  <si>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</si>
  <si>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</si>
  <si>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</si>
  <si>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</si>
  <si>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</si>
  <si>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</si>
  <si>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</si>
  <si>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</si>
  <si>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</si>
  <si>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</si>
  <si>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</si>
  <si>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</si>
  <si>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</si>
  <si>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</si>
  <si>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</si>
  <si>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</si>
  <si>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</si>
  <si>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</si>
  <si>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</si>
  <si>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</si>
  <si>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</si>
  <si>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</si>
  <si>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</si>
  <si>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</si>
  <si>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</si>
  <si>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</si>
  <si>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</si>
  <si>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</si>
  <si>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</si>
  <si>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</si>
  <si>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</si>
  <si>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</si>
  <si>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</si>
  <si>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</si>
  <si>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</si>
  <si>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</si>
  <si>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</si>
  <si>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</si>
  <si>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</si>
  <si>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</si>
  <si>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</si>
  <si>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</si>
  <si>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</si>
  <si>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</si>
  <si>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</si>
  <si>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</si>
  <si>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</si>
  <si>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</si>
  <si>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</si>
  <si>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</si>
  <si>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</si>
  <si>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</si>
  <si>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</si>
  <si>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</si>
  <si>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</si>
  <si>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</si>
  <si>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</si>
  <si>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</si>
  <si>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</si>
  <si>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</si>
  <si>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</si>
  <si>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</si>
  <si>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</si>
  <si>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</si>
  <si>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</si>
  <si>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</si>
  <si>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</si>
  <si>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</si>
  <si>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</si>
  <si>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</si>
  <si>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</si>
  <si>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</si>
  <si>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</si>
  <si>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</si>
  <si>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</si>
  <si>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</si>
  <si>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</si>
  <si>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</si>
  <si>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</si>
  <si>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</si>
  <si>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</si>
  <si>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</si>
  <si>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</si>
  <si>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</si>
  <si>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</si>
  <si>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</si>
  <si>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</si>
  <si>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</si>
  <si>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</si>
  <si>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</si>
  <si>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</si>
  <si>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</si>
  <si>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</si>
  <si>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</si>
  <si>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</si>
  <si>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</si>
  <si>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</si>
  <si>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</si>
  <si>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</si>
  <si>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</si>
  <si>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</si>
  <si>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</si>
  <si>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</si>
  <si>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</si>
  <si>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</si>
  <si>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</si>
  <si>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</si>
  <si>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</si>
  <si>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</si>
  <si>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</si>
  <si>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</si>
  <si>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</si>
  <si>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</si>
  <si>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</si>
  <si>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</si>
  <si>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</si>
  <si>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</si>
  <si>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</si>
  <si>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</si>
  <si>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</si>
  <si>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</si>
  <si>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</si>
  <si>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</si>
  <si>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</si>
  <si>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</si>
  <si>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</si>
  <si>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</si>
  <si>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</si>
  <si>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</si>
  <si>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</si>
  <si>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</si>
  <si>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</si>
  <si>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</si>
  <si>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</si>
  <si>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</si>
  <si>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</si>
  <si>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</si>
  <si>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</si>
  <si>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</si>
  <si>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</si>
  <si>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</si>
  <si>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</si>
  <si>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</si>
  <si>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</si>
  <si>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</si>
  <si>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</si>
  <si>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</si>
  <si>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</si>
  <si>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</si>
  <si>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</si>
  <si>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</si>
  <si>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</si>
  <si>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</si>
  <si>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</si>
  <si>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</si>
  <si>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</si>
  <si>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</si>
  <si>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</si>
  <si>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</si>
  <si>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</si>
  <si>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</si>
  <si>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</si>
  <si>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</si>
  <si>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</si>
  <si>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</si>
  <si>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</si>
  <si>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</si>
  <si>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</si>
  <si>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</si>
  <si>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</si>
  <si>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</si>
  <si>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</si>
  <si>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</si>
  <si>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</si>
  <si>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</si>
  <si>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</si>
  <si>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</si>
  <si>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</si>
  <si>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</si>
  <si>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</si>
  <si>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</si>
  <si>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</si>
  <si>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</si>
  <si>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</si>
  <si>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</si>
  <si>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</si>
  <si>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</si>
  <si>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</si>
  <si>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</si>
  <si>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</si>
  <si>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</si>
  <si>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</si>
  <si>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</si>
  <si>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</si>
  <si>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</si>
  <si>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</si>
  <si>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</si>
  <si>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</si>
  <si>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</si>
  <si>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</si>
  <si>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</si>
  <si>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</si>
  <si>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</si>
  <si>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</si>
  <si>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</si>
  <si>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</si>
  <si>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</si>
  <si>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</si>
  <si>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</si>
  <si>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</si>
  <si>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</si>
  <si>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</si>
  <si>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</si>
  <si>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</si>
  <si>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</si>
  <si>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</si>
  <si>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</si>
  <si>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</si>
  <si>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</si>
  <si>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</si>
  <si>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</si>
  <si>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</si>
  <si>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</si>
  <si>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</si>
  <si>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</si>
  <si>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</si>
  <si>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</si>
  <si>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</si>
  <si>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</si>
  <si>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</si>
  <si>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</si>
  <si>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</si>
  <si>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</si>
  <si>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</si>
  <si>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</si>
  <si>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</si>
  <si>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</si>
  <si>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</si>
  <si>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</si>
  <si>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</si>
  <si>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</si>
  <si>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</si>
  <si>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</si>
  <si>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</si>
  <si>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</si>
  <si>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</si>
  <si>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</si>
  <si>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</si>
  <si>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</si>
  <si>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</si>
  <si>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</si>
  <si>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</si>
  <si>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</si>
  <si>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</si>
  <si>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</si>
  <si>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</si>
  <si>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</si>
  <si>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</si>
  <si>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</si>
  <si>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</si>
  <si>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</si>
  <si>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</si>
  <si>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</si>
  <si>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</si>
  <si>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</si>
  <si>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</si>
  <si>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</si>
  <si>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</si>
  <si>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</si>
  <si>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</si>
  <si>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</si>
  <si>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</si>
  <si>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</si>
  <si>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</si>
  <si>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</si>
  <si>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</si>
  <si>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</si>
  <si>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</si>
  <si>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</si>
  <si>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</si>
  <si>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</si>
  <si>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</si>
  <si>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</si>
  <si>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</si>
  <si>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</si>
  <si>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</si>
  <si>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</si>
  <si>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</si>
  <si>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</si>
  <si>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</si>
  <si>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</si>
  <si>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</si>
  <si>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</si>
  <si>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</si>
  <si>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</si>
  <si>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</si>
  <si>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</si>
  <si>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</si>
  <si>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</si>
  <si>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</si>
  <si>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</si>
  <si>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</si>
  <si>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</si>
  <si>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</si>
  <si>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</si>
  <si>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</si>
  <si>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</si>
  <si>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</si>
  <si>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</si>
  <si>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</si>
  <si>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</si>
  <si>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</si>
  <si>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</si>
  <si>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</si>
  <si>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</si>
  <si>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</si>
  <si>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</si>
  <si>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</si>
  <si>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</si>
  <si>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</si>
  <si>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</si>
  <si>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</si>
  <si>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</si>
  <si>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</si>
  <si>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</si>
  <si>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</si>
  <si>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</si>
  <si>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</si>
  <si>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</si>
  <si>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</si>
  <si>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</si>
  <si>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</si>
  <si>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</si>
  <si>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</si>
  <si>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</si>
  <si>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</si>
  <si>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</si>
  <si>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</si>
  <si>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</si>
  <si>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</si>
  <si>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</si>
  <si>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</si>
  <si>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</si>
  <si>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</si>
  <si>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</si>
  <si>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</si>
  <si>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</si>
  <si>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</si>
  <si>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</si>
  <si>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</si>
  <si>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</si>
  <si>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</si>
  <si>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</si>
  <si>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</si>
  <si>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</si>
  <si>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</si>
  <si>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</si>
  <si>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</si>
  <si>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</si>
  <si>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</si>
  <si>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</si>
  <si>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</si>
  <si>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</si>
  <si>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</si>
  <si>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</si>
  <si>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</si>
  <si>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</si>
  <si>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</si>
  <si>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</si>
  <si>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</si>
  <si>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</si>
  <si>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</si>
  <si>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</si>
  <si>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</si>
  <si>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</si>
  <si>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</si>
  <si>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</si>
  <si>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</si>
  <si>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</si>
  <si>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</si>
  <si>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</si>
  <si>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</si>
  <si>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</si>
  <si>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</si>
  <si>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</si>
  <si>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</si>
  <si>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</si>
  <si>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</si>
  <si>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</si>
  <si>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</si>
  <si>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</si>
  <si>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</si>
  <si>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</si>
  <si>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</si>
  <si>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</si>
  <si>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</si>
  <si>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</si>
  <si>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</si>
  <si>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</si>
  <si>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</si>
  <si>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</si>
  <si>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</si>
  <si>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</si>
  <si>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</si>
  <si>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</si>
  <si>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</si>
  <si>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</si>
  <si>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</si>
  <si>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</si>
  <si>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</si>
  <si>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</si>
  <si>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</si>
  <si>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</si>
  <si>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</si>
  <si>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</si>
  <si>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</si>
  <si>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</si>
  <si>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</si>
  <si>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</si>
  <si>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</si>
  <si>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</si>
  <si>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</si>
  <si>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</si>
  <si>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</si>
  <si>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</si>
  <si>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</si>
  <si>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</si>
  <si>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</si>
  <si>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</si>
  <si>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</si>
  <si>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</si>
  <si>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</si>
  <si>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</si>
  <si>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</si>
  <si>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</si>
  <si>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</si>
  <si>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</si>
  <si>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</si>
  <si>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</si>
  <si>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</si>
  <si>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</si>
  <si>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</si>
  <si>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</si>
  <si>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</si>
  <si>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</si>
  <si>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</si>
  <si>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</si>
  <si>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</si>
  <si>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</si>
  <si>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</si>
  <si>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</si>
  <si>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</si>
  <si>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</si>
  <si>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</si>
  <si>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</si>
  <si>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</si>
  <si>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</si>
  <si>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</si>
  <si>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</si>
  <si>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</si>
  <si>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</si>
  <si>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</si>
  <si>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</si>
  <si>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</si>
  <si>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</si>
  <si>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</si>
  <si>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</si>
  <si>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</si>
  <si>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</si>
  <si>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</si>
  <si>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</si>
  <si>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</si>
  <si>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</si>
  <si>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</si>
  <si>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</si>
  <si>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</si>
  <si>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</si>
  <si>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</si>
  <si>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</si>
  <si>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</si>
  <si>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</si>
  <si>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</si>
  <si>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</si>
  <si>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</si>
  <si>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</si>
  <si>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</si>
  <si>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</si>
  <si>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</si>
  <si>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</si>
  <si>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</si>
  <si>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</si>
  <si>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</si>
  <si>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</si>
  <si>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</si>
  <si>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</si>
  <si>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</si>
  <si>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</si>
  <si>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</si>
  <si>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</si>
  <si>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</si>
  <si>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</si>
  <si>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</si>
  <si>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</si>
  <si>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</si>
  <si>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</si>
  <si>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</si>
  <si>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</si>
  <si>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</si>
  <si>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</si>
  <si>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</si>
  <si>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</si>
  <si>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</si>
  <si>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</si>
  <si>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</si>
  <si>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</si>
  <si>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</si>
  <si>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</si>
  <si>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</si>
  <si>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</si>
  <si>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</si>
  <si>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</si>
  <si>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</si>
  <si>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</si>
  <si>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</si>
  <si>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</si>
  <si>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</si>
  <si>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</si>
  <si>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</si>
  <si>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</si>
  <si>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</si>
  <si>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</si>
  <si>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</si>
  <si>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</si>
  <si>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</si>
  <si>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</si>
  <si>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</si>
  <si>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</si>
  <si>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</si>
  <si>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</si>
  <si>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</si>
  <si>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</si>
  <si>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</si>
  <si>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</si>
  <si>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</si>
  <si>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</si>
  <si>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</si>
  <si>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</si>
  <si>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</si>
  <si>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</si>
  <si>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</si>
  <si>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</si>
  <si>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</si>
  <si>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</si>
  <si>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</si>
  <si>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</si>
  <si>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</si>
  <si>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</si>
  <si>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</si>
  <si>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</si>
  <si>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</si>
  <si>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</si>
  <si>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</si>
  <si>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</si>
  <si>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</si>
  <si>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</si>
  <si>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</si>
  <si>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</si>
  <si>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</si>
  <si>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</si>
  <si>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</si>
  <si>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</si>
  <si>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</si>
  <si>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</si>
  <si>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</si>
  <si>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</si>
  <si>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</si>
  <si>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</si>
  <si>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</si>
  <si>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</si>
  <si>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</si>
  <si>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</si>
  <si>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</si>
  <si>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</si>
  <si>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</si>
  <si>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</si>
  <si>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</si>
  <si>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</si>
  <si>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</si>
  <si>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</si>
  <si>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</si>
  <si>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</si>
  <si>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</si>
  <si>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</si>
  <si>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</si>
  <si>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</si>
  <si>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</si>
  <si>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</si>
  <si>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</si>
  <si>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</si>
  <si>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</si>
  <si>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</si>
  <si>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</si>
  <si>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</si>
  <si>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</si>
  <si>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</si>
  <si>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</si>
  <si>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</si>
  <si>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</si>
  <si>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</si>
  <si>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</si>
  <si>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</si>
  <si>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</si>
  <si>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</si>
  <si>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</si>
  <si>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</si>
  <si>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</si>
  <si>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</si>
  <si>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</si>
  <si>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</si>
  <si>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</si>
  <si>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</si>
  <si>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</si>
  <si>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</si>
  <si>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</si>
  <si>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</si>
  <si>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</si>
  <si>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</si>
  <si>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</si>
  <si>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</si>
  <si>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</si>
  <si>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</si>
  <si>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</si>
  <si>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</si>
  <si>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</si>
  <si>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</si>
  <si>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</si>
  <si>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</si>
  <si>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</si>
  <si>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</si>
  <si>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</si>
  <si>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</si>
  <si>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</si>
  <si>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</si>
  <si>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</si>
  <si>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</si>
  <si>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</si>
  <si>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</si>
  <si>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</si>
  <si>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</si>
  <si>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</si>
  <si>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</si>
  <si>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</si>
  <si>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</si>
  <si>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</si>
  <si>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</si>
  <si>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</si>
  <si>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</si>
  <si>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</si>
  <si>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</si>
  <si>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</si>
  <si>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</si>
  <si>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</si>
  <si>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</si>
  <si>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</si>
  <si>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</si>
  <si>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</si>
  <si>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</si>
  <si>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</si>
  <si>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</si>
  <si>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</si>
  <si>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</si>
  <si>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</si>
  <si>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</si>
  <si>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</si>
  <si>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</si>
  <si>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</si>
  <si>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</si>
  <si>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</si>
  <si>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</si>
  <si>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</si>
  <si>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</si>
  <si>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</si>
  <si>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</si>
  <si>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</si>
  <si>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</si>
  <si>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</si>
  <si>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</si>
  <si>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</si>
  <si>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</si>
  <si>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</si>
  <si>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</si>
  <si>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</si>
  <si>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</si>
  <si>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</si>
  <si>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</si>
  <si>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</si>
  <si>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</si>
  <si>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</si>
  <si>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</si>
  <si>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</si>
  <si>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</si>
  <si>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</si>
  <si>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</si>
  <si>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</si>
  <si>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</si>
  <si>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</si>
  <si>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</si>
  <si>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</si>
  <si>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</si>
  <si>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</si>
  <si>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</si>
  <si>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</si>
  <si>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</si>
  <si>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</si>
  <si>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</si>
  <si>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</si>
  <si>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</si>
  <si>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</si>
  <si>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</si>
  <si>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</si>
  <si>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</si>
  <si>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</si>
  <si>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</si>
  <si>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</si>
  <si>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</si>
  <si>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</si>
  <si>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</si>
  <si>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</si>
  <si>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</si>
  <si>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</si>
  <si>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</si>
  <si>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</si>
  <si>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</si>
  <si>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</si>
  <si>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</si>
  <si>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</si>
  <si>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</si>
  <si>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</si>
  <si>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</si>
  <si>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</si>
  <si>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</si>
  <si>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</si>
  <si>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</si>
  <si>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</si>
  <si>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</si>
  <si>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</si>
  <si>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</si>
  <si>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</si>
  <si>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</si>
  <si>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</si>
  <si>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</si>
  <si>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</si>
  <si>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</si>
  <si>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</si>
  <si>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</si>
  <si>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</si>
  <si>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</si>
  <si>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</si>
  <si>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</si>
  <si>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</si>
  <si>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</si>
  <si>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</si>
  <si>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</si>
  <si>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</si>
  <si>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</si>
  <si>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</si>
  <si>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</si>
  <si>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</si>
  <si>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</si>
  <si>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</si>
  <si>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</si>
  <si>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</si>
  <si>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</si>
  <si>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</si>
  <si>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</si>
  <si>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</si>
  <si>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</si>
  <si>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</si>
  <si>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</si>
  <si>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</si>
  <si>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</si>
  <si>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</si>
  <si>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</si>
  <si>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</si>
  <si>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</si>
  <si>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</si>
  <si>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</si>
  <si>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</si>
  <si>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</si>
  <si>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</si>
  <si>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</si>
  <si>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</si>
  <si>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</si>
  <si>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</si>
  <si>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</si>
  <si>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</si>
  <si>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</si>
  <si>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</si>
  <si>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</si>
  <si>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</si>
  <si>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</si>
  <si>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</si>
  <si>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</si>
  <si>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</si>
  <si>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</si>
  <si>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</si>
  <si>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</si>
  <si>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</si>
  <si>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</si>
  <si>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</si>
  <si>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</si>
  <si>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</si>
  <si>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</si>
  <si>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</si>
  <si>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</si>
  <si>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</si>
  <si>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</si>
  <si>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</si>
  <si>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</si>
  <si>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</si>
  <si>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</si>
  <si>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</si>
  <si>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</si>
  <si>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</si>
  <si>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</si>
  <si>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</si>
  <si>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</si>
  <si>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</si>
  <si>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</si>
  <si>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</si>
  <si>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</si>
  <si>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</si>
  <si>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</si>
  <si>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</si>
  <si>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</si>
  <si>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</si>
  <si>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</si>
  <si>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</si>
  <si>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</si>
  <si>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</si>
  <si>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</si>
  <si>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</si>
  <si>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</si>
  <si>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</si>
  <si>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</si>
  <si>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</si>
  <si>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</si>
  <si>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</si>
  <si>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</si>
  <si>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</si>
  <si>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</si>
  <si>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</si>
  <si>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</si>
  <si>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</si>
  <si>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</si>
  <si>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</si>
  <si>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</si>
  <si>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</si>
  <si>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</si>
  <si>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</si>
  <si>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</si>
  <si>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</si>
  <si>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</si>
  <si>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</si>
  <si>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</si>
  <si>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</si>
  <si>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</si>
  <si>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</si>
  <si>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</si>
  <si>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</si>
  <si>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</si>
  <si>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</si>
  <si>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</si>
  <si>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</si>
  <si>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</si>
  <si>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</si>
  <si>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</si>
  <si>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</si>
  <si>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</si>
  <si>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</si>
  <si>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</si>
  <si>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</si>
  <si>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</si>
  <si>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</si>
  <si>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</si>
  <si>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</si>
  <si>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</si>
  <si>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</si>
  <si>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</si>
  <si>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</si>
  <si>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</si>
  <si>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</si>
  <si>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</si>
  <si>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</si>
  <si>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</si>
  <si>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</si>
  <si>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</si>
  <si>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</si>
  <si>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</si>
  <si>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</si>
  <si>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</si>
  <si>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</si>
  <si>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</si>
  <si>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</si>
  <si>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</si>
  <si>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</si>
  <si>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</si>
  <si>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</si>
  <si>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</si>
  <si>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</si>
  <si>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</si>
  <si>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</si>
  <si>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</si>
  <si>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</si>
  <si>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</si>
  <si>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</si>
  <si>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</si>
  <si>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</si>
  <si>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</si>
  <si>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</si>
  <si>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</si>
  <si>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</si>
  <si>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</si>
  <si>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</si>
  <si>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</si>
  <si>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</si>
  <si>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</si>
  <si>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</si>
  <si>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</si>
  <si>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</si>
  <si>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</si>
  <si>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</si>
  <si>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</si>
  <si>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</si>
  <si>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</si>
  <si>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</si>
  <si>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</si>
  <si>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</si>
  <si>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</si>
  <si>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</si>
  <si>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</si>
  <si>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</si>
  <si>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</si>
  <si>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</si>
  <si>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</si>
  <si>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</si>
  <si>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</si>
  <si>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</si>
  <si>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</si>
  <si>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</si>
  <si>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</si>
  <si>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</si>
  <si>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</si>
  <si>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</si>
  <si>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</si>
  <si>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</si>
  <si>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</si>
  <si>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</si>
  <si>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</si>
  <si>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</si>
  <si>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</si>
  <si>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</si>
  <si>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</si>
  <si>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</si>
  <si>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</si>
  <si>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</si>
  <si>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</si>
  <si>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</si>
  <si>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</si>
  <si>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</si>
  <si>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</si>
  <si>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</si>
  <si>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</si>
  <si>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</si>
  <si>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</si>
  <si>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</si>
  <si>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</si>
  <si>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</si>
  <si>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</si>
  <si>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</si>
  <si>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</si>
  <si>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</si>
  <si>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</si>
  <si>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</si>
  <si>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</si>
  <si>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</si>
  <si>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</si>
  <si>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</si>
  <si>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</si>
  <si>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</si>
  <si>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</si>
  <si>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</si>
  <si>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</si>
  <si>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</si>
  <si>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</si>
  <si>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</si>
  <si>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</si>
  <si>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</si>
  <si>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</si>
  <si>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</si>
  <si>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</si>
  <si>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</si>
  <si>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</si>
  <si>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</si>
  <si>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</si>
  <si>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</si>
  <si>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</si>
  <si>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</si>
  <si>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</si>
  <si>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</si>
  <si>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</si>
  <si>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</si>
  <si>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</si>
  <si>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</si>
  <si>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</si>
  <si>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</si>
  <si>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</si>
  <si>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</si>
  <si>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</si>
  <si>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</si>
  <si>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</si>
  <si>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</si>
  <si>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</si>
  <si>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</si>
  <si>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</si>
  <si>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</si>
  <si>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</si>
  <si>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</si>
  <si>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</si>
  <si>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</si>
  <si>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</si>
  <si>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</si>
  <si>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</si>
  <si>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</si>
  <si>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</si>
  <si>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</si>
  <si>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</si>
  <si>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</si>
  <si>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</si>
  <si>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</si>
  <si>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</si>
  <si>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</si>
  <si>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</si>
  <si>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</si>
  <si>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</si>
  <si>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</si>
  <si>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</si>
  <si>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</si>
  <si>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</si>
  <si>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</si>
  <si>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</si>
  <si>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</si>
  <si>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</si>
  <si>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</si>
  <si>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</si>
  <si>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</si>
  <si>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</si>
  <si>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</si>
  <si>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</si>
  <si>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</si>
  <si>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</si>
  <si>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</si>
  <si>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</si>
  <si>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</si>
  <si>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</si>
  <si>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</si>
  <si>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</si>
  <si>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</si>
  <si>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</si>
  <si>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</si>
  <si>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</si>
  <si>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</si>
  <si>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</si>
  <si>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</si>
  <si>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</si>
  <si>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</si>
  <si>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</si>
  <si>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</si>
  <si>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</si>
  <si>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</si>
  <si>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</si>
  <si>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</si>
  <si>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</si>
  <si>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</si>
  <si>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</si>
  <si>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</si>
  <si>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</si>
  <si>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</si>
  <si>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</si>
  <si>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</si>
  <si>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</si>
  <si>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</si>
  <si>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</si>
  <si>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</si>
  <si>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</si>
  <si>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</si>
  <si>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</si>
  <si>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</si>
  <si>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</si>
  <si>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</si>
  <si>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</si>
  <si>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</si>
  <si>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</si>
  <si>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</si>
  <si>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</si>
  <si>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</si>
  <si>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</si>
  <si>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</si>
  <si>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</si>
  <si>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</si>
  <si>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</si>
  <si>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</si>
  <si>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</si>
  <si>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</si>
  <si>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</si>
  <si>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</si>
  <si>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</si>
  <si>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</si>
  <si>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</si>
  <si>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</si>
  <si>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</si>
  <si>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</si>
  <si>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</si>
  <si>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</si>
  <si>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</si>
  <si>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</si>
  <si>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</si>
  <si>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</si>
  <si>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</si>
  <si>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</si>
  <si>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</si>
  <si>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</si>
  <si>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</si>
  <si>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</si>
  <si>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</si>
  <si>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</si>
  <si>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</si>
  <si>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</si>
  <si>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</si>
  <si>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</si>
  <si>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</si>
  <si>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</si>
  <si>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</si>
  <si>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</si>
  <si>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</si>
  <si>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</si>
  <si>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</si>
  <si>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</si>
  <si>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</si>
  <si>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</si>
  <si>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</si>
  <si>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</si>
  <si>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</si>
  <si>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</si>
  <si>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</si>
  <si>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</si>
  <si>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</si>
  <si>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</si>
  <si>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</si>
  <si>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</si>
  <si>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</si>
  <si>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</si>
  <si>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</si>
  <si>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</si>
  <si>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</si>
  <si>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</si>
  <si>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</si>
  <si>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</si>
  <si>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</si>
  <si>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</si>
  <si>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</si>
  <si>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</si>
  <si>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</si>
  <si>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</si>
  <si>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</si>
  <si>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</si>
  <si>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</si>
  <si>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</si>
  <si>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</si>
  <si>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</si>
  <si>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</si>
  <si>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</si>
  <si>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</si>
  <si>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</si>
  <si>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</si>
  <si>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</si>
  <si>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</si>
  <si>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</si>
  <si>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</si>
  <si>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</si>
  <si>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</si>
  <si>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</si>
  <si>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</si>
  <si>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</si>
  <si>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</si>
  <si>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</si>
  <si>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</si>
  <si>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</si>
  <si>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</si>
  <si>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</si>
  <si>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</si>
  <si>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</si>
  <si>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</si>
  <si>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</si>
  <si>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</si>
  <si>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</si>
  <si>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</si>
  <si>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</si>
  <si>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</si>
  <si>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</si>
  <si>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</si>
  <si>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</si>
  <si>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</si>
  <si>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</si>
  <si>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</si>
  <si>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</si>
  <si>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</si>
  <si>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</si>
  <si>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</si>
  <si>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</si>
  <si>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</si>
  <si>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</si>
  <si>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</si>
  <si>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</si>
  <si>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</si>
  <si>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</si>
  <si>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</si>
  <si>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</si>
  <si>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</si>
  <si>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</si>
  <si>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</si>
  <si>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</si>
  <si>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</si>
  <si>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</si>
  <si>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</si>
  <si>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</si>
  <si>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</si>
  <si>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</si>
  <si>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</si>
  <si>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</si>
  <si>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</si>
  <si>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</si>
  <si>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</si>
  <si>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</si>
  <si>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</si>
  <si>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</si>
  <si>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</si>
  <si>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</si>
  <si>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</si>
  <si>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</si>
  <si>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</si>
  <si>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</si>
  <si>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</si>
  <si>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</si>
  <si>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</si>
  <si>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</si>
  <si>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</si>
  <si>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</si>
  <si>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</si>
  <si>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</si>
  <si>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</si>
  <si>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</si>
  <si>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</si>
  <si>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</si>
  <si>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</si>
  <si>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</si>
  <si>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</si>
  <si>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</si>
  <si>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</si>
  <si>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</si>
  <si>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</si>
  <si>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</si>
  <si>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</si>
  <si>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</si>
  <si>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</si>
  <si>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</si>
  <si>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</si>
  <si>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</si>
  <si>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</si>
  <si>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</si>
  <si>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</si>
  <si>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</si>
  <si>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</si>
  <si>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</si>
  <si>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</si>
  <si>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</si>
  <si>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</si>
  <si>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</si>
  <si>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</si>
  <si>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</si>
  <si>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SEPTEMBER 2023 ARREARS </t>
  </si>
  <si>
    <t>WA SEPTEMBER 2023 ARREARS LOW INCOME CUSTOMERS</t>
  </si>
  <si>
    <t xml:space="preserve">WA OCTOBER 2023 ARREARS </t>
  </si>
  <si>
    <t>WA OCTOBER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</si>
</sst>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Fill="1" applyBorder="1" applyAlignment="1">
      <alignment horizontal="right" wrapText="1"/>
    </xf>
    <xf numFmtId="0" fontId="6" fillId="0" borderId="22" xfId="3" applyFont="1" applyFill="1" applyBorder="1" applyAlignment="1">
      <alignment wrapText="1"/>
    </xf>
    <xf numFmtId="166" fontId="6" fillId="0" borderId="22" xfId="3" applyNumberFormat="1" applyFont="1" applyFill="1" applyBorder="1" applyAlignment="1">
      <alignment horizontal="right" wrapText="1"/>
    </xf>
    <xf numFmtId="14" fontId="6" fillId="0" borderId="22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8F504795-6D92-4FA7-A1DE-3FEB75AF3D01}">
    <text>WA_TERM_COVID_EAP_MONTHLY2</text>
  </threadedComment>
  <threadedComment ref="A10" dT="2022-08-18T03:57:35.63" personId="{2A246C76-F4FB-4101-AD22-861C78CF992B}" id="{60C3AC58-98D2-45EC-AE1A-65E5116996E0}">
    <text>WA_ARREARS_UNIQUE1_MNTHLY2</text>
  </threadedComment>
  <threadedComment ref="A17" dT="2022-05-23T17:31:50.73" personId="{2A246C76-F4FB-4101-AD22-861C78CF992B}" id="{9653BFFF-BFAA-4F6E-A320-BD924C82DA6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A19" sqref="A1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45200</v>
      </c>
      <c r="E2" s="61"/>
    </row>
    <row r="3" spans="1:11" x14ac:dyDescent="0.25">
      <c r="A3" s="63" t="s">
        <v>0</v>
      </c>
      <c r="B3" s="64"/>
      <c r="C3" s="64"/>
      <c r="D3" s="65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63297.760000000002</v>
      </c>
      <c r="F5" s="66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7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8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9" t="s">
        <v>7492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2658371.7799999998</v>
      </c>
      <c r="C13" s="41">
        <v>26060</v>
      </c>
      <c r="D13" s="40">
        <v>1911642.5800000101</v>
      </c>
      <c r="E13" s="41">
        <v>16798</v>
      </c>
      <c r="F13" s="40">
        <v>908156.64000000199</v>
      </c>
      <c r="G13" s="41">
        <v>8866</v>
      </c>
      <c r="H13" s="40">
        <v>6850854.1099999901</v>
      </c>
      <c r="I13" s="41">
        <v>9398</v>
      </c>
      <c r="J13" s="40">
        <v>11420868.470000001</v>
      </c>
      <c r="K13" s="42">
        <v>27229</v>
      </c>
    </row>
    <row r="14" spans="1:11" x14ac:dyDescent="0.25">
      <c r="A14" s="4" t="s">
        <v>7488</v>
      </c>
      <c r="B14" s="40">
        <v>378483.22</v>
      </c>
      <c r="C14" s="41">
        <v>1546</v>
      </c>
      <c r="D14" s="40">
        <v>191546.7</v>
      </c>
      <c r="E14" s="41">
        <v>841</v>
      </c>
      <c r="F14" s="40">
        <v>105138.12</v>
      </c>
      <c r="G14" s="41">
        <v>474</v>
      </c>
      <c r="H14" s="40">
        <v>800481.08</v>
      </c>
      <c r="I14" s="41">
        <v>514</v>
      </c>
      <c r="J14" s="40">
        <v>1370511</v>
      </c>
      <c r="K14" s="42">
        <v>1617</v>
      </c>
    </row>
    <row r="15" spans="1:11" ht="15.75" thickBot="1" x14ac:dyDescent="0.3">
      <c r="A15" s="5" t="s">
        <v>10</v>
      </c>
      <c r="B15" s="20">
        <f>B13+B14</f>
        <v>3036855</v>
      </c>
      <c r="C15" s="21">
        <f t="shared" ref="C15:K15" si="0">C13+C14</f>
        <v>27606</v>
      </c>
      <c r="D15" s="20">
        <f t="shared" si="0"/>
        <v>2103189.28000001</v>
      </c>
      <c r="E15" s="21">
        <f t="shared" si="0"/>
        <v>17639</v>
      </c>
      <c r="F15" s="20">
        <f>F13+F14</f>
        <v>1013294.760000002</v>
      </c>
      <c r="G15" s="21">
        <f t="shared" si="0"/>
        <v>9340</v>
      </c>
      <c r="H15" s="20">
        <f t="shared" si="0"/>
        <v>7651335.1899999902</v>
      </c>
      <c r="I15" s="21">
        <f t="shared" si="0"/>
        <v>9912</v>
      </c>
      <c r="J15" s="20">
        <f t="shared" si="0"/>
        <v>12791379.470000001</v>
      </c>
      <c r="K15" s="22">
        <f t="shared" si="0"/>
        <v>28846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71" t="s">
        <v>7493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370036.04000000103</v>
      </c>
      <c r="C20" s="19">
        <v>4069</v>
      </c>
      <c r="D20" s="18">
        <v>341345.99</v>
      </c>
      <c r="E20" s="19">
        <v>3128</v>
      </c>
      <c r="F20" s="18">
        <v>198879.71</v>
      </c>
      <c r="G20" s="19">
        <v>2027</v>
      </c>
      <c r="H20" s="18">
        <v>1424525.2</v>
      </c>
      <c r="I20" s="19">
        <v>2156</v>
      </c>
      <c r="J20" s="18">
        <v>2135907.23</v>
      </c>
      <c r="K20" s="19">
        <v>4310</v>
      </c>
    </row>
    <row r="21" spans="1:11" x14ac:dyDescent="0.25">
      <c r="A21" s="4" t="s">
        <v>7488</v>
      </c>
      <c r="B21" s="18">
        <v>7892.4</v>
      </c>
      <c r="C21" s="19">
        <v>48</v>
      </c>
      <c r="D21" s="18">
        <v>11045.89</v>
      </c>
      <c r="E21" s="19">
        <v>44</v>
      </c>
      <c r="F21" s="18">
        <v>2805.95</v>
      </c>
      <c r="G21" s="19">
        <v>30</v>
      </c>
      <c r="H21" s="18">
        <v>42043.98</v>
      </c>
      <c r="I21" s="19">
        <v>33</v>
      </c>
      <c r="J21" s="18">
        <v>60982.27</v>
      </c>
      <c r="K21" s="19">
        <v>57</v>
      </c>
    </row>
    <row r="22" spans="1:11" ht="15.75" thickBot="1" x14ac:dyDescent="0.3">
      <c r="A22" s="5" t="s">
        <v>10</v>
      </c>
      <c r="B22" s="20">
        <f t="shared" ref="B22:K22" si="1">B20+B21</f>
        <v>377928.44000000105</v>
      </c>
      <c r="C22" s="21">
        <f t="shared" si="1"/>
        <v>4117</v>
      </c>
      <c r="D22" s="20">
        <f t="shared" si="1"/>
        <v>352391.88</v>
      </c>
      <c r="E22" s="21">
        <f t="shared" si="1"/>
        <v>3172</v>
      </c>
      <c r="F22" s="20">
        <f t="shared" si="1"/>
        <v>201685.66</v>
      </c>
      <c r="G22" s="21">
        <f t="shared" si="1"/>
        <v>2057</v>
      </c>
      <c r="H22" s="20">
        <f t="shared" si="1"/>
        <v>1466569.18</v>
      </c>
      <c r="I22" s="21">
        <f t="shared" si="1"/>
        <v>2189</v>
      </c>
      <c r="J22" s="20">
        <f t="shared" si="1"/>
        <v>2196889.5</v>
      </c>
      <c r="K22" s="21">
        <f t="shared" si="1"/>
        <v>4367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45170</v>
      </c>
      <c r="E1" s="61"/>
    </row>
    <row r="2" spans="1:11" x14ac:dyDescent="0.25">
      <c r="A2" s="63" t="s">
        <v>0</v>
      </c>
      <c r="B2" s="64"/>
      <c r="C2" s="64"/>
      <c r="D2" s="65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373931.27</v>
      </c>
      <c r="F4" s="66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7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8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9" t="s">
        <v>7490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3692091.0799999801</v>
      </c>
      <c r="C12" s="41">
        <v>30064</v>
      </c>
      <c r="D12" s="40">
        <v>1742112.6</v>
      </c>
      <c r="E12" s="41">
        <v>15932</v>
      </c>
      <c r="F12" s="40">
        <v>911734.98999999603</v>
      </c>
      <c r="G12" s="41">
        <v>10343</v>
      </c>
      <c r="H12" s="40">
        <v>7326763.5899999803</v>
      </c>
      <c r="I12" s="41">
        <v>10474</v>
      </c>
      <c r="J12" s="40">
        <v>12760967.27</v>
      </c>
      <c r="K12" s="42">
        <v>30189</v>
      </c>
    </row>
    <row r="13" spans="1:11" x14ac:dyDescent="0.25">
      <c r="A13" s="4" t="s">
        <v>7488</v>
      </c>
      <c r="B13" s="40">
        <v>542707.24999999895</v>
      </c>
      <c r="C13" s="41">
        <v>1935</v>
      </c>
      <c r="D13" s="40">
        <v>178076.52</v>
      </c>
      <c r="E13" s="41">
        <v>741</v>
      </c>
      <c r="F13" s="40">
        <v>103116.46</v>
      </c>
      <c r="G13" s="41">
        <v>545</v>
      </c>
      <c r="H13" s="40">
        <v>849010.55</v>
      </c>
      <c r="I13" s="41">
        <v>551</v>
      </c>
      <c r="J13" s="40">
        <v>1569794.32</v>
      </c>
      <c r="K13" s="42">
        <v>1946</v>
      </c>
    </row>
    <row r="14" spans="1:11" ht="15.75" thickBot="1" x14ac:dyDescent="0.3">
      <c r="A14" s="5" t="s">
        <v>10</v>
      </c>
      <c r="B14" s="20">
        <f>B12+B13</f>
        <v>4234798.3299999787</v>
      </c>
      <c r="C14" s="21">
        <f t="shared" ref="C14:K14" si="0">C12+C13</f>
        <v>31999</v>
      </c>
      <c r="D14" s="20">
        <f t="shared" si="0"/>
        <v>1920189.12</v>
      </c>
      <c r="E14" s="21">
        <f t="shared" si="0"/>
        <v>16673</v>
      </c>
      <c r="F14" s="20">
        <f>F12+F13</f>
        <v>1014851.449999996</v>
      </c>
      <c r="G14" s="21">
        <f t="shared" si="0"/>
        <v>10888</v>
      </c>
      <c r="H14" s="20">
        <f t="shared" si="0"/>
        <v>8175774.1399999801</v>
      </c>
      <c r="I14" s="21">
        <f t="shared" si="0"/>
        <v>11025</v>
      </c>
      <c r="J14" s="20">
        <f t="shared" si="0"/>
        <v>14330761.59</v>
      </c>
      <c r="K14" s="22">
        <f t="shared" si="0"/>
        <v>32135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4.0046870708465576E-8</v>
      </c>
      <c r="K15" s="39"/>
    </row>
    <row r="16" spans="1:11" x14ac:dyDescent="0.25">
      <c r="C16" s="61"/>
    </row>
    <row r="17" spans="1:11" x14ac:dyDescent="0.25">
      <c r="A17" s="71" t="s">
        <v>7491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507930.03</v>
      </c>
      <c r="C19" s="19">
        <v>4569</v>
      </c>
      <c r="D19" s="18">
        <v>286521.27</v>
      </c>
      <c r="E19" s="19">
        <v>2804</v>
      </c>
      <c r="F19" s="18">
        <v>192353.35</v>
      </c>
      <c r="G19" s="19">
        <v>2264</v>
      </c>
      <c r="H19" s="18">
        <v>1444043.94</v>
      </c>
      <c r="I19" s="19">
        <v>2270</v>
      </c>
      <c r="J19" s="18">
        <v>2238495.2400000002</v>
      </c>
      <c r="K19" s="19">
        <v>4570</v>
      </c>
    </row>
    <row r="20" spans="1:11" x14ac:dyDescent="0.25">
      <c r="A20" s="4" t="s">
        <v>7488</v>
      </c>
      <c r="B20" s="18">
        <v>8647.69</v>
      </c>
      <c r="C20" s="19">
        <v>56</v>
      </c>
      <c r="D20" s="18">
        <v>6869.7</v>
      </c>
      <c r="E20" s="19">
        <v>39</v>
      </c>
      <c r="F20" s="18">
        <v>5784.95</v>
      </c>
      <c r="G20" s="19">
        <v>38</v>
      </c>
      <c r="H20" s="18">
        <v>48426.96</v>
      </c>
      <c r="I20" s="19">
        <v>38</v>
      </c>
      <c r="J20" s="18">
        <v>63944.35</v>
      </c>
      <c r="K20" s="19">
        <v>56</v>
      </c>
    </row>
    <row r="21" spans="1:11" ht="15.75" thickBot="1" x14ac:dyDescent="0.3">
      <c r="A21" s="5" t="s">
        <v>10</v>
      </c>
      <c r="B21" s="20">
        <f t="shared" ref="B21:K21" si="1">B19+B20</f>
        <v>516577.72000000003</v>
      </c>
      <c r="C21" s="21">
        <f t="shared" si="1"/>
        <v>4625</v>
      </c>
      <c r="D21" s="20">
        <f t="shared" si="1"/>
        <v>293390.97000000003</v>
      </c>
      <c r="E21" s="21">
        <f t="shared" si="1"/>
        <v>2843</v>
      </c>
      <c r="F21" s="20">
        <f t="shared" si="1"/>
        <v>198138.30000000002</v>
      </c>
      <c r="G21" s="21">
        <f t="shared" si="1"/>
        <v>2302</v>
      </c>
      <c r="H21" s="20">
        <f t="shared" si="1"/>
        <v>1492470.9</v>
      </c>
      <c r="I21" s="21">
        <f t="shared" si="1"/>
        <v>2308</v>
      </c>
      <c r="J21" s="20">
        <f t="shared" si="1"/>
        <v>2302439.5900000003</v>
      </c>
      <c r="K21" s="21">
        <f t="shared" si="1"/>
        <v>4626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4490963-6F40-466D-AFBC-58CFA137F07E}"/>
</file>

<file path=customXml/itemProps4.xml><?xml version="1.0" encoding="utf-8"?>
<ds:datastoreItem xmlns:ds="http://schemas.openxmlformats.org/officeDocument/2006/customXml" ds:itemID="{275D3055-8739-4DD4-812C-B2838D785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Angell, Jennifer (PacifiCorp)</cp:lastModifiedBy>
  <cp:lastPrinted>2021-07-07T18:08:39Z</cp:lastPrinted>
  <dcterms:created xsi:type="dcterms:W3CDTF">2021-07-06T15:39:29Z</dcterms:created>
  <dcterms:modified xsi:type="dcterms:W3CDTF">2023-11-13T23:18:26Z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