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Norm 12-31 P&amp;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6" i="1" s="1"/>
  <c r="F21" i="1" s="1"/>
</calcChain>
</file>

<file path=xl/sharedStrings.xml><?xml version="1.0" encoding="utf-8"?>
<sst xmlns="http://schemas.openxmlformats.org/spreadsheetml/2006/main" count="11" uniqueCount="11">
  <si>
    <t>US ECOLOGY WASHINGTON, INC.</t>
  </si>
  <si>
    <t>NORM/NARM INCOME STATEMENT</t>
  </si>
  <si>
    <t>REVENUE</t>
  </si>
  <si>
    <t>DIRECT COST</t>
  </si>
  <si>
    <t>GROSS PROFIT</t>
  </si>
  <si>
    <t>OPERATING EXPENSES</t>
  </si>
  <si>
    <t>NET OPERATING INCOME</t>
  </si>
  <si>
    <t>OTHER INCOME AND EXPENSES</t>
  </si>
  <si>
    <t>ALLOCATED G &amp; A</t>
  </si>
  <si>
    <t>NET INCOME</t>
  </si>
  <si>
    <t>For the Period 01/01/2017 Through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</si>
</sst>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5" fontId="2" fillId="0" borderId="0" xfId="3" applyNumberFormat="1" applyFont="1"/>
    <xf numFmtId="164" fontId="3" fillId="0" borderId="1" xfId="1" applyNumberFormat="1" applyFont="1" applyBorder="1"/>
    <xf numFmtId="0" fontId="3" fillId="0" borderId="0" xfId="0" applyFont="1"/>
    <xf numFmtId="164" fontId="3" fillId="0" borderId="2" xfId="1" applyNumberFormat="1" applyFont="1" applyBorder="1"/>
    <xf numFmtId="44" fontId="1" fillId="0" borderId="0" xfId="2"/>
    <xf numFmtId="43" fontId="1" fillId="0" borderId="0" xfId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20" sqref="E20"/>
    </sheetView>
  </sheetViews>
  <sheetFormatPr defaultColWidth="9.140625" defaultRowHeight="12.75" x14ac:dyDescent="0.2"/>
  <cols>
    <col min="2" max="2" width="13.7109375" customWidth="1"/>
    <col min="3" max="3" width="15.7109375" customWidth="1"/>
    <col min="4" max="4" width="16.7109375" style="11" customWidth="1"/>
    <col min="5" max="5" width="15.7109375" style="12" customWidth="1"/>
    <col min="6" max="6" width="14.7109375" customWidth="1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13" t="s">
        <v>0</v>
      </c>
      <c r="B2" s="13"/>
      <c r="C2" s="13"/>
      <c r="D2" s="13"/>
      <c r="E2" s="13"/>
      <c r="F2" s="13"/>
    </row>
    <row r="3" spans="1:6" ht="15.75" x14ac:dyDescent="0.25">
      <c r="A3" s="13" t="s">
        <v>1</v>
      </c>
      <c r="B3" s="13"/>
      <c r="C3" s="13"/>
      <c r="D3" s="13"/>
      <c r="E3" s="13"/>
      <c r="F3" s="13"/>
    </row>
    <row r="4" spans="1:6" ht="15.75" x14ac:dyDescent="0.25">
      <c r="A4" s="13" t="s">
        <v>10</v>
      </c>
      <c r="B4" s="13"/>
      <c r="C4" s="13"/>
      <c r="D4" s="13"/>
      <c r="E4" s="13"/>
      <c r="F4" s="13"/>
    </row>
    <row r="5" spans="1:6" ht="15.75" x14ac:dyDescent="0.25">
      <c r="A5" s="4"/>
      <c r="B5" s="4"/>
      <c r="C5" s="4"/>
      <c r="D5" s="4"/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5" t="s">
        <v>2</v>
      </c>
      <c r="B8" s="1"/>
      <c r="C8" s="1"/>
      <c r="D8" s="2"/>
      <c r="E8" s="3"/>
      <c r="F8" s="6">
        <v>193942.63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5" t="s">
        <v>3</v>
      </c>
      <c r="B10" s="1"/>
      <c r="C10" s="3"/>
      <c r="D10" s="7"/>
      <c r="E10" s="3"/>
      <c r="F10" s="8">
        <v>57404.425178504935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9" t="s">
        <v>4</v>
      </c>
      <c r="B12" s="1"/>
      <c r="C12" s="1"/>
      <c r="D12" s="2"/>
      <c r="E12" s="3"/>
      <c r="F12" s="6">
        <f>F8-F10+0.3</f>
        <v>136538.50482149507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5" t="s">
        <v>5</v>
      </c>
      <c r="B14" s="1"/>
      <c r="C14" s="3"/>
      <c r="D14" s="7"/>
      <c r="E14" s="3"/>
      <c r="F14" s="8">
        <v>4748.769185792984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9" t="s">
        <v>6</v>
      </c>
      <c r="B16" s="1"/>
      <c r="C16" s="1"/>
      <c r="D16" s="2"/>
      <c r="E16" s="3"/>
      <c r="F16" s="6">
        <f>F12-F14</f>
        <v>131789.73563570209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5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7"/>
      <c r="E19" s="3"/>
      <c r="F19" s="8">
        <v>35708.991051999998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9" t="s">
        <v>9</v>
      </c>
      <c r="B21" s="1"/>
      <c r="C21" s="1"/>
      <c r="D21" s="2"/>
      <c r="E21" s="3"/>
      <c r="F21" s="10">
        <f>F16-F19+0.04</f>
        <v>96080.784583702087</v>
      </c>
    </row>
    <row r="22" spans="1:6" ht="15.75" thickTop="1" x14ac:dyDescent="0.2">
      <c r="A22" s="1"/>
      <c r="B22" s="1"/>
      <c r="C22" s="1"/>
      <c r="D22" s="2"/>
      <c r="E22" s="3"/>
      <c r="F22" s="3"/>
    </row>
  </sheetData>
  <mergeCells count="3">
    <mergeCell ref="A2:F2"/>
    <mergeCell ref="A3:F3"/>
    <mergeCell ref="A4:F4"/>
  </mergeCells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2018 FINAL RATES
EXHIBIT 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FAD4EC5E92F48A399B98CB9EF7781" ma:contentTypeVersion="68" ma:contentTypeDescription="" ma:contentTypeScope="" ma:versionID="5be4e295a261f3801637cbd70a5e25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180279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9B5A52-8833-44D5-8107-96AD89A4955B}"/>
</file>

<file path=customXml/itemProps2.xml><?xml version="1.0" encoding="utf-8"?>
<ds:datastoreItem xmlns:ds="http://schemas.openxmlformats.org/officeDocument/2006/customXml" ds:itemID="{2D0EB8A8-3F9E-44E7-9C68-8642D6473FFF}"/>
</file>

<file path=customXml/itemProps3.xml><?xml version="1.0" encoding="utf-8"?>
<ds:datastoreItem xmlns:ds="http://schemas.openxmlformats.org/officeDocument/2006/customXml" ds:itemID="{087D032C-9566-4CF9-899A-5D3A38EEACED}"/>
</file>

<file path=customXml/itemProps4.xml><?xml version="1.0" encoding="utf-8"?>
<ds:datastoreItem xmlns:ds="http://schemas.openxmlformats.org/officeDocument/2006/customXml" ds:itemID="{25AD1AB5-E3A4-4AB5-A535-18AB8713A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 12-31 P&amp;L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2018-03-19T17:05:37Z</cp:lastPrinted>
  <dcterms:created xsi:type="dcterms:W3CDTF">2016-03-16T18:31:29Z</dcterms:created>
  <dcterms:modified xsi:type="dcterms:W3CDTF">2018-03-19T17:06:02Z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0x0101006E56B4D1795A2E4DB2F0B01679ED314A0085EFAD4EC5E92F48A399B98CB9EF7781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