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Electric" sheetId="1" r:id="rId1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<sst xmlns="http://schemas.openxmlformats.org/spreadsheetml/2006/main" count="39" uniqueCount="38">
  <si>
    <t>Electric Revenue Report by Revenue Class  Current Month and Year-to-Date  for Accounting Period : 201706 , State Code : WA</t>
  </si>
  <si>
    <t>Accounting Period:201706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</si>
  <si>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</si>
  <si>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</si>
  <si>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</si>
  <si>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</si>
  <si>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</si>
  <si>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</si>
  <si>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</si>
  <si>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REVENUE CLASS</t>
  </si>
  <si>
    <t>01 RESIDENTIAL</t>
  </si>
  <si>
    <t>21 FIRM COMMERCIAL</t>
  </si>
  <si>
    <t>31 FIRM- INDUSTRIAL</t>
  </si>
  <si>
    <t>39 FIRM-PUMPING-IRRIGATION ONLY</t>
  </si>
  <si>
    <t>51 LIGHTING-PUBLIC STREET AND HIWAY</t>
  </si>
  <si>
    <t>80 INTERDEPARTMENT REVENUE</t>
  </si>
  <si>
    <t>83 MISC-SERVICE REVENUE SNP</t>
  </si>
  <si>
    <t>85 MISC-RENT FROM ELECTRIC PROPERTY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</si>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</sst>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##,###,##0.0##"/>
    <numFmt numFmtId="167" formatCode="#,###,###,###,##0"/>
    <numFmt numFmtId="168" formatCode="#,###,###,##0"/>
    <numFmt numFmtId="169" formatCode="##,###,###,###,###,##0"/>
    <numFmt numFmtId="170" formatCode="###,###,##0"/>
  </numFmts>
  <fonts count="38">
    <font>
      <sz val="10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33" borderId="10" xfId="0" applyFont="1" applyFill="1" applyBorder="1" applyAlignment="1">
      <alignment horizontal="right" vertical="top"/>
    </xf>
    <xf numFmtId="0" fontId="19" fillId="34" borderId="10" xfId="0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horizontal="left" vertical="top"/>
    </xf>
    <xf numFmtId="167" fontId="19" fillId="35" borderId="10" xfId="42" applyNumberFormat="1" applyFont="1" applyFill="1" applyBorder="1" applyAlignment="1">
      <alignment horizontal="right" vertical="center"/>
    </xf>
    <xf numFmtId="168" fontId="19" fillId="35" borderId="10" xfId="42" applyNumberFormat="1" applyFont="1" applyFill="1" applyBorder="1" applyAlignment="1">
      <alignment horizontal="right" vertical="center"/>
    </xf>
    <xf numFmtId="169" fontId="19" fillId="35" borderId="10" xfId="42" applyNumberFormat="1" applyFont="1" applyFill="1" applyBorder="1" applyAlignment="1">
      <alignment horizontal="right" vertical="center"/>
    </xf>
    <xf numFmtId="167" fontId="19" fillId="36" borderId="10" xfId="42" applyNumberFormat="1" applyFont="1" applyFill="1" applyBorder="1" applyAlignment="1">
      <alignment horizontal="right" vertical="center"/>
    </xf>
    <xf numFmtId="168" fontId="19" fillId="36" borderId="10" xfId="42" applyNumberFormat="1" applyFont="1" applyFill="1" applyBorder="1" applyAlignment="1">
      <alignment horizontal="right" vertical="center"/>
    </xf>
    <xf numFmtId="169" fontId="19" fillId="36" borderId="10" xfId="42" applyNumberFormat="1" applyFont="1" applyFill="1" applyBorder="1" applyAlignment="1">
      <alignment horizontal="right" vertical="center"/>
    </xf>
    <xf numFmtId="170" fontId="19" fillId="36" borderId="10" xfId="42" applyNumberFormat="1" applyFont="1" applyFill="1" applyBorder="1" applyAlignment="1">
      <alignment horizontal="right" vertical="center"/>
    </xf>
    <xf numFmtId="0" fontId="19" fillId="35" borderId="10" xfId="0" applyFont="1" applyFill="1" applyBorder="1" applyAlignment="1">
      <alignment horizontal="center" vertical="center"/>
    </xf>
    <xf numFmtId="170" fontId="19" fillId="35" borderId="10" xfId="42" applyNumberFormat="1" applyFont="1" applyFill="1" applyBorder="1" applyAlignment="1">
      <alignment horizontal="right" vertical="center"/>
    </xf>
    <xf numFmtId="167" fontId="19" fillId="35" borderId="10" xfId="0" applyNumberFormat="1" applyFont="1" applyFill="1" applyBorder="1" applyAlignment="1">
      <alignment horizontal="right" vertical="center"/>
    </xf>
    <xf numFmtId="168" fontId="19" fillId="35" borderId="10" xfId="0" applyNumberFormat="1" applyFont="1" applyFill="1" applyBorder="1" applyAlignment="1">
      <alignment horizontal="right" vertical="center"/>
    </xf>
    <xf numFmtId="170" fontId="19" fillId="35" borderId="10" xfId="0" applyNumberFormat="1" applyFont="1" applyFill="1" applyBorder="1" applyAlignment="1">
      <alignment horizontal="right" vertical="center"/>
    </xf>
    <xf numFmtId="169" fontId="19" fillId="35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CCFFFF"/>
      <rgbColor rgb="00CCFFCF"/>
      <rgbColor rgb="00FFFFCC"/>
      <rgbColor rgb="00CCFF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SheetLayoutView="104"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2" width="13.140625" style="0" customWidth="1"/>
    <col min="3" max="3" width="10.7109375" style="0" customWidth="1"/>
    <col min="4" max="4" width="11.421875" style="0" customWidth="1"/>
    <col min="5" max="5" width="17.7109375" style="0" customWidth="1"/>
    <col min="6" max="6" width="11.7109375" style="0" customWidth="1"/>
    <col min="7" max="7" width="14.7109375" style="0" customWidth="1"/>
  </cols>
  <sheetData>
    <row r="1" ht="12.75">
      <c r="A1" t="s">
        <v>0</v>
      </c>
    </row>
    <row r="3" spans="1:2" ht="12.75">
      <c r="A3" s="2" t="s">
        <v>1</v>
      </c>
      <c r="B3" s="3" t="s">
        <v>2</v>
      </c>
    </row>
    <row r="5" spans="1:7" ht="12.75">
      <c r="A5" s="1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12.75">
      <c r="A6" s="2" t="s">
        <v>9</v>
      </c>
      <c r="B6" s="1"/>
      <c r="C6" s="1"/>
      <c r="D6" s="1"/>
      <c r="E6" s="1"/>
      <c r="F6" s="1"/>
      <c r="G6" s="1"/>
    </row>
    <row r="7" spans="1:7" ht="12.75">
      <c r="A7" s="2" t="s">
        <v>10</v>
      </c>
      <c r="B7" s="7">
        <v>222173</v>
      </c>
      <c r="C7" s="8">
        <v>161664484.67749</v>
      </c>
      <c r="D7" s="8">
        <v>16122182.62</v>
      </c>
      <c r="E7" s="10">
        <v>222272.5</v>
      </c>
      <c r="F7" s="9">
        <v>1398256196.29691</v>
      </c>
      <c r="G7" s="8">
        <v>138935389.48</v>
      </c>
    </row>
    <row r="8" spans="1:7" ht="12.75">
      <c r="A8" s="2" t="s">
        <v>11</v>
      </c>
      <c r="B8" s="7">
        <v>24807</v>
      </c>
      <c r="C8" s="8">
        <v>175101696.18067</v>
      </c>
      <c r="D8" s="8">
        <v>17636168.16</v>
      </c>
      <c r="E8" s="10">
        <v>24663.166666666697</v>
      </c>
      <c r="F8" s="9">
        <v>1083412936.30419</v>
      </c>
      <c r="G8" s="8">
        <v>108157801.48</v>
      </c>
    </row>
    <row r="9" spans="1:7" ht="12.75">
      <c r="A9" s="2" t="s">
        <v>12</v>
      </c>
      <c r="B9" s="7">
        <v>339</v>
      </c>
      <c r="C9" s="8">
        <v>77890673.36616</v>
      </c>
      <c r="D9" s="8">
        <v>4916698.71</v>
      </c>
      <c r="E9" s="10">
        <v>343.666666666667</v>
      </c>
      <c r="F9" s="9">
        <v>471001176.5634</v>
      </c>
      <c r="G9" s="8">
        <v>29860778.26</v>
      </c>
    </row>
    <row r="10" spans="1:7" ht="12.75">
      <c r="A10" s="2" t="s">
        <v>13</v>
      </c>
      <c r="B10" s="7">
        <v>561</v>
      </c>
      <c r="C10" s="8">
        <v>7466876.09996</v>
      </c>
      <c r="D10" s="8">
        <v>580849.8</v>
      </c>
      <c r="E10" s="10">
        <v>547.5</v>
      </c>
      <c r="F10" s="9">
        <v>12277882.09975</v>
      </c>
      <c r="G10" s="8">
        <v>1021600.24</v>
      </c>
    </row>
    <row r="11" spans="1:7" ht="12.75">
      <c r="A11" s="2" t="s">
        <v>14</v>
      </c>
      <c r="B11" s="7">
        <v>411</v>
      </c>
      <c r="C11" s="8">
        <v>842712.46636</v>
      </c>
      <c r="D11" s="8">
        <v>377128.62</v>
      </c>
      <c r="E11" s="10">
        <v>412.166666666667</v>
      </c>
      <c r="F11" s="9">
        <v>6107099.88694</v>
      </c>
      <c r="G11" s="8">
        <v>2432051.98</v>
      </c>
    </row>
    <row r="12" spans="1:7" ht="12.75">
      <c r="A12" s="2" t="s">
        <v>15</v>
      </c>
      <c r="B12" s="7">
        <v>74</v>
      </c>
      <c r="C12" s="8">
        <v>720620.99961</v>
      </c>
      <c r="D12" s="8">
        <v>73131.84</v>
      </c>
      <c r="E12" s="10">
        <v>74.5</v>
      </c>
      <c r="F12" s="9">
        <v>5251910.93096</v>
      </c>
      <c r="G12" s="8">
        <v>516343.64</v>
      </c>
    </row>
    <row r="13" spans="1:7" ht="12.75">
      <c r="A13" s="2" t="s">
        <v>16</v>
      </c>
      <c r="B13" s="7">
        <v>0</v>
      </c>
      <c r="C13" s="8">
        <v>0</v>
      </c>
      <c r="D13" s="8">
        <v>17432</v>
      </c>
      <c r="E13" s="10">
        <v>0</v>
      </c>
      <c r="F13" s="9">
        <v>0</v>
      </c>
      <c r="G13" s="8">
        <v>107502</v>
      </c>
    </row>
    <row r="14" spans="1:7" ht="12.75">
      <c r="A14" s="2" t="s">
        <v>17</v>
      </c>
      <c r="B14" s="7">
        <v>0</v>
      </c>
      <c r="C14" s="8">
        <v>0</v>
      </c>
      <c r="D14" s="8">
        <v>25635.28</v>
      </c>
      <c r="E14" s="10">
        <v>0</v>
      </c>
      <c r="F14" s="9">
        <v>0</v>
      </c>
      <c r="G14" s="8">
        <v>144830.93</v>
      </c>
    </row>
    <row r="15" spans="1:7" ht="12.75">
      <c r="A15" s="2" t="s">
        <v>18</v>
      </c>
      <c r="B15" s="7">
        <f aca="true" t="shared" si="0" ref="B15:G15">SUM(B7:B14)</f>
        <v>248365</v>
      </c>
      <c r="C15" s="8">
        <f t="shared" si="0"/>
        <v>423687063.79025006</v>
      </c>
      <c r="D15" s="8">
        <f t="shared" si="0"/>
        <v>39749227.03</v>
      </c>
      <c r="E15" s="10">
        <f t="shared" si="0"/>
        <v>248313.5</v>
      </c>
      <c r="F15" s="9">
        <f t="shared" si="0"/>
        <v>2976307202.08215</v>
      </c>
      <c r="G15" s="8">
        <f t="shared" si="0"/>
        <v>281176298.01</v>
      </c>
    </row>
    <row r="16" spans="1:7" ht="12.75">
      <c r="A16" s="11"/>
      <c r="B16" s="4"/>
      <c r="C16" s="5"/>
      <c r="D16" s="5"/>
      <c r="E16" s="12"/>
      <c r="F16" s="6"/>
      <c r="G16" s="5"/>
    </row>
    <row r="17" spans="1:7" ht="12.75">
      <c r="A17" s="11"/>
      <c r="B17" s="13"/>
      <c r="C17" s="14"/>
      <c r="D17" s="14"/>
      <c r="E17" s="15"/>
      <c r="F17" s="16"/>
      <c r="G17" s="14"/>
    </row>
  </sheetData>
  <sheetProtection/>
  <printOptions/>
  <pageMargins left="0.25" right="0.25" top="1" bottom="1" header="0.5" footer="0.5"/>
  <pageSetup fitToHeight="1" fitToWidth="1" horizontalDpi="600" verticalDpi="600" orientation="landscape" r:id="rId1"/>
  <headerFooter>
    <oddFooter>&amp;LAvista
&amp;F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Pluth, Jeanne</dc:creator>
  <cp:keywords/>
  <dc:description/>
  <cp:lastModifiedBy>Majure, Jaime</cp:lastModifiedBy>
  <cp:lastPrinted>2017-07-24T19:21:37Z</cp:lastPrinted>
  <dcterms:created xsi:type="dcterms:W3CDTF">2017-07-11T19:25:03Z</dcterms:created>
  <dcterms:modified xsi:type="dcterms:W3CDTF">2017-07-24T19:21:53Z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Avista Corporation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170873</vt:lpwstr>
  </property>
  <property fmtid="{D5CDD505-2E9C-101B-9397-08002B2CF9AE}" pid="9" name="Dat">
    <vt:lpwstr>2017-08-04T00:00:00Z</vt:lpwstr>
  </property>
  <property fmtid="{D5CDD505-2E9C-101B-9397-08002B2CF9AE}" pid="10" name="Nickna">
    <vt:lpwstr/>
  </property>
  <property fmtid="{D5CDD505-2E9C-101B-9397-08002B2CF9AE}" pid="11" name="CaseTy">
    <vt:lpwstr>Staff Investigation</vt:lpwstr>
  </property>
  <property fmtid="{D5CDD505-2E9C-101B-9397-08002B2CF9AE}" pid="12" name="OpenedDa">
    <vt:lpwstr>2017-08-04T00:00:00Z</vt:lpwstr>
  </property>
  <property fmtid="{D5CDD505-2E9C-101B-9397-08002B2CF9AE}" pid="13" name="Pref">
    <vt:lpwstr>UE</vt:lpwstr>
  </property>
  <property fmtid="{D5CDD505-2E9C-101B-9397-08002B2CF9AE}" pid="14" name="IndustryCo">
    <vt:lpwstr>140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DocumentGro">
    <vt:lpwstr/>
  </property>
  <property fmtid="{D5CDD505-2E9C-101B-9397-08002B2CF9AE}" pid="19" name="Visibili">
    <vt:lpwstr/>
  </property>
</Properties>
</file>